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7"/>
  <workbookPr defaultThemeVersion="166925"/>
  <mc:AlternateContent xmlns:mc="http://schemas.openxmlformats.org/markup-compatibility/2006">
    <mc:Choice Requires="x15">
      <x15ac:absPath xmlns:x15ac="http://schemas.microsoft.com/office/spreadsheetml/2010/11/ac" url="https://hsegov.sharepoint.com/sites/CRDOnlineDocuments/Pesticides/"/>
    </mc:Choice>
  </mc:AlternateContent>
  <xr:revisionPtr revIDLastSave="0" documentId="8_{F238B853-D2CA-4CE0-8AF0-668908714E3A}" xr6:coauthVersionLast="47" xr6:coauthVersionMax="47" xr10:uidLastSave="{00000000-0000-0000-0000-000000000000}"/>
  <bookViews>
    <workbookView xWindow="-1440" yWindow="10702" windowWidth="20715" windowHeight="13275" tabRatio="739" xr2:uid="{EB79C6C8-17AF-49BF-86A2-99AC832C1246}"/>
  </bookViews>
  <sheets>
    <sheet name="Approvals Register" sheetId="3" r:id="rId1"/>
    <sheet name="Withdrawn Substances" sheetId="4" r:id="rId2"/>
    <sheet name="Record of Changes - 2021" sheetId="5" r:id="rId3"/>
    <sheet name="Record of Changes - 2022" sheetId="7" r:id="rId4"/>
    <sheet name="Record of Changes - 2023" sheetId="8" r:id="rId5"/>
    <sheet name="Record of Changes - 2024" sheetId="10"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4" l="1"/>
  <c r="F437" i="3"/>
  <c r="F436" i="3"/>
  <c r="F435" i="3"/>
  <c r="F372" i="3"/>
  <c r="F373" i="3"/>
  <c r="F344" i="3"/>
  <c r="F11" i="4"/>
  <c r="F8" i="4" l="1"/>
  <c r="F79" i="3"/>
  <c r="F45" i="3"/>
  <c r="F321" i="3"/>
  <c r="F143" i="3"/>
  <c r="F241" i="3"/>
  <c r="F125" i="3"/>
  <c r="F263" i="3"/>
  <c r="F7" i="4"/>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2" i="3"/>
  <c r="F341" i="3"/>
  <c r="F340" i="3"/>
  <c r="F339" i="3"/>
  <c r="F338" i="3"/>
  <c r="F337" i="3"/>
  <c r="F336" i="3"/>
  <c r="F335" i="3"/>
  <c r="F334" i="3"/>
  <c r="F333" i="3"/>
  <c r="F332" i="3"/>
  <c r="F331" i="3"/>
  <c r="F330" i="3"/>
  <c r="F329" i="3"/>
  <c r="F328" i="3"/>
  <c r="F327" i="3"/>
  <c r="F326" i="3"/>
  <c r="F325" i="3"/>
  <c r="F324" i="3"/>
  <c r="F323" i="3"/>
  <c r="F322"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53" i="3"/>
  <c r="F275" i="3"/>
  <c r="F274" i="3"/>
  <c r="F273" i="3"/>
  <c r="F272" i="3"/>
  <c r="F271" i="3"/>
  <c r="F270" i="3"/>
  <c r="F269" i="3"/>
  <c r="F268" i="3"/>
  <c r="F267" i="3"/>
  <c r="F266" i="3"/>
  <c r="F265" i="3"/>
  <c r="F264" i="3"/>
  <c r="F262" i="3"/>
  <c r="F261" i="3"/>
  <c r="F260" i="3"/>
  <c r="F259" i="3"/>
  <c r="F258" i="3"/>
  <c r="F257" i="3"/>
  <c r="F256" i="3"/>
  <c r="F255" i="3"/>
  <c r="F254" i="3"/>
  <c r="F252" i="3"/>
  <c r="F251" i="3"/>
  <c r="F250" i="3"/>
  <c r="F52" i="3"/>
  <c r="F249" i="3"/>
  <c r="F248" i="3"/>
  <c r="F247" i="3"/>
  <c r="F246" i="3"/>
  <c r="F245" i="3"/>
  <c r="F244" i="3"/>
  <c r="F243" i="3"/>
  <c r="F242" i="3"/>
  <c r="F240" i="3"/>
  <c r="F239"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2" i="3"/>
  <c r="F141" i="3"/>
  <c r="F140" i="3"/>
  <c r="F139" i="3"/>
  <c r="F138" i="3"/>
  <c r="F137" i="3"/>
  <c r="F136" i="3"/>
  <c r="F135" i="3"/>
  <c r="F134" i="3"/>
  <c r="F133" i="3"/>
  <c r="F132" i="3"/>
  <c r="F131" i="3"/>
  <c r="F130" i="3"/>
  <c r="F129" i="3"/>
  <c r="F128" i="3"/>
  <c r="F127" i="3"/>
  <c r="F126" i="3"/>
  <c r="F124" i="3"/>
  <c r="F123" i="3"/>
  <c r="F122" i="3"/>
  <c r="F121" i="3"/>
  <c r="F120" i="3"/>
  <c r="F119" i="3"/>
  <c r="F118" i="3"/>
  <c r="F116" i="3"/>
  <c r="F115" i="3"/>
  <c r="F114" i="3"/>
  <c r="F113" i="3"/>
  <c r="F112" i="3"/>
  <c r="F111" i="3"/>
  <c r="F110" i="3"/>
  <c r="F109" i="3"/>
  <c r="F108" i="3"/>
  <c r="F107" i="3"/>
  <c r="F106" i="3"/>
  <c r="F105" i="3"/>
  <c r="F104" i="3"/>
  <c r="F103" i="3"/>
  <c r="F102" i="3"/>
  <c r="F101" i="3"/>
  <c r="F100" i="3"/>
  <c r="F99" i="3"/>
  <c r="F98" i="3"/>
  <c r="F97" i="3"/>
  <c r="F96" i="3"/>
  <c r="F95" i="3"/>
  <c r="F93" i="3"/>
  <c r="F92" i="3"/>
  <c r="F91" i="3"/>
  <c r="F90" i="3"/>
  <c r="F89" i="3"/>
  <c r="F88" i="3"/>
  <c r="F87" i="3"/>
  <c r="F86" i="3"/>
  <c r="F85" i="3"/>
  <c r="F84" i="3"/>
  <c r="F83" i="3"/>
  <c r="F82" i="3"/>
  <c r="F81" i="3"/>
  <c r="F80" i="3"/>
  <c r="F78" i="3"/>
  <c r="F77" i="3"/>
  <c r="F76" i="3"/>
  <c r="F75" i="3"/>
  <c r="F74" i="3"/>
  <c r="F73" i="3"/>
  <c r="F72" i="3"/>
  <c r="F71" i="3"/>
  <c r="F70" i="3"/>
  <c r="F69" i="3"/>
  <c r="F68" i="3"/>
  <c r="F67" i="3"/>
  <c r="F66" i="3"/>
  <c r="F65" i="3"/>
  <c r="F64" i="3"/>
  <c r="F63" i="3"/>
  <c r="F62" i="3"/>
  <c r="F61" i="3"/>
  <c r="F60" i="3"/>
  <c r="F59" i="3"/>
  <c r="F58" i="3"/>
  <c r="F57" i="3"/>
  <c r="F56" i="3"/>
  <c r="F55" i="3"/>
  <c r="F54" i="3"/>
  <c r="F53" i="3"/>
  <c r="F51" i="3"/>
  <c r="F50" i="3"/>
  <c r="F49" i="3"/>
  <c r="F48" i="3"/>
  <c r="F47" i="3"/>
  <c r="F46"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Waqar Asif</author>
  </authors>
  <commentList>
    <comment ref="D2" authorId="0" shapeId="0" xr:uid="{4BCADDB7-84E6-4768-885B-CC0FD8FE56DA}">
      <text>
        <r>
          <rPr>
            <b/>
            <sz val="9"/>
            <color indexed="81"/>
            <rFont val="Tahoma"/>
            <family val="2"/>
          </rPr>
          <t>(i)</t>
        </r>
        <r>
          <rPr>
            <sz val="9"/>
            <color indexed="81"/>
            <rFont val="Tahoma"/>
            <family val="2"/>
          </rPr>
          <t xml:space="preserve">
Find a record by Substance Name and CAS number
</t>
        </r>
        <r>
          <rPr>
            <b/>
            <sz val="9"/>
            <color indexed="81"/>
            <rFont val="Tahoma"/>
            <family val="2"/>
          </rPr>
          <t>(r)</t>
        </r>
        <r>
          <rPr>
            <sz val="9"/>
            <color indexed="81"/>
            <rFont val="Tahoma"/>
            <family val="2"/>
          </rPr>
          <t xml:space="preserve">
You can also select a substance from dropdown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Waqar Asif</author>
  </authors>
  <commentList>
    <comment ref="D2" authorId="0" shapeId="0" xr:uid="{F8D3995C-922F-4802-A827-9B4A759B537F}">
      <text>
        <r>
          <rPr>
            <b/>
            <sz val="9"/>
            <color indexed="81"/>
            <rFont val="Tahoma"/>
            <family val="2"/>
          </rPr>
          <t>(i)</t>
        </r>
        <r>
          <rPr>
            <sz val="9"/>
            <color indexed="81"/>
            <rFont val="Tahoma"/>
            <family val="2"/>
          </rPr>
          <t xml:space="preserve">
Find a record by Substance Name and CAS number
</t>
        </r>
        <r>
          <rPr>
            <b/>
            <sz val="9"/>
            <color indexed="81"/>
            <rFont val="Tahoma"/>
            <family val="2"/>
          </rPr>
          <t>(r)</t>
        </r>
        <r>
          <rPr>
            <sz val="9"/>
            <color indexed="81"/>
            <rFont val="Tahoma"/>
            <family val="2"/>
          </rPr>
          <t xml:space="preserve">
You can also select a substance from dropdown list.</t>
        </r>
      </text>
    </comment>
  </commentList>
</comments>
</file>

<file path=xl/sharedStrings.xml><?xml version="1.0" encoding="utf-8"?>
<sst xmlns="http://schemas.openxmlformats.org/spreadsheetml/2006/main" count="5091" uniqueCount="2487">
  <si>
    <r>
      <t xml:space="preserve">Search Here </t>
    </r>
    <r>
      <rPr>
        <sz val="16"/>
        <rFont val="Calibri"/>
        <family val="2"/>
        <scheme val="minor"/>
      </rPr>
      <t>&gt;&gt;&gt;</t>
    </r>
  </si>
  <si>
    <t>The Approvals Register - Updated June 2024</t>
  </si>
  <si>
    <t>Substance Name</t>
  </si>
  <si>
    <r>
      <t xml:space="preserve">Category
</t>
    </r>
    <r>
      <rPr>
        <sz val="9"/>
        <color theme="1"/>
        <rFont val="Calibri"/>
        <family val="2"/>
        <scheme val="minor"/>
      </rPr>
      <t>please note, the category does not always detail a condition of use</t>
    </r>
  </si>
  <si>
    <t>Date of approval</t>
  </si>
  <si>
    <t>Expiration of approval</t>
  </si>
  <si>
    <t>Legislation</t>
  </si>
  <si>
    <t>Candidate for substitution (Y/N)</t>
  </si>
  <si>
    <t>Candidate for substitution (details)</t>
  </si>
  <si>
    <t>Basic substance</t>
  </si>
  <si>
    <t>Low-risk a.s.</t>
  </si>
  <si>
    <t>CIPAC Number</t>
  </si>
  <si>
    <t>CAS Number</t>
  </si>
  <si>
    <t>Identification Numbers (Biologicals)</t>
  </si>
  <si>
    <t>IUPAC Name</t>
  </si>
  <si>
    <t>Purity</t>
  </si>
  <si>
    <t>Specific provisions</t>
  </si>
  <si>
    <t>Notes</t>
  </si>
  <si>
    <t>Changes made under Register Update Reference…</t>
  </si>
  <si>
    <t>(E)-11-Tetradecen-1-yl acetate</t>
  </si>
  <si>
    <t>Attractant</t>
  </si>
  <si>
    <t>2008/127, Reg. (EU) 2017/195, Reg. (EU) No 540/2011, Reg. (EU) No 918/2014, Reg (EU) No 2020/1160</t>
  </si>
  <si>
    <t/>
  </si>
  <si>
    <t>33189-72-9</t>
  </si>
  <si>
    <t>(E)-11-tetradecen-1-yl acetate</t>
  </si>
  <si>
    <t>Review report (SANCO/2633/2008)</t>
  </si>
  <si>
    <t xml:space="preserve">PART A Only uses as attractants may be authorised. PART B For the implementation of the uniform principles as referred to in Article 29(6)(a) of Regulation (EC) No 1107/2009, the conclusions of the review report on straight chain lepidopteran pheromones (SANCO/2633/2008) and in particular Appendices I and II thereof, as finalised in the Standing Committee on Plants, Animals, Food and Feed shall be taken into account. Conditions of use shall include, where appropriate, risk mitigation measures. </t>
  </si>
  <si>
    <t>(E)-5-Decen-1-ol</t>
  </si>
  <si>
    <t>56578-18-8</t>
  </si>
  <si>
    <t>(E)-5-decen-1-ol</t>
  </si>
  <si>
    <t xml:space="preserve">PART A Only uses as attractants may be authorised. PART B For the implementation of the uniform principles as referred to in Article 29(6)(a) of Regulation (EC) No 1107/2009, the conclusions of the review report on straight chain lepidopteran pheromones (SANCO/2633/2008) and in particular Appendices I and II thereof, as finalised in the Standing Committee on Plants, Animals, Food and Feed shall be taken into account. Conditions of use shall include, where appropriate, risk mitigation measures.  </t>
  </si>
  <si>
    <t>(E)-5-Decen-1-yl acetate</t>
  </si>
  <si>
    <t>38421-90-8</t>
  </si>
  <si>
    <t>(E)-5-decen-1-yl acetate</t>
  </si>
  <si>
    <t>(E)-8-Dodecen-1-yl acetate</t>
  </si>
  <si>
    <t>38363-29-0</t>
  </si>
  <si>
    <t>(E)-8-dodecen-1-yl acetate</t>
  </si>
  <si>
    <t>(E,E)-7,9-Dodecadien-1-yl acetate</t>
  </si>
  <si>
    <t>54364- 63-5</t>
  </si>
  <si>
    <t>(E,E)-7,9-dodecadien-1- yl acetate</t>
  </si>
  <si>
    <t>(E,E)-8,10-Dodecadien-1-ol</t>
  </si>
  <si>
    <t>33956-49-9</t>
  </si>
  <si>
    <t>(E,E)-8,10-dodecadien-1-ol</t>
  </si>
  <si>
    <t>(E,Z)-2,13-Octadecadien-1-yl acetate</t>
  </si>
  <si>
    <t>86252-65-5</t>
  </si>
  <si>
    <t>(E, Z)-2, 13-octadecadien- 1-yl acetate</t>
  </si>
  <si>
    <t xml:space="preserve">(E,Z)-3,8-Tetradecadien-1-yl acetate </t>
  </si>
  <si>
    <t>(3E,8Z)Tetradeca-3,8-dien-1-yl acetate</t>
  </si>
  <si>
    <t>(E,Z)-7,9-Dodecadien-1-yl acetate</t>
  </si>
  <si>
    <t>54364-62-4</t>
  </si>
  <si>
    <t>(E,Z)-7,9-dodecadien-1-yl acetate</t>
  </si>
  <si>
    <t>PART A Only uses as attractants may be authorised. PART B For the implementation of the uniform principles as referred to in Article 29(6)(a) of Regulation (EC) No 1107/2009, the conclusions of the review report on straight chain lepidopteran pheromones (SANCO/2633/2008) and in particular Appendices I and II thereof, as finalised in the Standing Committee on Plants, Animals, Food and Feed shall be taken into account. Conditions of use shall include, where appropriate, risk mitigation measures.</t>
  </si>
  <si>
    <t>(E,Z)-8-Dodecen-1-yl acetate</t>
  </si>
  <si>
    <t>38363-29-0, 28079-04-1</t>
  </si>
  <si>
    <t>(E/Z)-8-dodencen-1yl acetate, as individual isomers: (E)-8-dodencen-1yl acetate, (Z)-8-dodencen-1yl acetate</t>
  </si>
  <si>
    <t>(E,Z)-9-Dodecen-1-yl acetate</t>
  </si>
  <si>
    <t>55774- 32-8</t>
  </si>
  <si>
    <t>(E,Z)-7,9-dodecadien-1- yl acetate</t>
  </si>
  <si>
    <t>(E,Z,Z)-3,8,11-Tetradecatrien-1-yl acetate</t>
  </si>
  <si>
    <t>(3E,8Z,11Z)-tetradeca-3,8,11-trien-1-yl acetate</t>
  </si>
  <si>
    <t>Review report
(SANCO/2633/2008)</t>
  </si>
  <si>
    <t xml:space="preserve">PART A
Only uses as attractants may be authorised.
PART B
For the implementation of the uniform principles as referred
to in Article 29(6)(a) of Regulation (EC) No 1107/2009, the
conclusions of the review report on straight chain lepidopteran
pheromones (SANCO/2633/2008) and in particular
Appendices I and II thereof, as finalised in the Standing
Committee on Plants, Animals, Food and Feed shall be
taken into account.
Conditions of use shall include, where appropriate, risk
mitigation measures.
</t>
  </si>
  <si>
    <t>(Z)-11-Hexadecen-1-ol</t>
  </si>
  <si>
    <t>56683-54-6</t>
  </si>
  <si>
    <t>(Z)-11-hexadecen-1-ol</t>
  </si>
  <si>
    <t>(Z)-11-Hexadecen-1-yl acetate</t>
  </si>
  <si>
    <t>34010-21-4</t>
  </si>
  <si>
    <t>Z-11-hexadecen-1-yl acetate</t>
  </si>
  <si>
    <t>(Z)-11-Hexadecenal</t>
  </si>
  <si>
    <t>53939-28-9</t>
  </si>
  <si>
    <t>(Z)-11-hexadecenal</t>
  </si>
  <si>
    <t>(Z)-11-Tetradecen-1-yl acetate</t>
  </si>
  <si>
    <t>20711-10-8</t>
  </si>
  <si>
    <t>(Z)-11-tetradecen-1-yl acetate</t>
  </si>
  <si>
    <t>(Z)-13-Octadecenal</t>
  </si>
  <si>
    <t>58594-45-9</t>
  </si>
  <si>
    <t>(Z)-13-octadecenal</t>
  </si>
  <si>
    <t>(Z)-7-Tetradecenal</t>
  </si>
  <si>
    <t>65128-96-3</t>
  </si>
  <si>
    <t>(Z)-7-tetradecenal</t>
  </si>
  <si>
    <t>(Z)-8-Dodecen-1-ol</t>
  </si>
  <si>
    <t>40642-40-8</t>
  </si>
  <si>
    <t>(Z)-8-dodecen-1-ol</t>
  </si>
  <si>
    <t>(Z)-8-Dodecen-1-yl acetate</t>
  </si>
  <si>
    <t>28079-04-1</t>
  </si>
  <si>
    <t>(Z)-8-dodecen-1-yl acetate</t>
  </si>
  <si>
    <t>(Z)-8-Tetradecen-1-ol</t>
  </si>
  <si>
    <t>Reg. (EU) No 540/2011, Reg. (EU) No 918/2014, Reg. (EU)2020/1160 (, 2008/127,, Reg. (EU) 2017/195)</t>
  </si>
  <si>
    <t>64470-32-2</t>
  </si>
  <si>
    <t>(8Z)-tetradec-8-en-1-ol</t>
  </si>
  <si>
    <t>(Z)-8-Tetradecen-1-yl acetate</t>
  </si>
  <si>
    <t>35835-80-4</t>
  </si>
  <si>
    <t>(8Z)-tetradec-8-en-1-yl acetate</t>
  </si>
  <si>
    <t>(Z)-9-Dodecen-1-yl acetate</t>
  </si>
  <si>
    <t>16974-11-1</t>
  </si>
  <si>
    <t>(Z)-9-dodecen-1-yl acetate</t>
  </si>
  <si>
    <t>(Z)-9-Hexadecenal</t>
  </si>
  <si>
    <t>56219-04-6</t>
  </si>
  <si>
    <t>(Z)-9-hexadecenal</t>
  </si>
  <si>
    <t>(Z)-9-Tetradecen-1-yl acetate</t>
  </si>
  <si>
    <t>16725-53-4</t>
  </si>
  <si>
    <t>(Z)-9-tetradecen-1-yl acetate</t>
  </si>
  <si>
    <t>(Z,E)-7,11-Hexadecadien-1-yl acetate</t>
  </si>
  <si>
    <t>51606-94-4</t>
  </si>
  <si>
    <t>(Z, E)-7, 11-hexadecadien- 1-yl acetate</t>
  </si>
  <si>
    <t>(Z,E)-9,11-tetradecadien-1-yl-acetate</t>
  </si>
  <si>
    <t>50767-79-8</t>
  </si>
  <si>
    <t>945 g/kg</t>
  </si>
  <si>
    <t>(Z,E)-9,12-Tetradecadien-1-yl acetate</t>
  </si>
  <si>
    <t>31654-77-0</t>
  </si>
  <si>
    <t>(Z, E)-9, 12-tetradecadien- 1-yl acetate</t>
  </si>
  <si>
    <t>(Z,Z)-7,11-Hexadecadien-1-yl acetate</t>
  </si>
  <si>
    <t>52207- 99-5</t>
  </si>
  <si>
    <t>1,4-Dimethylnaphthalene</t>
  </si>
  <si>
    <t>Plant growth regulator</t>
  </si>
  <si>
    <t>Reg. (EU) No 192/2014, Reg. (EU) No 540/2011 (, 2010/244/EU), Reg (EU) 2020/2007</t>
  </si>
  <si>
    <t>571-58-4</t>
  </si>
  <si>
    <t>1,4-dimethylnaphthalene</t>
  </si>
  <si>
    <t>≥ 980 g/kg</t>
  </si>
  <si>
    <t xml:space="preserve">For the implementation of the uniform principles as referred to in Article 29(6)(a) of Regulation (EC) No 1107/2009, the conclusions of the review report on 1,4- dimethylnaphthalene, and in particular Appendices I and II thereof, as finalised in the Standing Committee on the Food Chain and Animal Health on 13 December 2013 shall be taken into account. In this overall assessment competent authorities shall pay particular attention to: (a) the protection of operators and of workers at re-entry and during inspection of the warehouse; (b) the risk to aquatic organisms and fish-eating mammals the active substance is discharged from warehouses into air and surface water without further treatment. Conditions of use shall include risk mitigation measures, where appropriate. </t>
  </si>
  <si>
    <t>1-Decanol</t>
  </si>
  <si>
    <t>2011/33/EU, Re. (EU) No 2018/1266, Reg. (EU) No 540/2011, Reg (EU) 2020/2007</t>
  </si>
  <si>
    <t xml:space="preserve">CAS No 112-30-1  </t>
  </si>
  <si>
    <t xml:space="preserve">Decan-1-ol </t>
  </si>
  <si>
    <t xml:space="preserve">≥ 960 g/kg </t>
  </si>
  <si>
    <t xml:space="preserve">PART A Only uses as plant growth regulator may be authorised. PART B For the implementation of the uniform principles as referred to in Article 29(6)(a) of Regulation (EC) No 1107/2009, the conclusions of the review report on 1-decanol, and in particular Appendices I and II thereof, as finalised in the Standing Committee on the Food Chain and Animal Health on 28 January 2011 shall be taken into account. In this overall assessment competent authorities shall pay particular attention to: — the risk to consumers from residues in case of use on food or feed crops; — the risk for operator and ensure that conditions of use prescribe the application of adequate personal protective equipment where appropriate; — the protection of groundwater when the active substance is applied in regions with vulnerable soil and/or climatic conditions; — the risk to aquatic organisms; — the risk to non-target arthropods and bees that may be exposed to the active substance by visiting flowering weeds present in the crop at time of application. Risk mitigation measures shall be applied, where appropriate. </t>
  </si>
  <si>
    <t>1-methylcyclopropene</t>
  </si>
  <si>
    <t>06/19/EC, Reg. (EU) No 2018/1262, Reg. (EU) No 540/2011 (, Reg. (EU) No 2017/1511,, Reg. (EU) No 533/2013), Reg. (EU) No 2019/1085</t>
  </si>
  <si>
    <t>CAS No 3100-04-7</t>
  </si>
  <si>
    <t>≥ 980 g/kg (technical concentrate) The following impurities are of toxicological concern and must not exceed the following levels in the technical material (technical concentrate): — 1-chloro-2-methylpropene: maximum of 0,2 g/kg, — 3-chloro-2-methylpropene: maximum of 0,2 g/kg. For 1-methylcyclopropene generated in situ, Heptane and methylcyclohexane are toxicologically relevant impurities. These impurities should remain below 10 %.</t>
  </si>
  <si>
    <t>Only uses as plant growth regulator for post-harvest storage in sealable warehouse may be authorised. For the implementation of the uniform principles, as referred to in Article 29(6)(a) of Regulation (EC) No 1107/2009, the conclusions of the renewal report on 1-methycyclopropene, and in particular Appendices I and II thereto, shall be taken into account.</t>
  </si>
  <si>
    <t>1-Naphthylacetamide (1-NAD)</t>
  </si>
  <si>
    <t xml:space="preserve">Reg. (EU) No 540/2011, Reg. (EU) No 786/2011 (, 2008/941/EC), Reg. (EU) No 2019/291 </t>
  </si>
  <si>
    <t>CAS No 86-86-2</t>
  </si>
  <si>
    <t>2-(1-naphthyl)acetamide</t>
  </si>
  <si>
    <t xml:space="preserve">PART A Only uses as plant growth regulator may be authorised. PART B For the implementation of the uniform principles, as referred to in Article 29(6)(a) of Regulation (EC) No 1107/2009, the conclusions of the review report on 1-naphthylacetamide, and in particular Appendices I and II thereof, as finalised in the Standing Committee on the Food Chain and Animal Health on 17 June 2011, shall be taken into account. In this overall assessment competent authorities: (a) shall pay particular attention to the risk to operators and workers and ensure that conditions of use include the application of adequate personal protective equipment, where appropriate; (b) shall pay particular attention to the protection of groundwater, when the active substance is applied in regions with vulnerable soil and/or climatic conditions; (c) shall pay particular attention to the risk to aquatic organisms; (d) shall pay particular attention to the risk to non-target plants; (e) shall pay particular attention to the risk to birds. Conditions of use shall include risk mitigation measures, where appropriate. </t>
  </si>
  <si>
    <t>1-Naphthylacetic acid (1-NAA)</t>
  </si>
  <si>
    <t xml:space="preserve">Reg. (EU) No 540/2011, Reg. (EU) No 787/2011 (, 2008/941/EC) Reg. (EU) No 2019/291 </t>
  </si>
  <si>
    <t>86-87-3</t>
  </si>
  <si>
    <t>1-naphthylacetic acid</t>
  </si>
  <si>
    <t xml:space="preserve">PART A Only uses as plant growth regulator may be authorised. PART B For the implementation of the uniform principles, as referred to in Article 29(6)(a) of Regulation (EC) No 1107/2009, the conclusions of the review report on 1-naphthylacetic acid, and in particular Appendices I and II thereof, as finalised in the Standing Committee on the Food Chain and Animal Health on 17 June 2011 shall be taken into account. In this overall assessment competent authorities: (a) shall pay particular attention to the risk to operators and workers and shall ensure that conditions of use include the application of adequate personal protective equipment, where appropriate; (b) shall pay particular attention to the dietary exposure situation of consumers in view of future revisions of maximum residue levels; (c) shall pay particular attention to the protection of groundwater, when the active substance is applied in regions with vulnerable soil and/or climatic conditions; (d) shall pay particular attention to the risk to aquatic organisms; (e) shall pay particular attention to the risk to birds. Conditions of use shall include risk mitigation measures, where appropriate. </t>
  </si>
  <si>
    <t>2,4-D</t>
  </si>
  <si>
    <t>Herbicide, Plant growth regulator</t>
  </si>
  <si>
    <t>Reg. (EU) 2015/2033, Reg. (EU) No 540/2011 (, 01/103/EC,, 2010/77/EU,, Reg. (EU) 2015/1885)</t>
  </si>
  <si>
    <t xml:space="preserve">CAS No 94-75-7  </t>
  </si>
  <si>
    <t xml:space="preserve">(2,4-dichlorophenoxy) acetic acid </t>
  </si>
  <si>
    <t xml:space="preserve">≥ 960 g/kg Impurities:
Free phenols (expressed as 2,4-DCP): not more than 3 g/kg.
Sum of dioxins and furans (WHO-TCDD TEQ)(2): not more than 0,01 mg/kg.
</t>
  </si>
  <si>
    <t xml:space="preserve">For the implementation of the uniform principles, as referred to in Article 29(6)(a) of Regulation (EC) No 1107/2009, the conclusions of the review report on 2,4-D, and in particular Appendices I and II thereof, shall be taken into account. In this overall assessment competent authorities shall pay particular attention to the risk to aquatic organisms, terrestrial organisms and consumers in cases of uses above 750 g/ha. Conditions of use shall include risk mitigation measures, where appropriate. </t>
  </si>
  <si>
    <t>2,4-DB</t>
  </si>
  <si>
    <t>Herbicide</t>
  </si>
  <si>
    <t>Reg. (EU) 2017/1491, Reg. (EU) No 540/2011 (, 03/31/EC,, Reg. (EU) 2016/950,, Reg. (EU) No 823/2012)</t>
  </si>
  <si>
    <t xml:space="preserve">CAS No 94-82-6  </t>
  </si>
  <si>
    <t xml:space="preserve">4-(2,4-dichlorophenoxy) butyric acid </t>
  </si>
  <si>
    <t>≥ 940 g/kg Impurities: Free phenols (expressed as 2,4-dichlorophenol (2,4-DCP)): max. 15 g/kg. Dibenzo-p-dioxins and polychlorinated dibenzofurans (TCDD toxic equivalents (TEQ)): max. 0,01 mg/kg.</t>
  </si>
  <si>
    <t>For the implementation of the uniform principles, as referred to in Article 29(6)(a) of Regulation (EC) No 1107/2009, the conclusions of the review report on 2,4-DB, and in particular Appendices I and II thereof, shall be taken into account. In this overall assessment competent authorities shall pay particular attention to: — the protection of operators and workers, — the protection of consumers from products of animal origin, — the protection of wild mammals, — the protection of soil non-target organisms, — the protection of aquatic organisms, — the protection of non-target terrestrial plants. Conditions of use shall include risk mitigation measures, where appropriate.’</t>
  </si>
  <si>
    <t>2,5-Dichlorobenzoic acid methylester</t>
  </si>
  <si>
    <t>Fungicide,Plant growth regulator</t>
  </si>
  <si>
    <t>2008/125, Reg. (EU) No 540/2011, Reg. (Eu) 2017/195</t>
  </si>
  <si>
    <t xml:space="preserve">CAS No 2905-69-3  </t>
  </si>
  <si>
    <t xml:space="preserve">methyl-2,5-dichlorobenzoate </t>
  </si>
  <si>
    <t xml:space="preserve">≥ 995 g/kg </t>
  </si>
  <si>
    <t>PART A Only indoor uses as plant growth regulator and fungicide for grafting of grapevines may be authorised. PART B For the implementation of the uniform principles as referred to in Article 29(6)(a) of Regulation (EC) No 1107/2009, the conclusions of the review report on 2,5-Dichlorobenzoic acid methylester, and in particular Appendices I and II thereof, as finalised in the Standing Committee on the Food Chain and Animal Health on 28 October 2008 shall be taken into account.</t>
  </si>
  <si>
    <t>2-Phenylphenol (incl. sodium salt orthophenyl phenol)</t>
  </si>
  <si>
    <t>Fungicide</t>
  </si>
  <si>
    <t>2009/160/EC, 2010/81/EU, Reg. (EU) No 540/2011</t>
  </si>
  <si>
    <t xml:space="preserve">CAS No 90-43-7  </t>
  </si>
  <si>
    <t xml:space="preserve">biphenyl-2-ol </t>
  </si>
  <si>
    <t xml:space="preserve">≥ 998 g/kg </t>
  </si>
  <si>
    <t xml:space="preserve">PART A Only uses as a post-harvest fungicide for indoor use may be authorised. PART B For the implementation of the uniform principles as referred to in Article 29(6)(a) of Regulation (EC) No 1107/2009, the conclusions of the review report on 2- phenylphenol, and in particular Appendices I and II thereof, as finalised in the Standing Committee on the Food Chain and Animal Health on 27 November 2009, as amended in the Standing Committee on the Food Chain and Animal Health on 28 October 2010, shall be taken into account. In this overall assessment competent authorities must pay particular attention: — to the protection of operators and workers and ensure that conditions of use prescribe the application of adequate personal protective equipment, — to put in place appropriate waste management practices to handle the waste solution remaining after application, including the cleaning water of the drenching and other application systems. competent authorities permitting the release of wastewater into the sewage system, shall ensure that a local risk assessment is carried out. </t>
  </si>
  <si>
    <t>6-Benzyladenine</t>
  </si>
  <si>
    <t>2011/1/EU, Reg.(EU) No 2018/1266, Reg.(EU) No 540/2011, Reg (EU) 2020/2007</t>
  </si>
  <si>
    <t xml:space="preserve">CAS No 1214-39-7  </t>
  </si>
  <si>
    <t xml:space="preserve">N6-benzyladenine </t>
  </si>
  <si>
    <t xml:space="preserve">≥ 973 g/kg </t>
  </si>
  <si>
    <t>PART A Only uses as plant growth regulator may be authorised. PART B For the implementation of the uniform principles as referred to in Article 29(6)(a) of Regulation (EC) No 1107/2009, the conclusions of the review report on 6-benzyladenine, and in particular Appendices I and II thereof, as finalised in the Standing Committee on the Food Chain and Animal Health on 23 November 2010 shall be taken into account. In this overall assessment competent authorities shall pay particular attention to the protection of aquatic organisms. Risk mitigation measures such as buffer zones shall be applied, where appropriate.</t>
  </si>
  <si>
    <t>8-Hydroxyquinoline incl. oxyquinoleine</t>
  </si>
  <si>
    <t>2006/797/EC, Reg. (EU) 2017/2065, Reg. (EU) No 540/2011, Reg. (EU) No 993/2011</t>
  </si>
  <si>
    <t>toxic for reproduction 1A / 1B</t>
  </si>
  <si>
    <t>677 (8-hydroxyquinoline)</t>
  </si>
  <si>
    <t>148-24-3 (8-hydroxyquinoline)</t>
  </si>
  <si>
    <t>8-quinolinol</t>
  </si>
  <si>
    <t>≥ 990 g/kg</t>
  </si>
  <si>
    <t>PART A Only uses as fungicide and bactericide in greenhouses may be authorised. PART B For the implementation of the uniform principles, as referred to in Article 29(6)(a) of Regulation (EC) No 1107/2009, the conclusions of the review report on 8-hydroxyquinoline, and in particular Appendices I and II thereof, as finalised in the Standing Committee on the Food Chain and Animal Health on 15 July 2011 shall be taken into account. In this overall assessment competent authorities shall pay particular attention to the operator safety and shall ensure that conditions of use include the application of adequate personal protective equipment, where appropriate.</t>
  </si>
  <si>
    <t>ABE-IT 56</t>
  </si>
  <si>
    <t>Reg.(EU) 2019/676</t>
  </si>
  <si>
    <t>Yes</t>
  </si>
  <si>
    <t>Culture collection: Lallemand Yeast Culture Collection, Canada. 3 different markers of quantification proposed -  total proteins: 58.88 – 62.12 (g/100g); - total reducing sugars: 1.39 – 3.43 (g/100g); - free amino acids: 29.05 – 31.75 (g/100g)</t>
  </si>
  <si>
    <t>Not applicable - ABE-IT 56 is components of lysate of Saccharomyces cerevisiae strain DDSF623</t>
  </si>
  <si>
    <t>No relevant impurities</t>
  </si>
  <si>
    <t>For the implementation of the uniform principles, as referred to in Article 29(6) of Regulation (EC) No 1107/2009, the conclusions of the review report on ABE-IT 56 (components of lysate of Saccharomyces cerevisiae strain DDSF623) and in particular Appendices I and II thereof, shall be taken into account.</t>
  </si>
  <si>
    <t>Acequinocyl</t>
  </si>
  <si>
    <t>Acaricide</t>
  </si>
  <si>
    <t>Reg. (EU) No 496/2014, Reg. (EU) No 540/2011 (, Dossier complete 03/636/EC), Reg (EU) 2020/2007</t>
  </si>
  <si>
    <t>57960-19-7</t>
  </si>
  <si>
    <t>3-dodecyl-1,4-
dihydro-1,4-
dioxo-2-naphthyl
acetate</t>
  </si>
  <si>
    <t>≥ 960 g/kg</t>
  </si>
  <si>
    <t xml:space="preserve">For the implementation of the uniform principles as referred to in
Article 29(6)(a) of Regulation (EC) No 1107/2009, the conclusions of the
review report on acequinocyl, and in particular Appendices I and II
thereof, as finalised in the Standing Committee on the Food Chain and
Animal Health on 20 March 2014 shall be taken into account.
In this overall assessment competent authorities shall pay particular attention
to:
— the protection of workers and operators;
— the risk to birds, mammals and aquatic organisms.
Conditions of use shall include risk mitigation measures, where appropriate.
The applicant shall submit confirmatory information as regards:
(a) an analytical method for residues in body fluids and tissues;
(b) the acceptability of the long-term risk to small granivorous birds
and small herbivorous and frugivorous mammals, concerning the
use on apple and pear orchards;
(c) the acceptability of the long-term risk to small omnivorous and
small herbivorous mammals, concerning the use on outdoor ornamentals.
</t>
  </si>
  <si>
    <t>Acetamiprid</t>
  </si>
  <si>
    <t>Insecticide</t>
  </si>
  <si>
    <t>Reg. (EU) 2018/113, Reg. (EU) No 540/2011 (, 04/99/EC,, Reg. (EU) 2016/2016,, Reg. (EU) No 1197/2012)</t>
  </si>
  <si>
    <t xml:space="preserve">CAS No 160430-64-8  </t>
  </si>
  <si>
    <t xml:space="preserve">(E)-N1-[(6-chloro-3-pyridyl)methyl]-N2-cyano-N1-methylacetamidine </t>
  </si>
  <si>
    <t xml:space="preserve">≥ 990 g/kg </t>
  </si>
  <si>
    <t>For the implementation of the uniform principles, as referred to in Article 29(6)(a) of Regulation (EC) No 1107/2009, the conclusions of the renewal report on acetamiprid, and in particular Appendices I and II thereof, shall be taken into account. In their overall assessment competent authorities shall pay particular attention to: — the risk to aquatic organisms, bees and other non-target arthropods, — the risk to birds and mammals, — the risk to consumers, — the risk to operators. Conditions of use shall include risk mitigation measures, where appropriate.’</t>
  </si>
  <si>
    <t>Acetic acid</t>
  </si>
  <si>
    <t>2008/127, Reg. (EU) 2017/195, Reg. (EU) No 540/2011, Reg. (EU) No 790/2013</t>
  </si>
  <si>
    <t xml:space="preserve">CAS No 64-19-7  </t>
  </si>
  <si>
    <t xml:space="preserve">Acetic acid </t>
  </si>
  <si>
    <t xml:space="preserve">≥ 980 g/kg </t>
  </si>
  <si>
    <t xml:space="preserve">PART A Only uses as herbicide may be authorised. PART B For the implementation of the uniform principles as referred to in Article 29(6)(a) of Regulation (EC) No 1107/2009, the conclusions of the review report on acetic acid (SANCO/2602/2008) and in particular Appendices I and II thereof, as finalised in the Standing Committee on the Food Chain and Animal Health on 16 July 2013, shall be taken into account. In this overall assessment competent authorities shall pay particular attention to the protection of operators, the protection of groundwater and the protection of aquatic organisms. Conditions of use shall include, where appropriate, risk mitigation measures. </t>
  </si>
  <si>
    <t>Acibenzolar-S-methyl (benzothiadiazole)</t>
  </si>
  <si>
    <t>Plant activator</t>
  </si>
  <si>
    <t>01/87/EC, Reg. (EU) 2016/389, Reg. (EU) No 540/2011 (, 2010/77/EU,, Reg. (EU) 2015/1885)</t>
  </si>
  <si>
    <t xml:space="preserve">CAS No 135158-54-2  </t>
  </si>
  <si>
    <t>S-methyl benzo[1,2,3]thiadiazole-
7-carbothioate</t>
  </si>
  <si>
    <t>970 g/kg
Toluene: max. 5 g/kg</t>
  </si>
  <si>
    <t xml:space="preserve">For the implementation of the uniform principles,
as referred to in Article 29(6)(a) of Regulation (EC)
No 1107/2009, the conclusions of the review report
on acibenzolar-S-methyl, and in particular Appendices
I and II thereof, shall be taken into account.
In this overall assessment competent authorities shall pay
particular attention to:
(a) the risk for consumers via food intake;
(b) the protection of operators and workers;
(c) the risk to aquatic organisms.
Conditions of use shall include risk mitigation
measures, where appropriate.
</t>
  </si>
  <si>
    <t>Aclonifen</t>
  </si>
  <si>
    <t>2008/116, Reg. (EU) 2017/195, Reg. (EU) No 540/2011</t>
  </si>
  <si>
    <t>two PBT criteria</t>
  </si>
  <si>
    <t xml:space="preserve">CAS No 74070-46-5  </t>
  </si>
  <si>
    <t xml:space="preserve">2-chloro-6-nitro-3-phenoxyaniline </t>
  </si>
  <si>
    <t>≥ 970 g/kg The impurity phenol is of toxicological concern and a maximum level of 5 g/kg is established.</t>
  </si>
  <si>
    <t xml:space="preserve">PART A Only uses as herbicide may be authorised. PART B In assessing applications to authorise plant protection products containing aclonifen for uses other than sunflower,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aclonifen, and in particular Appendices I and II thereof, as finalised in the Standing Committee on the Food Chain and Animal Health on 26 September 2008 shall be taken into account. In this overall assessment competent authorities must pay particular attention to: — the specification of the technical material as commercially manufactured, which must be confirmed and supported by appropriate analytical data. The test material used in the toxicity dossiers should be compared and verified against this specification of the technical material, — the protection of the operators safety. Authorised conditions of use must prescribe the application of adequate personal protective equipment and risk mitigation measures to reduce the exposure, — the residues in rotational crops and evaluate the dietary exposure of consumers, — the protection of birds, mammals, aquatic organisms and non-target plants. In relation to these identified risks, risk mitigation measures, such as buffer zones, should be applied where appropriate. </t>
  </si>
  <si>
    <t>Acrinathrin</t>
  </si>
  <si>
    <t xml:space="preserve">Reg. (EU) 2017/358, Reg. (EU) No 540/2011, Reg. (EU) No 974/2011 (, 2008/934) Reg. (EU) No 2019/291 </t>
  </si>
  <si>
    <t>101007-06-1</t>
  </si>
  <si>
    <t>(S)-α-cyano-3-phenoxybenzyl (Z)-(1R,3S)- 2,2-dimethyl-3-[2- (2,2,2-trifluoro-1- trifluoromethylethoxycarbonyl)vinyl]cyclopropanecarboxylate or (S)-α-cyano-3-phenoxybenzyl (Z)-(1R)-cis- 2,2-dimethyl-3-[2- (2,2,2-trifluoro-1- trifluoromethylethoxycarbonyl)vinyl]cyclopropanecarboxylate</t>
  </si>
  <si>
    <t>≥ 970 g/kg Impurities: 1,3-dicyclohexylurea: not more than 2 g/kg</t>
  </si>
  <si>
    <t>PART A Only uses as insecticide and acaricide may be authorised at rates not exceeding 22,5 g/ha per application. PART B For the implementation of the uniform principles as referred to in Article 29(6)(a) of Regulation (EC) No 1107/2009, the conclusions of the review report on acrinathrin, and in particular Appendices I and II thereof, as finalised in the Standing Committee on the Food Chain and Animal Health on 15 July 2011 shall be taken into account. In this overall assessment competent authorities: (a) shall pay particular attention to the protection of operators and workers and shall ensure that conditions of use include the application of adequate personal protective equipment, where appropriate; (b) shall pay particular attention to the risk to aquatic organisms, in particular fish, and shall ensure that conditions of authorisation include risk mitigation measures, where appropriate; (c) shall pay particular attention to the risk to non-target arthropods and bees and shall ensure that conditions of authorisation include risk mitigation measures. The applicant shall submit confirmatory information as regards: (1) the potential risk to groundwater from the metabolite 3-PBAld (*); (2) the chronic risk to fish; (3) the risk assessment for non-target arthropods; (4) the possible impact on the worker, the consumer and the environmental risk assessment of the potential stereo-selective degradation of each isomer in plant, animals and the environment. The applicant must submit to each competent authority the information set out in point (4) within two years after the issuing of specific guidance.</t>
  </si>
  <si>
    <t>Akanthomyces muscarius (formerly Lecanicillium muscarium, formerly Verticillium lecanii) strain Ve6</t>
  </si>
  <si>
    <t>2008/113, Reg. (EU) No 540/2011, Reg. (EU)  2019/168, Reg (EU) 2020/421</t>
  </si>
  <si>
    <t xml:space="preserve">  </t>
  </si>
  <si>
    <t>(formerly Verticilium lecanii) STRAIN: Ve 6 Culture collection: No CABI (=IMI) 268317, CBS 102071, ARSEF 5128</t>
  </si>
  <si>
    <t xml:space="preserve">Not applicable </t>
  </si>
  <si>
    <t xml:space="preserve">No relevant impurities </t>
  </si>
  <si>
    <t>PART A Only uses as insecticide may be authorised. PART B For the implementation of the uniform principles as referred to in Article 29(6)(a) of Regulation (EC) No 1107/2009, the conclusions of the review report on Lecanicillium muscarium (formerly Verticilium lecanii) Ve 6 (SANCO/1861/2008) and in particular Appendices I and II thereof, as finalised in the Standing Committee on the Food Chain and Animal Health shall be taken into account. Conditions of use shall include, where appropriate, risk mitigation measures.</t>
  </si>
  <si>
    <t>Aluminium ammonium sulphate</t>
  </si>
  <si>
    <t>Repellant</t>
  </si>
  <si>
    <t>2008/127, Reg. (EU) 2017/195, Reg. (EU) No 540/2011, Reg. (EU) No 597/2012, Reg (EU) No 2020/1160</t>
  </si>
  <si>
    <t>CAS No 7784-26-1 (dodecahydrate), 7784-25-0 (anhydrous)</t>
  </si>
  <si>
    <t xml:space="preserve">Aluminium ammonium sulphate </t>
  </si>
  <si>
    <t>≥ 960 g/kg (expressed as dodecahydrate) ≥ 502 g/kg (anhydrous)</t>
  </si>
  <si>
    <t>PART A Only uses as repellent may be authorised. PART B For the implementation of the uniform principles as referred to in Article 29(6)(a) of Regulation (EC) No 1107/2009, the conclusions of the review report on aluminium ammonium sulphate (SANCO/2985/2008) and in particular Appendices I and II thereof, as finalised in the Standing Committee on the Food Chain and Animal Health on 1 June 2012 shall be taken into account. Conditions of use shall include, where appropriate, risk mitigation measures.</t>
  </si>
  <si>
    <t>Aluminium phosphide</t>
  </si>
  <si>
    <t>Insecticide, Rodenticide</t>
  </si>
  <si>
    <t>2008/125, Reg. (EU) 2017/195, Reg. (EU) No 540/2011</t>
  </si>
  <si>
    <t xml:space="preserve">CAS No 20859-73-8  </t>
  </si>
  <si>
    <t xml:space="preserve">Aluminium phosphide </t>
  </si>
  <si>
    <t xml:space="preserve">≥ 830 g/kg </t>
  </si>
  <si>
    <t>PART A Only uses as insecticide, rodenticide, talpicide and leporicide in the form of ready-to- use aluminium phosphide containing products may be authorised. As rodenticide, talpicide and leporicide only outdoor uses may be authorised. Authorisations should be limited to professional users. PART B For the implementation of the uniform principles as referred to in Article 29(6)(a) of Regulation (EC) No 1107/2009, the conclusions of the review report on aluminium phosphide, and in particular Appendices I and II thereof, as finalised in the Standing Committee on the Food Chain and Animal Health on 28 October 2008 shall be taken into account. In this overall assessment competent authorities must pay particular attention to: — the protection of consumers and ensure that the spent ready-to-use aluminium phosphide containing products are removed from the food commodity in uses against storage pests and subsequently an adequate additional withholding period is applied; — the operator and worker safety and ensure that conditions of use prescribe the application of adequate personal and respiratory protective equipment; — the protection of operators and workers during fumigation for indoor uses; — the protection of workers at re-entry (after fumigation period) for indoor uses; — the protection of bystanders against leaking of gas for indoor uses; — the protection of birds and mammals. Conditions of authorisation should include risk mitigation measures, such as the closure of the burrows and the achievement of complete incorporation of granules in the soil, where appropriate; — the protection of aquatic organisms. Conditions of authorisation should include risk mitigation measures, such as buffer zones between treated areas and surface water bodies, where appropriate.</t>
  </si>
  <si>
    <t>Aluminium silicate (aka kaolin)</t>
  </si>
  <si>
    <t>2008/127, Reg. (EU) 2017/195, Reg. (EU) No 540/2011, Reg. (EU) No 571/2012, Reg (EU) No 2020/1160</t>
  </si>
  <si>
    <t xml:space="preserve">CAS No 1332-58-7  </t>
  </si>
  <si>
    <t>Not available, Chemical name: Kaolin</t>
  </si>
  <si>
    <t xml:space="preserve">≥ 999,8 g/kg </t>
  </si>
  <si>
    <t xml:space="preserve">PART A Only uses as repellent may be authorised. PART B For the implementation of the uniform principles as referred to in Article 29(6)(a) of Regulation (EC) No 1107/2009, the conclusions of the review report on aluminium silicate (SANCO/2603/08) and in particular Appendices I and II thereof, as finalised in the Standing Committee on the Food Chain and Animal Health on 1 June 2012 shall be taken into account. In this overall assessment competent authorities shall pay particular attention to the operator safety; conditions of use shall include the application of adequate personal and respiratory protective equipment, where appropriate. Conditions of use shall include, where appropriate, risk mitigation measures. </t>
  </si>
  <si>
    <t>Aluminium sulphate</t>
  </si>
  <si>
    <t>Bactericide</t>
  </si>
  <si>
    <t>2011/47/EU, Reg. (EU) No 2018/1266, Reg. (EU) No 540/2011, Reg (EU) 2020/2007</t>
  </si>
  <si>
    <t xml:space="preserve">CAS No 10043-01-3  </t>
  </si>
  <si>
    <t xml:space="preserve">Aluminium sulfate </t>
  </si>
  <si>
    <t xml:space="preserve">970 g/kg </t>
  </si>
  <si>
    <t>PART A Only indoor uses as post-harvest bactericide for ornamental plants may be authorised. PART B For the implementation of the uniform principles as referred to in Article 29(6)(a) of Regulation (EC) No 1107/2009, the conclusions of the review report on aluminium sulfate, and in particular Appendices I and II thereof, as finalised in the Standing Committee on the Food Chain and Animal Health on 11 March 2011 shall be taken into account. The competent authorities concerned shall request the submission of confirmatory information as regards the specification of the technical material, as commercially manufactured, in the form of appropriate analytical data.</t>
  </si>
  <si>
    <t>Ametoctradin</t>
  </si>
  <si>
    <t>Reg. (EU) No 200/2013 (, Dossier complete 2009/535)</t>
  </si>
  <si>
    <t xml:space="preserve">865318-97-4 </t>
  </si>
  <si>
    <t>5-ethyl-6-octyl [1,2,4]triazolo[1,5-a] pyrimidin-7-amine</t>
  </si>
  <si>
    <t>≥ 980 g/kg The impurities amitrole and o-xylene are of toxicological relevance and shall not exceed 50 mg/kg and 2 g/kg respectively in the technical material.</t>
  </si>
  <si>
    <t>For the implementation of the uniform principles as referred to in Article 29(6)(a) of Regulation (EC) No 1107/2009, the conclusions of the review report on ametoctradin, and in particular Appendices I and II thereto, as finalised in the Standing Committee on the Food Chain and Animal Health on 1 February 2013 shall be taken into account. In this overall assessment competent authorities shall pay particular attention to the leakage of metabolite M650F04 (2 ) to groundwater under vulnerable conditions. Conditions of use shall include risk mitigation measures, where appropriate.</t>
  </si>
  <si>
    <t>Amidosulfuron</t>
  </si>
  <si>
    <t>2008/40, Reg. (EU) No 2018/1796, Reg. (EU) No 540/2011, Reg (EU) 2019/1589, Reg. (EU) 2020/1511</t>
  </si>
  <si>
    <t xml:space="preserve">CAS No 120923-37-7  </t>
  </si>
  <si>
    <t>3-(4,6-dimethoxypyrimidin-2-yl)-1-(N- methyl-N-methylsulfonyl- aminosulfonyl)urea or 1-(4,6-dimethoxypyrimidin-2-yl)-3- mesyl(methyl) sulfamoylurea</t>
  </si>
  <si>
    <t xml:space="preserve">≥ 970 g/kg </t>
  </si>
  <si>
    <t>PART A Only uses as herbicide may be authorised. PART B In assessing applications to authorise plant protection products containing amidosulfuron for uses other than meadows and pasture,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amidosulfuron, and in particular Appendices I and II thereof, as finalised in the Standing Committee on the Food Chain and Animal Health on 22 January 2008 shall be taken into account. In this overall assessment competent authorities must pay particular attention to: — the protection of groundwater due to a potential for groundwater contamination by some of the degradation products when it is applied in regions with vulnerable soil and/or climatic conditions, — the protection of aquatic plants. In relation to these identified risks, risk mitigation measures, such as buffer zones, should be applied where appropriate.</t>
  </si>
  <si>
    <t>Aminopyralid</t>
  </si>
  <si>
    <t>Reg. (EU) No 891/2014 (, 05/778/EC,, 2013/205/EU)</t>
  </si>
  <si>
    <t>150114-71-9</t>
  </si>
  <si>
    <t>4-amino-3,6-dichloropyridine-2-carboxylic acid</t>
  </si>
  <si>
    <t>≥ 920 g/kg The following relevant impurity shall not exceed a certain threshold: Picloram ≤ 40 g/kg</t>
  </si>
  <si>
    <t>For the implementation of the uniform principles as referred to in Article 29(6)(a) of Regulation (EC) No 1107/2009, the conclusions of the review report on aminopyralid, and in particular Appendices I and II thereof, as finalised in the Standing Committee on Plants, Animals, Food and Feed on 11 July 2014 shall be taken into account. In this overall assessment competent authorities shall pay particular attention to: (a) the risk to groundwater, if the substance is applied under vulnerable soil or climatic conditions; (b) the risk to aquatic macrophytes and terrestrial non-target plants; (c) chronic risk to fish. Conditions of use shall include risk mitigation measures, where appropriate.</t>
  </si>
  <si>
    <t>Amisulbrom</t>
  </si>
  <si>
    <t>Reg. (EU) No 193/2014 (, 2007/669/EC,, 2010/353/EU,, 2012/191/EU), Reg (EU) 2020/2007</t>
  </si>
  <si>
    <t>348635-87-0</t>
  </si>
  <si>
    <t>3-(3-bromo-6-fluoro-2- methylindol-1-ylsulfonyl)- N,N-dimethyl-1H-1,2,4- triazole-1-sulfonamide</t>
  </si>
  <si>
    <t>≥ 985 g/kg The following relevant impurity shall not exceed: 3-bromo-6-fluoro-2-methyl-1- (1H-1,2,4-triazol-3-ylsulfonyl)- 1H-indole: ≤ 2 g/kg</t>
  </si>
  <si>
    <t>For the implementation of the uniform principles as referred to in Article 29(6)(a) of Regulation (EC) No 1107/2009, the conclusions of the review report on amisulbrom, and in particular Appendices I and II thereof, as finalised in the Standing Committee on the Food Chain and Animal Health on 13 December 2013 shall be taken into account. In this overall assessment competent authorities shall pay particular attention to the risk to aquatic and soil organisms. Conditions of use shall include risk mitigation measures, where appropriate. The applicant shall submit confirmatory information as regards: (1) the non-significance of photodegradation in the soil metabolism of amisulbrom concerning the metabolites 3-bromo-6-fluoro-2-methyl-1-(1H- 1,2,4-triazol-3-ylsulfonyl)-1H-indole and 1-(dimethylsulfamoyl)-1H- 1,2,4-triazole-3-sulfonic acid to contaminate groundwater; (2) the low potential of amisulbrom (FOCUS drainage scenarios only) and metabolites 1-(dimethylsulfamoyl)-1H-1,2,4-triazole-3-sulfonic acid, 1H- 1,2,4-triazole-3-sulfonic acid, 1H-1,2,4-triazole, N,N-dimethyl-1H-1,2,4- triazole-3-sulfonamide, 2-acetamido-4-fluorobenzoic acid, 2-acetamido- 4-fluoro-hydroxybenzoic acid and 2,2′-oxybis(6-fluoro-2-methyl-1,2- dihydro-3H-indol-3-one) to contaminate surface water or to expose aquatic organisms by runoff; (3) depending on the outcome of the assessment under (1) and (2), where there is considerable photodegradation in soil or where there is high potential for contamination or exposure, additional analytical methods to determine all compounds of the residue definition for monitoring in surface water; (4) the risk from secondary poisoning for birds and mammals by 3-bromo- 6-fluoro-2-methyl-1-(1H-1,2,4-triazol-3-ylsulfonyl)-1H-indole; (5) the potential for causing endocrine disrupting effects in birds and fish by amisulbrom and its metabolite 3-bromo-6-fluoro-2-methyl-1-(1H-1,2,4- triazol-3-ylsulfonyl)-1H-indole. The applicant must submit to each competent authority the information set out in point (5) within two years after the adoption of OECD test guidelines on endocrine disruption.</t>
  </si>
  <si>
    <t>Ampelomyces quisqualis strain AQ10</t>
  </si>
  <si>
    <t>Reg. (EU) 2018/1075, Reg. (EU) No 540/2011 (, 05/2/EC,, Reg. (EU) 2017/841)</t>
  </si>
  <si>
    <t>Culture collection No CNCM I-807</t>
  </si>
  <si>
    <t>Not applicable</t>
  </si>
  <si>
    <t xml:space="preserve">Minimum content of viable spores: 3,0 × 1012 CFU/kg
SANTE-10210-2018
</t>
  </si>
  <si>
    <t>For the implementation of the uniform principles, as referred to in Article 29(6)(a) of Regulation (EC) No 1107/2009, the conclusions of the renewal report on Ampelomyces quisqualis strain AQ10, and in particular Appendices I and II thereof, shall be taken into account. 
In this overall assessment competent authorities shall pay particular attention to the protection of operators and workers, taking into account that microorganisms are per se considered as potential sensitizers and ensuring that adequate personal protective equipment is included as a condition of use. 
Strict maintenance of environmental conditions and quality control analysis during the manufacturing process shall be assured by the producer. Conditions of use shall include risk mitigation measures, where appropriate.</t>
  </si>
  <si>
    <t>Aureobasidium pullulans (strains DSM 14940 and DSM 14941)</t>
  </si>
  <si>
    <t>Fungicide, Bactericide</t>
  </si>
  <si>
    <t>Reg. (EU) No 827/2013 (, Dossier complete 08/953/EC), Reg (EU) 2020/2007</t>
  </si>
  <si>
    <t>Collection number: German Collection of Microorganisms and cell Cultures (DSMZ) with the accession numbers DSM 14940 and DSM 14941</t>
  </si>
  <si>
    <t>Minimum 5,0 × 109 CFU/g for each strain; Maximum 5,0 × 1010 CFU/g for each strain
SANCO/11104/2013</t>
  </si>
  <si>
    <t>For the implementation of the uniform principles as referred to in Article 29(6)(a) of Regulation (EC) No 1107/2009, the conclusions of the review report on Aureobasidium pullulans (strains DSM 14940 and DSM 14941), and in particular Appendices I and II thereof, as finalised in the Standing Committee on the Food Chain and Animal Health on 16 July 2013 shall be taken into account. 
In this overall assessment competent authorities shall pay particular attention to the protection of operators and workers, taking into account that Aureobasidium pullulans (strains DSM 14940 and DSM 14941) is to be considered as a potential sensitizer.
 Conditions of use shall include risk mitigation measures, where appropriate.</t>
  </si>
  <si>
    <t>Azadirachtin (Margosa extract)</t>
  </si>
  <si>
    <t>2011/44/EU, Reg. (EU) No 2018/1266, Reg. (EU) No 540/2011, Reg (EU) 2020/1293, Reg (EU) 2020/2007</t>
  </si>
  <si>
    <t>627 (azadirachtin A)</t>
  </si>
  <si>
    <t xml:space="preserve">CAS No 11141-17-6 (azadirachtin A)  </t>
  </si>
  <si>
    <t>Azadirachtin A: dimethyl (2aR,3S,4S,4aR,5S,7aS,8S, 10R,10aS,10bR)-10- acetoxy-3,5-dihydroxy-4- [(1aR,2S,3aS,6aS,7S,7aS)- 6a-hydroxy-7a-methyl- 3a,6a,7,7a-tetrahydro-2,7- methanofuro[2,3- b]oxireno[e]oxepin-1a(2H)- yl]-4-methyl-8-{[(2E)-2- methylbut-2- enoyl]oxy}octahydro-1H- naphtho[1,8a-c:4,5- b′c′]difuran-5,10a(8H)- dicarboxylate.</t>
  </si>
  <si>
    <t>Expressed as azadirachtin A: ≥ 111 g/kg Sum of the aflatoxins B1, B2, G1, G2 must not exceeding 300 μg/kg of the azadirachtin A content.</t>
  </si>
  <si>
    <t>For the implementation of the uniform principles as referred to in Article 29(6)(a) of Regulation (EC) No 1107/2009, the conclusions of the review report on azadirachtin, and in particular Appendices I and II thereto, as finalised in the Standing Committee on the Food Chain and Animal Health on 11 March 2011 and of the addendum to the review report on azadirachtin, and in particular Appendices I and II thereto, as finalised by the Standing Committee on Plants, Animals, Food and Feed on 17 July 2020 shall be taken into account. In this overall assessment competent authorities shall pay particular attention to: (1) the dietary exposure of consumers in view of future revisions of Maximum Residue Levels; (2) the protection of non-target arthropods and aquatic organisms. Conditions of use shall include risk mitigation measures, where appropriate</t>
  </si>
  <si>
    <t>Azimsulfuron</t>
  </si>
  <si>
    <t>Reg. (EU) No 704/2011 (, 1999/80/EC,, 2007/21/EC,, 2010/54/EU,, Reg. (EU) No 540/2011)</t>
  </si>
  <si>
    <t xml:space="preserve">CAS No 120162-55-2  </t>
  </si>
  <si>
    <t>1-(4,6-dimethoxypyrimidin-2-yl)-3-[1- methyl-4-(2-methyl-2H-tetrazol-5-yl)- pyrazol-5-ylsulfonyl]-urea</t>
  </si>
  <si>
    <t>≥ 980 g/kg maximum level of the impurity phenol 2 g/kg</t>
  </si>
  <si>
    <t xml:space="preserve">PART A Only uses as herbicide may be authorised. Aerial applications may not be authorised. PART B For the implementation of the uniform principles, as referred to in Article 29(6)(a) of Regulation (EC) No 1107/2009, the conclusions of the review report on azimsulfuron, and in particular Appendices I and II thereof, as finalised in the Standing Committee on the Food Chain and Animal Health on 17 June 2011 shall be taken into account. In this overall assessment competent authorities shall pay particular attention to: (1) the protection of non-target plants; (2) the potential for groundwater contamination, when the active substance is applied in vulnerable scenarios and/or climatic conditions; (3) the protection of aquatic organisms. competent authorities shall ensure that the conditions of authorisation include risk mitigation measures, where appropriate (e.g. buffer zones, in rice cultivation minimum holding periods for water prior to discharge). </t>
  </si>
  <si>
    <t>Azoxystrobin</t>
  </si>
  <si>
    <t xml:space="preserve">Reg. (EU) No 703/2011 (, 1998/47/EC,, 2007/21/EC,, 2010/55/EU,, Reg. (EU) No 540/2011), Reg. (EU) No 2019/291 </t>
  </si>
  <si>
    <t xml:space="preserve">CAS No 131860-33-8  </t>
  </si>
  <si>
    <t>methyl (E)-2-{2[6-(2-cyanophenoxy)pyrimidin- 4-yloxy]phenyl}-3-methoxyacrylate</t>
  </si>
  <si>
    <t>≥ 930 g/kg Toluene maximum content 2 g/kg Z-isomer maximum content 25 g/kg</t>
  </si>
  <si>
    <t>PART A Only uses as fungicide may be authorised. PART B For the implementation of the uniform principles, as referred to in Article 29(6)(a) of Regulation (EC) No 1107/2009, the conclusions of the review report on azoxystrobin and in particular Appendices I and II thereof, as finalised in the Standing Committee on the Food Chain and Animal Health on 17 June 2011 shall be taken into account. In this overall assessment competent authorities shall pay particular attention to: (1) the fact that the specification of the technical material as commercially manufactured must be confirmed and supported by appropriate analytical data. The test material used in the toxicity dossiers should be compared and verified against this specification of the technical material; (2) the potential for groundwater contamination, when the active substance is applied in regions with vulnerable soil and/or climatic conditions; (3) the protection of aquatic organisms. The competent authorities must ensure that the conditions of authorisation include risk mitigation measures, where appropriate.</t>
  </si>
  <si>
    <t>Bacillus amyloliquefaciens (former subtilis) str. QST 713</t>
  </si>
  <si>
    <t>Bactericide, Fungicide</t>
  </si>
  <si>
    <t>07/6/EC, Reg. (EU)  2015/1396, Reg. (EU) No 2018/524, Reg. (EU) No 540/2011 (, Reg. (EU) No 487/2014), Reg. (EU)  2019/168, Reg (EU) 2020/421</t>
  </si>
  <si>
    <t>Bacillus subtilis (Cohn 1872) Strain QST 713, identical with strain AQ 713 Culture collection No: NRRL B -21661</t>
  </si>
  <si>
    <t>SANCO/10184/2003</t>
  </si>
  <si>
    <t>PART A Only uses as fungicide and bactericide may be authorised.  (Amended by Regulation 2015/1396)
PART B For the implementation of the uniform principles as referred to in Article 29(6)(a) of Regulation (EC) No 1107/2009, the conclusions of the review report on Bacillus subtilis, and in particular Appendices I and II thereof, as finalised in the Standing Committee on the Food Chain and Animal Health on 14 July 2006 shall be taken into account.</t>
  </si>
  <si>
    <t>Bacillus amyloliquefaciens MBI 600</t>
  </si>
  <si>
    <t>Reg. (EU) 2016/1429, Reg. (EU) 540/2011</t>
  </si>
  <si>
    <t>Accession number in the National Collection of Industrial, Marine and Food Bacteria Ltd (NCIMB), Scotland: NCIMB 12376 Deposit number in the American Type Culture Collection (ATCC): SD-1414</t>
  </si>
  <si>
    <t xml:space="preserve">Minimum concentration: 5,0 × 1014 CFU/kg
SANTE/10008/2016
</t>
  </si>
  <si>
    <t>For the implementation of the uniform principles as referred to in Article 29(6)(a) of Regulation (EC) No 1107/2009, the conclusions of the review report on Bacillus amyloliquefaciens strain MBI 600, and in particular Appendices I and II thereto, shall be taken into account. 
In this overall assessment competent authorities shall pay particular attention to: 
(a)the specification of the technical material as commercially manufactured, including full characterisation of impurities and metabolites; 
(b) the protection of operators and workers, taking into account that Bacillus amyloliquefaciens strain MBI 600 is to be considered as a potential sensitiser. 
Conditions of use shall include risk mitigation measures, where appropriate. Strict maintenance of environmental conditions and quality control analysis during the manufacturing process shall be assured by the producer.</t>
  </si>
  <si>
    <t>Bacillus amyloliquefaciens strain FZB24</t>
  </si>
  <si>
    <t>Reg. (EU) 2017/806</t>
  </si>
  <si>
    <t>Accession number in the culture collection of the ‘Deutsche Sammlung von Mikroorganismen’ (DSM), Germany: 10271 Accession number at the Agricultural Research Service Culture Collection (NRRL), USA: B-50304</t>
  </si>
  <si>
    <t>Minimum concentration: 2 × 1014 CFU/kg
SANTE/12037/2016</t>
  </si>
  <si>
    <t>For the implementation of the uniform principles as referred to in Article 29(6)(a) of Regulation (EC) No 1107/2009, the conclusions of the review report on Bacillus amyloliquefaciens strain FZB24, and in particular Appendices I and II thereof, shall be taken into account.
In this overall assessment competent authorities shall pay particular attention to: 
—specification of the technical material as commercially manufactured, including full characterisation of impurities and metabolites; 
— the protection of operators and workers, taking into account that microorganisms are considered as potential sensitizers. 
Strict maintenance of environmental conditions and quality control analysis during the manufacturing process shall be assured by the producer. Conditions of use shall include risk mitigation measures, where appropriate.’</t>
  </si>
  <si>
    <t>Bacillus amyloliquefaciens subsp. plantarum D747</t>
  </si>
  <si>
    <t>Reg. (EU) No 1316/2014 (, Dossier complete (2011/253/EU))</t>
  </si>
  <si>
    <t>Accession number in the Agricultural Research Culture Collection (NRRL), Peoria, Illinois, USA: B-50405 Deposit number in the International Patent Organism Depositary, Tokyo, Japan: FERM BP- 8234.</t>
  </si>
  <si>
    <t>Minimum concentration: 2,0 × 1011 CFU/g
SANCO/11391/2014</t>
  </si>
  <si>
    <t>For the implementation of the uniform principles as referred to in Article 29(6)(a) of Regulation (EC) No 1107/2009, the conclusions of the review report on Bacillus amyloliquefaciens subsp. plantarum strain D747, and in particular Appendices I and II thereof, as finalised in the Standing Committee on Plants, Animals, Food and Feed on 10 October 2014 shall be taken into account. In this overall assessment competent authorities shall pay particular attention to the protection of operators and workers, taking into account that Bacillus amyloliquefaciens subsp. plantarum strain D747 is to be considered as a potential sensitizer. Conditions of use shall include risk mitigation measures, where appropriate. Strict maintenance of environmental conditions and quality control analysis during the manufacturing process shall be assured by the producer.</t>
  </si>
  <si>
    <t>Bacillus firmus I-1582</t>
  </si>
  <si>
    <t>Nematicide</t>
  </si>
  <si>
    <t>Reg. (EU) No 366/2013 (, 2011/123/EU)</t>
  </si>
  <si>
    <t>Collection number: CNCMI-1582</t>
  </si>
  <si>
    <t>Minimum concentration: 7,1 × 1010 CFU/g
SANCO/10397/2013</t>
  </si>
  <si>
    <t>For the implementation of the uniform principles as referred to in Article 29(6)(a) of Regulation (EC) No 1107/2009, the conclusions of the review report on Bacillus firmus I-1582, and in particular Appendices I and II thereof, as finalised in the Standing Committee on the Food Chain and Animal Health on 15 March 2013 shall be taken into account. In this overall assessment competent authorities shall pay particular attention to the protection of operators and workers, taking into account that Bacillus firmus I-1582 is to be considered as a potential sensitiser. Conditions of use shall include risk mitigation measures, where appropriate.’</t>
  </si>
  <si>
    <t>Bacillus pumilus QST 2808</t>
  </si>
  <si>
    <t>Reg. (EU) No 485/2014 (, 2011/253/EU), Reg (EU) 2020/2007</t>
  </si>
  <si>
    <t>USDA Agricultural Research Service (NRRL) Patent culture collection in Peoria Illinois, USA under the reference number B-30087.</t>
  </si>
  <si>
    <t>≥ 1 × 1012 CFU/kg
SANCO/12800/2013</t>
  </si>
  <si>
    <t xml:space="preserve">For the implementation of the uniform principles as referred to in Article 29(6)(a) of Regulation (EC) No 1107/2009, the conclusions of the review report on Bacillus pumilus QST 2808, and in particular Appendices I and II thereof, as finalised in the Standing Committee on the Food Chain and Animal Health on 20 March 2014 shall be taken into account. In this overall assessment competent authorities shall pay particular attention to the protection of operators and workers, taking into account that Bacillus pumilus QST 2808 is to be considered as a potential sensitizer. Conditions of use shall include risk mitigation measures, where appropriate. </t>
  </si>
  <si>
    <t>Bacillus subtilis strain IAB/BS03</t>
  </si>
  <si>
    <t>Reg (EU) 2019/1605</t>
  </si>
  <si>
    <t>Accession number in the Spanish Type Culture Collection (CECT), Spain: CECT 7254 Accession number in the German Type Culture Collection (DSMZ), Germany: DSM 24682</t>
  </si>
  <si>
    <t>Minimum concentration: 1 × 1013 CFU/kg Maximum concentration: 5 × 1013 CFU/kg</t>
  </si>
  <si>
    <t>For the implementation of the uniform principles as referred to in Article 29(6)(a) of Regulation (EC) No 1107/2009, the conclusions of the review report on Bacillus subtilis strain IAB/BS03, and in particular Appendices I and II thereof, shall be taken into account. In this overall assessment Competent Authorities shall pay particular attention to: a)the specification of the technical material as commercially manufactured used in plant protection products, including full characterisation of relevant secondary metabolites; b) the protection of operators and workers, taking into account that microorganisms are per se considered as potential sensitisers, and ensuring that adequate personal protective equipment is included as a condition of use. Strict maintenance of environmental conditions and quality control analysis during the manufacturing process shall be assured by the producer, in order to ensure the fulfilment of the limits on microbiological contamination as referred to in OECD Issue Paper on Microbial Contaminant Limits for Microbial Pest Control Products, contained in the Working Document SANCO/12116/2012(2). Conditions of use shall include risk mitigation measures, where appropriate.</t>
  </si>
  <si>
    <t>Bacillus thuringiensis subsp. Aizawai strains ABTS-1857 and GC-91</t>
  </si>
  <si>
    <t>STRAIN: ABTS-1857 Culture collection: No SD-1372, 
STRAIN: GC-91 Culture collection: No NCTC 11821</t>
  </si>
  <si>
    <t xml:space="preserve">No relevant impurities 
ABTS-1857 SANCO/1539/08
GC-9 SANCO/1538/08
</t>
  </si>
  <si>
    <t xml:space="preserve">PART A 
Only uses as insecticide may be authorised. 
PART B 
For the implementation of the uniform principles as referred to in Article 29(6)(a) of Regulation (EC) No 1107/2009, the conclusions of the review report on Bacillus thuringiensis subsp.Aizawai ABTS-1857 (SANCO/1539/2008) and GC-91 (SANCO/1538/2008) and in particular Appendices I and II thereof, as finalised in the Standing Committee on the Food Chain and Animal Health shall be taken into account. 
Conditions of use shall include, where appropriate, risk mitigation measures. </t>
  </si>
  <si>
    <t xml:space="preserve">Bacillus thuringiensis subsp. Israeliensis (serotype H-14) strain AM65-52
</t>
  </si>
  <si>
    <t>STRAIN: AM65-52 Culture collection: No ATCC-1276</t>
  </si>
  <si>
    <t>No relevant impurities 
SANCO/1540/2008</t>
  </si>
  <si>
    <t xml:space="preserve">PART A 
Only uses as insecticide may be authorised. 
PART B 
For the implementation of the uniform principles as referred to in Article 29(6)(a) of Regulation (EC) No 1107/2009, the conclusions of the review report on Bacillus thuringiensis subsp. israeliensis (serotype H-14) AM65-52 (SANCO/1540/2008) and in particular Appendices I and II thereof, as finalised in the Standing Committee on the Food Chain and Animal Health shall be taken into account. 
Conditions of use shall include, where appropriate, risk mitigation measures. </t>
  </si>
  <si>
    <t>Bacillus thuringiensis subsp. Kurstaki strains ABTS 351, PB 54, SA 11, SA12 and EG 2348</t>
  </si>
  <si>
    <t>STRAIN: ABTS 351 Culture collection: No ATCC SD-1275 STRAIN: PB 54 Culture collection: No CECT 7209 STRAIN: SA 11 Culture collection: No NRRL B-30790 STRAIN: SA 12 Culture collection: No NRRL B-30791 STRAIN: EG 2348 Culture collection: No NRRL B-18208</t>
  </si>
  <si>
    <t xml:space="preserve">No relevant impurities 
ABTS 351 (SANCO/1541/2008)
PB 54 (SANCO/1542/2008)
SA 11, SA 12 EG 2348 (SANCO/1543/2008)
</t>
  </si>
  <si>
    <t xml:space="preserve">PART A 
Only uses as insecticide may be authorised. 
PART B 
For the implementation of the uniform principles as referred to in Article 29(6)(a) of Regulation (EC) No 1107/2009, the conclusions of the review report on Bacillus thuringiensis subsp. kurstaki ABTS 351 (SANCO/1541/2008), PB 54 (SANCO/1542/2008), SA 11, SA 12 and EG 2348 (SANCO/1543/2008) and in particular Appendices I and II thereof, as finalised in the Standing Committee on the Food Chain and Animal Health shall be taken into account. 
Conditions of use shall include, where appropriate, risk mitigation measures. 
 </t>
  </si>
  <si>
    <t>Beauveria bassiana strain 147</t>
  </si>
  <si>
    <t>Reg. (EU) 2017/831</t>
  </si>
  <si>
    <t>Accession number in the CNCM (Collection nationale de cultures de micro-organismes) — Institut Pasteur, Paris, France: I-2960.</t>
  </si>
  <si>
    <t>Max. level of beauvericin: 24 μg/L</t>
  </si>
  <si>
    <t>For the implementation of the uniform principles as referred to in Article 29(6)(a) of Regulation (EC) No 1107/2009, the conclusions of the review report on Beauveria bassiana strain 147, and in particular Appendices I and II thereof, shall be taken into account. In this overall assessment competent authorities shall pay particular attention to: — the protection of operators and workers, taking into account that Beauveria bassiana strain 147 is to be considered, as any micro-organism, as a potential sensitizer, and paying special attention to exposure through inhalation, — the maximum level of the metabolite beauvericin in the formulated product. Strict maintenance of environmental conditions and quality control analysis during the manufacturing process shall be assured by the producer. Conditions of use shall include risk mitigation measures, where appropriate.</t>
  </si>
  <si>
    <t>Beauveria bassiana strain IMI389521</t>
  </si>
  <si>
    <t>Reg (EU) 2019/139</t>
  </si>
  <si>
    <t>Accession number in the CABI Genetic Resource Collection: IMI389521</t>
  </si>
  <si>
    <t>Max. level of beauvericin: 0,09 mg/kg</t>
  </si>
  <si>
    <t>For the implementation of the uniform principles as referred to in Article 29(6)(a) of Regulation (EC) No 1107/2009, the conclusions of the review report on Beauveria bassiana strain IMI389521, and in particular Appendices I and II thereof, shall be taken into account. In this overall assessment competent authorities shall pay particular attention to: — the storage stability of the formulation(s) containing B. bassiana strain IMI389521 including the level of the metabolite beauvericin content after storage, — the content of the metabolite beauvericin produced under the application conditions, — the risk posed by beauvericin in infected insects present in the stored grain. Measures are required to ensure that such products do not enter the food and feed chain, taking into account the natural background level of beauvericin on cereal grains, —the protection of operators and workers, taking into account that B. bassiana strain IMI389521 is to be considered, as any micro-organism, as a potential sensitiser. The compliance with strict maintenance of environmental conditions and quality control analysis during the manufacturing process, in order to ensure the fulfilment of the limits on microbiological contamination as referred to in the Working Document SANCO/12116/2012(2) Conditions of use shall include risk mitigation measures where appropriate.</t>
  </si>
  <si>
    <t>Beauveria bassiana strain NPP111B005</t>
  </si>
  <si>
    <t>Reg. (EU) 2017/843</t>
  </si>
  <si>
    <t>Accession number in the CNCM (Collection Nationale de Culture de Microorganismes) — Institut Pasteur, Paris, France: I-2961.</t>
  </si>
  <si>
    <t>Max. level of beauvericin 24 μg/L</t>
  </si>
  <si>
    <t>For the implementation of the uniform principles as referred to in Article 29(6)(a) of Regulation (EC) No 1107/2009, the conclusions of the review report on Beauveria bassiana strain NPP111B005, and in particular Appendices I and II thereof, shall be taken into account. In this overall assessment competent authorities shall pay particular attention to: — the protection of operators and workers, taking into account that Beauveria bassiana strain NPP111B005 is to be considered, as any micro-organism, as a potential sensitizer, and paying special attention to exposure through inhalation, —the maximum level of the metabolite beauvericin in the formulated product. Strict maintenance of environmental conditions and quality control analysis during the manufacturing process shall be assured by the producer. Conditions of use shall include risk mitigation measures, where appropriate.</t>
  </si>
  <si>
    <t>Beauveria bassiana strain PPRI 5339</t>
  </si>
  <si>
    <t>Reg. (EU) 2019/147</t>
  </si>
  <si>
    <t>Accession number in the Agricultural Research Culture Collection (NRRL) International Depositary Authority: NRRL 50757</t>
  </si>
  <si>
    <t>Max. level of beauvericin: 0,5 mg/kg</t>
  </si>
  <si>
    <t>For the implementation of the uniform principles as referred to in Article 29(6) of Regulation (EC) No 1107/2009, the conclusions of the review report on Beauveria bassiana strain PPRI 5339, and in particular Appendices I and II thereof, shall be taken into account. In this overall assessment competent authorities shall pay particular attention to: — the level of the metabolite beauvericin content in a shelf-life study after storage of the formulation(s) containing B. bassiana strain PPRI 5339; — the effects on pollinators introduced in glasshouses following exposure to formulation(s) different from the representative one supporting this approval; — the protection of operators and workers, taking into account that B. bassiana strain PPRI 5339 is to be considered, as any micro-organism, as a potential sensitizer. The compliance with strict maintenance of environmental conditions and quality control analysis during the manufacturing process, in order to ensure the fulfilment of the limits on microbiological contamination as referred to in the Working Document SANCO/12116/2012 ( 2). Conditions of use shall include risk mitigation measures where appropriate.</t>
  </si>
  <si>
    <t xml:space="preserve">Beauveria bassiana strains ATCC 74040 and GHA </t>
  </si>
  <si>
    <t xml:space="preserve"> STRAIN: ATCC 74040 </t>
  </si>
  <si>
    <t>STRAIN: ATCC 74040 Culture collection: No ATCC 74040 STRAIN: GHA Culture collection: No ATCC 74250</t>
  </si>
  <si>
    <t xml:space="preserve">Max level of beauvericin: 5 mg/kg </t>
  </si>
  <si>
    <t xml:space="preserve">PART A 
Only uses as insecticide may be authorised. 
PART B 
For the implementation of the uniform principles as referred to in Article 29(6)(a) of Regulation (EC) No 1107/2009, the conclusions of the review report on Beauveria bassiana ATCC 74040 (SANCO/1546/2008) and GHA (SANCO/1547/2008) and in particular Appendices I and II thereof, as finalised in the Standing Committee on the Food Chain and Animal Health shall be taken into account. 
Conditions of use shall include, where appropriate, risk mitigation measures. </t>
  </si>
  <si>
    <t>Beer</t>
  </si>
  <si>
    <t>Molluscicide</t>
  </si>
  <si>
    <t>Reg. (EU) 2017/2090</t>
  </si>
  <si>
    <t>yes</t>
  </si>
  <si>
    <t>8029-31-0</t>
  </si>
  <si>
    <t>Food grade</t>
  </si>
  <si>
    <t>Beer shall be used in accordance with the specific conditions included in the conclusions of the review report on beer (SANTE/11038/2017) and in particular Appendices I and II thereto.</t>
  </si>
  <si>
    <t>Beflubutamid</t>
  </si>
  <si>
    <t>07/50/EC, Reg. (EU) 540/2011, Reg. (Eu) 2018/917, Reg. (EU) 2020/869</t>
  </si>
  <si>
    <t xml:space="preserve">CAS No 113614-08-7  </t>
  </si>
  <si>
    <t xml:space="preserve">(RS)-N-benzyl-2-(4-fluoro-3-trifluoromethylphenoxy) butanamide </t>
  </si>
  <si>
    <t>PART A Only uses as herbicide may be authorised. PART B For the implementation of the uniform principles as referred to in Article 29(6)(a) of Regulation (EC) No 1107/2009, the conclusions of the review report on beflubutamid, and in particular Appendices I and II thereof, as finalised in the Standing Committee on the Food Chain and Animal Health on 15 May 2007 shall be taken into account. In this overall assessment competent authorities: — must pay particular attention to the risk to aquatic organisms. Conditions of use shall include risk mitigation measures, where appropriate.</t>
  </si>
  <si>
    <t>Benalaxyl-M</t>
  </si>
  <si>
    <t>Reg. (EU) No 1175/2013 (, Dossier complete 03/35/EC), Reg (EU) 2020/2007</t>
  </si>
  <si>
    <t>98243-83-5</t>
  </si>
  <si>
    <t>Methyl N-(phenylacetyl)-N-(2,6- xylyl)-D-alaninate</t>
  </si>
  <si>
    <t>≥ 950 g/kg</t>
  </si>
  <si>
    <t>For the implementation of the uniform principles as referred to in Article 29(6)(a) of Regulation (EC) No 1107/2009, the conclusions of the review report on benalaxyl-M, and in particular Appendices I and II thereof, as finalised in the Standing Committee on the Food Chain and Animal Health on 3 October 2013 shall be taken into account. In this overall assessment competent authorities shall pay particular attention to: — the protection of workers at re-entry, — the risk to groundwater from the metabolites BM-M2 (N- (malonyl)-N-(2,6-xylyl)-DL-alanine) and BM-M3 (N-(malonyl)-N- (2,6-xylyl)-D-alanine), when the substance is applied in regions with vulnerable soil and/or climatic conditions. Conditions of use shall include risk mitigation measures, where appropriate.</t>
  </si>
  <si>
    <t>Benfluralin</t>
  </si>
  <si>
    <t>2008/108, Reg. (EU) No 540/2011, Reg. (EU)  2019/168, Reg. EU 2019/2094</t>
  </si>
  <si>
    <t xml:space="preserve">CAS No 1861-40-1  </t>
  </si>
  <si>
    <t xml:space="preserve">N-butyl-N-ethyl-α,α,α-trifluoro-2,6-dinitro-p-toluidine </t>
  </si>
  <si>
    <t>≥ 960 g/kg Impurities: — ethyl-butyl-nitrosamine: max. 0,1 mg/kg</t>
  </si>
  <si>
    <t xml:space="preserve">PART A Only uses as herbicide may be authorised. PART B In assessing applications to authorise plant protection products containing benfluralin for uses other than lettuce and endive,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benfluralin, and in particular Appendices I and II thereof, as finalised in the Standing Committee on the Food Chain and Animal Health on 20 May 2008 shall be taken into account. In this overall assessment competent authorities must pay particular attention to: — the protection of the operators’ safety. Authorised conditions of use must prescribe the application of adequate personal protective equipment and risk mitigation measures to reduce the exposure, — the residues in food of plant and animal origin and evaluate the dietary exposure of consumers, — the protection of birds, mammals, surface waters and aquatic organisms. In relation to these identified risks, risk mitigation measures, such as buffer zones, should be applied where appropriate. </t>
  </si>
  <si>
    <t>Bensulfuron methyl</t>
  </si>
  <si>
    <t>2009/11, Reg. (EU) No 540/2011</t>
  </si>
  <si>
    <t>83055-99-6</t>
  </si>
  <si>
    <t>α-[(4,6-dimethoxypyrimidin-2-ylcarbamoyl)sulfamoyl]-o- toluic acid (bensulfuron) methyl α-[(4,6-dimethoxypyrimidin-2-ylcarbamoyl)sulfamoyl]-o- toluate (bensulfuron- methyl)</t>
  </si>
  <si>
    <t>≥ 975 g/kg</t>
  </si>
  <si>
    <t xml:space="preserve">PART A Only uses as a herbicide may be authorised. PART B For the implementation of the uniform principles as referred to in Article 29(6)(a) of Regulation (EC) No 1107/2009, the conclusions of the review report on bensulfuron, and in particular Appendices I and II thereof, as finalised in the Standing Committee on the Food Chain and Animal Health on 8 December 2008 shall be taken into account. In this overall assessment competent authorities must pay particular attention to the following: — the protection of aquatic organisms; in relation to these identified risks, risk mitigation measures, such as buffer zones, shall be applied where appropriate, — the protection of the groundwater, where the active substance is applied in regions with vulnerable soil and/or climatic conditions. </t>
  </si>
  <si>
    <t>Bentazone</t>
  </si>
  <si>
    <t>00/68/EC, Reg. (EU) 2016/549, Reg. (EU) 2018/660, Reg. (EU) No 540/2011 (, 2010/77/EU,, Reg. (EU) 2015/1885,, Reg. (EU) 2017/841)</t>
  </si>
  <si>
    <t xml:space="preserve">CAS No 25057-89-0  </t>
  </si>
  <si>
    <t xml:space="preserve">3-isopropyl-(1H)-2,1,3-benzothiadiazin-4-(3H)-one-2,2-dioxide </t>
  </si>
  <si>
    <t>≥ 960 g/kg 1,2-dichloroethane &lt; 3 mg/kg</t>
  </si>
  <si>
    <t xml:space="preserve">For the implementation of the uniform principles, as referred to in Article 29(6)(a) of Regulation (EC) No 1107/2009, the conclusions of the review report on bentazone, and in particular Appendices I and II thereof, shall be taken into account. In their overall assessment competent authorities shall pay particular attention to: — the technical specification, — the protection of operators and workers, — the risk to birds and mammals, — the protection of groundwater, particularly but not only in drinking water protected areas, and shall carefully consider the timing of application, soil and/or climatic conditions. Conditions of use shall include risk mitigation measures where appropriate. </t>
  </si>
  <si>
    <t>Benthiavalicarb</t>
  </si>
  <si>
    <t>08/44/EC, Reg. (EU) 2018/917, Reg. (EU) 540/2011, Reg. (EU) 2020/869</t>
  </si>
  <si>
    <t xml:space="preserve">CAS No 413615-35-7  </t>
  </si>
  <si>
    <t xml:space="preserve">[(S)-1-{[(R)-1-(6-fluoro-1,3-benzothiazol-2-yl)ethyl]carbamoyl}-2-methylpropyl]carbamic acid </t>
  </si>
  <si>
    <t>≥ 910 g/kg The following manufacturing impurities are of toxicological concern and each of them must not exceed a certain amount in the technical material: 6,6′-difluoro-2,2′- dibenzothiazole: &lt; 3,5 mg/kg bis(2-amino-5-fluorophenyl) disulfide: &lt; 14 mg/kg</t>
  </si>
  <si>
    <t xml:space="preserve">PART A Only uses as fungicide may be authorised. PART B For the implementation of the uniform principles as referred to in Article 29(6)(a) of Regulation (EC) No 1107/2009, the conclusions of the review report on benthiavalicarb, and in particular Appendices I and II thereof, as finalised in the Standing Committee on the Food Chain and Animal Health on 22 January 2008 shall be taken into account. In this overall assessment competent authorities must pay particular attention to: — the operator safety, — the protection of non-target arthropods. Conditions of use shall include adequate risk mitigation measures, where appropriate. In assessing applications to authorise plant protection products containing benthiavalicarb for uses other than in glasshouses, competent authorities shall pay particular attention to the criteria in Article 4(3) of Regulation (EC) No 1107/2009, and shall ensure that any necessary data and information is provided before such an authorisation is granted. </t>
  </si>
  <si>
    <t>Benzoic acid</t>
  </si>
  <si>
    <t>Bactericide, Fungicide, Other treatment</t>
  </si>
  <si>
    <t>Reg. (EU) 2017/1113, Reg. (EU) No 540/2011 (, 04/30/EC,, Reg. (EU) 2016/2016,, Reg. (EU) No 823/2012)</t>
  </si>
  <si>
    <t xml:space="preserve">CAS No 65-85-0  </t>
  </si>
  <si>
    <t xml:space="preserve">benzoic acid </t>
  </si>
  <si>
    <t>For the implementation of the uniform principles, as referred to in Article 29(6)(a) of Regulation (EC) No 1107/2009, the conclusions of the renewal report on benzoic acid and in particular Appendices I and II thereof, shall be taken into account. In this overall assessment competent authorities shall pay particular attention to the protection of operators, ensuring that conditions of use impose the use of adequate personal protective equipment. Conditions of use shall include risk mitigation measures, where appropriate.</t>
  </si>
  <si>
    <t>Benzovindiflupyr</t>
  </si>
  <si>
    <t>Reg. (EU) 2016/177, Reg. (EU) No 540/2011</t>
  </si>
  <si>
    <t>1072957-71-1</t>
  </si>
  <si>
    <t>N-[(1RS,4SR)-9-(dichloromethylene)-1,2,3,4-tetrahydro-1,4-methanonaphthalen-5-yl]-3-(difluoromethyl)-1-methylpyrazole-4-carboxamide</t>
  </si>
  <si>
    <t>960 g/kg (50/50) racemate</t>
  </si>
  <si>
    <t>For the implementation of the uniform principles as referred to in Article 29(6)(a) of Regulation (EC) No 1107/2009, the conclusions of the review report on benzovindiflupyr, and in particular Appendices I and II thereof, shall be taken into account. In this overall assessment competent authorities shall pay particular attention to the risk to aquatic organisms. Conditions of use shall include risk mitigation measures, where appropriate. The applicant shall submit confirmatory information as regards: (1) the technical specification of the active substance as manufactured (based on commercial scale production) including the relevance of impurities; (2) the compliance of the toxicity and ecotoxicity batches with the confirmed technical specification; (3) the effect of water treatment processes on the nature of residues present in surface water and groundwater, when surface water or groundwater is abstracted for drinking water. The applicant must submit to each competent authority the information set out in point (3) within two years after the issuing of a guidance document on evaluation of the effect of water treatment processes on the nature of residues present in surface and groundwater.</t>
  </si>
  <si>
    <t>Bifenazate</t>
  </si>
  <si>
    <t>05/58/EC, Reg. (EU) 2018/917, Reg. (EU) No 540/2011 (, Reg. (EU) 2017/841), Reg. (EU) 2020/869</t>
  </si>
  <si>
    <t xml:space="preserve">CAS No 149877-41-8  </t>
  </si>
  <si>
    <t xml:space="preserve">Isopropyl 2-(4-methoxybiphenyl-3-yl)hydrazinoformate </t>
  </si>
  <si>
    <t xml:space="preserve">≥ 950 g/kg </t>
  </si>
  <si>
    <t>PART A Only uses as acaricide may be authorised. PART B In assessing applications to authorise plant protection products containing bifenazate for uses other than on ornamental plants in greenhouses, competent authorities shall pay particular attention to the criteria in Article 4(3) of Regulation (EC) No 1107/2009, and shall ensure that any necessary data and information is provided before such an authorization is granted. For the implementation of the uniform principles as referred to in Article 29(6)(a) of Regulation (EC) No 1107/2009, the conclusions of the review report on bifenazate, and in particular Appendices I and II thereof, as finalised in the Standing Committee on the Food Chain and Animal Health on 3 June 2005 shall be taken into account.</t>
  </si>
  <si>
    <t>Bifenox</t>
  </si>
  <si>
    <t>2008/66, Reg. (EU) No 1124/2013, Reg. (EU) No 2018/1796, Reg. (EU) No 540/2011, Reg (EU) 2019/1589, Reg. (EU) 2020/1511</t>
  </si>
  <si>
    <t xml:space="preserve">CAS No 42576-02-3  </t>
  </si>
  <si>
    <t>Methyl 5-(2,4-dichlorophenoxy)-2-nitrobenzoate</t>
  </si>
  <si>
    <t>≥ 970 g/kg impurities: max. 3 g/kg 2,4-dichlorophenol max. 6 g/kg 2,4-dichloroanisole</t>
  </si>
  <si>
    <t>‘PART A
Only uses as herbicide may be authorised.
PART B
For the implementation of the uniform principles as referred to in Article 29(6)(a) of Regulation (EC) No 1107/2009, the conclusions of the review report on bifenox, and in particular Appendices I and II thereof, as finalised in the Standing Committee on the Food Chain and Animal Health on 14 March 2008 shall be taken into account.
In this overall assessment competent authorities shall pay particular attention to:
(a) the operator safety and ensure that conditions of use prescribe the application of adequate personal protective equipment where appropriate;
(b) the dietary exposure of consumers to bifenox residues in products of animal origin and in succeeding rotational crops;
(c) the environmental conditions leading to the potential formation of nitrofen.
competent authorities shall impose restrictions as regards the conditions of use, where appropriate in view of point (c).’EN 9.11.2013 Official Journal of the European Union L 299/35</t>
  </si>
  <si>
    <t>Bispyribac</t>
  </si>
  <si>
    <t>Reg. (EU) No 2018/1916, Reg. (EU) No 740/2011 (, 2011/22/EU)</t>
  </si>
  <si>
    <t>125401-75-4</t>
  </si>
  <si>
    <t>2,6-bis(4,6-dimethoxypyrimidin-2-yloxy) benzoic acid</t>
  </si>
  <si>
    <t>≥ 930 g/kg (referred to as bispyribac- sodium)</t>
  </si>
  <si>
    <t xml:space="preserve">PART A Only uses as herbicide in rice may be authorised. PART B For the implementation of the uniform principles, as referred to in Article 29(6)(a) of Regulation (EC) No 1107/2009, the conclusions of the review report on bispyribac, and in particular Appendices I and II thereof, as finalised in the Standing Committee on the Food Chain and Animal Health on 17 June 2011 shall be taken into account. In this overall assessment, competent authorities shall pay particular attention to the protection of groundwater, when the active substance is applied in regions with vulnerable soil and/or climatic conditions. Conditions of authorisation shall include risk mitigation measures where appropriate. </t>
  </si>
  <si>
    <t>Bixafen</t>
  </si>
  <si>
    <t>Reg. (EU) No 350/2013 (, 2012/363/EU,, Dossier complete 2009/700/EC), Reg (EU) 2020/2007</t>
  </si>
  <si>
    <t>581809-46-3</t>
  </si>
  <si>
    <t>N-(3′,4′-dichloro-5-fluorobiphenyl-2-yl)-3-(difluoromethyl)-1-methylpyrazole- 4-carboxamide</t>
  </si>
  <si>
    <t>For the implementation of the uniform principles as referred to in Article 29(6)(a) of Regulation (EC) No 1107/2009, the conclusions of the review report on bixafen, and in particular Appendices I and II thereof, as finalised in the Standing Committee on the Food Chain and Animal Health on 15 March 2013 shall be taken into account. In this overall assessment competent authorities shall pay particular attention to: (a) the residues of bixafen and of its metabolites in rotational crops; (b) the protection of groundwater, when the substance is applied in regions with vulnerable soil and/or climatic conditions; (c) the risk to aquatic organisms; (d) the risk to soil and sediment-dwelling organisms. Conditions of use shall include risk mitigation measures, where appropriate.</t>
  </si>
  <si>
    <t>Bixlozone</t>
  </si>
  <si>
    <t>Assimilated Regulation No 1107/2009</t>
  </si>
  <si>
    <t>81777-95-9</t>
  </si>
  <si>
    <t>2-[(2,4-dichlorophenyl)methyl]-4,4-dimethyl-1,2-oxazolidin-3-one</t>
  </si>
  <si>
    <t>≥960 g/kg
The following relevant impurity must not exceed the limit: (2,4-dichlorophenyl)methanol: Maximum 1.5 g/kg</t>
  </si>
  <si>
    <t>For the implementation of the uniform principles as referred to in Article 29(6)(a) of Regulation (EC) No 1107/2009, the final assessment report and the conclusions of the authority on bixlozone, shall be taken into account. Particular issues to pay attention to when authorising PPPs: (a) Replant restriction related to use of bixlozone on rotational crops; (b) Risk from spraydrift to aquatic plants; (c) Risk from spraydrift to non-target plants; (d) Risk to non-target plants from volatilization. Conditions of use shall include risk mitigation measures, where appropriate.  The applicant must submit to the competent authorities confirmatory information as regards:
(1)  Following scale-up from pilot plant to full scale manufacture new batch analysis data supporting the commercial scale technical specification must be submitted.  In addition the toxicological significance of any changes in the impurity profile must be addressed
(2)  Data to address the UV/visible absorption spectra of the relevant impurity (2,4-dichlorophenyl)methanol
The applicant shall submit to the GB competent authorities and HSE as reviewing competent authority information referred to in points 1 and 2 by 13 June 2025.</t>
  </si>
  <si>
    <t>Bixlozone Decision Document</t>
  </si>
  <si>
    <t>Blood meal</t>
  </si>
  <si>
    <t>2008/127, Reg. (EU) 2017/195, Reg. (EU) No 369/2012, Reg. (EU) No 540/2011, Reg (EU) No 2020/1160</t>
  </si>
  <si>
    <t>90989-74-5</t>
  </si>
  <si>
    <t xml:space="preserve">Not available </t>
  </si>
  <si>
    <t xml:space="preserve">PART A Only uses as repellent may be authorised. Blood meal must be in compliance with Regulation (EC) No 1069/2009 (*) and Regulation (EU) No 142/2011 (**). PART B In assessing applications to authorise plant protection products containing blood meal for uses other than with direct application localised on individual plants, competent authorities shall pay particular attention to the criteria in Article 4(3) of Regulation (EC) No 1107/2009, and shall ensure that any necessary data and information is provided before such an authorization is granted. For the implementation of the uniform principles, as referred to in Article 29(6)(a) of Regulation (EC) No 1107/2009, the conclusions of the amended review report on blood meal (SANCO/2604/2008) and in particular Appendices I and II thereof, as finalised in the Standing Committee on the Food Chain and Animal Health on 9 March 2012 shall be taken into account. Conditions of use shall include, where appropriate, risk mitigation measures. </t>
  </si>
  <si>
    <t>Bordeaux mixture</t>
  </si>
  <si>
    <t>2009/37/EC, Reg. (EU) No 2018/1981, Reg. (EU) No 232/2015, Reg. (EU) No 540/2011 (, Reg.(EU) No 84/2018)</t>
  </si>
  <si>
    <t>8011-63-0</t>
  </si>
  <si>
    <t>Not allocated</t>
  </si>
  <si>
    <t>≥ 245 g/kg The following impurities shall not exceed the following levels: Arsenic max. 0,1 mg/g Cu Cadmium max. 0,1 mg/g Cu Lead max. 0,3 mg/g Cu Nickel max. 1 mg/g Cu Cobalt max. 3 mg/kg Mercury max. 5 mg/kg Chromium max. 100 mg/kg Antimony max. 7 mg/kg</t>
  </si>
  <si>
    <t>Only uses resulting in a total application of maximum 28 kg of copper per hectare over a period of 7 years shall be authorised. For the implementation of the uniform principles, as referred to in Article 29(6)(a) of Regulation (EC) No 1107/2009 of the European Parliament and of the Council, the conclusions of the review report on copper compounds and in particular Appendices I and II thereto, shall be taken into account. In their overall assessment competent authorities shall pay particular attention to: — the operator, worker and bystander safety and ensure that conditions of use prescribe the application of adequate personal protective equipment and other mitigation measures as appropriate; — the protection of water and non-target organisms. In relation to these identified risks, risk mitigation measures, such as buffer zones, shall be applied where appropriate; — the amount of active substance applied and ensure that the authorised amounts, in terms of rates and number of applications, do not exceed the minimum necessary to achieve the desired effects and do not cause any unacceptable effect on the environment taking into account background levels of copper at the application site, and, where the information is available, copper input from other sources. competent authorities may in particular decide to set a maximum annual application rate not exceeding 4 kg/ha of copper.</t>
  </si>
  <si>
    <t>Boscalid (formerly nicobifen)</t>
  </si>
  <si>
    <t xml:space="preserve">CAS No 188425-85-6  </t>
  </si>
  <si>
    <t xml:space="preserve">2-Chloro-N-(4′-chlorobiphenyl-2-yl)nicotinamide </t>
  </si>
  <si>
    <t>PART A Only uses as fungicide may be authorised. PART B For the implementation of the uniform principles as referred to in Article 29(6)(a) of Regulation (EC) No 1107/2009, the conclusions of the review report on boscalid, and in particular Appendices I and II thereof, as finalised in the Standing Committee on the Food Chain and Animal Health on 22 January 2008 shall be taken into account. In this overall assessment competent authorities must pay particular attention — to the operator safety, — to the long term risk to birds and soil organisms, — to the risk of accumulation in soil if the substance is used in perennial crops or in succeeding crops in crop rotation. Conditions of use shall include adequate risk mitigation measures, where appropriate.</t>
  </si>
  <si>
    <t>Bromuconazole</t>
  </si>
  <si>
    <t>2010/92/EU, Reg. (EU) No 2018/670, Reg. (EU) No 540/2011</t>
  </si>
  <si>
    <t xml:space="preserve">CAS No 116255-48-2  </t>
  </si>
  <si>
    <t xml:space="preserve">1-[(2RS,4RS:2RS,4SR)-4-bromo-2-(2,4-dichlorophenyl)tetrahydrofurfuryl]-1H-1,2,4-triazole </t>
  </si>
  <si>
    <t>PART A Only uses as fungicide may be authorised. PART B For the implementation of the uniform principles as referred to in Article 29(6)(a) of Regulation (EC) No 1107/2009, the conclusions of the review report on bromuconazole, and in particular Appendices I and II thereof, as finalised in the Standing Committee on the Food Chain and Animal Health on 23 November 2010 shall be taken into account. In this overall assessment, competent authorities shall pay particular attention to: — operator's safety and ensure that conditions of use prescribe the application of adequate personal protective equipment where appropriate; — protection of aquatic organisms. Conditions of authorisation shall include risk mitigation measures, where appropriate, such as adequate buffer zones. The competent authorities concerned shall ensure that the applicant presents to the Commission: — further information on residues of triazole derivative metabolites (TDMs) in primary crops, rotational crops and products of animal origin; — information to further address the long term risk to herbivorous mammals.  The notifier must submit to each competent authority further information addressing the potential endocrine disrupting properties of bromuconazole within two years after the adoption of the OECD test guidelines on endocrine disruption or, alternatively, the issuing of test guidelines set by the competent authority.</t>
  </si>
  <si>
    <t>Bupirimate</t>
  </si>
  <si>
    <t>2011/25/EU, Reg. (EU) No 2018/1266, Reg. (EU) No 540/2011, Reg (EU) 2020/2007</t>
  </si>
  <si>
    <t xml:space="preserve">CAS No 41483-43-6  </t>
  </si>
  <si>
    <t xml:space="preserve">5-butyl-2-ethylamino-6-methylpyrimidine-4-yl dimethylsulfamate </t>
  </si>
  <si>
    <t>≥ 945 g/kg Impurities: Ethirimol: max. 2 g/kg Toluene: max. 3 g/kg</t>
  </si>
  <si>
    <t xml:space="preserve">PART A Only uses as fungicide may be authorised. PART B For the implementation of the uniform principles as referred to in Article 29(6)(a) of Regulation (EC) No 1107/2009, the conclusions of the review report on bupirimate, and in particular Appendices I and II thereof, as finalised in the Standing Committee on the Food Chain and Animal Health on 28 January 2011 shall be taken into account. In this overall assessment competent authorities shall pay particular attention to: — the protection of aquatic organisms. Conditions of authorisation shall include risk mitigation measures, where appropriate,— the protection of the groundwater, when the active substance is applied in regions with vulnerable soil and/or climatic conditions. Conditions of authorisation shall include risk mitigations, where appropriate, — the in-field risk to non-target arthropods. </t>
  </si>
  <si>
    <t>Buprofezin</t>
  </si>
  <si>
    <t>Acaricide, Insecticide</t>
  </si>
  <si>
    <t>2011/6/EU, Reg. (EU) 2017/360, Reg. (EU) 2018/670, Reg. (EU) No 540/2011 (, 2008/771/EC)</t>
  </si>
  <si>
    <t xml:space="preserve">CAS No 953030-84-7  </t>
  </si>
  <si>
    <t xml:space="preserve">(Z)-2-tert-butylimino-3-isopropyl-5-phenyl-1,3,5-thiadiazinan-4-one </t>
  </si>
  <si>
    <t xml:space="preserve">≥ 985 g/kg </t>
  </si>
  <si>
    <t>‘PART A
Only uses as insecticide and acaricide on non-edible crops may be authorised.
PART B
For the implementation of the uniform principles, as referred to in Article 29(6)(a) of Regulation (EC) No 1107/2009, the
conclusions of the review report on buprofezin, and in particular Appendices I and II thereof, as finalised in the
Standing Committee on Plants, Animals, Food and Feed shall be taken into account.
In this overall assessment, competent authorities must pay particular attention to:
— the operators' and workers' safety and ensure that conditions of use impose the use of adequate personal protective
equipment where appropriate,
— the application of an appropriate waiting period for rotational crops in greenhouses,
— the risk to aquatic organisms and ensure that conditions of use impose adequate risk mitigation measures, where
appropriate.
Conditions of authorisation shall include risk mitigation measures, where appropriate.’</t>
  </si>
  <si>
    <t>Calcium carbide</t>
  </si>
  <si>
    <t>2008/127, Reg. (EU) 2017/195, Reg. (EU) No 369/2012, Reg. (EU) No 540/2011</t>
  </si>
  <si>
    <t xml:space="preserve">CAS No 75-20-7  </t>
  </si>
  <si>
    <t>Calcium acetylide</t>
  </si>
  <si>
    <t>≥ 765 g/kg
Containing 0,08 –
0,9 g/kg Calcium
Phosphide</t>
  </si>
  <si>
    <t>PART A
Only uses as repellent may be authorised.
PART B
For the implementation of the uniform principles, as referred to in Article 29(6)(a) of Regulation
(EC) No 1107/2009, the conclusions of the amended review report on calcium
carbide (SANCO/2605/2008) and in particular Appendices I and II thereof, as finalised in the Standing Committee on the Food Chain and Animal Health on 9 March 2012 shall
be taken into account.
Conditions of use shall include, where appropriate, risk mitigation measures.'</t>
  </si>
  <si>
    <t>Calcium carbonate</t>
  </si>
  <si>
    <t xml:space="preserve">CAS No 471-34-1  </t>
  </si>
  <si>
    <t xml:space="preserve">Calcium carbonate </t>
  </si>
  <si>
    <t xml:space="preserve">PART A Only uses as repellent may be authorised. PART B For the implementation of the uniform principles, as referred to in Article 29(6)(a) of Regulation (EC) No 1107/2009, the conclusions of the amended review report on calcium carbonate (SANCO/2606/2008) and in particular Appendices I and II thereof, as finalised in the Standing Committee on the Food Chain and Animal Health on 9 March 2012 shall be taken into account. Conditions of use shall include, where appropriate, risk mitigation measures. </t>
  </si>
  <si>
    <t>Calcium hydroxide</t>
  </si>
  <si>
    <t>Reg. (EU) 2015/762</t>
  </si>
  <si>
    <t>1305-62-0</t>
  </si>
  <si>
    <t>Calcium Hydroxide</t>
  </si>
  <si>
    <t>920 g/kg Food grade The following impurities are of toxicological concern and must not exceed the levels below (expressed in mg/kg on dry matter): Barium 300 mg/kg Fluoride 50 mg/kg Arsenic 3 mg/kg Lead 2 mg/kg.</t>
  </si>
  <si>
    <t>Calcium hydroxide shall be used in accordance with the specific conditions included in the conclusions of the review report on Calcium Hydroxide (SANCO/10148/2015) and in particular Appendices I and II thereof, as finalised in the Standing Committee on Plants, Animals, Food and Feed on 20 March 2015.</t>
  </si>
  <si>
    <t>Candida oleophila strain O</t>
  </si>
  <si>
    <t>Reg. (EU) No 373/2013 (, 2012/363/EU,, Dossier complete 07/380/EC), Reg (EU) 2020/2007</t>
  </si>
  <si>
    <t>Collection number: MUCL40654</t>
  </si>
  <si>
    <t>Nominal content: 3 × 1010 CFU/g dried product Range: 6 × 109 – 1 × 1011 CFU/g dried product</t>
  </si>
  <si>
    <t>For the implementation of the uniform principles as referred to in Article 29(6)(a) of Regulation (EC) No 1107/2009, the conclusions of the review report on Candida oleophila strain O, and in particular Appendices I and II thereto, as finalised in the Standing Committee on the Food Chain and Animal Health on 15 March 2013 shall be taken into account.</t>
  </si>
  <si>
    <t>Capric acid (CAS 334-48-5)</t>
  </si>
  <si>
    <t>Insecticide, Acaricide, Herbicide, Plant growth regulator</t>
  </si>
  <si>
    <t>2008/127, Reg. (EU) 2017/195, Reg. (EU) No 540/2011, Reg (EU) No 2020/1160</t>
  </si>
  <si>
    <t>334-48-5</t>
  </si>
  <si>
    <t>Capric Acid</t>
  </si>
  <si>
    <t>≥ 889 g/kg (Pelargonic Acid) ≥ 838 g/kg fatty acids ≥ 99 % fatty acid methyl esters</t>
  </si>
  <si>
    <t>PART A Only uses as insecticide, acaricide, and herbicide and plant growth regulator may be authorised. PART B For the implementation of the uniform principles as referred to in Article 29(6)(a) of Regulation (EC) No 1107/2009, the conclusions of the review report on fatty acids (SANCO/2610/2008) and in particular Appendices I and II thereof, as finalised in the Standing Committee on the Food Chain and Animal Health shall be taken into account. Conditions of use shall include, where appropriate, risk mitigation measures.</t>
  </si>
  <si>
    <t>Caprylic acid (CAS 124-07-2)</t>
  </si>
  <si>
    <t>2008/127, Reg. (EU) 2017/195, Reg. (EU) No 540/2011,  Reg (EU) No 2020/1160</t>
  </si>
  <si>
    <t>124-07-2</t>
  </si>
  <si>
    <t>Caprylic Acid</t>
  </si>
  <si>
    <t>Captan</t>
  </si>
  <si>
    <t>07/5/EC, Reg. (EU) 2018/917, Reg. (EU) No 540/2011, Reg. (EU) 2020/869</t>
  </si>
  <si>
    <t xml:space="preserve">CAS No 133-06-02  </t>
  </si>
  <si>
    <t xml:space="preserve">N-(trichloromethylthio) cyclohex-4-ene-1,2-dicarboximide </t>
  </si>
  <si>
    <t>≥ 910 g/kg Impurities: Perchloromethylmercaptan (R005406): not more than 5 g/kg Folpet: not more than 10 g/kg Carbon tetrachloride not more than 0,1 g/Kg</t>
  </si>
  <si>
    <t xml:space="preserve">PART A Only uses as fungicide can be authorised. PART B In assessing applications to authorise plant protection products containing captan for uses other than tomatoes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captan, and in particular Appendices I and II thereof, as finalised in the Standing Committee on the Food Chain and Animal Health on 29 September 2006 shall be taken into account. In this overall assessment competent authorities must pay particular attention to: — the operators and workers safety. Authorised conditions of use must prescribe the application of adequate personal protective equipment and risk mitigation measures to reduce the exposure; — the dietary exposure of consumers in view of future revisions of Maximum Residue Levels; — the protection of groundwater under vulnerable conditions. Conditions of authorisation should include risk mitigation measures and monitoring programmes should be initiated in vulnerable zones, where appropriate; — the protection of birds, mammals and aquatic organisms. Conditions of authorisation should include risk mitigation measures. </t>
  </si>
  <si>
    <t>Carbon dioxide</t>
  </si>
  <si>
    <t>2008/127, Reg. (EU) 2017/195, Reg. (EU) No 532/2013, Reg. (EU) No 540/2011, Reg (EU) No 2020/1160</t>
  </si>
  <si>
    <t xml:space="preserve">CAS No 124-38-9  </t>
  </si>
  <si>
    <t xml:space="preserve">Carbon dioxide </t>
  </si>
  <si>
    <t>≥ 99.9 %
Relevant impurities:
phosphane max. 0.3 ppm v/v
benzene max. 0.02 ppm v/v
carbon monoxide max. 10 ppm v/v
methanol max. 10 ppm v/v
hydrogen cyanide max. 0.5 ppm v/v</t>
  </si>
  <si>
    <t>PART A Only uses as a fumigant may be authorised. PART B For the implementation of the uniform principles as referred to in Article 29(6)(a) of Regulation (EC) No 1107/2009, the conclusions of the review report on carbon dioxide (SANCO/2987/2008) and in particular Appendices I and II thereof, as finalised in the Standing Committee on the Food Chain and Animal Health on 17 May 2013 shall be taken into account. Conditions of use shall include, where appropriate, risk mitigation measures.’</t>
  </si>
  <si>
    <t>Carfentrazone-ethyl</t>
  </si>
  <si>
    <t>Reg. (EU) 2018/1061, Reg. (EU) No 540/2011 (, 03/68/EC,, Reg. (EU) 2016/950,, Reg. (EU) 2017/841,, Reg. (EU) No 823/2012)</t>
  </si>
  <si>
    <t xml:space="preserve">CAS No 128639-02-1  </t>
  </si>
  <si>
    <t xml:space="preserve">Ethyl (RS)-2-chloro-3-[2-chloro-5-(4-difluoromethyl-4,5-dihydro-3-methyl-5oxo-1H 1,2,4-triazol-1-yl)-4-fluorophenyl]propionate </t>
  </si>
  <si>
    <t>≥ 910 g/kg</t>
  </si>
  <si>
    <t>For the implementation of the uniform principles, as referred to in Article 29(6)(a) of Regulation (EC) No 1107/2009, the conclusions of the review report on carfentrazone-ethyl, and in particular Appendices I and II thereof, shall be taken into account. In their overall assessment competent authorities shall pay particular attention to: — the protection of groundwater when the substance is applied in regions with vulnerable soil and/or climate conditions; — the protection of soil non-target organisms; — the protection of aquatic organisms; — the protection of non-target terrestrial higher plants. Conditions of use shall include risk mitigation measures, where appropriate. The applicant shall submit to each competent authority confirmatory information as regards: (1) the relevance of metabolites that may occur in groundwater, taking into account any relevant classification for carfentrazone-ethyl in accordance with Regulation (EC) No 1272/2008 of the European Parliament and of the Council(2), in particular as carcinogen category 2; (2)the effect of water treatment processes on the nature of residues present in drinking water. The applicant must submit to each competent authority the information set out in point (1) within six months of the notification of the classification decision for carfentrazone-ethyl.The applicant shall submit the information requested under point (2) within two years of a guidance document on evaluation of the effect of water treatment processes on the nature of residues present in surface and groundwater being made public by each competent authority.</t>
  </si>
  <si>
    <t>Carvone</t>
  </si>
  <si>
    <t>08/44/EC, Reg. (EU) 2018/917, Reg. (EU) 540/2011, Reg. (EU) 2020/653</t>
  </si>
  <si>
    <t>Carvone: 602
d-carvone: not allocated</t>
  </si>
  <si>
    <t>2244-16-8 (d-carvone = S-carvone
= (+)-carvone)</t>
  </si>
  <si>
    <t>(S)-5-isopropenyl-2-
methylcyclohex-2-en-1-
one
or
(S)-p-mentha-6,8-dien-
2-one</t>
  </si>
  <si>
    <t>923 g/kg d-carvone</t>
  </si>
  <si>
    <t>For the implementation of the uniform principles, as referred
to in Article 29(6)(a) of Regulation (EC) No 1107/2009, the conclusions
of the renewal report on carvone, and in particular
Appendices I and II thereto, shall be taken into account.
In this overall assessment competent authorities shall pay particular
attention to:
— the protection of operators, ensuring that conditions of
use include the application of adequate personal protective
equipment.
Conditions of use shall include risk mitigation measures,
where appropriate. In particular, consideration should be given
to the necessary time period before entry into storage
rooms after the application of plant protection products containing
carvone.
The applicant shall submit to each competent authority confirmatory information as regards:
— the effect of water treatment processes on the nature of
residues present in surface and groundwater, when surface
water is abstracted for drinking water.
The applicant shall submit that information within two years
from the date of publication of a guidance
document on evaluation of the effect of water treatment
processes on the nature of residues present in surface and
groundwater.</t>
  </si>
  <si>
    <t>Cerevisane</t>
  </si>
  <si>
    <t>Reg. (EU) 2015/553</t>
  </si>
  <si>
    <t>not allocated</t>
  </si>
  <si>
    <t>Not relevant</t>
  </si>
  <si>
    <t>≥ 924 g/kg</t>
  </si>
  <si>
    <t>For the implementation of the uniform principles as referred to in Article 29(6)(a) of Regulation (EC) No 1107/2009, the conclusions of the review report on cerevisane, and in particular Appendices I and II thereof, shall be taken into account</t>
  </si>
  <si>
    <t>Chitosan hydrochloride</t>
  </si>
  <si>
    <t>Elicitor</t>
  </si>
  <si>
    <t>Reg. (EU) No 540/2011, Reg. (EU) No 563/2014</t>
  </si>
  <si>
    <t>9012-76-4</t>
  </si>
  <si>
    <t>European Pharmacopeia
Max content of heavy metals:
40 ppm</t>
  </si>
  <si>
    <t>Chitosan hydrochloride shall comply with Regulation (EC) No 1069/2009 of
the European Parliament and of the Council (2) and Commission Regulation
(EU) No 142/2011 (3).
Chitosan hydrochloride may be used in accordance with specific conditions
included in the conclusions of the review report on Chitosan hydrochloride
(SANCO/12388/2013) and in particular Appendices I and II thereof, as finalised
in the Standing Committee on the Food Chain and Animal Health on
20 March 2014.</t>
  </si>
  <si>
    <t>The  CAS number currently approved for Chitosan Hydrochloride (9012-76-4)  is incorrect and should actually be AS 70694-72-3</t>
  </si>
  <si>
    <t>Chlorantraniliprole</t>
  </si>
  <si>
    <t>Reg. (EU) No 1199/2013, Reg. (EU) No 540/2011 (, 2007/560/EC), Reg (EU) 2020/2007</t>
  </si>
  <si>
    <t>500008-45-7</t>
  </si>
  <si>
    <t>3-bromo-4'-chloro-1- (3-chloro-2-pyridyl)- 2'-methyl-6'-(methylcarbamoyl) pyrazole- 5-carboxanilide</t>
  </si>
  <si>
    <t>≥ 950 g/kg The following relevant impurities must not exceed a certain threshold in the technical material: Acetonitrile: ≤ 3 g/kg 3-picoline: ≤ 3 g/kg Methanesulfonic acid: ≤ 2 g/kg</t>
  </si>
  <si>
    <t xml:space="preserve">For the implementation of the uniform principles as referred to in Article 29(6)(a) of Regulation (EC) No 1107/2009, the conclusions of the review report on chlorantraniliprole, and in particular Appendices I and II thereof, as finalised in the Standing Committee on the Food Chain and Animal Health on 3 October 2013 shall be taken into account. In this overall assessment competent authorities shall pay particular attention to the risk to aquatic organisms and to soil macroorganisms. Conditions of use shall include risk mitigation measures, where appropriate </t>
  </si>
  <si>
    <t>Chlormequat</t>
  </si>
  <si>
    <t>2010/2/EU, Reg. (EU) No 540/2011</t>
  </si>
  <si>
    <t>CIPAC No 143 (chlormequat) CIPAC No 143.302 (chlormequat chloride)</t>
  </si>
  <si>
    <t xml:space="preserve">CAS No 7003-89-6 (chlormequat) CAS No 999-81-5 (chlormequat chloride) </t>
  </si>
  <si>
    <t>2-chloroethyltrimethylammonium (chlormequat) 2-chloroethyltrimethylammonium chloride (chlormequat chloride)</t>
  </si>
  <si>
    <t>≥ 636 g/kg Impurities 1,2-dichloroethane: max 0,1 g/kg (on the dry chlormequat chloride content) Chloroethene (vinylchloride): max 0,0005 g/kg (on the dry chlormequat chloride content)</t>
  </si>
  <si>
    <t>PART A Only uses as plant growth regulator on cereals and non edible crops may be authorised. PART B In assessing applications to authorise plant protection products containing chlormequat for uses other than in rye and triticale, notably as regards the exposure of consumers,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chlormequat, and in particular Appendices I and II thereof, as finalised in the Standing Committee on the Food Chain and Animal Health on 23 January 2009 shall be taken into account. In this overall assessment competent authorities must pay particular attention to: — the operator safety and ensure that conditions of use prescribe the application of adequate personal protective equipment; — the protection of birds and mammals. Conditions of authorisation shall include risk mitigation measures, where appropriate.</t>
  </si>
  <si>
    <t>Chlorotoluron</t>
  </si>
  <si>
    <t>05/53/EC, Reg. (EU) 2018/1262, Reg. (EU) No 540/2011 (, Reg. (EU) 2017/1511,, Reg. (EU) No 533/2013), Reg (EU) 2019/1589, Reg. (EU) 2020/1511</t>
  </si>
  <si>
    <t>two PBT criteria endocrine disrupting properties</t>
  </si>
  <si>
    <t xml:space="preserve">CAS No 15545-48-9  </t>
  </si>
  <si>
    <t xml:space="preserve">3-(3-chloro-p-tolyl)-1,1-dimethylurea </t>
  </si>
  <si>
    <t xml:space="preserve">975 g/kg </t>
  </si>
  <si>
    <t>PART A Only uses as herbicide may be authorised PART B For the implementation of the uniform principles as referred to in Article 29(6)(a) of Regulation (EC) No 1107/2009, the conclusions of the review report on chlorotoluron, and in particular Appendices I and II thereof, as finalised in the Standing Committee on the Food Chain and Animal Health on 15 February 2005 shall be taken into account. In this overall assessment competent authorities must pay particular attention to the protection of groundwater, when the active substance is applied in regions with vulnerable soil and/or climate conditions. Conditions of authorisation should include risk mitigation measures, where appropriate</t>
  </si>
  <si>
    <t>Chromafenozide</t>
  </si>
  <si>
    <t>Reg. (EU) No 51/2015 (, Dossier complete 06/586/EC)</t>
  </si>
  <si>
    <t>143807- 66-3</t>
  </si>
  <si>
    <t>N′-tert-butyl-5- methyl-N′-(3,5- xyloyl)chromane- 6-carbohydrazide</t>
  </si>
  <si>
    <t>≥ 935 g/kg The following relevant impurity must not exceed a certain threshold in the technical material: Butyl acetate (n-buthyl acetate, CAS No 123-86-4): ≤ 8 g/kg</t>
  </si>
  <si>
    <t xml:space="preserve">For the implementation of the uniform principles as referred to in Article 29(6)(a) of Regulation (EC) No 1107/2009, the conclusions of the review report on chromafenozide, and in particular Appendices I and II thereof, as finalised in the Standing Committee on Plants, Animals, Food and Feed on 10 October 2014, shall be taken into account. In this overall assessment competent authorities shall pay particular attention to: (a) the risk to groundwater, if the substance is applied under vulnerable soil or climatic conditions; (b) the risk to non-target Lepidoptera in off-crop areas; (c) the risk to sediment-dwelling organisms. Conditions of use shall include risk mitigation measures, where appropriate. </t>
  </si>
  <si>
    <t>Cinmethylin</t>
  </si>
  <si>
    <t>Regulation (EC) No 1107/2009</t>
  </si>
  <si>
    <t>No</t>
  </si>
  <si>
    <t>87818-31-3</t>
  </si>
  <si>
    <t>rac-(1R,2S,4S)-1-methyl-4-(1-methylethyl)-2-[(2- methylphenyl)methoxy]-7-oxabicyclo[2.2.1]heptane</t>
  </si>
  <si>
    <t xml:space="preserve"> ≥ 940 g/kg. The following relevant impurities must not exceed the following limits: BAS 4539586 (1SR,2RS,4RS)-1-methyl-4-(pro-pan-2- yl)-7-oxa-bicyclo[2.2.1]-heptan-2-ol: 4.0 g/kg. Toluene: 0.5 g/kg.</t>
  </si>
  <si>
    <t>For the implementation of the uniform principles as referred to in Article 29(6)(a) of Regulation (EC) No 1107/2009, the final assessment report and the conclusions of the authority on cinmethylin, shall be taken into account. Particular issues to pay attention to when authorising PPPs: (a) PPE requirements due to classification of the product; (b) Risk from spraydrift to non-target plants; (c) Risk to non-target plants from volatisation.</t>
  </si>
  <si>
    <t>3, 4</t>
  </si>
  <si>
    <t>Clayed charcoal</t>
  </si>
  <si>
    <t>Reg. (EU) 2017/428</t>
  </si>
  <si>
    <t>CAS No 7440-44-0 231-153-3 (Einecs) (activated charcoal) CAS No 1333-86-4 215-609-9 (Einecs) (carbon black) CAS No 1302-78-9 215-108-5 (Einecs) (bentonite)</t>
  </si>
  <si>
    <t>Charcoal: Purity required by Regulation (EU) No 231/2012 Bentonite: Purity required by Implementing Regulation (EU) No 1060/2013</t>
  </si>
  <si>
    <t>Clayed charcoal shall be used in accordance with the specific conditions included in the conclusions of the review report on clayed charcoal (SANTE/11267/2016) and in particular Appendices I and II thereof.</t>
  </si>
  <si>
    <t>Clethodim</t>
  </si>
  <si>
    <t>Reg. (EU) No 2018/1266, Reg. (EU) No 540/2011, Reg. (EU) No 87/2012 (, 2008/934/EC,, 2011/21/EU)</t>
  </si>
  <si>
    <t xml:space="preserve">CAS No 99129-21-2  </t>
  </si>
  <si>
    <t xml:space="preserve">(5RS)-2-{(1EZ)-1-[(2E)-3-chloroallyloxyimino]propyl}-5-[(2RS)-2-(ethylthio)propyl]-3-hydroxycyclohex-2-en-1-one </t>
  </si>
  <si>
    <t>≥ 930 g/kg Impurities: toluene max. 4 g/kg</t>
  </si>
  <si>
    <t xml:space="preserve">PART A Only uses as herbicide may be authorised. PART B For the implementation of the uniform principles, as referred to in Article 29(6)(a) of Regulation (EC) No 1107/2009, the conclusions of the review report on clethodim, and in particular Appendices I and II thereof, as finalised in the Standing Committee on the Food Chain and Animal Health on 9 December 2011 shall be taken into account. In this overall assessment competent authorities shall pay particular attention to the protection to aquatic organisms, birds and mammals, and shall ensure that conditions of use include the application of adequate risk mitigation measures. </t>
  </si>
  <si>
    <t>Clodinafop</t>
  </si>
  <si>
    <t>06/39/EC, Reg. (EU) No 2018/524, Reg. (EU) No 540/2011 (, Reg. (EU) No 487/2014), Reg. (EU)  2019/168, Reg (EU) 2020/421</t>
  </si>
  <si>
    <t>114420-56-3</t>
  </si>
  <si>
    <t>(R)-2-[4-(5-chloro-3-fluoro- 2 pyridyloxy)-phenoxy]- propionic acid</t>
  </si>
  <si>
    <t>≥ 950 g/kg (expressed as clodinafop- propargyl)</t>
  </si>
  <si>
    <t>PART A Only uses as herbicide may be authorised. PART B For the implementation of the uniform principles as referred to in Article 29(6)(a) of Regulation (EC) No 1107/2009, the conclusions of the review report on clodinafop, and in particular Appendices I and II thereof, as finalised in the Standing Committee on the Food Chain and Animal Health on 27 January 2006 shall be taken into account.</t>
  </si>
  <si>
    <t>Clofentezine</t>
  </si>
  <si>
    <t>2010/39/EU, Reg (EU) No 2018/1796, Reg. (EU) No 540/2011, Reg (EU) 2019/1589, Reg. (EU) 2020/1511</t>
  </si>
  <si>
    <t xml:space="preserve">CAS No 74115-24-5  </t>
  </si>
  <si>
    <t xml:space="preserve">3,6-bis(2-chlorophenyl)-1,2,4,5-tetrazine </t>
  </si>
  <si>
    <t xml:space="preserve">≥ 980 g/kg (dry material) </t>
  </si>
  <si>
    <t xml:space="preserve">PART A Only uses as acaricide may be authorised. PART B For the implementation of the uniform principles as referred to in Article 29(6)(a) of Regulation (EC) No 1107/2009, the conclusions of the review report on clofentezine, and in particular Appendices I and II thereof, as finalised in the Standing Committee on the Food Chain and Animal Health on 11 May 2010 shall be taken into account. In this overall assessment competent authorities must pay particular attention to: — the specification of the technical material as commercially manufactured, which must be confirmed and supported by appropriate analytical data. The test material used in the toxicity dossiers shall be compared and verified against this specification of the technical material; — the operator and worker safety and ensure that conditions of use prescribe the application of adequate personal protective equipment, where appropriate; — the potential for long range transport via air; — the risk to non target organisms. Conditions of authorisation shall include risk mitigation measures, where appropriate. </t>
  </si>
  <si>
    <t>Clomazone</t>
  </si>
  <si>
    <t>2007/76, Reg. (EU) No 540/2011, Reg. (EU) No2018/1262, Reg (EU) 2019/1589, Reg. (EU) 2020/1511</t>
  </si>
  <si>
    <t xml:space="preserve">CAS No 81777-89-1  </t>
  </si>
  <si>
    <t xml:space="preserve">2-(2-chlorobenzyl)-4,4-dimethyl-1,2-oxazolidin-3-one </t>
  </si>
  <si>
    <t xml:space="preserve">960 g/kg </t>
  </si>
  <si>
    <t>PART A Only uses as herbicide may be authorised. PART B For the implementation of the uniform principles as referred to in Article 29(6)(a) of Regulation (EC) No 1107/2009, the conclusions of the review report on clomazone, and in particular Appendices I and II thereof, as finalised in the Standing Committee on the Food Chain and Animal Health on 9 October 2007 shall be taken into account. In this overall assessment competent authorities must pay particular attention to: — the operator safety and ensure that conditions of use prescribe the application of adequate personal protective equipment, — the protection of non-target plants and must ensure that the conditions of authorisation include, where appropriate, risk mitigation measures such as buffer zones.</t>
  </si>
  <si>
    <t xml:space="preserve">Clonostachys rosea strain J1446 </t>
  </si>
  <si>
    <t>Reg. (EU) 2019/151Reg. (EU) No 540/2011
(05/2/EC,Reg. (EU) 2017/841,Reg. (EU) No 2018/917)</t>
  </si>
  <si>
    <t>Accession number in the culture collection of the German Collection of Microorganisms and Cell Cultures (DSMZ): DSM 9212</t>
  </si>
  <si>
    <t>Not applicable Gliotoxin content: max. 50 μg/kg in the technical grade of the MCPA.</t>
  </si>
  <si>
    <t>For the implementation of the uniform principles, as referred to in Article 29(6)(a) of Regulation (EC) No 1107/2009, the conclusions of the renewal report on Clonostachys rosea strain J1446, and in particular Appendices I and II thereof, shall be taken into account. In this overall assessment competent authorities shall pay particular attention to: — the specification of technical material as commercially manufactured in plant protection products, including full characterisation of potential metabolites of concern; —the protection of operators and workers, taking into account that microorganisms are considered as potential sensitizers, ensuring that adequate personal protective equipment is included as a condition of use; —the studies or information from the scientific literature recently made available in relation to antifungal susceptibility of Clonostachys rosea J1446. Strict maintenance of environmental conditions and quality control analysis during the manufacturing process shall be assured by the producer, in order to ensure the fulfilment of the limits on microbial contamination as referred to in the Working Document SANCO/12116/2012(2). Conditions of use shall include risk mitigation measures, where appropriate.</t>
  </si>
  <si>
    <t>Clopyralid</t>
  </si>
  <si>
    <t>06/64/EC, Reg. (EU) No 2018/524, Reg. (EU) No 540/2011 (, Reg. (EU) No 678/2014), Reg. (EU)  2019/168, Reg (EU) 2020/421</t>
  </si>
  <si>
    <t xml:space="preserve">CAS No 1702-17-6  </t>
  </si>
  <si>
    <t xml:space="preserve">3,6-dichloropyridine-2-carboxylic acid </t>
  </si>
  <si>
    <t>PART A Only uses as herbicide may be authorised. PART B In assessing applications to authorise plant protection products containing clopyralid for uses other than spring applications,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clopyralid, and in particular Appendices I and II thereof, as finalised in the Standing Committee on the Food Chain and Animal Health on 4 April 2006 shall be taken into account. In this overall assessment competent authorities must pay particular attention to: — the protection of non target plants and groundwater under vulnerable conditions. Conditions of authorisation should include risk mitigation measures and monitoring programmes should be initiated to verify potential groundwater contamination in vulnerable zones, where appropriate.</t>
  </si>
  <si>
    <t>Cloquintocet-mexyl</t>
  </si>
  <si>
    <t>Safener</t>
  </si>
  <si>
    <t>99607-70-2</t>
  </si>
  <si>
    <t>(RS)-1-methylhexyl (5-chloroquinolin-8-yloxy)acetate</t>
  </si>
  <si>
    <t>Coniothyrium minitans Strain CON/M/91-08 (DSM 9660)</t>
  </si>
  <si>
    <t>Reg. (EU) 2017/842, Reg. (EU) No 540/2011 (, 03/79/EC,, Reg. (EU) 2016/950,, Reg. (EU) No 823/2012)</t>
  </si>
  <si>
    <t>Accession number in the culture collection of the ‘Deutsche Sammlung von Mikroorganismen’ (DSM), Germany: DSM 9660</t>
  </si>
  <si>
    <t>Minimum content of viable spores: 1 × 1012 CFU/kg</t>
  </si>
  <si>
    <t>For the implementation of the uniform principles, as referred to in Article 29(6)(a) of Regulation (EC) No 1107/2009, the conclusions of the renewal report on Coniothyrium minitans strain CON/M/91-08, and in particular Appendices I and II thereof, shall be taken into account. In this overall assessment competent authorities shall pay particular attention to: — the protection of operators and workers, taking into account that microorganisms are considered as potential sensitizers. Strict maintenance of environmental conditions and quality control analysis during the manufacturing process shall be assured by the producer. Conditions of use shall include risk mitigation measures, where appropriate.’</t>
  </si>
  <si>
    <t>Copper compounds</t>
  </si>
  <si>
    <t>Copper hydroxide CAS No 20427-59-2 CIPAC No 44.305, Copper oxychloride CAS No 1332-65-6 or 1332-40-7 CIPAC No 44.602, Copper oxide CAS No 1317-39-1 CIPAC No 44.603, Bordeaux mixture CAS No 8011-63-0 CIPAC No 44.604, Tribasic copper sulphate CAS No 12527-76-3 CIPAC No 44.306</t>
  </si>
  <si>
    <t>Copper (II) hydroxide, Dicopper chloride trihydroxide, Copper oxide, Not allocated, Not allocated</t>
  </si>
  <si>
    <t>≥ 573 g/kg, ≥ 550 g/kg, ≥ 820 g/kg, ≥ 245 g/kg, ≥ 490 g/kg The following impurities shall not exceed the following levels: Arsenic max. 0,1 mg/g Cu Cadmium max. 0,1 mg/g Cu Lead max. 0,3 mg/g Cu Nickel max. 1 mg/g Cu Cobalt max. 3 mg/kg Mercury max. 5 mg/kg Chromium max. 100 mg/kg Antimony max. 7 mg/kg</t>
  </si>
  <si>
    <t>Copper hydroxide</t>
  </si>
  <si>
    <t>20427-59-2</t>
  </si>
  <si>
    <t>Copper (II) hydroxide</t>
  </si>
  <si>
    <t>≥ 573 g/kg The following impurities shall not exceed the following levels: Arsenic max. 0,1 mg/g Cu Cadmium max. 0,1 mg/g Cu Lead max. 0,3 mg/g Cu Nickel max. 1 mg/g Cu Cobalt max. 3 mg/kg Mercury max. 5 mg/kg Chromium max. 100 mg/kg Antimony max. 7 mg/kg</t>
  </si>
  <si>
    <t>Only uses resulting in a total application of maximum 28 kg of copper per hectare over a period of 7 years shall be authorised. For the implementation of the uniform principles, as referred to in Article 29(6)(a) of Regulation (EC) No 1107/2009 of the European Parliament and of the Council, the conclusions of the review report on copper compounds and in particular Appendices I and II thereto, shall be taken into account. In their overall assessment competent authorities shall pay particular attention to: — the operator, worker and bystander safety and ensure that conditions of use prescribe the application of adequate personal protective equipment and other mitigation measures as appropriate; — the protection of water and non-target organisms. In relation to these identified risks, risk mitigation measures, such as buffer zones, shall be applied where appropriate; — the amount of active substance applied and ensure that the authorised amounts, in terms of rates and number of applications, do not exceed the minimum necessary to achieve the desired effects and do not cause any unacceptable effect on the environment taking into account background levels of copper at the application site, and, where the information is available, copper input from other sources. competent authorities may in particular decide to set a maximum annual application rate not exceeding 4 kg/ha of copper</t>
  </si>
  <si>
    <t>Copper oxide</t>
  </si>
  <si>
    <t>1317-39-1</t>
  </si>
  <si>
    <t>≥ 820 g/kg The following impurities shall not exceed the following levels: Arsenic max. 0,1 mg/g Cu Cadmium max. 0,1 mg/g Cu Lead max. 0,3 mg/g Cu Nickel max. 1 mg/g Cu Cobalt max. 3 mg/kg Mercury max. 5 mg/kg Chromium max. 100 mg/kg Antimony max. 7 mg/kg</t>
  </si>
  <si>
    <t>Copper oxychloride</t>
  </si>
  <si>
    <t>1332-65-6 or 1332-40-7</t>
  </si>
  <si>
    <t>Dicopper chloride trihydroxide</t>
  </si>
  <si>
    <t>≥ 550 g/kg The following impurities shall not exceed the following levels: Arsenic max. 0,1 mg/g Cu Cadmium max. 0,1 mg/g Cu Lead max. 0,3 mg/g Cu Nickel max. 1 mg/g Cu Cobalt max. 3 mg/kg Mercury max. 5 mg/kg Chromium max. 100 mg/kg Antimony max. 7 mg/kg</t>
  </si>
  <si>
    <t>COS-OGA</t>
  </si>
  <si>
    <t>Reg. (EU) 2015/543</t>
  </si>
  <si>
    <t>Linear copolymer of α-1,4-D-galactopyranosyluronic acids and methylesterified galactopyranosyluronic acids (9 to 20 residues) with linear copolymer β-1,4-linked 2-amino-2-deoxy-D-glucopyranose and 2-acetamido-2-deoxy-D-glucopyranose (5 to 10 residues)</t>
  </si>
  <si>
    <t>≥ 915 g/kg —OGA/COS ratio comprised between 1 and 1,6 — Degree of polymerisation of COS comprised between 5 and 10 — Degree of polymerisation of OGA comprised between 9 and 20 — Degree of methylation of OGA &lt; 10 % — Degree of acetylation of COS &lt; 50 %</t>
  </si>
  <si>
    <t>For the implementation of the uniform principles as referred to in Article 29(6)(a) of Regulation (EC) No 1107/2009, the conclusions of the review report on COS-OGA, and in particular Appendices I and II thereof, shall be taken into account.</t>
  </si>
  <si>
    <t>Cow Milk</t>
  </si>
  <si>
    <t>Reg (EU) 2020/1004</t>
  </si>
  <si>
    <t>8049-98-7</t>
  </si>
  <si>
    <t>not available</t>
  </si>
  <si>
    <t xml:space="preserve">not applicable </t>
  </si>
  <si>
    <t>Cow milk shall comply with Regulation (EC) No 1069/2009 and Regulation (EU) No 142/2011. Cow milk shall be used in accordance with the specific conditions included in the conclusions of the review report on cow milk (SANTE/12816/2019), and in particular Appendices I and II thereto.</t>
  </si>
  <si>
    <t>Cyantraniliprole</t>
  </si>
  <si>
    <t>Reg. (EU) 2016/1414, Reg. (EU) No 540/2011</t>
  </si>
  <si>
    <t>736994-63-1</t>
  </si>
  <si>
    <t>3-bromo-1-(3-chloro-2- pyridyl)-4′-cyano-2′- methyl-6′-(methylcarbamoyl)pyrazole-5-carboxanilide</t>
  </si>
  <si>
    <t>≥ 940 g/kg IN-Q6S09 max. 1 mg/kg IN-RYA13 max. 20 mg/kg methanesulfonic acid max. 2 g/kg acetonitrile max. 2 g/kg heptane max. 7 g/kg 3-picoline max. 3 g/kg.</t>
  </si>
  <si>
    <t>For the implementation of the uniform principles as referred to in Article 29(6)(a) of Regulation (EC) No 1107/2009, the conclusions of the review report on cyantraniliprole, and in particular Appendices I and II thereto, shall be taken into account. In this overall assessment competent authorities shall pay particular attention to: (a) the risk to operators; (b) the risk to aquatic organisms, bees and other non-target arthropods; (c) the risk to bees and bumble bees released for pollination, when the substance is applied in glasshouses; (d) the protection of groundwater, when the substance is applied in regions with vulnerable soil and/or climatic conditions. Conditions of use shall include risk mitigation measures, where appropriate. The applicant must submit to each competent authority confirmatory information as regards the effect of water treatment processes on the nature of residues present in surface and groundwater, when surface water or groundwater are abstracted for drinking water within two years after the issuing of a guidance document on evaluation of the effect of water treatment processes on the nature of residues present in surface and groundwater.</t>
  </si>
  <si>
    <t>Cyazofamid</t>
  </si>
  <si>
    <t>03/23/EC, Reg. (EU) 2018/917, Reg. (EU) No 540/2011, Reg. (EU) No 823/2012 (, Reg. (EU) 2016/950,, Reg. (EU) 2017/841), Reg. (EU) 2020/869</t>
  </si>
  <si>
    <t xml:space="preserve">CAS No 120116-88-3  </t>
  </si>
  <si>
    <t xml:space="preserve">4-chloro-2cyano-N,N-dimethyl-5-P-tolylimidazole -1-sulfonamide </t>
  </si>
  <si>
    <t xml:space="preserve">935 g/kg </t>
  </si>
  <si>
    <t>Only uses as fungicide may be authorised. For the implementation of the uniform principles as referred to in Article 29(6)(a) of Regulation (EC) No 1107/2009, the conclusions of the review report on cyazofamid, and in particular Appendices I and II thereof, as finalised in the Standing Committee on the Food Chain and Animal Health on 3 December 2002 shall be taken into account. In this overall assessment: — competent authorities must pay particular attention to the protection of aquatic organisms; — competent authorities must pay particular attention to the degradation kinetics of the metabolite CTCA in soil. Risk mitigation measures or use restrictions should be applied where appropriate.</t>
  </si>
  <si>
    <t>Cycloxydim</t>
  </si>
  <si>
    <t>2011/4/EU, Reg.(EU) No 2018/1266, Reg.(EU) No 540/2011</t>
  </si>
  <si>
    <t xml:space="preserve">CAS No 101205-02-1  </t>
  </si>
  <si>
    <t xml:space="preserve">(5RS)-2-[(EZ)-1-(ethoxyimino)butyl]-3-hydroxy-5-[(3RS)-thian-3-yl]cyclohex-2-en-1-one </t>
  </si>
  <si>
    <t xml:space="preserve">≥ 940 g/kg </t>
  </si>
  <si>
    <t>PART A Only uses as herbicide may be authorised. PART B For the implementation of the uniform principles as referred to in Article 29(6)(a) of Regulation (EC) No 1107/2009, the conclusions of the review report on cycloxydim, and in particular Appendices I and II thereof, as finalised in the Standing Committee on the Food Chain and Animal Health on 23 November 2010 shall be taken into account. In this overall assessment competent authorities shall pay particular attention to the risk to non-target plants. Conditions of use shall include risk mitigation measures, where appropriate.</t>
  </si>
  <si>
    <t>Cydia pomonella Granulovirus (CpGV)</t>
  </si>
  <si>
    <t>2008/113, Reg. (EU) No 540/2011, Regulation (EU) No 880/2014, Reg. (EU)  2019/168, Reg (EU) 2020/421</t>
  </si>
  <si>
    <t>Minimum concentration: 1 × 1013 OB/l (occlusion bodies/l) and Contaminating microorganisms (Bacillus cereus) in the formulated product &lt; 1 × 107 CFU/g</t>
  </si>
  <si>
    <t>PART A Only uses as insecticide may be authorised. PART B For the implementation of the uniform principles as referred to in Article 29(6)(a) of Regulation (EC) No 1107/2009, the conclusions of the review report on Cydia pomonella Granulovirus (CpGV) (SANCO/1548/2008) and in particular Appendices I and II thereof, as finalised in the Standing Committee on the Food Chain and Animal Health shall be taken into account. Conditions of use shall include, where appropriate, risk mitigation measures.</t>
  </si>
  <si>
    <t>Cyflufenamid</t>
  </si>
  <si>
    <t>2009/154/EC, Reg. (EU) 2017/1527, Reg. (EU) No 540/2011</t>
  </si>
  <si>
    <t xml:space="preserve">CAS No 180409-60-3  </t>
  </si>
  <si>
    <t xml:space="preserve">(Z)-N-[α-(cyclopropylmethoxyimino) – 2,3-difluoro-6-(trifluoromethyl)benzyl]-2-phenylacetamide </t>
  </si>
  <si>
    <t xml:space="preserve">&gt; 980 g/kg </t>
  </si>
  <si>
    <t>PART A Only uses as fungicide may be authorised. PART B For the implementation of the uniform principles as referred to in Article 29(6)(a) of Regulation (EC) No 1107/2009, the conclusions of the review report on cyflufenamid, and in particular Appendices I and II thereof, as finalised in the Standing Committee on the Food Chain and Animal Health on 2 October 2009 shall be taken into account. In this overall assessment competent authorities must pay particular attention to the protection of groundwater, when the active substance is applied in regions with vulnerable soil and/or climatic conditions. Conditions of authorisation shall include risk mitigation measures, where appropriate.</t>
  </si>
  <si>
    <t>Cyflumetofen</t>
  </si>
  <si>
    <t>Reg. (EU) No 22/2013 (, Dossier complete 2010/244/EU)</t>
  </si>
  <si>
    <t>400882-07-7</t>
  </si>
  <si>
    <t>2-methoxyethyl (RS)-2-(4-tert-butylphenyl)- 2-cyano-3-oxo-3-(α,α,α-trifluoro-o-tolyl) propionate</t>
  </si>
  <si>
    <t>≥ 975 g/kg (racemic)</t>
  </si>
  <si>
    <t>Plant protection products containing cyflumetofen shall only be authorised for uses where the level of
metabolite B3 in groundwater is expected to be below 0,1 μg/L.
For the implementation of the uniform principles as referred to in Article 29(6)(a) of Regulation (EC) No 1107/2009,
the conclusions of the review report on cyflumetofen, and in particular Appendices I and II thereto, as finalised in
the Standing Committee on the Food Chain and Animal Health on 20 November 2012 shall be taken into account.
In this overall assessment, competent authorities shall pay particular attention to:
— the protection of operators and workers;
— the protection of groundwater, in particular for metabolite B3, when the substance is applied in regions with
vulnerable soils and/or climatic conditions;
— the protection of drinking water;
— the risk to aquatic organisms.
Conditions of use shall include risk mitigation measures, where appropriate.</t>
  </si>
  <si>
    <t>Cyhalofop-butyl</t>
  </si>
  <si>
    <t>Reg. (EU) 2017/753, Reg. (EU) No 540/2011 (, 02/64/EC,, 2010/77/EU,, Reg. (EU) 2015/1885,, Reg. (EU) 2016/549)</t>
  </si>
  <si>
    <t>122008-85-9</t>
  </si>
  <si>
    <t>butyl (R)-2-[4-(4-cyano- 2-fluorophenoxy) phenoxy]propionate</t>
  </si>
  <si>
    <t>950 g/kg</t>
  </si>
  <si>
    <t>For the implementation of the uniform principles, as referred to in Article 29(6)(a) of Regulation (EC) No 1107/2009, the conclusions of the review report on cyhalofop-butyl, and in particular Appendices I and II thereof, shall be taken into account. In this overall assessment competent authorities shall pay particular attention to: — the protection of operators, — the technical specification, — the protection of non-target terrestrial plants. Conditions of use shall include risk mitigation measures, where appropriate.</t>
  </si>
  <si>
    <t>Cymoxanil</t>
  </si>
  <si>
    <t xml:space="preserve">CAS No 57966-95-7  </t>
  </si>
  <si>
    <t xml:space="preserve">1-[(E/Z)-2-cyano-2-methoxyiminoacetyl]-3-ethylurea </t>
  </si>
  <si>
    <t>PART A Only uses as fungicide may be authorised. PART B For the implementation of the uniform principles as referred to in Article 29(6)(a) of Regulation (EC) No 1107/2009, the conclusions of the review report on cymoxanil, and in particular Appendices I and II thereof, as finalised in the Standing Committee on the Food Chain and Animal Health on 28 October 2008 shall be taken into account. In this overall assessment competent authorities must pay particular attention to: — the operator and worker safety and ensure that conditions of use prescribe the application of adequate personal protective equipment; — the protection of the groundwater, when the active substance is applied in regions with vulnerable soil and/or climatic conditions; — the protection of aquatic organisms and must ensure that the conditions of authorisation include risk mitigation measures such as buffer zones, where appropriate.</t>
  </si>
  <si>
    <t>Cypermethrin</t>
  </si>
  <si>
    <t>Insecticide, Acaricide</t>
  </si>
  <si>
    <t xml:space="preserve">CAS No 52315-07-8  </t>
  </si>
  <si>
    <t>(RS)-α-cyano-3 phenoxybenzyl-(1RS)-cis, trans-3- (2,2-dichlorovinyl)-2,2- dimethylcyclopropane carboxylate (4 isomer pairs: cis-1, cis-2, trans-3, trans-4)</t>
  </si>
  <si>
    <t xml:space="preserve">900 g/kg </t>
  </si>
  <si>
    <t>PART A Only uses as insecticide may be authorised PART B For the implementation of the uniform principles as referred to in Article 29(6)(a) of Regulation (EC) No 1107/2009, the conclusions of the review report on cypermethrin, and in particular Appendices I and II thereof, as finalised in the Standing Committee on the Food Chain and Animal Health on 15 February 2005 shall be taken into account. In this overall assessment: — competent authorities must pay particular attention to the protection of aquatic organisms, bees and non-target arthropods. Conditions of authorisation should include risk mitigation measures, where appropriate, — competent authorities must pay particular attention to the operator safety. Conditions of authorisation should include protective measures, where appropriate</t>
  </si>
  <si>
    <t>Cyprodinil</t>
  </si>
  <si>
    <t>06/64/EC, Reg. (EU) No 2018/524, Reg. (EU) No 540/2011 (, Reg. (EU) No 678/2014), Reg. (EU)  2019/168,Reg (EU) 2020/421</t>
  </si>
  <si>
    <t xml:space="preserve">CAS No 121522-61-2  </t>
  </si>
  <si>
    <t xml:space="preserve">(4-cyclopropyl-6-methyl-pyrimidin-2-yl)-phenyl-amine </t>
  </si>
  <si>
    <t xml:space="preserve">PART A Only uses as fungicide may be authorised. PART B For the implementation of the uniform principles as referred to in Article 29(6)(a) of Regulation (EC) No 1107/2009, the conclusions of the review report on cyprodinil, and in particular Appendices I and II thereof, as finalised in the Standing Committee on the Food Chain and Animal Health on 4 April 2006 shall be taken into account. In this overall assessment competent authorities: — must pay particular attention to the safety of operators and ensure that conditions of use prescribe the application of adequate personal protective equipment, — must pay particular attention to the protection of birds, mammals and aquatic organisms. Conditions of authorisation should include risk mitigation measures, such as buffer zones. </t>
  </si>
  <si>
    <t>Cyprosulfamide</t>
  </si>
  <si>
    <t>221667-31-8</t>
  </si>
  <si>
    <t>N-[4-(cyclopropylcarbamoyl)phenylsulfonyl]-o-anisamide</t>
  </si>
  <si>
    <t>Daminozide</t>
  </si>
  <si>
    <t>05/53/EC, Reg. (EU) No 540/2011, Reg.(EU) No 2018/1262 (, Reg. (EU) No 2017/1511,, Reg. (EU) No 533/2013), Reg (EU) 2019/1589, Reg. (EU) 2020/1511</t>
  </si>
  <si>
    <t xml:space="preserve">CAS No 1596-84-5  </t>
  </si>
  <si>
    <t xml:space="preserve">N-dimethylaminosuccinamic acid </t>
  </si>
  <si>
    <t>990 g/kg Impurities: — N-nitrosodimethylamine: not more than 2,0 mg/kg — 1,1-dimethylhydrazide: not more than 30 mg/kg</t>
  </si>
  <si>
    <t>PART A Only uses as growth regulator in non-edible crops may be authorised PART B For the implementation of the uniform principles as referred to in Article 29(6)(a) of Regulation (EC) No 1107/2009, the conclusions of the review report on daminozide, and in particular Appendices I and II thereof, as finalised in the Standing Committee on the Food Chain and Animal Health on 15 February 2005 shall be taken into account. In this overall assessment competent authorities must pay particular attention to the safety of operators and workers after re-entry. Conditions of authorisation should include protective measures, where appropriate</t>
  </si>
  <si>
    <t>Dazomet</t>
  </si>
  <si>
    <t>Nematicide, Fungicide, Herbicide, Soil treatment</t>
  </si>
  <si>
    <t xml:space="preserve">2011/53/EU, Reg. (EU) No 2018/1266, Reg. (EU) No 540/2011 </t>
  </si>
  <si>
    <t xml:space="preserve">CAS No 533-74-4  </t>
  </si>
  <si>
    <t>3,5-dimethyl-1,3,5-thiadiazinane-2-thione or tetrahydro-3,5-dimethyl- 1,3,5-thiadiazine-2-thione</t>
  </si>
  <si>
    <t>PART A Only uses as nematicide, fungicide, herbicide and insecticide may be authorised. Only application as soil fumigant may be authorised. Use shall be limited to one application every third year. PART B For the implementation of the uniform principles as referred to in Article 29(6)(a) of Regulation (EC) No 1107/2009, the conclusions of the review report on dazomet, and in particular Appendices I and II thereof, as finalised in the Standing Committee on the Food Chain and Animal Health on 11 March 2011 shall be taken into account. In this overall assessment competent authorities shall pay particular attention to: — the risk to operators, workers and bystanders; — the protection of groundwater, when the active substance is applied in regions with vulnerable soil and/or climatic conditions; — the risk to aquatic organisms. Conditions of use shall include risk mitigation measures, where appropriate.</t>
  </si>
  <si>
    <t>Deltamethrin</t>
  </si>
  <si>
    <t>03/5/EC, Reg. (EU) No 2018/1262, Reg. (EU) No 540/2011, Reg. (EU) No 823/2012 (, Reg. (EU) 2016/950,, Reg. (EU) 2017/1511), Reg (EU) 2019/1589, Reg. (EU) 2020/1511</t>
  </si>
  <si>
    <t xml:space="preserve">CAS No 52918-63-5  </t>
  </si>
  <si>
    <t xml:space="preserve">(S)-α-cyano-3-phenoxybenzyl (1R,3R)-3-(2,2-dibromovinyl)-2,2-dimethylcyclopropane carboxylate </t>
  </si>
  <si>
    <t xml:space="preserve">980 g/kg </t>
  </si>
  <si>
    <t>Only uses as insecticide may be authorised For the implementation of the uniform principles as referred to in Article 29(6)(a) of Regulation (EC) No 1107/2009, the conclusions of the review report on deltamethrin, and in particular Appendices I and II thereof, as finalised in the Standing Committee on Plant Health on 18 October 2002 shall be taken into account. In this overall assessment competent authorities: — must pay particular attention to the operator safety and must ensure that the conditions of authorisation include appropriate protective measures, — should observe the acute dietary exposure situation of consumers in view of future revisions of maximum residue levels, — must pay particular attention to the protection of aquatic organisms, bees and non-target arthropods and must ensure that the conditions of authorisation include risk mitigation measures, where appropriate.</t>
  </si>
  <si>
    <t>Diammonium phosphate</t>
  </si>
  <si>
    <t>Reg. (EU) 2016/548, Reg. (EU) No 540/2011 (, 2002/2076)</t>
  </si>
  <si>
    <t>7783-28-0</t>
  </si>
  <si>
    <t>Diammonium hydrogen phosphate</t>
  </si>
  <si>
    <t>Oenological grade</t>
  </si>
  <si>
    <t>Diammonium phosphate shall be used in accordance with the specific conditions included in the conclusions of the review report on diammonium phosphate (SANTE/12351/2015) and in particular Appendices I and II thereto.’</t>
  </si>
  <si>
    <t>Dicamba</t>
  </si>
  <si>
    <t>2008/69, Reg. (EU) No 1100/2011, Reg. (EU) No 2018/1796, Reg. (EU) No 540/2011, Reg (EU) 2019/1589, Reg. (EU) 2020/1511</t>
  </si>
  <si>
    <t xml:space="preserve">CAS No 1918-00-9  </t>
  </si>
  <si>
    <t xml:space="preserve">3,6-dichloro-2-methoxybenzoic acid </t>
  </si>
  <si>
    <t xml:space="preserve">≥ 850 g/kg </t>
  </si>
  <si>
    <t xml:space="preserve">PART A
Only uses as herbicide may be authorised.
PART B
For the implementation of the uniform principles as referred to in
Article 29(6)(a) of Regulation (EC) No 1107/2009, the conclusions of the
review report on dicamba, and in particular Appendices I and II thereof, as
finalised in the Standing Committee on the Food Chain and Animal Health
on 27 September 2011 shall be taken into account.
In this overall assessment competent authorities shall pay particular attention to
the protection of non-target plants.
Conditions of use shall include adequate risk mitigation measures, where
appropriate.
</t>
  </si>
  <si>
    <t>Dichlorprop-P</t>
  </si>
  <si>
    <t>2006/74/EC, Reg. (EU) No 1166/2013, Reg. (EU) No 2018/524, Reg. (EU) No 540/2011 (, Reg. (EU) No 878/2014), Reg. (EU)  2019/168, Reg (EU) 2020/421</t>
  </si>
  <si>
    <t>CAS No 15165-67-0</t>
  </si>
  <si>
    <t>(R)-2-(2,4-dichlorophenoxy) propanoic acid</t>
  </si>
  <si>
    <t xml:space="preserve">≥ 900 g/kg </t>
  </si>
  <si>
    <t>‘PART A
Only uses as herbicide may be authorised.
As regards cereals, only application in spring may be authorised, at rates not exceeding 800 g active substance per hectare per application.
Use on grassland shall not be authorised.
PART B
For the implementation of the uniform principles as referred to in Article 29(6)(a) of Regulation (EC) No 1107/2009, the conclusions of the review report on dichlorprop-P, and in particular Appendices I and II thereof, as finalised in the Standing Committee on the Food Chain and Animal Health on 23 May 2006 shall be taken into account.
In this overall assessment competent authorities shall pay particular attention to the protection of birds, mammals, aquatic organisms and non-target plants.
Conditions of authorisation shall include risk mitigation measures, where appropriate.’</t>
  </si>
  <si>
    <t>Diclofop</t>
  </si>
  <si>
    <t>2011/45/EU, Reg. (EU) No 2018/1266, Reg. (EU) No 540/2011</t>
  </si>
  <si>
    <t>low ADI / ARfD / AOEL</t>
  </si>
  <si>
    <t>CIPAC No 358 (parent) CIPAC No 358.201 (diclofop-methyl)</t>
  </si>
  <si>
    <t>CAS No 40843-25-2 (parent) CAS No 257-141-8 (diclofop-methyl)</t>
  </si>
  <si>
    <t>Diclofop (RS)-2-[4-(2,4-dichlorophenoxy)phenoxy]propionic acid Diclofop-methyl methyl (RS)-2-[4-(2,4-dichlorophenoxy)phenoxy] propionate</t>
  </si>
  <si>
    <t xml:space="preserve">≥ 980 g/kg (expressed as diclofop-methyl) </t>
  </si>
  <si>
    <t>PART A Only uses as herbicide may be authorised. PART B For the implementation of the uniform principles as referred to in Article 29(6)(a) of Regulation (EC) No 1107/2009, the conclusions of the review report on diclofop, and in particular Appendices I and II thereof, as finalised in the Standing Committee on the Food Chain and Animal Health on 11 March 2011 shall be taken into account. In this overall assessment competent authorities shall: — pay particular attention to the operators and workers safety and include as a condition for authorisation the application of adequate personal protective equipment; — pay particular attention to the risk to aquatic organisms and non target plants and require risk mitigation measures to be applied. The competent authorities concerned shall request the submission of confirmatory information as regards: (a) a metabolism study on cereals; (b) an update of the risk assessment concerning the possible environmental impact of the preferential degradation/conversion of the isomers. The applicant must submit to each competent authority the information set out in point (b) within two years of the issuing of a specific guidance document on evaluation of isomers mixtures.</t>
  </si>
  <si>
    <t>Difenoconazole</t>
  </si>
  <si>
    <t xml:space="preserve">CAS No 119446-68-3  </t>
  </si>
  <si>
    <t>3-chloro-4- [(2RS,4RS;2RS,4SR)-4- methyl-2-(1H-1,2,4- triazol-1-ylmethyl)- 1,3-dioxolan-2- yl]phenyl 4-chlorophenyl ether</t>
  </si>
  <si>
    <t>≥ 940g/kg Toluene maximum content: 5 g/kg</t>
  </si>
  <si>
    <t>PART A Only uses as fungicide may be authorised. PART B For the implementation of the uniform principles, as referred to in Article 29(6)(a) of Regulation (EC) No 1107/2009, the conclusions of the review report on difenoconazole, and in particular Appendices I and II thereof, as finalised in the Standing Committee on the Food Chain and Animal Health on 27 September 2011 shall be taken into account. In this overall assessment competent authorities shall pay particular attention to the protection of aquatic organisms. Conditions of use shall include adequate risk mitigation measures, where appropriate. The notifier shall submit confirmatory information as regards: (a) further data on the specification of the technical material; (b) residues of triazole derivative metabolites (TDMs) in primary crops, rotational crops, processed commodities and products of animal origin; (c) the potential for endocrine disrupting effects on fish (fish full life cycle study) and the chronic risk to earthworms from the active substance and the metabolite CGA 205375 (*); (d) the possible impact of the variable isomer-ratio in the technical material and of the preferential degradation and/or conversion of the mixture of isomers on the worker risk assessment, the consumer risk assessment and on the environment. The notifier must submit to each competent authority the information set out in point (d) within 2 years from the issuing of specific guidance.</t>
  </si>
  <si>
    <t>Diflufenican</t>
  </si>
  <si>
    <t>2008/66, Reg. (EU) No 2018/1796, Reg. (EU) No 540/2011, Reg (EU) 2019/1589, Reg. (EU) 2020/1511</t>
  </si>
  <si>
    <t xml:space="preserve">CAS No 83164-33-4  </t>
  </si>
  <si>
    <t xml:space="preserve">2′,4′-difluoro-2-(α,α,α-trifluoro-m-tolyloxy) nicotinanilide </t>
  </si>
  <si>
    <t>PART A Only uses as herbicide may be authorised. PART B For the implementation of the uniform principles as referred to in Article 29(6)(a) of Regulation (EC) No 1107/2009, the conclusions of the review report on diflufenican, and in particular Appendices I and II thereof, as finalised in the Standing Committee on the Food Chain and Animal Health on 14 March 2008 shall be taken into account. In this overall assessment competent authorities must pay particular attention to: — the protection of aquatic organisms. Risk mitigation measures such as buffer zones shall be applied, where appropriate, — the protection of non-target plants. Risk mitigation measures such as an in-field no spray buffer zones shall be applied, where appropriate.</t>
  </si>
  <si>
    <t>Dimethachlor</t>
  </si>
  <si>
    <t>2009/77/EC, Reg. (EU) No 540/2011</t>
  </si>
  <si>
    <t xml:space="preserve">CAS No 50563-36-5  </t>
  </si>
  <si>
    <t xml:space="preserve">2-chloro-N-(2-methoxyethyl)acet-2′,6′-xylidide </t>
  </si>
  <si>
    <t>≥ 950 g/kg Impurity 2,6- dimethylaniline: Not more than 0,5 g/kg</t>
  </si>
  <si>
    <t>PART A Only uses as herbicide in application max. of 1,0 kg/ha only every third year on the same field may be authorised. PART B For the implementation of the uniform principles as referred to in Article 29(6)(a) of Regulation (EC) No 1107/2009, the conclusions of the review report on dimethachlor, and in particular Appendices I and II thereof, as finalised in the Standing Committee on the Food Chain and Animal Health on 26 February 2009 shall be taken into account. In this overall assessment competent authorities must pay particular attention to: — the operator safety and ensure that conditions of use prescribe the application of adequate personal protective equipment, — the protection of aquatic organisms and non-target plants; in relation to these identified risks, risk mitigation measures, such as buffer zones, shall be applied where appropriate, — the protection of the groundwater, when the active substance is applied in regions with vulnerable soil and/or climatic conditions. Conditions of authorisation shall include risk mitigation measures and monitoring programmes shall be initiated to verify potential groundwater contamination from metabolites CGA 50266, CGA 354742, CGA 102935 and SYN 528702 in vulnerable zones, where appropriate.  If dimethachlor is classified as carcinogenic category 2 in accordance with Regulation (EC) No 1272/2008, the competent authorities concerned shall request the submission of further information on the relevance of the metabolites CGA 50266, CGA 354742, CGA 102935 and SYN 528702 with respect to cancer and ensure that the notifier provides that information to each competent authority within six months from the notification of the classification decision concerning that substance.</t>
  </si>
  <si>
    <t>Dimethenamid-P</t>
  </si>
  <si>
    <t>03/84/EC, Reg. (EU) 2018/1262, Reg. (EU) No 540/2011, Reg. (EU) No 823/2012 (, Reg. (EU) 2016/950,, Reg. (EU) 2017/1511) Reg. (EU) 2019/1137</t>
  </si>
  <si>
    <t xml:space="preserve">CAS No 163515-14-8  </t>
  </si>
  <si>
    <t xml:space="preserve">S-2-chloro-N-(2,4-dimethyl-3-thienyl)-N-(2-methoxy-1-methylethyl)-acetamide </t>
  </si>
  <si>
    <t>≥ 930 g/kg The following impurity is of toxicological concern and must not exceed the following level in the technical material: 1,1,1,2- Tetrachloroethane (TCE): ≤ 1,0 g/kg</t>
  </si>
  <si>
    <t>For the implementation of the uniform principles, as referred to in Article 29(6)(a) of Regulation (EC) No 1107/2009, the conclusions of the renewal report on dimethenamid-P, and in particular Appendices I and II thereto, shall be taken into account. In this overall assessment competent authorities shall pay particular attention to: — the protection of operators and workers, ensuring that conditions of use include the application of adequate personal protective equipment; —the protection of groundwater, in particular regarding the metabolites of dimethenamid-P; —the protection of aquatic organisms and small herbivorous mammals. Conditions of use shall include risk mitigation measures, where appropriate. The applicant shall submit to the competent authority confirmatory information as regards the effect of water treatment processes on the nature of residues present in surface and groundwater, when surface water or ground water is abstracted for drinking water. The applicant shall submit the requested information within two years from the date of publication, by the Commission, of a guidance document on evaluation of the effect of water treatment processes on the nature of residues present in surface and groundwater.</t>
  </si>
  <si>
    <t>Dimethomorph</t>
  </si>
  <si>
    <t>07/25/EC, Reg. (EU) 2018/917, Reg. (EU) 540/2011, Reg (EU) 2019/707 Reg. (EU) 2020/869</t>
  </si>
  <si>
    <t xml:space="preserve">CAS No 110488-70-5  </t>
  </si>
  <si>
    <t xml:space="preserve">(E,Z) 4-[3-(4-chlorophenyl)-3-(3,4-dimethoxyphenyl)acryloyl]morpholine </t>
  </si>
  <si>
    <t xml:space="preserve">≥ 965 g/kg </t>
  </si>
  <si>
    <t>PART A Only uses as fungicide may be authorised. PART B For the implementation of the uniform principles as referred to in Article 29(6)(a) of Regulation (EC) No 1107/2009, the conclusions of the review report on dimethomorph, and in particular Appendices I and II thereof, as finalised in the Standing Committee on the Food Chain and Animal Health on 24 November 2006 shall be taken into account. In this overall assessment competent authorities must pay particular attention to: — the operators and workers safety. Authorised conditions of use must prescribe the application of adequate personal protective equipment; — to the protection of birds, mammals and aquatic organisms. Conditions of authorisation should include risk mitigation measures, where appropriate.</t>
  </si>
  <si>
    <t>Dimoxystrobin</t>
  </si>
  <si>
    <t>06/75/EC, Reg. (EU) No 2018/1796, Reg. (EU) No 540/2011 (, Reg. (EU) No 1136/2013,, Reg.(EU) No 84/2018),  Reg. EU 2019/2094</t>
  </si>
  <si>
    <t>low ADI / ARfD / AOEL two PBT criteria endocrine disrupting properties</t>
  </si>
  <si>
    <t xml:space="preserve">CAS No 149961-52-4  </t>
  </si>
  <si>
    <t xml:space="preserve">(E)-o-(2,5-dimethylphenoxymethyl)-2-methoxyimino-N-methylphenylacetamide </t>
  </si>
  <si>
    <t xml:space="preserve">PART A Only uses as fungicide may be authorised. PART B In assessing applications to authorise plant protection products containing dimoxystrobin for indoor uses,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dimoxystrobin, and in particular Appendices I and II thereof, as finalised in the Standing Committee on the Food Chain and Animal Health on 27 January 2006 shall be taken into account. In this overall assessment competent authorities — must pay particular attention to the protection of groundwater, when the active substance is applied in a situation with a low crop interception factor, or in regions with vulnerable soil and/or climate conditions; — must pay particular attention to the protection of aquatic organisms. Conditions of use shall include risk mitigation measures, where appropriate. </t>
  </si>
  <si>
    <t>Disodium phosphonate</t>
  </si>
  <si>
    <t>Reg. (EU) No 832/2013 (, Dossier complete 08/953/EC), Reg (EU) 2020/2007</t>
  </si>
  <si>
    <t>13708-85-5</t>
  </si>
  <si>
    <t>disodium phosphonate</t>
  </si>
  <si>
    <t>281-337 g/kg (TK) ≥ 917 g/kg (TC)</t>
  </si>
  <si>
    <t xml:space="preserve">For the implementation of the uniform principles as referred to in Article 29(6)(a) of Regulation (EC) No 1107/2009, the conclusions of the review report on disodium phosphonate, and in particular Appendices I and II thereof, as finalised in the Standing Committee on the Food Chain and Animal Health on 16 July 2013 shall be taken into account. In this overall assessment competent authorities shall pay particular attention to the risk of eutrophication of surface water. Conditions of use shall include risk mitigation measures, where appropriate. </t>
  </si>
  <si>
    <t>Dithianon</t>
  </si>
  <si>
    <t>2011/41/EU, Reg. (EU) 2018/1266, Reg. (EU) No 540/2011, Reg (EU) 2020/2007</t>
  </si>
  <si>
    <t xml:space="preserve">CAS No 3347-22-6  </t>
  </si>
  <si>
    <t xml:space="preserve">5,10-dihydro-5,10-dioxonaphtho[2,3-b]-1,4-dithiine-2,3-dicarbonitrile </t>
  </si>
  <si>
    <t xml:space="preserve">≥ 930 g/kg </t>
  </si>
  <si>
    <t xml:space="preserve">PART A Only uses as fungicide may be authorised. PART B For the implementation of the uniform principles as referred to in Article 29(6)(a) of Regulation (EC) No 1107/2009, the conclusions of the review report on dithianon, and in particular Appendices I and II thereof, as finalised in the Standing Committee on the Food Chain and Animal Health on 11 March 2011 shall be taken into account. In this overall assessment competent authorities shall: — pay particular attention to the protection of aquatic organisms; conditions of use shall include risk mitigation measures, where appropriate, — pay particular attention to the operator safety; conditions of use shall include the application of adequate personal protective equipment, where appropriate, — pay particular attention to the long-term risks to birds; conditions of use shall include risk mitigation measures, where appropriate. </t>
  </si>
  <si>
    <t>Dodecan-1-ol</t>
  </si>
  <si>
    <t>112-53-8</t>
  </si>
  <si>
    <t>998 g/kg</t>
  </si>
  <si>
    <t>Dodecyl acetate</t>
  </si>
  <si>
    <t>112-66-3</t>
  </si>
  <si>
    <t>Dodemorph</t>
  </si>
  <si>
    <t xml:space="preserve">CAS No 1593-77-7  </t>
  </si>
  <si>
    <t xml:space="preserve">cis/trans-[4-cyclododecyl]-2,6-dimethylmorpholine </t>
  </si>
  <si>
    <t>PART A Only uses as fungicide on ornamentals in glasshouse may be authorised. PART B For the implementation of the uniform principles as referred to in Article 29(6)(a) of Regulation (EC) No 1107/2009, the conclusions of the review report on dodemorph, and in particular Appendices I and II thereof, as finalised in the Standing Committee on the Food Chain and Animal Health on 28 October 2008 shall be taken into account. In this overall assessment competent authorities must pay particular attention to: — the operator and worker safety and ensure that conditions of use prescribe the application of adequate personal protective equipment where appropriate; — the protection of the groundwater, when the active substance is applied in regions with vulnerable soil conditions; — conditions of authorisation should include risk mitigation measures, where appropriate.</t>
  </si>
  <si>
    <t>Dodine</t>
  </si>
  <si>
    <t>2011/9/EU, Reg.(EU) No 2018/1266, Reg.(EU) No 540/2011, Reg (EU) 2020/2007</t>
  </si>
  <si>
    <t xml:space="preserve">CAS No 2439-10-3  </t>
  </si>
  <si>
    <t xml:space="preserve">1-dodecylguanidinium acetate </t>
  </si>
  <si>
    <t xml:space="preserve">PART A Only uses as fungicide may be authorised. PART B For the implementation of the uniform principles as referred to in Article 29(6)(a) of Regulation (EC) No 1107/2009, the conclusions of the review report on dodine, and in particular Appendices I and II thereof, as finalised in the Standing Committee on the Food Chain and Animal Health on 23 November 2010 shall be taken into account. In this overall assessment competent authorities shall pay particular attention to: — the potential long-term risk to birds and mammals; — the risk to aquatic organisms and ensure that conditions of use impose adequate risk mitigation measures; — the risk to non-target plants in the off-field area and ensure that conditions of use impose adequate risk mitigation measures; — the monitoring of residue levels in pome fruit. </t>
  </si>
  <si>
    <t xml:space="preserve">E,Z-3,13-Octadecadienyl Acetate </t>
  </si>
  <si>
    <t>53120-26-6</t>
  </si>
  <si>
    <t xml:space="preserve">(3E,13Z)-Octadeca-3,13-dienyl Acetate </t>
  </si>
  <si>
    <t>560 g/kg, &lt;5 g/kg of the additive BHT [2,6-di(1,1-dimethylethyl)-4-methylphenol]</t>
  </si>
  <si>
    <t>Emamectin</t>
  </si>
  <si>
    <t>Reg. (EU) No 828/2013 (, Dossier complete 07/669/EC), Reg (EU) 2020/1295, Reg (EU) 2020/2007</t>
  </si>
  <si>
    <t>Low ADI / ARfD / AOEL</t>
  </si>
  <si>
    <t>emamectin: 791 emamectin benzoate: 791.412</t>
  </si>
  <si>
    <t>emamectin: 119791-41-2 emamectin benzoate: 155569-91-8 emamectin B1a benzoate: 138511-97-4 emamectin B1b benzoate: 138511-98-5</t>
  </si>
  <si>
    <t>Emamectin B1a: (10.,14E,16E)- (1R,4S,5′S,6S,6′R,8R,12S,13S,20R,21R,24S)-6′-[(S)-sec-butyl]-21,24-dihydroxy-5′,11,13,22-tetramethyl-2-oxo- (3,7,19-trioxatetracyclo[15.6.1.14,8 .020,24 ]pentacosa- 10,14,16,22-tetraene)-6-spiro-2′- (5′,6′-dihydro-2′H-pyran)-12-yl 2,6- dideoxy-3-O-methyl-4-O-(2,4,6- trideoxy-3-O-methyl-4-methylamino- α-L-lyxo-hexapyranosyl)-α-L-arabino- hexapyranoside Emamectin B1b: (10E,14E,16E)- (1R,4S,5′S,6S,6′R,8R,12S,13S,20R,21R,24S)-21,24-dihydroxy-6′- isopropyl-5′,11,13,22-tetramethyl-2- oxo-(3,7,19-trioxatetracyclo[15.6.1.14,8 .020,24 ]pentacosa- 10,14,16,22-tetraene)-6-spiro-2′- (5′,6′-dihydro-2′H-pyran)-12-yl 2,6- dideoxy-3-O-methyl-4-O-(2,4,6- trideoxy-3-O-methyl-4-methylamino- α-L-lyxo-hexapyranosyl)-α-L-arabino- hexapyranoside Emamectin B1a benzoate: (10E,14E,16E)- (1R,4S,5′S,6S,6′R,8R,12S,13S,20R,21R,24S)-6′-[(S)-sec-butyl]-21,24-dihydroxy-5′,11,13,22-tetramethyl-2-oxo- (3,7,19-trioxatetracyclo[15.6.1.14,8 .020,24 ]pentacosa- 10,14,16,22-tetraene)-6-spiro-2′- (5′,6′-dihydro-2′H-pyran)-12-yl 2,6- dideoxy-3-O-methyl-4-O-(2,4,6- trideoxy-3-O-methyl-4-methylamino- α-L-lyxo-hexapyranosyl)-α-L-arabino- hexapyranoside benzoate Emamectin B1b benzoate: (10E,14E,16E)- (1R,4S,5′S,6S,6′R,8R,12S,13S,20R,21R,24S)-21,24-dihydroxy-6′- isopropyl-5′,11,13,22-tetramethyl-2- oxo-(3,7,19-trioxatetracyclo[15.6.1.14,8 .020,24 ]pentacosa- 10,14,16,22-tetraene)-6-spiro-2′- (5′,6′-dihydro-2′H-pyran)-12-yl 2,6- dideoxy-3-O-methyl-4-O-(2,4,6- trideoxy-3-O-methyl-4-methylamino- α-L-lyxo-hexapyranosyl)-α-L-arabino- hexapyranoside benzoate</t>
  </si>
  <si>
    <t>≥ 950 g/kg as emamectin benzoate anhydrous (a mixture of min. 920 g/kg emamectin B1a benzoate and max. 50 g/kg emamectin B1b benzoate)</t>
  </si>
  <si>
    <t>For the implementation of the uniform principles as referred to in Article 29(6)(a) of Regulation (EC) No 1107/2009, the conclusions of the review report on emamectin, and in particular Appendices I and II thereof, as finalised in the Standing Committee on the Food Chain and Animal Health on 16 July 2013 shall be taken into account. In this overall assessment competent authorities shall pay particular attention to: — the risk to non-target invertebrates; — the protection of workers and operators. Conditions of use shall include risk mitigation measures, where appropriate. The applicant shall submit confirmatory information as regards the risk of enantio-selective metabolisation or degradation. The applicant must submit to each competent authority  the relevant information within two years after the issuing of a specific guidance document on evaluation of isomer mixtures.</t>
  </si>
  <si>
    <t>Equisetum arvense L.</t>
  </si>
  <si>
    <t>Reg. (EU) No 462/2014, Reg. (EU) No 540/2011</t>
  </si>
  <si>
    <t>European Pharmacopeia</t>
  </si>
  <si>
    <t>Equisetum arvense L. may be used in accordance with the specific conditions included in the conclusions of the review report on Equisetum arvense L. (SANCO/12386/2013) and in particular Appendices I and II thereof, as finalised in the Standing Committee on the Food Chain and Animal Health on 20 March 2014.</t>
  </si>
  <si>
    <t>Esfenvalerate</t>
  </si>
  <si>
    <t>00/67/EC, Reg. (EU) 2015/2047, Reg. (EU) No 540/2011 (, 2010/77/EU,, Reg. (EU) 2015/1885)</t>
  </si>
  <si>
    <t xml:space="preserve">CAS No 66230-04-4  </t>
  </si>
  <si>
    <t xml:space="preserve">(S)-α-Cyano-3-phenoxybenzyl-(S)-2-(4-chlorophenyl)-3-methylbutyrate </t>
  </si>
  <si>
    <t>830 g/kg
The impurity toluene shall
not exceed 10 g/kg in the
technical material.</t>
  </si>
  <si>
    <t>For the implementation of the uniform principles, as referred to in
Article 29(6)(a) of Regulation (EC) No 1107/2009, the conclusions of
the review report on esfenvalerate, and in particular Appendices I
and II thereof, shall be taken into account.
In this overall assessment competent authorities shall pay particular attention
to:
— the risk from esfenvalerate and the 2SαR-isomer of fenvalerate
to aquatic organisms including the risk for bio-accumulation
through the food chain,
— the risk to honeybees and non-target arthropods,
— the protection of groundwater, when the substance is applied
in regions with vulnerable soil and/or climatic conditions.
Conditions of use shall include risk mitigation measures, where
appropriate.</t>
  </si>
  <si>
    <t>Ethephon</t>
  </si>
  <si>
    <t>06/85/EC, Reg. (EU) 2018/917, Reg. (EU) No 540/2011 (, Reg. (EU) No 2015/415), Reg. (EU) 2020/869</t>
  </si>
  <si>
    <t xml:space="preserve">CAS No 16672-87-0  </t>
  </si>
  <si>
    <t xml:space="preserve">2-chloroethyl-phosphonic acid </t>
  </si>
  <si>
    <t>≥ 910 g/kg (technical material — TC) The manufacturing impurities MEPHA (Mono 2-chloroethyl ester, 2-chloroethyl phosphonic acid) and 1,2-Dichloroethane are of toxicological concern and must not exceed respectively 20 g/kg and 0,5 g/kg in the technical material.</t>
  </si>
  <si>
    <t>PART A Only uses as plant growth regulator may be authorised. PART B For the implementation of the uniform principles as referred to in Article 29(6)(a) of Regulation (EC) No 1107/2009, the conclusions of the review report on ethephon, and in particular Appendices I and II thereof, as finalised in the Standing Committee on the Food Chain and Animal Health on 14 July 2006 shall be taken into account.</t>
  </si>
  <si>
    <t>Ethofumesate</t>
  </si>
  <si>
    <t>02/37/EC, Reg. (EU) 2016/1426, Reg. (EU) 2016/950, Reg. (EU) No 540/2011, Reg. (EU) No 823/2012</t>
  </si>
  <si>
    <t xml:space="preserve">CAS No 26225-79-6  </t>
  </si>
  <si>
    <t>(RS)-2-ethoxy-2,3-dihydro-
3,3-dimethylbenzofuran-
5-yl methanesulfonate</t>
  </si>
  <si>
    <t xml:space="preserve">≥ 970 g/kg
The following impurities are of
toxicological concern and
must not exceed the following
levels in the technical material:
— EMS; ethyl methane sulfonate:
maximum of 0,1 mg/
kg
— iBMS; iso-butyl methane
sulfonate: maximum of
0,1 mg/kg </t>
  </si>
  <si>
    <t>For the implementation of the uniform
principles, as referred to in Article 29(6)(a) of
Regulation (EC) No 1107/2009, the conclusions
of the renewal report on ethofumesate,
and in particular Appendices I and
II thereof, shall be taken into account.
In this overall assessment competent authorities
shall pay particular attention to:
— the risk to aquatic organisms.
Conditions of use shall include risk mitigation
measures, where appropriate.’</t>
  </si>
  <si>
    <t>Ethylene</t>
  </si>
  <si>
    <t>2008/127/EC, Reg. (EU) 2017/195, Reg. (EU) No 187/2013, Reg. (EU) No 540/2011</t>
  </si>
  <si>
    <t xml:space="preserve">CAS No 74-85-1  </t>
  </si>
  <si>
    <t xml:space="preserve">Ethene </t>
  </si>
  <si>
    <t>≥ 90 % Relevant impurity: ethylene oxide, max content 1 mg/kg</t>
  </si>
  <si>
    <t>PART A Only indoor uses as plant growth regulator by professional users may be authorised. PART B For the implementation of the uniform principles as referred to in Article 29(6)(a) of Regulation (EC) No 1107/2009, the conclusions of the review report on ethylene (SANCO/2608/2008) and in particular Appendices I and II thereof, as finalised in the Standing Committee on the Food Chain and Animal Health on 1 February 2013, shall be taken into account. In this overall assessment competent authorities shall pay particular attention to: (a) the compliance of ethylene with the required specifications, irrespective of the form in which it is supplied to the user; (b) the protection of operators, workers and bystanders. Conditions of authorisation shall include, where appropriate, risk mitigation measures.’</t>
  </si>
  <si>
    <t>Etofenprox</t>
  </si>
  <si>
    <t xml:space="preserve">CAS No 80844-07-1  </t>
  </si>
  <si>
    <t>2-(4-ethoxyphenyl)-2- methylpropyl 3-phenoxybenzyl ether</t>
  </si>
  <si>
    <t xml:space="preserve">PART A Only uses as insecticide may be authorised. PART B For the implementation of the uniform principles as referred to in Article 29(6)(a) of Regulation (EC) No 1107/2009, the conclusions of the review report on etofenprox, and in particular Appendices I and II thereof, as finalised in the Standing Committee on the Food Chain and Animal Health on 26 February 2009 shall be taken into account. In this overall assessment competent authorities must pay particular attention to: — the operator and worker safety and ensure that conditions of use prescribe the application of adequate personal protective equipment, — the protection of aquatic organisms; in relation to these identified risks, risk mitigation measures, such as buffer zones, shall be applied where appropriate, — the protection of bees and non-target arthropods; in relation to these identified risks, risk mitigation measures, such as buffer zones, shall be applied where appropriate. </t>
  </si>
  <si>
    <t>Etoxazole</t>
  </si>
  <si>
    <t>05/34/EC, Reg. (EU) 2018/917, Reg. (EU) 2019/707, Reg. (EU) No 540/2011 (, Reg. (EU) 2017/841), Reg. (EU) 2020/869</t>
  </si>
  <si>
    <t xml:space="preserve">CAS No 153233-91-1  </t>
  </si>
  <si>
    <t xml:space="preserve">(RS)-5-tert-butyl-2-[2-(2,6-difluorophenyl)-4,5-dihydro-1,3-oxazol-4-yl] phenetole </t>
  </si>
  <si>
    <t xml:space="preserve">≥ 948 g/kg </t>
  </si>
  <si>
    <t>Only uses as acaricide may be authorised. For the implementation of the uniform principles as referred to in Article 29(6)(a) of Regulation (EC) No 1107/2009, the conclusions of the review report on etoxazole, and in particular Appendices I and II thereof, as finalised in the Standing Committee on the Food Chain and Animal Health on 3 December 2004 shall be taken into account. In this overall assessment competent authorities should pay particular attention to the protection of aquatic organisms. Risk mitigation measures should be applied where appropriate.</t>
  </si>
  <si>
    <t>Eugenol</t>
  </si>
  <si>
    <t>Reg. (EU) No 546/2013 (, 2007/442/EC,, Dossier complete 2011/266/EU)</t>
  </si>
  <si>
    <t>97-53-0</t>
  </si>
  <si>
    <t>4-allyl-2-methoxyphenol</t>
  </si>
  <si>
    <t>≥ 990 g/kg Relevant impurity: methyl eugenol maximum 0,1 % of the technical material</t>
  </si>
  <si>
    <t xml:space="preserve">For the implementation of the uniform principles as referred to in Article 29(6)(a) of Regulation (EC) No 1107/2009, the conclusions of the review report on eugenol, and in particular Appendices I and II thereof, as finalised in the Standing Committee on the Food Chain and Animal Health on 17 May 2013 shall be taken into account. In this overall assessment competent authorities shall pay particular attention to: — the protection of operators, workers, bystanders and residents, ensuring that conditions of use include the application of adequate personal protective equipment, where appropriate, — the protection of groundwater, when the substance is applied in regions with vulnerable soil and/or climatic conditions, — the risk to aquatic organisms, — the risk to insectivorous birds. Conditions of use shall include risk mitigation measures, where appropriate. </t>
  </si>
  <si>
    <t>Extract from tea tree</t>
  </si>
  <si>
    <t>2008/127, Reg. (EU) 2017/195, Reg. (EU) No 154/2014, Reg. (EU) No 540/2011, Reg (EU) No 2020/1160</t>
  </si>
  <si>
    <t>CAS No Tea Tree Oil 68647-73-4 Main components: terpinen-4-ol 562-74-3 γ-terpinene 99-85-4 α-terpinene 99-86-5 1,8-cineole 470-82-6</t>
  </si>
  <si>
    <t xml:space="preserve">Tee Tree Oil is a complex mixture of chemical substances. </t>
  </si>
  <si>
    <t>Main components: terpinen-4-ol ≥ 300 g/kg γ-terpinene ≥ 100 g/kg α-terpinene ≥ 50 g/kg 1,8-cineole ≥ 1 g/kg Relevant impurity: Methyl eugenol: maximum 1 g/kg of the technical material</t>
  </si>
  <si>
    <t xml:space="preserve">PART A Only uses as fungicide in greenhouse may be authorised. PART B For the implementation of the uniform principles as referred to in Article 29(6)(a) of Regulation (EC) No 1107/2009, the conclusions of the review report on extract from tea tree (SANCO/2609/2008 final) and in particular Appendices I and II thereof, as finalised in the Standing Committee on the Food Chain and Animal Health on 13 December 2013 shall be taken into account. In this overall assessment competent authorities shall pay particular attention to — the protection of operators and workers, ensuring that conditions of use include the application of adequate personal protective equipment, where appropriate; — the protection of groundwater, when the substance is applied in regions with vulnerable soil and/or climatic conditions; — the protection of surface water and aquatic organisms; — the protection of honey bees, non-target arthropods, earthworms and non-target micro- and macro-organisms. Conditions of use shall include risk mitigation measures, where appropriate. </t>
  </si>
  <si>
    <t>Fat distilation residues</t>
  </si>
  <si>
    <t>≥ 40 % of cleaved fatty acids Relevant impurity: Ni maximum 200 mg/kg</t>
  </si>
  <si>
    <t xml:space="preserve">PART A 
Only uses as repellent may be authorised. Fat destilation residues of animal origin must be in compliance with Regulation (EC) No 1069/2009. 
PART B 
For the implementation of the uniform principles as referred to in Article 29(6)(a) of Regulation (EC) No 1107/2009, the conclusions of the review report on fat destilation residues (SANCO/2610/2008) and in particular Appendices I and II thereof, as finalised in the Standing Committee on the Food Chain and Animal Health shall be taken into account. 
Conditions of use shall include, where appropriate, risk mitigation measures. </t>
  </si>
  <si>
    <t>Fatty acids C7 to C20</t>
  </si>
  <si>
    <t>CAS No 112-05-0 (Pelargonic Acid) 67701-09-1 (Fatty acids C7-C18 and C18 unsaturated potassium salts) 124-07-2 (Caprylic Acid) 334-48-5 (Capric Acid) 143-07-7 (Lauric Acid) 112-80-1 (Oleic Acid) 85566-26-3 (Fatty acids C8-C10 Me esters) 111-11-5 (Methyl octanoate) 110-42-9 (Methyl decanoate)</t>
  </si>
  <si>
    <t>Nonanoic acid Caprylic Acid, Pelargonic Acid, Capric Acid, Lauric Acid, Oleic Acid (ISO in each case) Octanoic Acid, Nonanoic Acid, Decanoic Acid, Dodecanoic Acid, cis-9- Octadecenoic Acid (IUPAC in each case) Fatty acids, C7-C10, Me esters</t>
  </si>
  <si>
    <t>Fenazaquin</t>
  </si>
  <si>
    <t>2011/39/EU, Reg. (EU) No 2018/1266, Reg. (EU) No 2018/690, Reg. (EU) No 540/2011</t>
  </si>
  <si>
    <t xml:space="preserve">CAS No 120928-09-8  </t>
  </si>
  <si>
    <t xml:space="preserve">4-tert-butylphenethyl quinazolin-4-yl ether </t>
  </si>
  <si>
    <t xml:space="preserve">≥ 975 g/kg </t>
  </si>
  <si>
    <t>‘PART A Only uses as acaricide in greenhouses may be authorised. PART B For the implementation of the uniform principles as referred to in Article 29(6)(a) of Regulation (EC) No 1107/2009, the conclusions of the review report on fenazaquin, and in particular Appendices I and II thereto, as finalised in the Standing Committee on the Food Chain and Animal Health on 11 March 2011, and of the addendum to the review report on fenazaquin, and in particular Appendices I and II thereto, as finalised in the Standing Committee on Plants, Animals, Food and Feed on 22 March 2018, shall be taken into account. In this overall assessment competent authorities shall pay particular attention to: (a) the protection of aquatic organisms; (b) the protection of operators, also ensuring that the conditions of the use include the application of adequate personal protective equipment; (c) the protection of bees; (d) the risk to bees and bumble bees released for pollination, when the substance is applied in glasshouses; (e) the risk to consumers, in particular from the residues generated during processing; (f) the conditions of use to avoid exposure to residues of fenazaquin with respect to crops for human and animal consumption. Conditions of use shall include risk mitigation measures, where appropriate.’</t>
  </si>
  <si>
    <t>Fenhexamid</t>
  </si>
  <si>
    <t>Reg. (EU) 2015/1201, Reg. (EU) No 540/2011 (, 01/28/EC)</t>
  </si>
  <si>
    <t xml:space="preserve">CAS No 126833-17-8  </t>
  </si>
  <si>
    <t>N-(2,3-dichloro-4-hydroxyphenyl)-1- methylcyclohexane-1- carboxamide</t>
  </si>
  <si>
    <t>≥ 975 g/kg
The following relevant impurity must not exceed a certain threshold in the technical material:
toluene: max. 1 g/kg
4-amino-2,3-dichlorophenol: max. 3 g/kg.</t>
  </si>
  <si>
    <t>For the implementation of the uniform principles, as referred to in Article 29(6)(a) of Regulation (EC) No 1107/2009, the conclusions of the review report on fenhexamid, and in particular Appendices I and II thereof, shall be taken into account. In this overall assessment competent authorities shall pay particular attention to: — the protection of operators during field crop handheld operations, — the protection of workers re-entering indoor-treated crops, — the risk to aquatic organisms, — the long-term risk to mammals for field uses. Conditions of use shall include risk mitigation measures, where appropriate.</t>
  </si>
  <si>
    <t>Fenoxaprop-P</t>
  </si>
  <si>
    <t xml:space="preserve">CAS No 113158-40-0  </t>
  </si>
  <si>
    <t xml:space="preserve">(R)-2[4-[(6-chloro-2-benzoxazolyl)oxy]-phenoxy]-propanoic acid </t>
  </si>
  <si>
    <t xml:space="preserve">≥ 920 g/kg </t>
  </si>
  <si>
    <t>PART A Only uses as herbicide may be authorised. PART B For the implementation of the uniform principles as referred to in Article 29(6)(a) of Regulation (EC) No 1107/2009, the conclusions of the review report on fenoxaprop- P, and in particular Appendices I and II thereof, as finalised in the Standing Committee on the Food Chain and Animal Health on 14 March 2008 shall be taken into account. In this overall assessment competent authorities must pay particular attention to: — the operator safety and ensure that conditions of use prescribe the application of adequate personal protective equipment, — the protection of non target plants, — the presence of the safener mefenpyr-diethyl in formulated products as regards operator, worker and bystander exposure, — the persistence of the substance and of some of its degradation products in colder zones and areas where anaerobic conditions may occur. Conditions of authorisation should include risk mitigation measures, where appropriate.</t>
  </si>
  <si>
    <t>Fenpicoxamid (formerly: Lyserphenvalpyr)</t>
  </si>
  <si>
    <t>Reg. (EU) 2018/1265</t>
  </si>
  <si>
    <t>517875-34-2</t>
  </si>
  <si>
    <t>(3S,6S,7R,8R)-8-benzyl-
3-{3-[(isobutyryloxy)
methoxy]-4-methoxypyridine-
2-carboxamido}-
6-methyl-4,9-dioxo-
1,5-dioxonan-7-yl
isobutyrate</t>
  </si>
  <si>
    <t>≥ 750 g/kg</t>
  </si>
  <si>
    <t>For the implementation of the uniform principles as referred to in
Article 29(6)(a) of Regulation (EC) No 1107/2009, the conclusions of the review
report on fenpicoxamid, and in particular Appendices I and II thereto,
shall be taken into account.
In this overall assessment competent authorities shall pay particular attention to:
— the impact of processing on the consumer risk assessment,
— the risk to aquatic organisms.
Conditions of use shall include risk mitigation measures, where appropriate.
The applicant shall submit confirmatory information as regards:
1. the technical specification of the active substance as manufactured (based
on commercial scale production) and the compliance of the toxicity
batches with the confirmed technical specification;
2. the effect of water treatment processes on the nature of residues present
in drinking water;
3. the endocrine disrupting potential of fenpicoxamid as regards the
thyroid modality/pathway, providing in particular mechanistic data to
clarify according to Points 3.6.5 and 3.8.2 of Annex II of Regulation
(EC) No 1107/2009, whether the effects observed in the studies submitted for
approval are or are not related to a thyroid endocrine disrupting mode
of action.
The applicant shall submit to each competent authority information referred to in point 1 by 11 October 2019, in
point 2 within 2 years of a guidance document on evaluation of the effect
of water treatment processes on the nature of residues present in surface
and groundwater being made public by the competent authority and in point 3 by
10 November 2020.</t>
  </si>
  <si>
    <t>Fenpropidin</t>
  </si>
  <si>
    <t xml:space="preserve">CAS No 67306-00-7  </t>
  </si>
  <si>
    <t xml:space="preserve">(R,S)-1-[3-(4-tert-butylphenyl)-2-methylpropyl]-piperidine </t>
  </si>
  <si>
    <t xml:space="preserve">≥ 960 g/kg (racemate) </t>
  </si>
  <si>
    <t xml:space="preserve">PART A Only uses as fungicide may be authorised. PART B For the implementation of the uniform principles as referred to in Article 29(6)(a) of Regulation (EC) No 1107/2009, the conclusions of the review report on fenpropidin, and in particular Appendices I and II thereof, as finalised in the Standing Committee on the Food Chain and Animal Health on 14 March 2008 shall be taken into account. In this overall assessment competent authorities must pay particular attention to: — the operator and worker safety and ensure that conditions of use prescribe the application of adequate personal protective equipment, — the protection of aquatic organisms and must ensure that the conditions of authorisation include, where appropriate, risk mitigation measures such as buffer zone. </t>
  </si>
  <si>
    <t>Fenpyrazamine</t>
  </si>
  <si>
    <t>Reg. (EU) No 595/2012 (, Dossier complete 2010/150/EU)</t>
  </si>
  <si>
    <t>473798-59-3</t>
  </si>
  <si>
    <t>S-allyl 5-amino-2,3-dihydro- 2-isopropyl-3-oxo-4-(o-tolyl) pyrazole-1-carbothioate</t>
  </si>
  <si>
    <t>≥ 940 g/kg</t>
  </si>
  <si>
    <t xml:space="preserve">For the implementation of the uniform principles as referred to in Article 29(6)(a) of Regulation (EC) No 1107/2009, the conclusions of the review report on fenpyrazamine, and in particular Appendices I and II thereof, as finalised in the Standing Committee on the Food Chain and Animal Health on 1 June 2012 shall be taken into account. The purity given in this entry is based on a pilot plant production. </t>
  </si>
  <si>
    <t>Fenpyroximate</t>
  </si>
  <si>
    <t>2008/107, Reg. (EU) No 540/2011, Reg. (EU)  2019/168, Reg (EU) 2020/421</t>
  </si>
  <si>
    <t xml:space="preserve">CAS No 134098-61-6  </t>
  </si>
  <si>
    <t xml:space="preserve">tert-butyl (E)-alpha-(1,3-dimethyl-5-phenoxypyrazol-4-ylmethyleneamino-oxy)-p-toluate </t>
  </si>
  <si>
    <t xml:space="preserve">&gt; 960 g/kg </t>
  </si>
  <si>
    <t>PART A Only uses as acaricide may be authorised. The following uses must not be authorised: — applications in high crops with a high risk of spray drift, for example tractor mounted air-blast sprayer and hand-held applications. PART B For the implementation of the uniform principles as referred to in Article 29(6)(a) of Regulation (EC) No 1107/2009, the conclusions of the review report on fenpyroximate, and in particular Appendices I and II thereof, as finalised in the Standing Committee on the Food Chain and Animal Health on 11 July 2008 shall be taken into account. In this overall assessment competent authorities must pay particular attention to: — the operator and worker safety and ensure that conditions of use prescribe the application of adequate personal protective equipment, — the impact on aquatic organisms and non-target arthropods and must ensure that the conditions of authorisation include, where appropriate, risk mitigation measures.</t>
  </si>
  <si>
    <t>Ferric phosphate</t>
  </si>
  <si>
    <t>Reg. (EU) 2015/1166, Reg. (EU) No 540/2011 (, 01/87/EC)</t>
  </si>
  <si>
    <t xml:space="preserve">CAS No 10045-86-0  </t>
  </si>
  <si>
    <t xml:space="preserve">Ferric phosphate </t>
  </si>
  <si>
    <t>Ferric phosphate 703 g/kg equivalent to 260 g/kg iron and 144 g/kg phosphorus</t>
  </si>
  <si>
    <t>For the implementation of the uniform principles, as referred to in Article 29(6)(a) of Regulation (EC) No 1107/2009, the conclusions of the review report on ferric phosphate, and in particular Appendices I and II thereof, shall be taken into account.</t>
  </si>
  <si>
    <t>Ferric pyrophosphate</t>
  </si>
  <si>
    <t>Reg (EU) 2020/1018</t>
  </si>
  <si>
    <t>10058-44-3</t>
  </si>
  <si>
    <t>iron(3+) diphosphate</t>
  </si>
  <si>
    <t>≥ 802 g/kg The following impurities are of toxicological and enviromental concern and must not exceed the following levels in the technical material: — Lead: 3 mg/kg — Mercury: 0,1 mg/kg — Cadmium: 1 mg/kg</t>
  </si>
  <si>
    <t>For the implementation of the uniform principles as referred to in Article 29(6)(a) of Regulation (EC) No 1107/2009, the conclusions of the review report on ferric pyrophosphate, and in particular Appendices I and II thereto, shall be taken into account.</t>
  </si>
  <si>
    <t>Flazasulfuron</t>
  </si>
  <si>
    <t>Reg. (EU) 2017/805, Reg. (EU) No 540/2011, Reg. (EU) No 823/2012 (, 04/30/EC,, Reg. (EU) 2016/2016)</t>
  </si>
  <si>
    <t xml:space="preserve">CAS No 104040-78-0  </t>
  </si>
  <si>
    <t xml:space="preserve">1-(4,6-dimethoxypyrimidin-2-yl)-3-(3-trifluoromethyl-2-pyridylsulphonyl)urea </t>
  </si>
  <si>
    <t>For the implementation of the uniform principles, as referred to in Article 29(6)(a) of Regulation (EC) No 1107/2009, the conclusions of the renewal report on flazasulfuron, and in particular Appendices I and II thereof, shall be taken into account. In this overall assessment competent authorities shall pay particular attention to: — the protection of aquatic plants, — the protection of non-target terrestrial plants, —the protection of groundwater, when the substance is applied in regions with vulnerable soil and/or climatic conditions. Conditions of use shall include risk mitigation measures, where appropriate. The applicant must submit to each competent authority confirmatory information as regards the effect of water treatment processes on the nature of residues present in surface and groundwater within two years  after the issuing of a guidance document on evaluation of the effect of water treatment processes on the nature of residues present in surface and groundwater.</t>
  </si>
  <si>
    <t>Flonicamid (IKI-220)</t>
  </si>
  <si>
    <t>2010/29/EU, Reg. (EU) 2017/2069, Reg. (EU) No 540/2011</t>
  </si>
  <si>
    <t xml:space="preserve">CAS No 158062-67-0  </t>
  </si>
  <si>
    <t xml:space="preserve">N-cyanomethyl-4-(trifluoromethyl)nicotinamide </t>
  </si>
  <si>
    <t>≥ 960 g/kg The impurity toluene must not exceed 3 g/kg in the technical material.</t>
  </si>
  <si>
    <t xml:space="preserve">PART A Only uses as insecticide may be authorised. PART B For the implementation of the uniform principles as referred to in Article 29(6)(a) of Regulation (EC) No 1107/2009, the conclusions of the review report on flonicamid, and in particular Appendices I and II thereof, as finalised in the Standing Committee on the Food Chain and Animal Health on 22 January 2010, shall be taken into account. In this overall assessment, competent authorities must pay particular attention to: — the risk to operators and re-entry workers, — the risk to bees. Conditions of authorisation shall include risk mitigation measures where appropriate. </t>
  </si>
  <si>
    <t>Florasulam</t>
  </si>
  <si>
    <t>Reg. (EU) 2015/1397, Reg. (EU) No 540/2011 (, 02/64/EC)</t>
  </si>
  <si>
    <t xml:space="preserve">CAS No 145701-23-1  </t>
  </si>
  <si>
    <t xml:space="preserve">2′, 6′, 8-Trifluoro-5-methoxy-[1,2,4]-triazolo [1,5-c] pyrimidine-2-sulphonanilide </t>
  </si>
  <si>
    <t>≥ 970 g/kg Impurity: 2,6-DFA, not more than 2 g/kg</t>
  </si>
  <si>
    <t>For the implementation of the uniform principles, as referred to in Article 29(6)(a) of Regulation (EC) No 1107/2009, the conclusions of the review report on florasulam, and in particular Appendices I and II thereof, shall be taken into account. In this overall assessment competent authorities shall pay particular attention to the risk to aquatic organisms and non-target terrestrial plants. Conditions of use shall include risk mitigation measures, where appropriate.’</t>
  </si>
  <si>
    <t>Florpyrauxifen-benzyl</t>
  </si>
  <si>
    <t>Reg. (EU)  2019/1138</t>
  </si>
  <si>
    <t>1390661-72-9</t>
  </si>
  <si>
    <t>benzyl 4-amino-3- chloro-6-(4-chloro-2- fluoro-3- methoxyphenyl)-5- fluoropyridine-2- carboxylate</t>
  </si>
  <si>
    <t>≥ 920 g/kg The impurity toluene shall not exceed 3 g/kg in the technical material.</t>
  </si>
  <si>
    <t>For the implementation of the uniform principles as referred to in Article 29(6)(a) of Regulation (EC) No 1107/2009, the conclusions of the review report on 22 March 2019, and in particular Appendices I and II thereto, shall be taken into account. In this overall assessment competent authorities shall pay particular attention to: — the protection of aquatic and terrestrial non-target plants. Conditions of use shall include risk mitigation measures such as buffer zones and/or drift reduction nozzles, where appropriate. The applicant shall submit to the competent authority an updated assessment of the information submitted and, where relevant, further information to confirm the absence of endocrine activity in accordance with points 3.6.5 and 3.8.2 of Annex II to Regulation (EC) No 1107/2009, as amended by Commission Regulation (EU) 2018/605 by 24 July 2021.</t>
  </si>
  <si>
    <t>Fluazifop-P</t>
  </si>
  <si>
    <t>Reg. (EU) No 201/2013, Reg. (EU) No 540/2011, Reg. (EU) No 788/2011 (, 2008/934/EC), Reg. (EU) No 2019/291 ,</t>
  </si>
  <si>
    <t>83066-88-0</t>
  </si>
  <si>
    <t>(R)-2-{4-[5- (trifluoromethyl)-2- pyridyloxy]phenoxy} propionic acid (fluazifop-P)</t>
  </si>
  <si>
    <t>≥ 900 g/kg in fluazifop P-butyl The following impurity 2-chloro-5- (trifluoromethyl)pyridine must not exceed 1,5 g/kg in the material as manufactured</t>
  </si>
  <si>
    <t>‘PART A
Only uses as herbicide may be authorised.
PART B
For the implementation of the uniform principles as referred to in Article 29(6)(a) of Regulation (EC) No 1107/2009, the conclusions of the review report on fluazifop-P, and in particular Appendices I and II thereof, as finalised in the Standing Committee on the Food Chain and Animal Health on 1 February 2013, shall be taken into account.
In this overall assessment competent authorities shall:
— pay particular attention to consumer safety as regards the occurrence in groundwater of the metabolite compound X (*);
— pay particular attention to operator safety and shall ensure that conditions of use include the application of adequate personal protective equipment, where appropriate;
— pay particular attention to the protection of surface water and groundwater in vulnerable zones;
— pay particular attention to the risk for non-target plants.
Conditions of use shall include risk mitigation measures, where appropriate.
(*) 5-(trifluoromethyl)-2(1H)-pyridinone.
(**) 4-{[5-(trifluoromethyl)-2-pyridinyl]oxy}phenol.</t>
  </si>
  <si>
    <t>Fluazinam</t>
  </si>
  <si>
    <t>2008/108, Reg. (EU) No 540/2011, Reg. (EU)  2019/168,  Reg. EU 2019/2094</t>
  </si>
  <si>
    <t xml:space="preserve">CAS No 79622-59-6  </t>
  </si>
  <si>
    <t xml:space="preserve">3-chloro-N-(3-chloro-5-trifluoromethyl-2-pyridyl)-α,α,α-trifluoro-2, 6-dinitro-p-toluidine </t>
  </si>
  <si>
    <t>≥ 960 g/kg Impurities: 5-chloro-N-(3-chloro- 5-trifluoromethyl-2- pyridyl)-α,α,α-trifluoro- 4,6-dinitro-o-toluidine — not more than 2 g/kg</t>
  </si>
  <si>
    <t xml:space="preserve">PART A Only uses as fungicide may be authorised. PART B In assessing applications to authorise plant protection products containing fluazinam for uses other than potatoes,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fluazinam, and in particular Appendices I and II thereof, as finalised in the Standing Committee on the Food Chain and Animal Health on 20 May 2008 shall be taken into account. In this overall assessment competent authorities must pay particular attention to: — the protection of the operators’ and workers’ safety. Authorised conditions of use must prescribe the application of adequate personal protective equipment and risk mitigation measures to reduce the exposure, — the residues in food of plant and animal origin and evaluate the dietary exposure of consumers, — the protection of aquatic organisms. In relation to this identified risk, risk mitigation measures, such as buffer zones, should be applied where appropriate. </t>
  </si>
  <si>
    <t>Flubendiamide</t>
  </si>
  <si>
    <t>Reg. (EU) No 632/2014 (, Dossier complete 06/927/EC), Reg (EU) 202/2007</t>
  </si>
  <si>
    <t>272451-65-7</t>
  </si>
  <si>
    <t>3-iodo-N'-(2-mesyl-1,1-dimethylethyl)-N-{4-[1,2,2,2-tetrafluoro-1- (trifluoromethyl)ethyl]-o-tolyl} phthalamide</t>
  </si>
  <si>
    <t>For the implementation of the uniform principles as referred to in Article 29(6)(a) of Regulation (EC) No 1107/2009, the conclusions of the review report on flubendiamide, and in particular Appendices I and II thereof, as finalised in the Standing Committee on the Food Chain and Animal Health on 20 March 2014 shall be taken into account. In this overall assessment competent authorities shall pay particular attention to: (a) the risk to aquatic invertebrates; (b) the potential presence of residues in rotational crops. Conditions of use shall include risk mitigation measures, where appropriate.</t>
  </si>
  <si>
    <t>Fludioxonil</t>
  </si>
  <si>
    <t>2007/76, Reg. (EU) No 2018/1262, Reg. (EU) No 540/2011, Reg (EU) 2019/1589, Reg. (EU) 2020/1511</t>
  </si>
  <si>
    <t xml:space="preserve">CAS No 131341-86-1  </t>
  </si>
  <si>
    <t xml:space="preserve">4-(2,2-difluoro-1,3-benzodioxol-4-yl)-1H-pyrrole-3-carbonitrile </t>
  </si>
  <si>
    <t xml:space="preserve">950 g/kg </t>
  </si>
  <si>
    <t>PART A Only uses as fungicide may be authorised. PART B In assessing applications to authorise plant protection products containing fludioxonil for uses other than seed treatment, competent authorities shall pay particular attention to the criteria in Article 4(3) of Regulation (EC) No 1107/2009, and shall ensure that any necessary data and information is provided before such an authorisation is granted and: — must pay particular attention to the potential for groundwater contamination, in particular from the soil photolysis metabolites CGA 339833 and CGA 192155, in vulnerable zones, — must pay particular attention to the protection of fish and aquatic invertebrates. Conditions of authorisation should include risk mitigation measures, where appropriate. For the implementation of the uniform principles as referred to in Article 29(6)(a) of Regulation (EC) No 1107/2009, the conclusions of the review report on fludioxonil, and in particular Appendices I and II thereof, as finalised in the Standing Committee on the Food Chain and Animal Health on 9 October 2007 shall be taken into account.</t>
  </si>
  <si>
    <t>Flufenacet (formerly fluthiamide)</t>
  </si>
  <si>
    <t>03/84/EC, Reg. (EU) No 2018/1262, Reg. (EU) No 540/2011, Reg. (EU) No 823/2012 (, Reg. (EU) 2016/950,, Reg. (EU) 2017/1511), Reg (EU) 2019/1589, Reg (EU) 2020/1511</t>
  </si>
  <si>
    <t xml:space="preserve">CAS No 142459-58-3  </t>
  </si>
  <si>
    <t xml:space="preserve">4′-fluoro-N-isopropyl-2-[5-(trifluoromethyl)-1,3,4-thiadiazol-2-yloxy]acetanilide </t>
  </si>
  <si>
    <t>Only uses as herbicide may be authorised. For the implementation of the uniform principles as referred to in Article 29(6)(a) of Regulation (EC) No 1107/2009, the conclusions of the review report on flufenacet, and in particular Appendices I and II thereof, as finalised in the Standing Committee on the Food Chain and Animal Health on 4 July 2003 shall be taken into account. In this overall assessment competent authorities: — should pay particular attention to the protection of groundwater, when the active substance is applied in regions with vulnerable soil and/or climate conditions, — should pay particular attention to the protection of algae and aquatic plants, — should pay particular attention to the protection of operators. Risk mitigation measures should be applied where appropriate.</t>
  </si>
  <si>
    <t>Flumetralin</t>
  </si>
  <si>
    <t>Reg. (EU) 2015/2105, Reg. (EU) No 540/2011 (, Reg. (EC) No 2076/2002)</t>
  </si>
  <si>
    <t>62924-70-3</t>
  </si>
  <si>
    <t>N-(2-chloro-6-fluorobenzyl)-N-ethyl-α,α,α-trifluoro-2,6-dinitro-p-toluidine</t>
  </si>
  <si>
    <t>980 g/kg The impurity Nitrosamine (calculated as nitroso-dimethylamine) shall not exceed 0,001 g/kg in the technical material</t>
  </si>
  <si>
    <t xml:space="preserve">For the implementation of the uniform principles as referred to in Article 29(6)(a) of Regulation (EC) No 1107/2009, the conclusions of the review report on flumetralin, and in particular Appendices I and II thereof, shall be taken into account. In this overall assessment competent authorities shall pay particular attention to: (a) the protection of operators and workers, ensuring that conditions of use include the application of adequate personal protective equipment, where appropriate; (b) the protection of groundwater, when the substance is applied in regions with vulnerable soil and/or climatic conditions; (c) the risk to herbivorous mammals; (d) the risk to aquatic organisms. Conditions of use shall include risk mitigation measures, where appropriate. </t>
  </si>
  <si>
    <t>Flumioxazin (spelt flumioxazine in ss)</t>
  </si>
  <si>
    <t>02/81/EC, Reg. (EU) No 540/2011, Reg. (EU)2018/917 (, 2010/77/EU,, Reg. (EU) 2015/1885,, Reg. (EU) 2016/549,, Reg. (EU) 2017/841), Reg. (EU) 2020/869</t>
  </si>
  <si>
    <t xml:space="preserve">CAS No 103361-09-7  </t>
  </si>
  <si>
    <t xml:space="preserve">N-(7-fluoro-3,4-dihydro-3-oxo-4-prop-2-ynyl-2H-1,4-benzoxazin-6-yl)cyclohex-1-ene-1,2-dicarboximide </t>
  </si>
  <si>
    <t>Only uses as herbicide may be authorised. For the implementation of the uniform principles as referred to in Article 29(6)(a) of Regulation (EC) No 1107/2009, the conclusions of the review report on flumioxazine, and in particular Appendices I and II thereof, as finalised in the Standing Committee on the Food Chain and Animal Health on 28 June 2002 shall be taken into account. In this overall assessment competent authorities: — must carefully consider the risk to aquatic plants and algae. Conditions of authorisation must include risk mitigation measures, where appropriate.</t>
  </si>
  <si>
    <t>Fluometuron</t>
  </si>
  <si>
    <t>2011/57/EU, Reg. (EU) No 2018/1266, Reg. (EU) No 540/2011, Reg (EU) 2020/2007</t>
  </si>
  <si>
    <t xml:space="preserve">CAS No: 2164-17-2  </t>
  </si>
  <si>
    <t xml:space="preserve">1,1-dimethyl-3-(α,α,α -trifluoro-m-tolyl)urea </t>
  </si>
  <si>
    <t>PART A Only uses as herbicide on cotton may be authorised. PART B For the implementation of the uniform principles as referred to in Article 29(6)(a) of Regulation (EC) No 1107/2009, the conclusions of the review report on fluometuron, and in particular Appendices I and II thereof, as finalised in the Standing Committee on the Food Chain and Animal Health on 11 March 2011 shall be taken into account. In this overall assessment competent authorities shall: — pay particular attention to the protection of the operators and workers and ensure that conditions of use include the application of adequate personal protective equipment; — pay particular attention to the protection of the groundwater where the active substance is applied in regions with vulnerable soil and/or climatic conditions; they shall ensure that conditions of authorisation include risk mitigation measures and the obligation to carry out monitoring programmes to verify potential leaching of fluometuron and soil metabolites desmethyl-fluometuron and trifluoromethylaniline in vulnerable areas, where appropriate; — pay particular attention to the risk to non-target soil macro-organisms others than earthworms and non-target plants, and ensure that conditions of authorisation include risk mitigation measures, where appropriate. The competent authorities concerned shall ensure that the applicants submit to each competent authority confirmatory information as regards: (a) the toxicological properties of the plant metabolite trifluoroacetic acid;(b) the analytical methods for the monitoring of fluometuron in air; (c) the analytical methods for the monitoring of the soil metabolite trifluoromethylaniline in soil and water; (d) the relevance for ground water of the soil metabolites desmethyl-fluometuron and trifluoromethylaniline, if fluometuron is classified under Regulation (EC) No 1272/2008 as ‘suspected of causing cancer’. The applicant must submit to each competent authority the information set out in point (d) within six months of notification of a decision classifying fluometuron.</t>
  </si>
  <si>
    <t>Fluopicolide</t>
  </si>
  <si>
    <t>2010/15/EU, Reg. (EU) 2017/1527, Reg. (EU) No 540/2011</t>
  </si>
  <si>
    <t>239110-15-7</t>
  </si>
  <si>
    <t xml:space="preserve">2,6-dichloro-N-[3-chloro-5-(trifluoromethyl)-2-pyridylmethyl]benzamide </t>
  </si>
  <si>
    <t>≥ 970 g/kg The impurity toluene must not exceed 3 g/kg in the technical material.</t>
  </si>
  <si>
    <t xml:space="preserve">PART A Only uses as fungicide may be authorised. PART B For the implementation of the uniform principles as referred to in Article 29(6)(a) of Regulation (EC) No 1107/2009, the conclusions of the review report on fluopicolide, and in particular Appendices I and II thereof, as finalised in the Standing Committee on the Food Chain and Animal Health on 27 November 2009 shall be taken into account. In this overall assessment, competent authorities must pay particular attention to: — the protection of aquatic organisms, — the protection of groundwater when the active substance is applied in regions with vulnerable soil and/or climatic conditions, — to the risk to operators during application, — the potential for long range transport via air. Conditions of authorisation shall include risk mitigation measures and monitoring programmes shall be initiated to verify potential accumulation and exposure in vulnerable areas, where appropriate. </t>
  </si>
  <si>
    <t>Fluopyram</t>
  </si>
  <si>
    <t>Dossier complete 2009/464, Reg. (EU) No 802/2013</t>
  </si>
  <si>
    <t>658066-35-4</t>
  </si>
  <si>
    <t>N-{2-[3-chloro-5-(trifluoromethyl)-2-pyridyl]ethyl}- α,α,α-trifluoro-o-toluamide</t>
  </si>
  <si>
    <t>For the implementation of the uniform principles as referred to in Article 29(6)(a) of Regulation (EC) No 1107/2009, the conclusions of the review report on fluopyram, and in particular Appendices I and II thereof, as finalised in the Standing Committee on the Food Chain and Animal Health on 16 July 2013, shall be taken into account. In this overall assessment competent authorities shall pay particular attention to the risk to birds and aquatic organisms. Conditions of use shall include risk mitigation measures, where appropriate. The applicant shall submit confirmatory information as regards: (1) the long-term risk to insectivorous birds; (2) the potential for causing endocrine disrupting effects in non-target vertebrates other than mammals. The applicant must submit to each competent authority the information set out in point 2 within two years after the adoption of the OECD test guidelines on endocrine disruption.</t>
  </si>
  <si>
    <t>Fluoxastrobin</t>
  </si>
  <si>
    <t xml:space="preserve">CAS No 361377-29-9  </t>
  </si>
  <si>
    <t xml:space="preserve">(E)-{2-[6-(2-chlorophenoxy)-5-fluoropyrimidin-4-yloxy]phenyl}(5,6-dihydro-1,4,2-dioxazin-3-yl)methanone O-methyloxime </t>
  </si>
  <si>
    <t xml:space="preserve">PART A Only uses as fungicide may be authorised. PART B For the implementation of the uniform principles as referred to in Article 29(6)(a) of Regulation (EC) No 1107/2009, the conclusions of the review report on fluoxastrobin, and in particular Appendices I and II thereof, as finalised in the Standing Committee on the Food Chain and Animal Health on 22 January 2008 shall be taken into account. In this overall assessment competent authorities must pay particular attention to: — the operator safety, in particular when handling the undiluted concentrate. Conditions of use shall include adequate protective measures, such as wearing a face shield, — the protection of aquatic organisms. Risk mitigation measures such as buffer zones shall be applied, where appropriate, — the levels of residues of the metabolites of fluoxastrobin, when straw from treated areas is used as animal feeding stuff. Conditions of use shall include restrictions for feeding to animals, where appropriate, — the risk of accumulation in the soil surface, if the substance is used in perennial crops or in succeeding crops in crop rotation. Conditions of use shall include risk mitigation measures, where appropriate. </t>
  </si>
  <si>
    <t>Flupyradifurone</t>
  </si>
  <si>
    <t>Reg. (EU) 2015/2084, Reg. (EU) No 540/2011</t>
  </si>
  <si>
    <t>951659-40-8</t>
  </si>
  <si>
    <t>4-[(6-chloro-3-pyridylmethyl)(2,2-difluoroethyl) amino]furan-2(5H)-one</t>
  </si>
  <si>
    <t>For the implementation of the uniform principles as referred to in Article 29(6)(a) of Regulation (EC) No 1107/2009, the conclusions of the review report on flupyradifurone, and in particular Appendices I and II thereof, shall be taken into account. In this overall assessment competent authorities shall pay particular attention to: — the protection of workers and operators, — the risk to non-target arthropods, aquatic invertebrates and small herbivorous mammals, — the protection of groundwater, when the substance is applied in regions with vulnerable soil and/or climatic conditions, — residues in animal matrices and rotational crops. Conditions of use shall include risk mitigation measures, where appropriate. The applicant shall submit confirmatory information as regards: (1) the technical specification of the active substance as manufactured (based on commercial scale production) including the relevance of some individual impurities, (2) the compliance of the toxicity batches with the confirmed technical specification, (3) the effect of water treatment processes on the nature of residues present in surface and groundwater, when surface water or groundwater is abstracted for drinking water. The applicant must submit to each competent authority the information set out in point (3) within two years after the issuing of a guidance document on evaluation of the effect of water treatment processes on the nature of residues present in surface and groundwater.’</t>
  </si>
  <si>
    <t>Fluquinconazole</t>
  </si>
  <si>
    <t>Reg. (EU) No 806/2011 (, 2008/934/EC)</t>
  </si>
  <si>
    <t>low ADI / ARfD / AOEL two PBT criteria</t>
  </si>
  <si>
    <t>136426-54-5</t>
  </si>
  <si>
    <t>3-(2,4-dichlorophenyl)-6- fluoro-2-(1H-1,2,4-triazol-1- yl)quinazolin-4(3H)-one</t>
  </si>
  <si>
    <t>≥ 955 g/kg</t>
  </si>
  <si>
    <t xml:space="preserve">PART A Only uses as fungicide may be authorised PART B For the implementation of the uniform principles, as referred to in Article 29(6)(a) of Regulation (EC) No 1107/2009, the conclusions of the review report on fluquinconazole, and in particular Appendices I and II thereof, as finalised in the Standing Committee on the Food Chain and Animal Health on 17 June 2011 shall be taken into account. In this overall assessment competent authorities: (a) shall pay particular attention to the risk to operators and workers and shall ensure that conditions of use include the application of adequate personal protective equipment, where appropriate; (b) shall pay particular attention to the dietary exposure of consumers to the residues of triazole derivative metabolites (TDMs); (c) shall pay particular attention to the risk to birds and mammals. Conditions of use shall include risk mitigation measures, where appropriate. </t>
  </si>
  <si>
    <t>Fluroxypyr</t>
  </si>
  <si>
    <t>Reg. (EU) 2017/856, Reg. (EU) No 736/2011 (, 00/10/EC,, 2007/21/EC,, Reg. (EU) No 540/2011), Reg. (EU) No 2019/291 ,</t>
  </si>
  <si>
    <t xml:space="preserve">CAS No 69377-81-7  </t>
  </si>
  <si>
    <t xml:space="preserve">4-amino-3,5-dichloro-6-fluoro-2-pyridyloxyacetic acid </t>
  </si>
  <si>
    <t>‘≥ 950 g/kg (fluroxypyr-meptyl) The following manufacturing impurity is of toxicological concern and must not exceed the following amount in the technical material: N-methyl-2-pyrrolidone (NMP): &lt; 3 g/kg</t>
  </si>
  <si>
    <t>‘PART A Only uses as herbicide may be authorised. PART B For the implementation of the uniform principles referred to in Article 29(6)(a) of Regulation (EC) No 1107/2009, the conclusions of the review report on fluroxypyr, and in particular Appendices I and II thereof, as finalised in the Standing Committee on Plants, Animals, Food and Feed on 23 March 2017 shall be taken into account. In this overall assessment, competent authorities must pay particular attention to: — the potential contamination of groundwater by metabolite fluroxypyr pyridinol, when the active substance is applied in regions with alkaline or vulnerable soil or with vulnerable climatic conditions; — the risk to aquatic organisms. Conditions of authorisation shall include risk mitigation measures, where appropriate.’</t>
  </si>
  <si>
    <t>Flutianil</t>
  </si>
  <si>
    <t>Reg. (EU) 2019/481</t>
  </si>
  <si>
    <t>958647-10-4</t>
  </si>
  <si>
    <t>(Z)-[3-(2-methoxyphenyl)-1,3-thiazolidin-2-ylidene](α,α, α,4-tetrafluoro-m-tolylthio)acetonitrile</t>
  </si>
  <si>
    <t>≥ 985 g/kg</t>
  </si>
  <si>
    <t>For the implementation of the uniform principles as referred to in Article 29(6)(a) of Regulation (EC) No 1107/2009, the conclusions of the review report on flutianil, and in particular Appendices I and II thereof, shall be taken into account. In this overall assessment competent authorities shall pay particular attention to: — the protection of operators and workers, — the risk to aquatic organisms, — the risk to groundwater from metabolites, if the substance is applied under vulnerable soil or climatic conditions. Conditions of use shall include risk mitigation measures, where appropriate. The applicant shall submit to each competent authority confirmatory information as regards: 1. the technical specification of the active substance as manufactured (based on commercial scale production) and the compliance of the toxicity batches with the confirmed technical specification; 2. the effect of water treatment processes on the nature of residues present in surface and groundwater, when surface water or ground water is abstracted for drinking water; 3. an updated assessment of the information submitted and, where relevant further information, confirming that flutianil is not an endocrine disruptor in accordance with Points 3.6.5 and 3.8.2 of Annex II of Regulation (EC) No 1107/2009, applying also the ECHA and EFSA guidance for identification of endocrine disruptors(2). The applicant shall submit the information: — referred to in point 1 by 14 April 2020; - referred to in point 2 within two years from the date of publication of a guidance document on the evaluation of the effect of water treatment processes on the nature of residues present in surface and groundwater; and — referred to in point 3 by 14 April 2021.</t>
  </si>
  <si>
    <t>Flutolanil</t>
  </si>
  <si>
    <t xml:space="preserve">CAS No 66332-96-5  </t>
  </si>
  <si>
    <t xml:space="preserve">α,α,α-trifluoro-3′-isopropoxy-o-toluanilide </t>
  </si>
  <si>
    <t>PART A Only uses as fungicide may be authorised. PART B In assessing applications to authorise plant protection products containing flutolanil for uses other than potato tuber treatment,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flutolanil, and in particular Appendices I and II thereof, as finalised in the Standing Committee on the Food Chain and Animal Health on 20 May 2008 shall be taken into account. In this overall assessment competent authorities must pay particular attention to: — the protection of groundwater, when the active substance is applied in regions with vulnerable soil and/or climatic conditions. Conditions of authorisation should include risk mitigation measures, where appropriate.</t>
  </si>
  <si>
    <t>Flutriafol</t>
  </si>
  <si>
    <t>2011/42/EU, Reg. (EU) 2018/1266, Reg. (EU) No 540/2011, Reg (EU) 2020/2007</t>
  </si>
  <si>
    <t xml:space="preserve">CAS No 76674-21-0  </t>
  </si>
  <si>
    <t>(RS)-2,4′-difluoro-α-(1H- 1,2,4-triazol-1- ylmethyl)benzhydryl alcohol</t>
  </si>
  <si>
    <t>≥ 920 g/kg (racemate) Relevant impurities: dimethyl sulphate: max content 0,1 g/kg dimethylformamide: max content 1 g/kg methanol: max content 1 g/kg</t>
  </si>
  <si>
    <t xml:space="preserve">PART A Only uses as fungicide may be authorised. PART B For the implementation of the uniform principles as referred to in Article 29(6)(a) of Regulation (EC) No 1107/2009, the conclusions of the review report on flutriafol, and in particular Appendices I and II thereof, as finalised in the Standing Committee on the Food Chain and Animal Health on 11 March 2011 shall be taken into account. In this overall assessment competent authorities shall: — pay particular attention to the protection of the workers’ safety and ensure that conditions of use include the application of adequate personal protective equipment; — pay particular attention to the protection of the groundwater, when the active substance is applied in regions with vulnerable soil and/or climatic conditions; — pay particular attention to the long-term risk to insectivorous birds. Conditions of authorisation shall include risk mitigation measures, where appropriate. </t>
  </si>
  <si>
    <t>Fluxapyroxad</t>
  </si>
  <si>
    <t>Reg. (EU) No 589/2012 (, Dossier complete 2010/672/EU), Reg (EU) 2020/2007</t>
  </si>
  <si>
    <t>907204-31-3</t>
  </si>
  <si>
    <t>3-(difluoromethyl)-1-methyl-N- (3′,4′,5′-trifluorobiphenyl-2-yl) pyrazole-4-carboxamide</t>
  </si>
  <si>
    <t>≥ 950 g/kg The impurity toluene must not exceed 1 g/kg in the technical material</t>
  </si>
  <si>
    <t xml:space="preserve">For the implementation of the uniform principles as referred to in Article 29(6)(a) of Regulation (EC) No 1107/2009, the conclusions of the review report on fluxapyroxad, and in particular Appendices I and II thereof, as finalised in the Standing Committee on the Food Chain and Animal Health on 1 June 2012 shall be taken into account. In this overall assessment competent authorities shall pay particular attention to the risk to groundwater, if the active substance is applied under vulnerable soil and/or climatic conditions. Conditions of use shall include risk mitigation measures, where appropriate. The purity given in this entry is based on a pilot plant production. </t>
  </si>
  <si>
    <t>Folpet</t>
  </si>
  <si>
    <t>07/5/EC, Reg.(EU) 2018/917, Reg.(EU) 540/2011, Reg. (EU) 2020/869</t>
  </si>
  <si>
    <t xml:space="preserve">CAS No 133-07-3  </t>
  </si>
  <si>
    <t xml:space="preserve">N-(trichloromethylthio) phthalimide </t>
  </si>
  <si>
    <t>≥ 940 g/kg Impurities: Perchloromethylmercaptan (R005406): not more than 3,5 g/kg Carbon tetrachloride not more than 4 g/kg</t>
  </si>
  <si>
    <t>PART A Only uses as fungicide can be authorised. PART B In assessing applications to authorise plant protection products containing folpet for uses other than winter wheat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folpet, and in particular Appendices I and II thereof, as finalised in the Standing Committee on the Food Chain and Animal Health on 29 September 2006 shall be taken into account. In this overall assessment competent authorities must pay particular attention to: — operators and workers safety. Authorised conditions of use must prescribe the application of adequate personal protective equipment; — the dietary exposure of consumers in view of future revisions of Maximum Residue Levels; — the protection of birds, mammals, aquatic and soil organisms. Conditions of authorisation should include risk mitigation measures.</t>
  </si>
  <si>
    <t>Foramsulfuron</t>
  </si>
  <si>
    <t>03/23/EC, Reg. (EU) 2018/917, Reg. (EU) No 540/2011, Reg. (EU) No 823/2012 (, Reg. (EU) 2016/950,, Reg. (EU) 2017/841) Reg EU) 2020/616</t>
  </si>
  <si>
    <t>Cas No 173159-57-4</t>
  </si>
  <si>
    <t>1-(4,6-dimethoxypyrimidin-
2-yl)-3-[2-(dimethylcarbamoyl)-
5-formamidophenylsulfonyl]
urea</t>
  </si>
  <si>
    <t>≥ 973 g/kg</t>
  </si>
  <si>
    <t>For the implementation of the uniform principles, as referred
to in Article 29(6)(a) of Regulation
(EC) No 1107/2009, the conclusions of the renewal report
on foramsulfuron, and in particular Appendices I and II
thereto, shall be taken into account.
In this overall assessment the competent authority shall pay particular
attention to:
— the risk to consumers and operators,
— the risk to aquatic organisms and non-target plants.
Conditions of use shall include risk mitigation measures,
where appropriate.
The applicant shall submit confirmatory information as
regards the effect of water treatment processes on the nature
of residues present in surface water and groundwater,
when surface water or groundwater is abstracted for
drinking water, within two years after adoption of a guidance
document on evaluation of the effect of water treatment
processes on the nature of residues present in surface
and groundwater.</t>
  </si>
  <si>
    <t>Forchlorfenuron</t>
  </si>
  <si>
    <t>06/10/EC, Reg. (EU) No 540/2011, Reg.(EU) No 2018/679 (, Reg. (EU) 2017/1511,, Reg. (EU) No 533/2013)</t>
  </si>
  <si>
    <t xml:space="preserve">CAS No 68157-60-8  </t>
  </si>
  <si>
    <t xml:space="preserve">1-(2-chloro-4-pyridinyl)-3-phenylurea </t>
  </si>
  <si>
    <t xml:space="preserve">≥ 978 g/kg </t>
  </si>
  <si>
    <t>For the implementation of the uniform principles, as referred to in Article 29(6)(a) of Regulation (EC) No 1107/2009, the conclusions of the renewal report on forchlorfenuron, and in particular Appendices I and II thereof, shall be taken into account. In this overall assessment competent authorities shall pay particular attention to: — the risk to consumers as regards the potential risk from metabolites in fruit crops with edible peels. Conditions of use shall include risk mitigation measures, where appropriate.</t>
  </si>
  <si>
    <t>Formetanate</t>
  </si>
  <si>
    <t>07/5/EC, Reg. (EU)  540/2011, Reg. (EU) 2018/917, Reg. (EU) 2020/869</t>
  </si>
  <si>
    <t xml:space="preserve">CAS No 23422-53-9  </t>
  </si>
  <si>
    <t xml:space="preserve">3-dimethylaminomethyleneaminophenyl methylcarbamate </t>
  </si>
  <si>
    <t xml:space="preserve">≥ 910 g/kg </t>
  </si>
  <si>
    <t xml:space="preserve">PART A Only uses as insecticide and acaricide may be authorised. PART B In assessing applications to authorise plant protection products containing formetanate for uses other than in field tomatoes and ornamental shrubs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formetanate, and in particular Appendices I and II thereof, as finalised in the Standing Committee on the Food Chain and Animal Health on 29 September 2006 shall be taken into account. In this overall assessment competent authorities: — must pay particular attention to the protection of birds, mammals, non-target arthropods and bees and must ensure that the conditions of authorisation include, where appropriate, risk mitigation measures; — must pay particular attention to the operator safety and ensure that conditions of use prescribe the application of adequate personal protective equipment; — must pay particular attention to the dietary exposure of consumers in view of future revisions of Maximum Residue Levels. </t>
  </si>
  <si>
    <t>Fosetyl</t>
  </si>
  <si>
    <t xml:space="preserve">CAS No 15845-66-6  </t>
  </si>
  <si>
    <t xml:space="preserve">Ethyl hydrogen phosphonate </t>
  </si>
  <si>
    <t xml:space="preserve">≥ 960 g/kg (expressed as fosetyl-Al) </t>
  </si>
  <si>
    <t xml:space="preserve">PART A Only uses as fungicide may be authorised. PART B For the implementation of the uniform principles as referred to in Article 29(6)(a) of Regulation (EC) No 1107/2009, the conclusions of the review report on fosetyl, and in particular Appendices I and II thereof, as finalised in the Standing Committee on the Food Chain and Animal Health on 4 April 2006 shall be taken into account. In this overall assessment competent authorities: — must pay particular attention to the protection of birds, mammals, aquatic organisms and non-target arthropods. Conditions of authorisation should include risk mitigation measures, where appropriate, such as buffer zones. </t>
  </si>
  <si>
    <t>Fosthiazate</t>
  </si>
  <si>
    <t>03/84/EC, Reg. (EU) No 540/2011, Reg. (EU) No 823/2012, reg. (EU) 2018/1262 (, Reg. (EU) 2016/950,, Reg. (EU) 2017/1511), Reg (EU) 2019/1589, Reg (EU) 2020/1511</t>
  </si>
  <si>
    <t xml:space="preserve">CAS No 98886-44-3  </t>
  </si>
  <si>
    <t xml:space="preserve">(RS)-S-sec-butyl O-ethyl 2-oxo-1,3-thiazolidin-3-ylphosphonothioate </t>
  </si>
  <si>
    <t xml:space="preserve">930 g/kg </t>
  </si>
  <si>
    <t>Only uses as insecticide or nematicide may be authorised. For the implementation of the uniform principles as referred to in Article 29(6)(a) of Regulation (EC) No 1107/2009, the conclusions of the review report on fosthiazate, and in particular Appendices I and II thereof, as finalised in the Standing Committee on the Food Chain and Animal Health on 4 July 2003 shall be taken into account. In this overall assessment competent authorities — should pay particular attention to the protection of groundwater, when the active substance is applied in regions with vulnerable soil and/or climate conditions; — should pay particular attention to the protection of birds and wild mammals in particular if the substance is applied during the breeding season; — should pay particular attention to the protection of non-target soil organisms. Risk mitigation measures should be applied where appropriate. In order to mitigate the potential risk to small birds, product authorisations must require that a very high level of incorporation of granules into soil is achieved.</t>
  </si>
  <si>
    <t>Fructose</t>
  </si>
  <si>
    <t>Reg. (EU) 2015/1392, Reg. (EU) No 540/2011</t>
  </si>
  <si>
    <t>57-48-7</t>
  </si>
  <si>
    <t>β-D-fructofuranose</t>
  </si>
  <si>
    <t>Only uses as basic substance being an elicitor of the crop's natural defence mechanisms are approved. Fructose shall be used in accordance with the specific conditions included in the conclusions of the review report on fructose (SANCO/12680/2014) and in particular Appendices I and II thereof.’</t>
  </si>
  <si>
    <t>Gamma-cyhalothrin</t>
  </si>
  <si>
    <t>Reg. (EU) No 1334/2014 (, Dossier complete 04/686/EC), Reg (EU) 2020/1295</t>
  </si>
  <si>
    <t>76703-62-3</t>
  </si>
  <si>
    <t>(S)-α-cyano-3-phenoxybenzyl (1R,3R)-3-[(Z)-2-chloro-3,3,3- trifluoropropenyl]-2,2-dimethylcyclopropanecarboxylate or (S)-α-cyano-3-phenoxybenzyl (1R)-cis-3-[(Z)-2-chloro-3,3,3- trifluoropropenyl]-2,2-dimethylcyclopropanecarboxylate</t>
  </si>
  <si>
    <t>For the implementation of the uniform principles as referred to in Article 29(6)(a) of Regulation (EC) No 1107/2009, the conclusions of the review report on gamma-cyhalothrin, and in particular Appendices I and II thereof, as finalised in the Standing Committee on Plants, Animals, Food and Feed on 10 October 2014 shall be taken into account. In this overall assessment competent authorities shall pay particular attention to: (a) the safety of operators and workers; (b) the risk to aquatic organisms. Conditions of use shall include risk mitigation measures, where appropriate.</t>
  </si>
  <si>
    <t>Garlic extract</t>
  </si>
  <si>
    <t xml:space="preserve">CAS No 8008-99-9  </t>
  </si>
  <si>
    <t xml:space="preserve">Food grade garlic juice concentrate </t>
  </si>
  <si>
    <t xml:space="preserve">≥ 99,9 % </t>
  </si>
  <si>
    <t>PART A Only uses as repellent, insecticide and nematicide may be authorised. PART B For the implementation of the uniform principles as referred to in Article 29(6)(a) of Regulation (EC) No 1107/2009, the conclusions of the review report on garlic extract (SANCO/2612/2008) and in particular Appendices I and II thereof, as finalised in the Standing Committee on the Food Chain and Animal Health shall be taken into account. Conditions of use shall include, where appropriate, risk mitigation measures.</t>
  </si>
  <si>
    <t>Geraniol</t>
  </si>
  <si>
    <t>Reg. (EU) No 570/2013 (, Dossier complete 2011/266/EU,, Reg. (EC) No 647/2001)</t>
  </si>
  <si>
    <t>106-24-1</t>
  </si>
  <si>
    <t>(E) 3,7-dimethyl-2,6-octadien-1-ol</t>
  </si>
  <si>
    <t xml:space="preserve">For the implementation of the uniform principles as referred to in Article 29(6)(a) of Regulation (EC) No 1107/2009, the conclusions of the review report on geraniol, and in particular Appendices I and II thereof, as finalised in the Standing Committee on the Food Chain and Animal Health on 17 May 2013 shall be taken into account. In this overall assessment competent authorities shall pay particular attention to — the protection of operators, workers, bystanders and residents, ensuring that conditions of use include the application of adequate personal protective equipment, where appropriate; — the protection of groundwater, when the substance is applied in regions with vulnerable soil and/or climatic conditions; — the risk to aquatic organisms; — the risk to birds and mammals. Conditions of use shall include risk mitigation measures, where appropriate. </t>
  </si>
  <si>
    <t>Gibberellic acid</t>
  </si>
  <si>
    <t xml:space="preserve">CAS No 77-06-5  </t>
  </si>
  <si>
    <t>(3S,3aS,4S,4aS,7S,9aR,9bR, 12S)-7,12-dihydroxy-3- methyl-6-methylene-2- oxoperhydro-4a,7- methano-9b,3- propenol(1,2-b)furan-4- carboxylic acid Alt: (3S,3aR,4S,4aS,6S,8aR,8bR,11S)-6,11-dihydroxy-3- methyl-12-methylene-2- oxo-4a,6-methano-3,8b- prop-lenoperhydroindenol (1,2-b) furan-4-carboxylic acid</t>
  </si>
  <si>
    <t>PART A Only uses as plant growth regulator may be authorised. PART B For the implementation of the uniform principles as referred to in Article 29(6)(a) of Regulation (EC) No 1107/2009, the conclusions of the review report on gibberellic acid (SANCO/2613/2008) and in particular Appendices I and II thereof, as finalised in the Standing Committee on the Food Chain and Animal Health shall be taken into account. Conditions of use shall include, where appropriate, risk mitigation measures.</t>
  </si>
  <si>
    <t>Gibberellin</t>
  </si>
  <si>
    <t>GA4: 468- 44-0 GA7: 510-75-8 GA4A7 mixture: 8030- 53-3</t>
  </si>
  <si>
    <t>GA4: (3S,3aR,4S,4aR,7R,9aR,9bR,12S)-12-hydroxy-3- methyl-6-methylene-2- oxoperhydro-4a,7- methano-3,9b-propanoazuleno[1,2-b]furan-4- carboxylic acid GA7: (3S,3aR,4S,4aR,7R,9aR,9bR,12S)-12-hydroxy-3- methyl-6-methylene-2- oxoperhydro-4a,7- methano-9b,3-propenoazuleno[1,2-b]furan-4- carboxylic acid</t>
  </si>
  <si>
    <t xml:space="preserve">Review report (SANCO/2614/2008). </t>
  </si>
  <si>
    <t>PART A Only uses as plant growth regulator may be authorised. PART B For the implementation of the uniform principles as referred to in Article 29(6)(a) of Regulation (EC) No 1107/2009, the conclusions of the review report on gibberellins (SANCO/2614/2008) and in particular Appendices I and II thereof, as finalised in the Standing Committee on the Food Chain and Animal Health shall be taken into account. Conditions of use shall include, where appropriate, risk mitigation measures.</t>
  </si>
  <si>
    <t xml:space="preserve">Gliocladium catenulatum strain J1446 </t>
  </si>
  <si>
    <t>05/2/EC, Reg. (EU) 2018/917, Reg. (EU) No 540/2011 (, Reg. (EU) 2017/841), Reg. (EU)  2019/151</t>
  </si>
  <si>
    <t>For the implementation of the uniform principles, as referred to in Article 29(6)(a) of Regulation (EC) No 1107/2009, the conclusions of the renewal report on Clonostachys rosea strain J1446, and in particular Appendices I and II thereof, shall be taken into account. In this overall assessment competent authorities shall pay particular attention to: —the specification of technical material as commercially manufactured in plant protection products, including full characterisation of potential metabolites of concern; — the protection of operators and workers, taking into account that microorganisms are considered as potential sensitizers, ensuring that adequate personal protective equipment is included as a condition of use; — the studies or information from the scientific literature recently made available in relation to antifungal susceptibility of Clonostachys rosea J1446. Strict maintenance of environmental conditions and quality control analysis during the manufacturing process shall be assured by the producer, in order to ensure the fulfilment of the limits on microbial contamination as referred to in the Working Document SANCO/12116/2012(*). Conditions of use shall include risk mitigation measures, where appropriate.</t>
  </si>
  <si>
    <t>Glyphosate</t>
  </si>
  <si>
    <t>Reg. (EU) 2017/2324, Reg. (EU) No 540/2011 (, 01/99/EC,, 2010/77/EU,, Reg. (EU) 2015/1885,, Reg. (EU) 2016/1056,, Reg. (EU) 2016/1313)</t>
  </si>
  <si>
    <t xml:space="preserve">CAS No 1071-83-6  </t>
  </si>
  <si>
    <t xml:space="preserve">N-(phosphonomethyl)-glycin </t>
  </si>
  <si>
    <t>≥ 950 g/kg Impurities: Formaldehyde, less than 1 g/kg N-Nitroso-glyphosate, less than 1 mg/kg</t>
  </si>
  <si>
    <t>Only uses as herbicide may be authorised. For the implementation of the uniform principles, as referred to in Article 29(6)(a) of Regulation (EC) No 1107/2009, the conclusions of the review report on glyphosate, and in particular Appendices I and II thereof, shall be taken into account. In this overall assessment competent authorities shall pay particular attention to: —the protection of the groundwater in vulnerable areas, in particular with respect to non-crop uses, — the protection of operators and amateur users, — the risk to terrestrial vertebrates and non-target terrestrial plants, —the risk to diversity and abundance of non-target terrestrial arthropods and vertebrates via trophic interactions, —compliance of pre-harvest uses with good agricultural practices. Conditions of use shall include risk mitigation measures, where appropriate. competent authorities shall ensure that use of plant protection products containing glyphosate is minimised in the specific areas listed in Article 12(a) of Directive 2009/128/EC. competent authorities shall ensure equivalence between the specifications of the technical material, as commercially manufactured, and those of the test material used in the toxicological studies. competent authorities shall ensure that plant protection products containing glyphosate do not contain the co-formulant POE-tallowamine (CAS No 61791-26-2).</t>
  </si>
  <si>
    <t>Halauxifen-methyl</t>
  </si>
  <si>
    <t>Reg. (EU) 2015/1165, Reg. (EU) No 540/2011</t>
  </si>
  <si>
    <t>970.201 (halauxifen-methyl) 970 (halauxifen)</t>
  </si>
  <si>
    <t>943831-98-9</t>
  </si>
  <si>
    <t>methyl 4-amino-3-chloro-6- (4-chloro-2-fluoro-3-methoxyphenyl)pyridine-2-carboxylate</t>
  </si>
  <si>
    <t>≥ 930 g/kg</t>
  </si>
  <si>
    <t xml:space="preserve">For the implementation of the uniform principles as referred to in Article 29(6)(a) of Regulation (EC) No 1107/2009, the conclusions of the review report on halauxifen-methyl, and in particular Appendices I and II thereof, shall be taken into account. In this overall assessment competent authorities shall pay particular attention to: — The risk to aquatic and non-target terrestrial plants. Conditions of use shall include risk mitigation measures, where appropriate. </t>
  </si>
  <si>
    <t>Halosulfuron methyl</t>
  </si>
  <si>
    <t>Reg. (EU) No 356/2013 (, 2012/363/EU,, Dossier complete 06/586/EC), Reg (EU) 2020/1295</t>
  </si>
  <si>
    <t>100785-20-1</t>
  </si>
  <si>
    <t>methyl 3-chloro-5-(4,6-dimethoxypyrimidin-2-ylcarbamoylsulfamoyl)-1-methylpyrazole-4-carboxylate</t>
  </si>
  <si>
    <t xml:space="preserve">For the implementation of the uniform principles as referred to in Article 29(6)(a) of Regulation (EC) No 1107/2009, the conclusions of the review report on halosulfuron-methyl, and in particular Appendices I and II thereof, as finalised in the Standing Committee on the Food Chain and Animal Health on 15 March 2013, shall be taken into account. In this overall assessment competent authorities shall pay particular attention to: — the risk of leakage to groundwater of the metabolite ‘halosulfuron rearrangement’ (HSR) (2 ) under vulnerable conditions. This metabolite is considered toxicologically relevant based on the available information for halosulfuron, — the risk to non-target terrestrial plants. Conditions of use shall include risk mitigation measures, where appropriate. </t>
  </si>
  <si>
    <t>Helicoverpa armigera nucleopolyhedrovirus (HearNPV)</t>
  </si>
  <si>
    <t>Reg. (EU) No 368/2013 (, Dossier complete 07/560/EC)</t>
  </si>
  <si>
    <t>DSMZ number: BV-0003</t>
  </si>
  <si>
    <t>Minimum concentration: 1,44 × 1013 OB/l (occlusion bodies/l)</t>
  </si>
  <si>
    <t>For the implementation of the uniform principles as referred to in Article 29(6)(a) of Regulation (EC) No 1107/2009, the conclusions of the review report on Helicoverpa armigera nucleopolyhedrovirus, and in particular Appendices I and II thereto, as finalised in the Standing Committee on the Food Chain and Animal Health on 15 March 2013, shall be taken into account.</t>
  </si>
  <si>
    <t>Hexythiazox</t>
  </si>
  <si>
    <t>2011/46/EU, Reg. (EU) No 2018/1266, Reg. (EU) No 540/2011, Reg (EU) 2020/2007</t>
  </si>
  <si>
    <t xml:space="preserve">CAS No 78587-05-0  </t>
  </si>
  <si>
    <t xml:space="preserve">(4RS,5RS)-5-(4-chlorophenyl)-N-cyclohexyl-4-methyl-2-oxo-1,3-thiazolidine-3-carboxamide </t>
  </si>
  <si>
    <t>≥ 976 g/kg (1:1 mixture of (4R, 5R) and (4S, 5S))</t>
  </si>
  <si>
    <t>PART A Only uses as acaricide may be authorised. PART B For the implementation of the uniform principles as referred to in Article 29(6)(a) of Regulation (EC) No 1107/2009, the conclusions of the review report on hexythiazox, and in particular Appendices I and II thereof, as finalised in the Standing Committee on the Food Chain and Animal Health on 11 March 2011 shall be taken into account. In this overall assessment competent authorities shall pay particular attention to: — the protection of aquatic organisms. Conditions of use shall include risk mitigation measures, where appropriate;— the operators and workers safety. Conditions of use shall include protective measures, where appropriate. The competent authorities concerned shall request the submission of confirmatory information as regards: (a) the toxicological relevance of the metabolite PT-1-3 (14 ); (b) the potential occurrence of the metabolite PT-1-3 in processed commodities; (c) the potential adverse effects of hexythiazox on bee brood; (d) the possible impact of the preferential degradation and/or conversion of the mixture of isomers on the worker risk assessment, the consumer risk assessment and the environment. The applicant must submit to each competent authority the information set out in point (d) within two years after the issuing of specific guidance.</t>
  </si>
  <si>
    <t>Hydrogen peroxide</t>
  </si>
  <si>
    <t>2007/442, Reg. (EU) 2017/409</t>
  </si>
  <si>
    <t>7722-84-1</t>
  </si>
  <si>
    <t>Solution in water (&lt; 5 %) The hydrogen peroxide used to manufacture the solution shall have a purity according to the FAO JECFA specifications.</t>
  </si>
  <si>
    <t>Hydrogen peroxide shall be used in accordance with the specific conditions included in the conclusions of the review report on hydrogen peroxide (SANTE/11900/2016) and in particular Appendices I and II thereof.</t>
  </si>
  <si>
    <t>Hydrolysed proteins</t>
  </si>
  <si>
    <t>2009/153/EC, Reg. (EU) 2017/195, Reg. (EU) No 540/2011, Reg. (EU) No 571/2012, Reg (EU) No 2020/1160</t>
  </si>
  <si>
    <t xml:space="preserve">CAS No not allocated  </t>
  </si>
  <si>
    <t>Review report (SANCO/2615/2008)</t>
  </si>
  <si>
    <t xml:space="preserve">PART A
Only uses as attractant may be authorised. Hydrolysed proteins of animal
origin must be in compliance with Regulation (EC) No 1069/2009 (**) and
Commission Regulation (EU) No 142/2011 (***).PART B
For the implementation of the uniform principles as referred to in
Article 29(6)(a) of Regulation (EC) No 1107/2009, the conclusions of the
review report on hydrolysed proteins (SANCO/2615/08) and in particular
Appendices I and II thereof, as finalised in the Standing Committee on the
Food Chain and Animal Health on 1 June 2012 shall be taken into
account.
In this overall assessment competent authorities shall pay particular attention to
the operator and worker safety; conditions of use shall include the application
of adequate personal protective equipment, where appropriate.
Conditions of use shall include, where appropriate, risk mitigation
measures.
</t>
  </si>
  <si>
    <t>Hymexazol</t>
  </si>
  <si>
    <t>2011/5/EU, Reg.(EU) No 2018/1266, Reg.(EU) No 540/2011</t>
  </si>
  <si>
    <t xml:space="preserve">CAS No 10004-44-1  </t>
  </si>
  <si>
    <t xml:space="preserve">5-methylisoxazol-3-ol (or 5-methyl-1,2-oxazol-3-ol) </t>
  </si>
  <si>
    <t xml:space="preserve">≥985 g/kg </t>
  </si>
  <si>
    <t xml:space="preserve">PART A Only uses as fungicide for seed pelleting of sugar beets in professional seed treatment facilities may be authorised. PART B For the implementation of the uniform principles as referred to in Article 29(6)(a) of Regulation (EC) No 1107/2009, the conclusions of the review report on hymexazol, and in particular Appendices I and II thereof, as finalised in the Standing Committee on the Food Chain and Animal Health on 23 November 2010 shall be taken into account. In this overall assessment competent authorities shall pay particular attention to: — the operators and workers safety. Conditions of authorisation shall include protective measures, where appropriate, — the risk to granivorous birds and mammals. Conditions of use shall include risk mitigation measures, where appropriate. </t>
  </si>
  <si>
    <t>Imazalil (aka enilconazole)</t>
  </si>
  <si>
    <t xml:space="preserve">Reg. (EU) No 705/2011 (, 1997/73/EC,, 2007/21/EC,, 2010/57/EU,, Reg. (EU) No 540/2011), Reg. (EU) No 2019/291 </t>
  </si>
  <si>
    <t>CAS No 35554-44-0 73790-28-0 (replaced)</t>
  </si>
  <si>
    <t>(RS)-1-(β-allyloxy- 2,4-dichlorophenethyl)imidazole or allyl (RS)-1-(2,4-dichlorophenyl)-2-imidazol-1- ylethyl ether</t>
  </si>
  <si>
    <t>PART A Only uses as fungicide may be authorised. PART B For the implementation of the uniform principles, as referred to in Article 29(6)(a) of Regulation (EC) No 1107/2009, the conclusions of the review report on imazalil, and in particular Appendices I and II thereof, as finalised in the Standing Committee on the Food Chain and Animal Health on 17 June 2011 shall be taken into account. In this overall assessment competent authorities shall: (1) pay particular attention to the fact that the specification of the technical material as commercially manufactured must be confirmed and supported by appropriate analytical data. The test material used in the toxicity dossiers should be compared and verified against this specification of the technical material; (2) pay particular attention to the acute dietary exposure situation of consumers in view of future revisions of maximum residue levels; (3) pay particular attention to the operators and workers safety. Authorised conditions of use must prescribe the application of adequate personal protective equipment and risk mitigation measures to reduce the exposure; (4) ensure that appropriate waste management practices to handle the waste solution remaining after application, such as the cleaning water of the drenching system and the discharge of the processing waste are put in place. Prevention of any accidental spillage of treatment solution. competent authorities permitting the release of waste water into the sewage system shall ensure that a local risk assessment is carried out; (5) pay particular attention to risk to aquatic organisms and soil micro- organisms and long-term risk to granivorous birds and mammals. Conditions of authorisation shall include risk mitigation measures, where appropriate.</t>
  </si>
  <si>
    <t>Imazamox</t>
  </si>
  <si>
    <t>Reg. (EU) 2017/1531, Reg. (EU) No 540/2011, Reg. (EU) No 823/2012 (, 03/23/EC,, Reg. (EU) 2016/950,, Reg. (EU) 2017/841), Reg (EU) 2020/2007</t>
  </si>
  <si>
    <t xml:space="preserve">CAS No 114311-32-9  </t>
  </si>
  <si>
    <t>2-[(RS)-4-isopropyl-4- methyl-5-oxo-2-imidazolin-2-yl]-5-methoxymethylnicotinic acid</t>
  </si>
  <si>
    <t>≥ 950 g/kg The impurity cyanide ion (CN–) shall not exceed 5 mg/kg in the technical material.</t>
  </si>
  <si>
    <t>For the implementation of the uniform principles, as referred to in Article 29(6)(a) of Regulation (EC) No 1107/2009, the conclusions of the renewal report on imazamox, and in particular Appendices I and II thereto, shall be taken into account. In this overall assessment competent authorities shall pay particular attention to: — the protection of consumers; — the protection of aquatic plants and of non-target terrestrial plants; — the protection of groundwater, when the substance is applied in regions with vulnerable soil and/or climatic conditions. Conditions of authorisation shall include risk mitigation measures and monitoring programs shall be initiated to verify potential groundwater contamination from imazamox and metabolites CL 312622 and CL 354825 in vulnerable zones, where appropriate.</t>
  </si>
  <si>
    <t>Indolylbutyric acid</t>
  </si>
  <si>
    <t>2011/28/EU, Reg.(EU) No 2018/1266, Reg.(EU) No 540/2011 (, 2008/941/EC)</t>
  </si>
  <si>
    <t xml:space="preserve">CAS No 133-32-4  </t>
  </si>
  <si>
    <t xml:space="preserve">4-(1H-indol-3-yl)butyric acid </t>
  </si>
  <si>
    <t xml:space="preserve">≥ 994 g/kg </t>
  </si>
  <si>
    <t>PART A Only uses as plant growth regulator in ornamentals may be authorised. PART B For the implementation of the uniform principles as referred to in Article 29(6)(a) of Regulation (EC) No 1107/2009, the conclusions of the review report on indolylbutyric acid, and in particular Appendices I and II thereof, as finalised in the Standing Committee on the Food Chain and Animal Health on 28 January 2011 shall be taken into account. In this overall assessment competent authorities shall pay particular attention to the operators and workers safety. Conditions of authorisation shall include the application of adequate personal protective equipment and risk mitigation measures to reduce the exposure.</t>
  </si>
  <si>
    <t>Indoxacarb</t>
  </si>
  <si>
    <t>06/10/EC, Reg. (EU) 2018/1262, Reg. (EU) No 540/2011 (, Reg. (EU) No 2017/1511,, Reg. (EU) No 533/2013), Reg (EU) 2019/1589, Reg. (EU) 2020/1511</t>
  </si>
  <si>
    <t xml:space="preserve">CAS No 173584-44-6  </t>
  </si>
  <si>
    <t xml:space="preserve">methyl (S)-N-[7-chloro-2,3,4a,5-tetrahydro-4a-(methoxycarbonyl)indeno[1,2-e][1,3,4]oxadiazin-2-ylcarbonyl]-4′-(trifluoromethoxy)carbanilate </t>
  </si>
  <si>
    <t xml:space="preserve">TC (Technical Material): ≥ 628 g/kg indoxacarb </t>
  </si>
  <si>
    <t>PART A Only uses as insecticide may be authorised. PART B For the implementation of the uniform principles as referred to in Article 29(6)(a) of Regulation (EC) No 1107/2009, the conclusions of the review report on indoxacarb, and in particular Appendices I and II thereof, as finalised in the Standing Committee on the Food Chain and Animal Health on 23 September 2005 shall be taken into account. In this overall assessment competent authorities must pay particular attention to the protection of aquatic organisms. Conditions of use should include risk mitigation measures, where appropriate.</t>
  </si>
  <si>
    <t>HSE proposes to withdraw the approval of Indoxacarb following a review of new scientific information.  A formal notification will be submitted to the World Trade Organisation for consultation with trading partners.  The draft decision document is available via this link.</t>
  </si>
  <si>
    <t>5, 10</t>
  </si>
  <si>
    <t>Iodosulfuron</t>
  </si>
  <si>
    <t xml:space="preserve">Reg. (EU) 2017/407, Reg. (EU) No 540/2011, Reg. (EU) No 823/2012 (03/84/EC, Reg. (EU) 2016/950)
</t>
  </si>
  <si>
    <t>CIPAC No 634 (parent) CIPAC No 634.501 (iodosulfuron-methyl- sodium)</t>
  </si>
  <si>
    <t>CAS No 185119-76-0 (parent) CAS No 144550-36-7 (iodosulfuron-methyl- sodium)</t>
  </si>
  <si>
    <t>4-iodo-2-[(4-methoxy- 6-methyl-1,3,5-triazin- 2-yl) carbamoylsulfamoyl] benzoic acid (iodosulfuron) sodium ({[5-iodo- 2-(methoxycarbonyl) phenyl]sulfonyl} carbamoyl)(4-methoxy- 6-methyl-1,3,5-triazin- 2-yl)azanide (iodosulfuron-methyl- sodium)</t>
  </si>
  <si>
    <t>≥ 910 g/kg (expressed as iodosulfuron- methyl-sodium)</t>
  </si>
  <si>
    <t>For the implementation of the uniform principles, as referred to in Article 29(6)(a) of Regulation (EC) No 1107/2009, the conclusions of the review report on iodosulfuron, and in particular Appendices I and II thereof, shall be taken into account. In this overall assessment competent authorities shall pay particular attention to: — the risk to consumers, — the risk to non-target terrestrial plants, — the risk to aquatic plants. Conditions of use shall include risk mitigation measures, where appropriate. The applicant shall submit to each competent authority confirmatory information as regards: (1) the genotoxic potential of the metabolite triazine-amine (IN-A4098), in order to confirm that this metabolite is not genotoxic and not relevant for the risk assessment; (2) the effect of water treatment processes on the nature of residues present in drinking water. The applicant must submit to each competent authority the information set out in point (2) within two years after the issuing of a guidance document on evaluation of the effect of water treatment processes on the nature of residues present in surface and groundwater.</t>
  </si>
  <si>
    <t>Ipconazole</t>
  </si>
  <si>
    <t>Reg. (EU) No 571/2014 (, Dossier complete 08/20/EC), Reg (EU) 2020/1295, Reg (EU) 2020/2007</t>
  </si>
  <si>
    <t>125225-28-7 (mixture of diastereoisomers) 115850-69-6 (ipconazole cc, cis isomer) 115937-89-8 (ipconazole ct, trans isomer)</t>
  </si>
  <si>
    <t>(1RS,2SR,5RS;1RS,2SR,5SR)-2-(4-chlorobenzyl)-5-isopropyl- 1-(1H-1,2,4-triazol-1- ylmethyl) cyclopentanol</t>
  </si>
  <si>
    <t>≥ 955 g/kg Ipconazole cc: 875 – 930 g/kg Ipconazole ct: 65 – 95 g/kg</t>
  </si>
  <si>
    <t>For the implementation of the uniform principles as referred to in Article 29(6)(a) of Regulation (EC) No 1107/2009, the conclusions of the review report on ipconazole, and in particular Appendices I and II thereof, as finalised in the Standing Committee on the Food Chain and Animal Health on 20 March 2014 shall be taken into account. In this overall assessment competent authorities shall pay particular attention to: 1. the risk to granivorous birds; 2. the protection of workers and operators; 3. the risk to fish.Conditions of use shall include risk mitigation measures, where appropriate. The applicant shall submit confirmatory information as regards: (a) the acceptability of the long-term risk to granivorous birds; (b) the acceptability of the risk to soil macro-organisms; (c) the risk of enantio-selective metabolisation or degradation; (d) the potential endocrine disrupting properties of ipconazole for birds and fish.The applicant must submit to each competent authority - (a) the information set out in point (c) of the fourth paragraph within two years after the issuing of a specific guidance document on evaluation of isomer mixtures, and (b) the information set out in point (d) of the fourth paragraph within two years after the adoption of OECD or national test guidelines on endocrine disruption.</t>
  </si>
  <si>
    <t>1, 7</t>
  </si>
  <si>
    <t>Iprovalicarb</t>
  </si>
  <si>
    <t>02/48/EC, Reg. (EU) 2016/147, Reg. (EU) No 540/2011 (, 2010/77/EU,, Reg. (EU) 2015/1885)</t>
  </si>
  <si>
    <t xml:space="preserve">CAS No 140923-17-7  </t>
  </si>
  <si>
    <t>isopropyl [(1S)-2- methyl-1-{[(1RS)-1-p- tolylethyl]carbamoyl} propyl]carbamate</t>
  </si>
  <si>
    <t>≥ 950 g/kg Impurities: Toluene: not more than 3 g/kg</t>
  </si>
  <si>
    <t xml:space="preserve">For the implementation of the uniform principles, as referred to in Article 29(6)(a) of Regulation (EC) No 1107/2009, the conclusions of the review report on iprovalicarb, and in particular Appendices I and II thereto, shall be taken into account. In this overall assessment competent authorities shall pay particular attention to: —the protection of groundwater from the relevant soil metabolite PMPA(*) when the active substance is applied in regions with low clay containing soil types, — the safety of operators and workers, —the protection of aquatic organisms in the case of formulated products containing other active substances. Conditions of use shall include risk mitigation measures, where appropriate. </t>
  </si>
  <si>
    <t>Iron sulphate</t>
  </si>
  <si>
    <t>2008/127, Reg. (EU) 2017/195, Reg. (EU) No 540/2011, Reg. (EU) No 637/2012, Reg (EU) No 2020/1160</t>
  </si>
  <si>
    <t>Iron(II)sulfate anhydrous: CAS No 7720-78-7 Iron(II)sulfate monohydrate: CAS No 17375-41-6 Iron(II)sulfate heptahydrate: CAS No 7782-63-0</t>
  </si>
  <si>
    <t>Iron(II)sulphate or iron(2+) sulfate</t>
  </si>
  <si>
    <t>Iron(II)sulfate anhydrous: ≥ 350 g/kg total iron. Relevant impurities: arsenic, 18 mg/kg cadmium, 1,8 mg/kg chromium, 90 mg/kg lead, 36 mg/kg mercury, 1,8 mg/kg expressed on the basis of the anhydrous variant</t>
  </si>
  <si>
    <t>PART A Only uses as herbicide may be authorised. PART B For the implementation of the uniform principles, as referred to in Article 29(6)(a) of Regulation (EC) No 1107/2009, the conclusions of the amended review report on iron sulphate (SANCO/2616/2008) and in particular Appendices I and II thereof, as finalised in the Standing Committee on the Food Chain and Animal Health on 1 June 2012 shall be taken into account. In this overall assessment competent authorities shall pay particular attention to: — the risk for operator; — the risk to children/residents playing on treated turf; — the risk to surface waters and to aquatic organisms. Conditions of use shall include, where appropriate, risk mitigation measures and the application of adequate personal protective equipment.</t>
  </si>
  <si>
    <t>Isaria fumosorosea Apopka strain 97 (formely Paecilomyces fumosoroseus)</t>
  </si>
  <si>
    <t>Reg. (EU) 2015/306, Reg. (EU) No 540/2011 (, 01/47/EC)</t>
  </si>
  <si>
    <t>Deposited in the American Type Culture Collection (ATCC) under the name Paecilomyces fumosoroseus Apopka ATCC 20874</t>
  </si>
  <si>
    <t>Minimum concentration: 1,0 × 108 CFU/ml Maximum concentration: 2,5 × 109 CFU/ml</t>
  </si>
  <si>
    <t>For the implementation of the uniform principles, as referred to in Article 29(6)(a) of Regulation (EC) No 1107/2009, the conclusions of the review report on Isaria fumosorosea strain Apopka 97, and in particular Appendices I and II thereof, as finalised in the Standing Committee on Plants, Animals, Food and Feed on 12 December 2014, shall be taken into account. In this overall assessment competent authorities shall pay particular attention to the protection of operators and workers, taking into account that Isaria fumosorosea strain Apopka 97 is to be considered as a potential sensitiser. Strict maintenance of environmental conditions and quality control analysis during the manufacturing process shall be assured by the producer.</t>
  </si>
  <si>
    <t>Isofetamid</t>
  </si>
  <si>
    <t>Reg. (EU) 2016/1425, Reg. (EU) 540/2011</t>
  </si>
  <si>
    <t>875915-78-9</t>
  </si>
  <si>
    <t>N-[1,1-dimethyl-2-(4- isopropoxy-o-tolyl)-2- oxoethyl]-3-methylthiophene-2-carboxamide</t>
  </si>
  <si>
    <t>For the implementation of the uniform principles as referred to in Article 29(6)(a) of Regulation (EC) No 1107/2009, the conclusions of the review report on isofetamid, and in particular Appendices I and II thereto, shall be taken into account. In this overall assessment competent authorities shall pay particular attention to the risk to operators, workers and aquatic organisms, in particular fish. Conditions of use shall include risk mitigation measures, where appropriate. The applicant shall submit to each competent authority confirmatory information as regards: (1) the technical specification of the active substance as manufactured (based on commercial scale production) including the relevance of impurities; (2) the compliance of the toxicity and ecotoxicity batches with the confirmed technical specification; (3)the effect of water treatment process chlorination on the nature of residues, including the potential for the formation of chlorinated residues that may be formed from residues present in surface water, when surface water is abstracted for drinking water. The applicant shall submit to each competent authority the information set out in point (3) within two years after the issuing of a guidance document on evaluation of the effect of water treatment processes on the nature of residues present in surface and groundwater.</t>
  </si>
  <si>
    <t>Isoflucypram</t>
  </si>
  <si>
    <t xml:space="preserve">1255734-28-1 </t>
  </si>
  <si>
    <t xml:space="preserve">N-(5-chloro-2-isopropylbenzyl)-N-cyclopropyl-3-(difluoromethyl)-5-fluoro-1-methyl-1H-pyrazole-4-carboxamide </t>
  </si>
  <si>
    <t>960 g/kg. The following relevant impurtity must not exceed the limit: N-cyclopropyl-3-(difluoromethyl)-5-fluoro-N-(2-isopropylbenzyl)-1- methyl-1H-pyrazole-4-carboxamide (BCS-CN45153):  1.0 g/kg.</t>
  </si>
  <si>
    <t>For the implementation of the uniform principles as referred to in Article 29(6)(a) of Regulation (EC) No 1107/2009, the final assessment report and the conclusions of the authority on isoflucypram, shall be taken into account. Conditions of use shall include risk mitigation measures, where appropriate. The applicant must submit to the competent authorities confirmatory information as regards 
(1) a repeat Rapid Androgen Disruption Activity Reporter (RADAR) study testing isoflucypram conducted in-line with methodology of OECD 251 and meeting validity criteria
(2) a soil storage stability study for the metabolite M10 covering a period of 614 days at ≤-18°C 
(3)  Following scale-up from pilot plant to full scale manufacture, new batch analysis data supporting the commercial scale technical specification must be submitted.  In 
addition, the toxicological significance of any changes in the impurity profile must be addressed;
The applicant shall submit to the GB competent authorities and HSE as reviewing competent authority information referred to in point 1, 2 and 3 by 30 Novemeber 2024.</t>
  </si>
  <si>
    <t>DECISION ON APPROVAL OF THE ACTIVE SUBSTANCE ISOFLUCYPRAM (LINK)</t>
  </si>
  <si>
    <t>Isopyrazam</t>
  </si>
  <si>
    <t>Reg. (EU) 2015/1106, Reg. (EU) No 1037/2012 (, Dossier complete 2010/132/EU)</t>
  </si>
  <si>
    <t>881685-58-1
(syn-isomer: 683777-13-1/
anti-isomer: 683777-14-2)</t>
  </si>
  <si>
    <t>A mixture of 3-(difluoromethyl)-1- methyl-N-[(1RS,4SR,9RS)-1,2,3,4- tetrahydro-9-isopropyl-1,4-methanonaphthalen-5-yl]pyrazole-4-carboxamide
(syn-isomer – 50:50 mix of two enantiomers)
and
3-(difluoromethyl)-1-methyl-N- [(1RS,4SR,9SR)-1,2,3,4-tetrahydro-9- isopropyl-1,4-methanonaphthalen-5- yl]pyrazole-4-carboxamide
(anti-isomer– 50:50 mix of two enantiomers)
In a range of 78:15 % to 100:0 % syn to anti.</t>
  </si>
  <si>
    <t xml:space="preserve">≥ 920 g/kg
In a range of 78:15 % to 100:0 % syn- to anti-isomers
</t>
  </si>
  <si>
    <t xml:space="preserve">For the implementation of the uniform principles as referred to in Article 29(6)(a) of Regulation (EC) No 1107/2009, the conclusions of the review report on isopyrazam, and in particular Appendices I and II thereof, as finalised in the Standing Committee on the Food Chain and Animal Health on 28 September 2012 shall be taken into account. In this overall assessment competent authorities shall pay particular attention to: (a) the risk to aquatic organisms; (b) the risk to earthworms if the substance is applied in the framework of no cultivation/minimum cultivation practices; (c) the protection of groundwater, when the substance is applied in regions with vulnerable soil and/or climatic conditions. Conditions of use shall include risk mitigation measures, like the exclusion of no cultivation/minimum cultivation practices, and the obligation to carry out monitoring programmes to verify potential groundwater contamination in vulnerable zones, where appropriate. </t>
  </si>
  <si>
    <t>Isoxaben</t>
  </si>
  <si>
    <t>2011/32/EU, Reg. (EU) No 2018/1266, Reg. (EU) No 540/2011, Reg (EU) 2020/2007</t>
  </si>
  <si>
    <t xml:space="preserve">CAS No 82558-50-7  </t>
  </si>
  <si>
    <t xml:space="preserve">N-[3-(1-ethyl-1-methylpropyl)-1,2-oxazol-5-yl]-2,6-dimethoxybenzamide </t>
  </si>
  <si>
    <t>≥ 910 g/kg Toluene: ≤ 3 g/kg</t>
  </si>
  <si>
    <t xml:space="preserve">PART A Only uses as herbicide may be authorised. PART B For the implementation of the uniform principles as referred to in Article 29(6)(a) of Regulation (EC) No 1107/2009, the conclusions of the review report on isoxaben, and in particular Appendices I and II thereof, as finalised in the Standing Committee on the Food Chain and Animal Health on 28 January 2011 shall be taken into account. In this overall assessment competent authorities shall pay particular attention to the risk to aquatic organisms, the risk to non-target terrestrial plants and the potential leaching of metabolites to groundwater. Conditions of use shall include risk mitigation measures, where appropriate. </t>
  </si>
  <si>
    <t>Isoxadifen ethyl</t>
  </si>
  <si>
    <t>163520-33-0</t>
  </si>
  <si>
    <t>ethyl 4,5-dihydro-5,5-diphenyl-1,2-oxazole-3-carboxylate</t>
  </si>
  <si>
    <t>Isoxaflutole</t>
  </si>
  <si>
    <t>03/68/EC, Reg. (EU) 2018/917, Reg. (EU) No 540/2011, Reg. (EU) No 823/2012 (, Reg. (EU) 2016/950,, Reg. (EU) 2017/841)</t>
  </si>
  <si>
    <t xml:space="preserve">CAS No 141112-29-0  </t>
  </si>
  <si>
    <t>5-cyclopropyl-1,2-
oxazol-4-yl)(α,α,α-trifluoro-
2-mesyl-p-tolyl)
methanone</t>
  </si>
  <si>
    <t>≥ 972 g/kg</t>
  </si>
  <si>
    <t>For the implementation of the uniform principles, as referred to in Article 29(6)(a)
of Regulation (EC) No 1107/2009, the conclusions of the renewal report on
isoxaflutole, and in particular Appendices I and II thereto, shall be taken into
account.
In this overall assessment, competent authorities shall pay particular attention to:
— the protection of groundwater, when the substance is applied in regions
with vulnerable soil and/or climatic conditions,
— the protection of aquatic organisms, wild mammals and non-target terrestrial
plants.
Conditions of use shall include risk mitigation measures, where appropriate.
The applicant shall submit to each competent authority confirmatory information as regards the effect of water treatment
processes on the nature of residues present in surface and groundwater, when
surface water or groundwater is abstracted for drinking water. The applicant
shall submit this information within 2 years from the date of publication of a guidance document on the evaluation of the effect of
water treatment processes on the nature of residues present in surface and
groundwater.
The applicant shall also provide an updated assessment to confirm that isoxaflutole
is not an endocrine disruptor within the meaning of points 3.6.5
and 3.8.2 of Annex II to Regulation (EC) No 1107/2009, as amended by Commission
Regulation (EU) 2018/605 and in accordance with the guidance for
the identification of endocrine disruptors (2) by 10 May 2021.</t>
  </si>
  <si>
    <t>Kieselgur (diatomaceous earth)</t>
  </si>
  <si>
    <t>2008/127, Reg. (EU) 2017/195, Reg. (EU) No 1089/2013, Reg. (EU) No 540/2011, Reg (EU) No 2020/1160</t>
  </si>
  <si>
    <t xml:space="preserve">CAS No 61790-53-2  </t>
  </si>
  <si>
    <t>Kieselgur (no IUPAC name) Diatomaceous earth Amorphous silicon dioxide Silica Diatomite</t>
  </si>
  <si>
    <t>The product consists of 100 % diatomaceous earth. Maximum 0,1 % of particles of crystalline silica with diameter below 50 μm</t>
  </si>
  <si>
    <t xml:space="preserve">PART A Only indoor uses as insecticide and acaricide by professional users may be authorised. PART B For the implementation of the uniform principles as referred to in Article 29(6)(a) of Regulation (EC) No 1107/2009, the conclusions of the review report on kieselgur (diatomaceous earth) (SANCO/2617/2008) and in particular Appendices I and II thereof, as finalised in the Standing Committee on the Food Chain and Animal Health on 3 October 2013 shall be taken into account. In this overall assessment competent authorities shall pay particular attention to the safety of operators and workers. Conditions of use shall include the application of adequate personal and respiratory protective equipment. Where necessary, conditions of use shall prohibit the presence of workers after application of the product concerned for a period appropriate in view of the risks caused by that product. </t>
  </si>
  <si>
    <t>Kresoxim-methyl</t>
  </si>
  <si>
    <t xml:space="preserve">Reg. (EU) No 540/2011, Reg. (EU) No 810/2011 (, 2007/21/EC,, 99/01/EC), Reg. (EU) No 2019/291 </t>
  </si>
  <si>
    <t xml:space="preserve">CAS No 143390-89-0  </t>
  </si>
  <si>
    <t xml:space="preserve">Methyl (E)-2-methoxyimino-2-[2-(o-tolyloxymethyl) phenyl]acetate </t>
  </si>
  <si>
    <t>≥ 910 g/kg Methanol: max. 5 g/kg Methyl chloride: max. 1 g/kg Toluene: max. 1 g/kg</t>
  </si>
  <si>
    <t xml:space="preserve">PART A Only uses as fungicide may be authorised. PART B For the implementation of the uniform principles, as referred to in Article 29(6)(a) of Regulation (EC) No 1107/2009, the conclusions of the review report on kresoxim-methyl and in particular Appendices I and II thereof, as finalised in the Standing Committee on the Food Chain and Animal Health on 17 June 2011, shall be taken into account. competent authorities shall pay particular attention to the protection of groundwater under vulnerable conditions; the conditions of authorisation shall include, where appropriate, risk mitigation measures. </t>
  </si>
  <si>
    <t>lambda-Cyhalothrin</t>
  </si>
  <si>
    <t>00/80/EC, Reg. (EU) 2016/146, Reg. (EU) No 540/2011 (, 2010/77/EU,, Reg. (EU) 2015/1885)</t>
  </si>
  <si>
    <t>91465-08-6</t>
  </si>
  <si>
    <t>A 1:1 mixture of: (R)-α-cyano-3-phenoxybenzyl (1S,3S)-3-[(Z)-2- chloro-3,3,3-trifluoropropenyl]-2,2-dimethylcyclopropanecarboxylate and (S)-α-cyano-3-phenoxybenzyl (1R,3R)-3- [(Z)-2-chloro-3,3,3-trifluoropropenyl]-2,2-dimethylcyclopropanecarboxylate or of (R)-α-cyano-3-phenoxybenzyl (1S)-cis-3-[(Z)-2-chloro- 3,3,3-trifluoropropenyl]-2,2-dimethylcyclopropanecarboxylate and (S)-α-cyano-3-phenoxybenzyl (1R)-cis-3-[(Z)-2- chloro-3,3,3-trifluoropropenyl]-2,2-dimethylcyclopropanecarboxylate</t>
  </si>
  <si>
    <t>900 g/kg</t>
  </si>
  <si>
    <t xml:space="preserve">For the implementation of the uniform principles, as referred to in Article 29(6)(a) of Regulation (EC) No 1107/2009, the conclusions of the review report on lambda-cyhalothrin, and in particular Appendices I and II thereof, shall be taken into account. In this overall assessment competent authorities shall pay particular attention to the: (a) protection of operators, workers and bystanders; (b) metabolites potentially formed in processed commodities; (c) risk to aquatic organisms, mammals and non-target arthropods. Conditions of use shall include risk mitigation measures, where appropriate. </t>
  </si>
  <si>
    <t>Laminarin</t>
  </si>
  <si>
    <t>Reg. (EU) 2018/112, Reg. (EU) No 540/2011 (, 05/3/EC,, Reg. (EU) 2017/841)</t>
  </si>
  <si>
    <t xml:space="preserve">CAS No 9008-22-4  </t>
  </si>
  <si>
    <t>(1→3)-β-D-glucan (according to IUPAC-IUB Joint Commission on Biochemical Nomenclature)</t>
  </si>
  <si>
    <t>≥ 860 g/kg on dry matter (TC)</t>
  </si>
  <si>
    <t>For the implementation of the uniform principles, as referred to in Article 29(6)(a) of Regulation (EC) No 1107/2009, the conclusions of the renewal report on laminarin, and in particular Appendices I and II thereto, shall be taken into account. Conditions of use shall include risk mitigation measures, where appropriate.</t>
  </si>
  <si>
    <t>L-Ascorbic acid</t>
  </si>
  <si>
    <t>Reg. (EU) No 149/2014 (, Dossier complete 05/751/EC), Reg (EU) 2020/2007</t>
  </si>
  <si>
    <t>50-81-7</t>
  </si>
  <si>
    <t>(5R)-5-[(1S)-1,2-dihydroxyethyl]- 3,4-dihydroxyfuran-2(5H)-one</t>
  </si>
  <si>
    <t>≥ 990 g/kg The following relevant impurities shall not exceed: Methanol: ≤ 3 g/kg Heavy Metals: ≤ 10 mg/kg (expressed as Pb)</t>
  </si>
  <si>
    <t xml:space="preserve">For the implementation of the uniform principles as referred to in Article 29(6)(a) of Regulation (EC) No 1107/2009, the conclusions of the review report on L-ascorbic acid, and in particular Appendices I and II thereof, as finalised in the Standing Committee on the Food Chain and Animal Health on 13 December 2013 shall be taken into account. In this overall assessment competent authorities shall pay particular attention to: (a) the risk to aquatic and soil organisms; (b) the protection of groundwater, when the substance is applied in regions with vulnerable soil and/or climatic conditions. Conditions of use shall include risk mitigation measures, where appropriate.  </t>
  </si>
  <si>
    <t>Lavandulyl senecioate</t>
  </si>
  <si>
    <t>Reg. (EU) 2020/646</t>
  </si>
  <si>
    <t>CAS No: 23960-07-8</t>
  </si>
  <si>
    <t>(RS)-5-methyl-2-(prop-1-en- 2-yl)hex-4-en-1-yl 3-methylbut-2-enoate</t>
  </si>
  <si>
    <t>≥ 894 g/kg</t>
  </si>
  <si>
    <t>For the implementation of the uniform principles, as referred to in Article 29(6)(a) of Regulation (EC) No 1107/2009, the conclusions of the review report on Lavandulyl senecioate, and in particular Appendices I and II thereto, shall be taken into account. The competent authority shall assess any extension of the use pattern beyond passive dispensers, in order to establish whether the proposed extensions of use fulfil the requirements of Article 29(1) of Regulation (EC) No 1107/2009 and of the uniform principles laid down in Commission Regulation (EU) No 546/2011 (2).</t>
  </si>
  <si>
    <t>L-cysteine</t>
  </si>
  <si>
    <t>Reg. (EU) 2020/642</t>
  </si>
  <si>
    <t>CAS No: 52-89-1 EINECS: 200-157-7 (L-cysteine hydrochloride) CAS No: 7048-04-6 EINECS: 615-117-8 (L-cysteine hydrochloride monohydrate)</t>
  </si>
  <si>
    <t>L-cysteine hydrochloride (1:1)</t>
  </si>
  <si>
    <t>Min. 98,0 % L-cysteine hydrochloride (on anhydrous basis) Food grade in conformity with Commission Regulation (EU) No 231/2012 (2). max. 1,5 mg/kg As max. 5 mg/kg Pb</t>
  </si>
  <si>
    <t>L-cysteine (E 920) shall be used as a mixture with matrix (flour, food grade) at a concentration of maximum 8% (of L-cysteine hydrochloride, on anhydrous basis) in accordance with the specific conditions included in the conclusions of the review report on L-cysteine (SANTE/11056/2019) and in particular Appendices I and II thereto.</t>
  </si>
  <si>
    <t>Lecithins</t>
  </si>
  <si>
    <t>Reg. (EU) 2015/1116, Reg. (EU) No 540/2011</t>
  </si>
  <si>
    <t>8002-43-5 (Einecs 232-307-2)</t>
  </si>
  <si>
    <t>As described in the Annex to Regulation (EU) No 231/2012.</t>
  </si>
  <si>
    <t>Only uses as basic substance being a fungicide are approved. Lecithins shall be used in accordance with the specific conditions included in the conclusions of the review report on lecithins (SANCO/12798/2014) and in particular Appendices I and II thereof.’</t>
  </si>
  <si>
    <t>Lenacil</t>
  </si>
  <si>
    <t xml:space="preserve">Reg. (EU) 2020/1511, Reg. (EU) No 540/2011 (2008/69/EC, 2010/39/EU, Reg. (EU) 2018/1796, Reg. (EU) 2019/1589)
</t>
  </si>
  <si>
    <t xml:space="preserve">CAS No 2164-08-1  </t>
  </si>
  <si>
    <t xml:space="preserve">3-cyclohexyl-1,5,6,7-tetrahydrocyclopentapyrimidine-2,4(3H)-dione </t>
  </si>
  <si>
    <t>PART A Only uses as herbicide may be authorised. PART B For the implementation of the uniform principles as referred to in Article 29(6)(a) of Regulation (EC) No 1107/2009, the conclusions of the review report on lenacil, and in particular Appendices I and II thereof, as finalised in the Standing Committee on the Food Chain and Animal Health on 11 May 2010 shall be taken into account. In this overall assessment  the competent authority must pay particular attention to: — the risk to aquatic organisms, especially algae and aquatic plants. Conditions of authorisation shall include risk mitigation measures, such as bufferzones between treated areas and surface water bodies; — the protection of the groundwater, where the active substance is applied in regions with vulnerable soil or climatic conditions. Conditions of authorisation shall include risk mitigation measures and monitoring programmes shall be initiated to verify potential groundwater contamination from the metabolites IN-KF 313, M1, M2 and M3 in vulnerable zones, where appropriate.The competent authority concerned shall ensure that the notifier submits to the competent authority confirmatory information on the identity and characterisation of soil metabolites Polar B and Polars and metabolites M1, M2 and M3 which occurred in lysimeter studies and confirmatory data on rotational crops, including possible phytotoxic effects. They shall ensure that the notifier provides such information to each competent authority by 30 June 2012. If a decision on the classification of lenacil under Regulation (EC) No 1272/2008 of the European Parliament and of the Council (3 ) identifies the need for further information on the relevance of the metabolites IN-KE 121, IN-KF 313, M1; M2, M3, Polar B and Polars, the competent authorities concerned shall request the submission of such information. They shall ensure that the notifier provides that information to the competent authority within six months from the notification of such a classification decision.</t>
  </si>
  <si>
    <t>Lime sulphur (calcium polysulphid)</t>
  </si>
  <si>
    <t>Fungicide, Insecticide, Acaricide</t>
  </si>
  <si>
    <t>2011/43/EU, Reg. (EU) No 2018/1266, Reg. (EU) No 540/2011, Reg (EU) 2020/2007</t>
  </si>
  <si>
    <t xml:space="preserve">CAS No 1344 - 81 - 6  </t>
  </si>
  <si>
    <t xml:space="preserve">Calcium polysulfide </t>
  </si>
  <si>
    <t xml:space="preserve">≥ 290 g/Kg. </t>
  </si>
  <si>
    <t>PART A Only uses as fungicide may be authorised. PART B For the implementation of the uniform principles as referred to in Article 29(6)(a) of Regulation (EC) No 1107/2009, the conclusions of the review report on lime sulphur, and in particular Appendices I and II thereof, as finalised in the Standing Committee on the Food Chain and Animal Health on 11 March 2011 shall be taken into account. In this overall assessment competent authorities shall pay particular attention to: — operator safety and shall ensure that the conditions of authorisation include appropriate protective measures; — to the protection of aquatic organisms and non target arthropods and shall ensure that the conditions of use include risk mitigation measures as appropriate.</t>
  </si>
  <si>
    <t>M. brunneum BIPESCO 5 (formerly evaluated as Metarhizium anisopliae var. anisopliae strain BIPESCO 5/F52)</t>
  </si>
  <si>
    <t>(formerly Metarhizium anisopliae) STRAIN: BIPESCO 5/ F52 Culture collection: No M.a. 43; No 275-86 (acronyms V275 or KVL 275); No KVL 99-112 (Ma 275 or V 275); No DSM 3884; No ATCC 90448; No ARSEF 1095</t>
  </si>
  <si>
    <t>PART A Only uses as insecticide and acaricide may be authorised. PART B For the implementation of the uniform principles as referred to in Article 29(6)(a) of Regulation (EC) No 1107/2009, the conclusions of the review report on Metarhizium anisopliae var. anisopliae (formerly Metarhizium anisopliae) BIPESCO 5 and F52 (SANCO/1862/2008) and in particular Appendices I and II thereof, as finalised in the Standing Committee on the Food Chain and Animal Health shall be taken into account. Conditions of use shall include, where appropriate, risk mitigation measures.</t>
  </si>
  <si>
    <t>Magnesium phosphide</t>
  </si>
  <si>
    <t xml:space="preserve">CAS No 12057-74-8  </t>
  </si>
  <si>
    <t xml:space="preserve">Magnesium phosphide </t>
  </si>
  <si>
    <t xml:space="preserve">≥ 880 g/kg </t>
  </si>
  <si>
    <t>PART A Only uses as insecticide, rodenticide, talpicide and leporicide in the form of ready-to- use magnesium phosphide containing products may be authorised. As rodenticide, talpicide and leporicide only outdoor uses may be authorised. Authorisations should be limited to professional users. PART B For the implementation of the uniform principles as referred to in Article 29(6)(a) of Regulation (EC) No 1107/2009, the conclusions of the review report on magnesium phosphide, and in particular Appendices I and II thereof, as finalised in the Standing Committee on the Food Chain and Animal Health on 28 October 2008 shall be taken into account. In this overall assessment competent authorities must pay particular attention to: — the protection of consumers and ensure that the spent ready-to-use magnesium phosphide containing products are removed from the food commodity in uses against storage pests and subsequently an adequate additional withholding period is applied; — the operator safety and ensure that conditions of use prescribe the application of adequate personal and respiratory protective equipment; — the protection of operators and workers during fumigation for indoor uses; — the protection of workers at re-entry (after fumigation period) for indoor uses; — the protection of bystanders against leaking of gas for indoor uses; — the protection of birds and mammals. Conditions of authorisation should include risk mitigation measures, such as the closure of the burrows and the achievement of complete incorporation of granules in the soil, where appropriate; — the protection of aquatic organisms. Conditions of authorisation should include risk mitigation measures, such as buffer zones between treated areas and surface water bodies, where appropriate.</t>
  </si>
  <si>
    <t>Malathion</t>
  </si>
  <si>
    <t>2010/17/EU, Reg. (EU) 2017/1527, Reg. (EU) 2018/1495, Reg. (EU) No 540/2011</t>
  </si>
  <si>
    <t xml:space="preserve">CAS No 121-75-5  </t>
  </si>
  <si>
    <t>diethyl (dimethoxyphosphinothioylthio)succinate or S-1,2-bis(ethoxycarbonyl)ethyl O,O- dimethyl phosphorodithioate racemate</t>
  </si>
  <si>
    <t>≥ 950 g/kg Impurities: Isomalathion: not more than 2 g/kg</t>
  </si>
  <si>
    <t>‘PART A Only uses as an insecticide in greenhouses with a permanent structure may be authorised. Authorisations shall be limited to professional users. PART B For the implementation of the uniform principles, as referred to in Article 29(6)(a) of Regulation (EC) No 1107/2009, the conclusions of the review report on malathion, and in particular Appendices I and II thereof, as finalised in the Standing Committee on Plants, Animals, Food and Feed shall be taken into account. In this overall assessment, competent authorities must pay particular attention to: (a) releases from greenhouses, such as condensation water, drain water, soil or artificial substrate, in order to preclude risks to aquatic organisms; (b) the protection of pollinator colonies purposely placed in the greenhouse; (c) the protection of operators and workers, so as to ensure that the conditions of use prescribe the use of adequate personal protective equipment, where appropriate; (d) the protection of consumers in the case of processed commodities. Competent authorities shall ensure that malathion-based formulations are accompanied by the necessary instructions to avoid any risk of formation of isomalathion in excess of the permitted maximum quantities during storage and transport. Conditions of authorisation shall include risk mitigation measures and provide for adequate labelling of plant protection products.</t>
  </si>
  <si>
    <t>Maleic hydrazide</t>
  </si>
  <si>
    <t>Reg. (EU) 2017/1506, Reg. (EU) No 540/2011 (, 03/31/EC,, Reg. (EU) 2016/950,, Reg. (EU) No 823/2012)</t>
  </si>
  <si>
    <t xml:space="preserve">CAS No 123-33-1  </t>
  </si>
  <si>
    <t xml:space="preserve">6-hydroxy-2H-pyridazin-3-one </t>
  </si>
  <si>
    <t>≥ 979 g/kg Until 1 November 2018, the impurity hydrazine shall not exceed 1 mg/kg in the technical material. From 1 November 2018, the impurity hydrazine shall not exceed 0,028 mg/kg in the technical material.</t>
  </si>
  <si>
    <t>For the implementation of the uniform principles, as referred to in Article 29(6)(a) of Regulation (EC) No 1107/2009, the conclusions of the renewal report on maleic hydrazide, and in particular Appendices I and II thereto, shall be taken into account. In this overall assessment competent authorities shall pay particular attention to: — the protection of consumers, — the operator and worker safety; the conditions of the use should include the application of adequate personal protective equipment. competent authorities shall ensure, where appropriate, that the label of the treated crops includes the indication that the crops were treated with maleic hydrazide, and the accompanying instructions to avoid exposure of the livestock. Conditions of use shall include risk mitigation measures, where appropriate.’</t>
  </si>
  <si>
    <t>Maltodextrin</t>
  </si>
  <si>
    <t>Reg. (EU) No 355/2013 (, 2013/38/EU,, Dossier complete 08/20/EC)</t>
  </si>
  <si>
    <t>9050-36-6</t>
  </si>
  <si>
    <t>None allocated</t>
  </si>
  <si>
    <t>For the implementation of the uniform principles as referred to in Article 29(6)(a) of
Regulation (EC) No 1107/2009, the conclusions of the review report on maltodextrin,
and in particular Appendices I and II thereof, as finalised in the Standing
Committee on the Food Chain and Animal Health on 15 March 2013 shall be
taken into account.
In this overall assessment competent authorities shall pay particular attention to:
(a) the potential increased growth of fungi and possible presence of mycotoxins
on the surface of treated fruits;
(b) the potential risk to honeybees and non-target arthropods.
Conditions of use shall include risk mitigation measures, where appropriate.</t>
  </si>
  <si>
    <t>Mandestrobin</t>
  </si>
  <si>
    <t>Reg. (EU) 2015/2085, Reg. (EU) No 540/2011</t>
  </si>
  <si>
    <t>173662-97-0</t>
  </si>
  <si>
    <t>(RS)-2-methoxy-N- methyl-2-[α-(2,5-xylyloxy)-o-tolyl]acetamide</t>
  </si>
  <si>
    <t>≥ 940 g/kg (on a dry weight basis) Xylenes (ortho, meta, para), ethyl benzene max. 5 g/kg (TK)</t>
  </si>
  <si>
    <t xml:space="preserve">For the implementation of the uniform principles as referred to in Article 29(6)(a) of Regulation (EC) No 1107/2009, the conclusions of the review report on mandestrobin, and in particular Appendices I and II thereof, shall be taken into account. In this overall assessment competent authorities shall pay particular attention to: — the risk to aquatic organisms, — the protection of groundwater, when the substance is applied in regions with vulnerable soil and/or climatic conditions. Conditions of use shall include risk mitigation measures, where appropriate. </t>
  </si>
  <si>
    <t>Mandipropamid</t>
  </si>
  <si>
    <t>Reg. (EU) No 188/2013 (, 2011/490/EU,, Dossier complete 06/589/EC)</t>
  </si>
  <si>
    <t>374726-62-2</t>
  </si>
  <si>
    <t>(RS)-2-(4-chlorophenyl)-N-[3-methoxy-4-
(prop-2-ynyloxy)phenethyl]-2-(prop-2-
ynyloxy)acetamide</t>
  </si>
  <si>
    <t>≥ 930 g/kg
The impurity N-{2-[4-(2-chloro-allyloxy)-3-
methoxy-phenyl]-ethyl}-2-(4-chloro-phenyl)-
2-prop-2-ynyloxy-acetamide is of toxicological
relevance and shall not exceed
0,1 g/kg in the technical material.</t>
  </si>
  <si>
    <t xml:space="preserve">For the implementation of the uniform principles
as referred to in Article 29(6)(a) of Regulation
(EC) No 1107/2009, the conclusions of
the review report on mandipropamid, and in
particular Appendices I and II thereof, as
finalised in the Standing Committee on the
Food Chain and Animal Health on 1 February
2013 shall be taken into account.
Conditions of use shall include risk mitigation
measures, where appropriate.
</t>
  </si>
  <si>
    <t>MCPA</t>
  </si>
  <si>
    <t>05/57/EC, Reg. (EU) 2018/1262, Reg. (EU) No 540/2011 (, Reg. (EU) No 2017/1511,, Reg. (EU) No 762/2013), Reg (EU) 2019/1589, Reg. (EU) 2020/1511</t>
  </si>
  <si>
    <t xml:space="preserve">CAS No 94-74-6  </t>
  </si>
  <si>
    <t xml:space="preserve">4-chloro-o-tolyloxyacetic acid </t>
  </si>
  <si>
    <t>PART A Only uses as herbicide may be authorised PART B For the implementation of the uniform principles as referred to in Article 29(6)(a) of Regulation (EC) No 1107/2009, the conclusions of the review report on MCPA, and in particular Appendices I and II thereof, as finalised in the Standing Committee on the Food Chain and Animal Health on 15 April 2005 shall be taken into account competent authorities should pay particular attention to the potential for groundwater contamination, when the active substance is applied in regions with vulnerable soil and/or climatic conditions. Conditions of authorisation should include risk mitigation measures, where appropriate competent authorities must pay particular attention to the protection of aquatic organisms and must ensure that the conditions of authorisation include risk mitigation measures, where appropriate, such as buffer zones.</t>
  </si>
  <si>
    <t>MCPB</t>
  </si>
  <si>
    <t xml:space="preserve">CAS No 94-81-5  </t>
  </si>
  <si>
    <t xml:space="preserve">4-(4-chloro-o-tolyloxy)butyric acid </t>
  </si>
  <si>
    <t>PART A Only uses as herbicide may be authorised PART B For the implementation of the uniform principles as referred to in Article 29(6)(a) of Regulation (EC) No 1107/2009, the conclusions of the review report on MCPB, and in particular Appendices I and II thereof, as finalised in the Standing Committee on the Food Chain and Animal Health on 15 April 2005 shall be taken into account competent authorities should pay particular attention to the potential for groundwater contamination, when the active substance is applied in regions with vulnerable soil and/or climatic conditions. Conditions of authorisation should include risk mitigation measures, where appropriate competent authorities must pay particular attention to the protection of aquatic organisms and must ensure that the conditions of authorisation include risk mitigation measures, where appropriate, such as buffer zones.</t>
  </si>
  <si>
    <t>Mecoprop-P</t>
  </si>
  <si>
    <t>Reg. (EU) No 2018/1796, Reg. (EU) No 540/2011, Reg. (EU) No 823/2012 (, 03/70/EC,, Reg. (EU) No 2016/2016,, Reg. (EU) No 84/2018),  Reg. EU 2019/2094</t>
  </si>
  <si>
    <t xml:space="preserve">CAS No 16484-77-8  </t>
  </si>
  <si>
    <t xml:space="preserve">(R)-2-(4-chloro-o-tolyloxy)-propionic acid </t>
  </si>
  <si>
    <t xml:space="preserve">860 g/kg </t>
  </si>
  <si>
    <t>Only uses as herbicide may be authorised. For the implementation of the uniform principles as referred to in Article 29(6)(a) of Regulation (EC) No 1107/2009, the conclusions of the review report on mecoprop- P, and in particular Appendices I and II thereof, as finalised in the Standing Committee on the Food Chain and Animal Health on 15 April 2003 shall be taken into account. In this overall assessment: — competent authorities should pay particular attention to the potential for groundwater contamination, when the active substance is applied in regions with vulnerable soil and/or climatic conditions. Conditions of authorisation should include risk mitigation measures, where appropriate.</t>
  </si>
  <si>
    <t>Mefenpyr diethyl</t>
  </si>
  <si>
    <t>135590-91-9</t>
  </si>
  <si>
    <t>diethyl (RS)-1-(2,4-dichlorophenyl)-4,5-dihydro-5-methyl-1H-pyrazole-3,5-dicarboxylate</t>
  </si>
  <si>
    <t>Mefentrifluconazole</t>
  </si>
  <si>
    <t>Reg (EU) 2019/337</t>
  </si>
  <si>
    <t>1417782-03-6</t>
  </si>
  <si>
    <t>(2RS)-2-[4-(4-chlorophenoxy)-2-(trifluoromethyl)phenyl]-1- (1H-1,2,4-triazol-1- yl)propan-2-ol</t>
  </si>
  <si>
    <t>≥ 970 g/kg The impurity N, N-dimethylformamide shall not exceed 0,5 g/kg in the technical material. The impurity toluene shall not exceed 1 g/kg in the technical material The impurity 1,2,4-(1H)-triazole shall not exceed 1 g/kg in the technical material</t>
  </si>
  <si>
    <t>For the implementation of the uniform principles as referred to in Article 29(6)(a) of Regulation (EC) No 1107/2009, the conclusions of the review report on mefentrifluconazole, and in particular Appendices I and II thereof, shall be taken into account. In this overall assessment competent authorities shall pay particular attention to: — the protection of operators, ensuring that conditions of use include the application of adequate personal protective equipment; — the protection of aquatic organisms. Conditions of use shall include risk mitigation measures, such as buffer zones and/or vegetative strips, where appropriate. The applicant shall submit to each competent authority confirmatory information as regards: 1.the technical specification of the active substance as manufactured (based on commercial scale production) and the compliance of the toxicity batches with the confirmed technical specification; 2.the effect of water treatment processes on the nature of residues present in surface and groundwater, when surface water or ground water is abstracted for drinking water. The applicant shall submit the information referred to in point 1 by 20 March 2020 and the information referred to in point 2 within two years from the date of publication of a guidance document on evaluation of the effect of water treatment processes on the nature of residues present in surface and groundwater.</t>
  </si>
  <si>
    <t>Mepanipyrim</t>
  </si>
  <si>
    <t>2004/62/EC, Reg. (EU) 2018/524, Reg. (EU) No 540/2011 (, Reg. (EU) 2016/2016), Reg. (EU)  2019/168, Reg (EU) 2020/421</t>
  </si>
  <si>
    <t xml:space="preserve">CAS No 110235-47-7  </t>
  </si>
  <si>
    <t xml:space="preserve">N-(4-methyl-6-prop-1-ynylpyrimidin-2-yl)aniline </t>
  </si>
  <si>
    <t>Only uses as fungicide may be authorised. For the implementation of the uniform principles as referred to in Article 29(6)(a) of Regulation (EC) No 1107/2009, the conclusions of the review report on mepanipyrim, and in particular Appendices I and II thereof, as finalised in the Standing Committee on the Food Chain and Animal Health on 30 March 2004 shall be taken into account. In this overall assessment competent authorities should pay particular attention to the protection of aquatic organisms. Risk mitigation measures should be applied where appropriate.</t>
  </si>
  <si>
    <t>Mepiquat</t>
  </si>
  <si>
    <t xml:space="preserve">CAS No 15302-91-7  </t>
  </si>
  <si>
    <t xml:space="preserve">1,1-dimethylpiperidinium chloride (mepiquat chloride) </t>
  </si>
  <si>
    <t>PART A Only uses as plant growth regulator may be authorised. PART B In assessing applications to authorise plant protection products containing mepiquat for uses other than in barley,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mepiquat, and in particular Appendices I and II thereof, as finalised in the Standing Committee on the Food Chain and Animal Health on 20 May 2008 shall be taken into account. The competent authorities must pay particular attention to the residues in food of plant and animal origin and evaluate the dietary exposure of consumers.</t>
  </si>
  <si>
    <t>Meptyldinocap</t>
  </si>
  <si>
    <t>Reg. (EU) No 1330/2014 (, 2006/589/EC,, 2012/191/EU,, Reg. (EU) No 289/2014)</t>
  </si>
  <si>
    <t>6119-92-2</t>
  </si>
  <si>
    <t>Mixture of 75-100 % (RS)-2-(1-methylheptyl)- 4,6-dinitrophenyl crotonate and 25-0 % (RS)-2- (1-methylheptyl)-4,6- dinitrophenyl isocrotonate</t>
  </si>
  <si>
    <t>≥ 900 g/kg (mixture of trans- and cis-isomers with a defined ratio range of 25:1 to 20:1) Relevant impurity: 2,6-dinitro-4-[(4RS)- octan-4-yl]phenyl (2E/Z)- but-2-enoate max content 0,4 g/kg</t>
  </si>
  <si>
    <t>For the implementation of the uniform principles as referred to in Article 29(6)(a) of Regulation (EC) No 1107/2009, the conclusions of the review report on meptyldinocap, and in particular Appendices I and II thereof, as finalised in the Standing Committee on the Food Chain and Animal Health on 16 May 2014 shall be taken into account. In this overall assessment competent authorities shall pay particular attention to: (a) the risk to operators; (b) the risk to aquatic invertebrates. Conditions of use shall include risk mitigation measures, where appropriate. The applicant shall submit confirmatory information as regards: (a) the groundwater exposure assessment for metabolites (3RS)-3-(2- hydroxy-3,5-dinitro-phenyl)-butanoic acid (X103317) and (2RS)-2- (2-hydroxy-3,5-dinitro-phenyl)-propionic acid (X12335709); (b)the possible impact of any preferential degradation and/or conversion of the mixture of isomers on the worker risk assessment, the consumer risk assessment and the environment. The applicant must submit to each competent authority the information set out in point (b) within two years after the issuing of specific guidance.</t>
  </si>
  <si>
    <t>Mesosulfuron</t>
  </si>
  <si>
    <t>Reg. (EU) 2017/755, Reg. (EU) No 540/2011 (, 03/119/EC,, Reg. (EU) 2016/2016,, Reg. (EU) No 823/2012)</t>
  </si>
  <si>
    <t>441         CIPAC No 663 (mesosulfuron) CIPAC No 663.201 (mesosulfuron-methyl)</t>
  </si>
  <si>
    <t>CAS No 400852-66-6                        CAS No 208465-21-8 (mesosulfuron-methyl)</t>
  </si>
  <si>
    <t>Mesosulfuron-methyl: methyl-2-[(4,6-dimethoxypyrimidin-2-ylcarbamoyl)sulfamoyl]-α-(methanesulfonamido)-p-toluate Mesosulfuron: 2-[(4,6-dimethoxypyrimidin-2- ylcarbamoyl)sulfamoyl]-α- methanesulfonamido-p-toluic acid</t>
  </si>
  <si>
    <t>≥ 930 g/kg (expressed as mesosulfuron-methyl)</t>
  </si>
  <si>
    <t>For the implementation of the uniform principles, as referred to in Article 29(6)(a) of Regulation (EC) No 1107/2009, the conclusions of the renewal report on mesosulfuron and in particular Appendices I and II thereof, shall be taken into account. In this overall assessment competent authorities shall pay particular attention to: — the protection of aquatic organisms and non-target terrestrial plants; — the protection of groundwater. Conditions of use shall include risk mitigation measures, where appropriate. The applicant must submit to each competent authority confirmatory information as regards the effect of water treatment processes on the nature of residues present in surface and groundwater within two years  after the issuing of a guidance document on evaluation of the effect of water treatment processes on the nature of residues present in surface and groundwater.</t>
  </si>
  <si>
    <t>Mesotrione</t>
  </si>
  <si>
    <t>Reg. (EU) 2017/725, Reg. (EU) No 540/2011 (, 03/68/EC,, Reg. (EU) 2016/950,, Reg. (EU) No 823/2012)</t>
  </si>
  <si>
    <t>104206-82-8</t>
  </si>
  <si>
    <t>Mesotrione 2-(4-mesyl-2-nitrobenzoyl) cyclohexane -1,3-dione</t>
  </si>
  <si>
    <t>≥ 920 g/kg R287431 max 2 mg/kg R287432 max 2 g/kg 1,2-dichloroethane max 1 g/kg</t>
  </si>
  <si>
    <t>For the implementation of the uniform principles, as referred to in Article 29(6)(a) of Regulation (EC) No 1107/2009, the conclusions of the renewal report on mesotrione, and in particular Appendices I and II thereof, shall be taken into account. In this overall assessment competent authorities shall pay particular attention to: — the protection of operators, — the protection of groundwater in vulnerable regions, — the protection of mammals, aquatic and non-target plants. Conditions of use shall include risk mitigation measures, where appropriate. The applicant shall submit confirmatory information as regards: 1. the genotoxic profile of the metabolite AMBA; 2.the potential endocrine disrupting mode of action of the active substance in particular level 2 and 3 tests, currently indicated in the OECD Conceptual framework (OECD 2012) and analysed in the EFSA Scientific opinion on the hazard assessment of endocrine disruptors; 3.the effect of water treatment processes on the nature of residues present in surface and groundwater, when surface water or groundwater are abstracted for drinking water. The applicant must submit to each competent authority the information set out in point (3) within two years after the issuing of a guidance document on evaluation of the effect of water treatment processes on the nature of residues present in surface and groundwater.</t>
  </si>
  <si>
    <t>Metaflumizone</t>
  </si>
  <si>
    <t>Reg. (EU) No 922/2014 (, 2013/205/EU,, Dossier complete)</t>
  </si>
  <si>
    <t>139968-49-3</t>
  </si>
  <si>
    <t>(EZ)-2′-[2-(4-cyanophenyl)-1- (α,α,α-trifluoro-m-tolyl)ethylidene]-4-(trifluoromethoxy) carbanilohydrazide</t>
  </si>
  <si>
    <t>≥ 945 g/kg (90-100 % E-isomer 10-0 % Z-isomer) The following relevant impurities shall not exceed a certain threshold: Hydrazine ≤ 1 mg/kg 4-(trifluoromethoxy)phenyl isocyanate ≤ 100 mg/kg Toluene ≤ 2 g/kg</t>
  </si>
  <si>
    <t>For the implementation of the uniform principles as referred to in Article 29(6)(a) of Regulation (EC) No 1107/2009, the conclusions of the review report on metaflumizone, and in particular Appendices I and II thereof, as finalised in the Standing Committee on Plants, Animals, Food and Feed on 11 July 2014 shall be taken into account. In this overall assessment competent authorities shall pay particular attention to: (a) the risk to fish and sediment dwelling organisms; (b) the risk to snail- or earthworm-eating birds. Conditions of use shall include risk mitigation measures, where appropriate.</t>
  </si>
  <si>
    <t>Metalaxyl</t>
  </si>
  <si>
    <t>Reg. (EU) 2017/2069, Reg. (EU) No 540/2011 (, 2010/28/EU,, Reg. (EU) 2015/1885)</t>
  </si>
  <si>
    <t>non-active isomers</t>
  </si>
  <si>
    <t xml:space="preserve">CAS No 57837-19-1  </t>
  </si>
  <si>
    <t xml:space="preserve">Methyl N-(methoxyacetyl)-N-(2,6-xylyl)-DL-alaninate </t>
  </si>
  <si>
    <t>950 g/kg The impurity 2,6- dimethylaniline was considered of toxicological concern and a maximum level of 1 g/kg is established.</t>
  </si>
  <si>
    <t>PART A Only uses as fungicide may be authorised. PART B For the implementation of the uniform principles as referred to in Article 29(6)(a) of Regulation (EC) No 1107/2009, the conclusions of the review report on metalaxyl, and in particular Appendices I and II thereof, as finalised in the Standing Committee on the Food Chain and Animal Health on 12 March 2010 shall be taken into account. competent authorities must pay particular attention to the potential contamination of groundwater by the active substance or its degradation products CGA 62826 and CGA 108906 when the active substance is applied in regions with vulnerable soil and/or climatic conditions. Risk mitigation measures should be applied where appropriate.</t>
  </si>
  <si>
    <t>Metalaxyl-M</t>
  </si>
  <si>
    <t>02/64/EC, Reg. (EU) 2018/917, Reg. (EU) No 540/2011 (, 2010/77/EU,, Reg. (EU) 2015/1885,, Reg. (EU) 2016/549,, Reg. (EU) 2017/841), Reg. (EU) 2020/617</t>
  </si>
  <si>
    <t>CAS No 70630-17-0 (R)</t>
  </si>
  <si>
    <t>methyl N-(methoxyacetyl)-
N-
(2,6-xylyl)-D-alaninate</t>
  </si>
  <si>
    <t>≥ 920 g/kg The following impurities are
of toxicological concern and
must not exceed the following
levels in the technical material:
2,6-dimethylphenylamine:
max. content 0,5 g/kg
4-methoxy-5-methyl-5H-
[1,2]oxathiole 2,2-dioxide:
max. content 1 g/kg
2-[(2,6-dimethyl-phenyl)-(2-
methoxyacetyl)-amino]-propionic
acid 1-methoxycarbonyl-
ethyl ester:
max. content 0,18 g/kg</t>
  </si>
  <si>
    <t>When used for seed treatment, only the treatment of seeds
intended to be sown in greenhouses may be authorised. For the implementation of the uniform principles, as referred to
in Article 29(6)(a) of Regulation (EC) No 1107/2009, the
conclusions of the review report on metalaxyl-M, and in
particular Appendices I and II thereto, shall be taken into
account.
In this overall assessment the Competent Authority shall pay particular
attention to:
— the specification of the technical material as commercially
manufactured;
— the protection of operators and workers, ensuring that the
conditions of use prescribe the use of adequate personal
protective equipment, where appropriate;
— the protection of groundwater, when the substance is applied
in regions with vulnerable soil and/or climatic conditions;
— the protection of non-target arthropods, birds and mammals.
Conditions of use shall include risk mitigation measures, where
appropriate.
The applicant shall submit to the Competent Authority an updated assessment of the
information submitted and, where relevant, further
information to confirm the absence of endocrine activity in
accordance with points 3.6.5 and 3.8.2 of Annex II to
Regulation (EC) No 1107/2009, as amended by Commission
Regulation (EU) 2018/605 (2) by 26 May 2022.</t>
  </si>
  <si>
    <t>Metaldehyde</t>
  </si>
  <si>
    <t>2011/54/EU, Reg. (EU) 2018/1266, Reg. (EU) No 540/2011</t>
  </si>
  <si>
    <t>CAS No 108-62-3 (tetramer) 9002-91-9 (homopolymer)</t>
  </si>
  <si>
    <t xml:space="preserve">r-2, c-4, c-6, c-8-tetramethyl-1,3,5,7- tetroxocane </t>
  </si>
  <si>
    <t>≥ 985 g/kg acetaldehyde max. 1,5 g/kg</t>
  </si>
  <si>
    <t>PART A Only uses as molluscicide may be authorised. PART B For the implementation of the uniform principles as referred to in Article 29(6)(a) of Regulation (EC) No 1107/2009, the conclusions of the review report on metaldehyde, and in particular Appendices I and II thereof, as finalised in the Standing Committee on the Food Chain and Animal Health on 11 March 2011 shall be taken into account. In this overall assessment competent authorities shall pay particular attention to: — the risk to operators and workers; — the dietary exposure situation of consumers in view of future revisions of maximum residue levels; — the acute risk and long term risk to birds and mammals. competent authorities shall ensure that authorisations shall contain an effective dog repellent agent. Conditions of use shall include risk mitigation measures, where appropriate.</t>
  </si>
  <si>
    <t>Metam (incl. -potassium and -sodium)</t>
  </si>
  <si>
    <t>Fungicide, Insecticide, Herbicide, Nematicide</t>
  </si>
  <si>
    <t>Reg. (EU) No 359/2012, Reg. (EU) No 540/2011 (, 2009/562)</t>
  </si>
  <si>
    <t>144-54-7</t>
  </si>
  <si>
    <t>Methyldithiocarbamic acid</t>
  </si>
  <si>
    <t>≥ 965 g/kg Expressed as metam-sodium on a dry weight basis ≥ 990 g/kg Expressed as metam-potassium on a dry weight basis Relevant impurities: methylisothiocyanate (MITC) — max. 12 g/kg on dry weight basis (metam-sodium), — max. 0,42 g/kg on dry weight basis (metam-potassium). N,N’-dimethylthiourea (DMTU) — max. 23 g/kg on a dry weight basis (metam-sodium), — max. 6 g/kg on a dry weight basis (metam-potassium).</t>
  </si>
  <si>
    <t xml:space="preserve">PART A Only uses as nematicide, fungicide, herbicide and insecticide may be authorised for application as soil fumigant prior to planting, limited to one application every third year on the same field. The application may be authorised in open field by soil injection or drip irrigation, and in greenhouse by drip irrigation only. The use of gas-tight plastic film for drip irrigation shall be prescribed. The maximum application rate shall be 153 kg/ha (corresponding to 86,3 kg/ha of MITC) in case of open field applications. Authorisations shall be limited to professional users. PART B For the implementation of the uniform principles as referred to in Article 29(6)(a) of Regulation (EC) No 1107/2009, the conclusions of the review report on metam, and in particular Appendices I and II thereof, as finalised in the Standing Committee on the Food Chain and Animal Health on 9 March 2012, shall be taken into account. In this overall assessment competent authorities: (a) shall pay particular attention to the protection of operators and shall ensure that the conditions of use include risk mitigation measures such as application of adequate personal protective equipment and a limitation in the daily work rate; (b) shall pay particular attention to the protection of workers and shall ensure that the conditions of use include risk mitigation measures, such as use of adequate personal protective equipment, re-entry period and limitation in the daily work rate; (c) shall pay particular attention to the protection of bystanders and residents and shall ensure that the conditions of use include risk mitigation measures, such as an appropriate buffer zone during and until 24 hours after the application from the perimeter of the application area to any occupied residences and areas used by the general public with obligation to use warning signs and ground markers; (d) shall pay particular attention to the protection of groundwater, when the active substance is applied in regions with vulnerable soil and/or climatic conditions and shall ensure that the conditions of use include risk mitigation measures, such as appropriate buffer zone; (e) shall pay particular attention to the risk to non-target organisms and shall ensure that conditions of use shall include risk mitigation measures, where appropriate. </t>
  </si>
  <si>
    <t>Metamitron</t>
  </si>
  <si>
    <t xml:space="preserve">CAS No 41394-05-2  </t>
  </si>
  <si>
    <t xml:space="preserve">4-amino-4,5-dihydro-3-methyl-6-phenyl-1,2,4-triazin-5-one </t>
  </si>
  <si>
    <t>PART A Only uses as herbicide may be authorised. PART B In assessing applications to authorise plant protection products containing metamitron for uses other than on root crops,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metamitron, and in particular Appendices I and II thereof, as finalised in the Standing Committee on the Food Chain and Animal Health on 28 October 2008 shall be taken into account. In this overall assessment competent authorities must pay particular attention to: — the operator safety and ensure that conditions of use prescribe the application of personal protective equipment where appropriate; — the protection of groundwater, when the active substance is applied in regions with vulnerable soil and/or climatic conditions; — the risk to birds and mammals, and non-target terrestrial plants. Conditions of authorisation shall include risk mitigation measures, where appropriate.</t>
  </si>
  <si>
    <t>Metazachlor</t>
  </si>
  <si>
    <t>2008/116/EC, 2009/155/EC, Reg. (EU) 2017/195, Reg. (EU) No 540/2011</t>
  </si>
  <si>
    <t xml:space="preserve">CAS No 67129-08-2  </t>
  </si>
  <si>
    <t xml:space="preserve">2-chloro-N-(pyrazol-1-ylmethyl)acet-2′,6′-xylidide </t>
  </si>
  <si>
    <t>≥ 940 g/kg The manufacturing impurity toluene is considered to be of toxicological concern and a maximum level of 0,05 % is established.</t>
  </si>
  <si>
    <t>PART A Only uses as herbicide may be authorised; application max. of 1,0 kg/ha only every third year on the same field. PART B For the implementation of the uniform principles as referred to in Article 29(6)(a) of Regulation (EC) No 1107/2009, the conclusions of the review report on metazachlor, and in particular Appendices I and II thereof, as finalised in the Standing Committee on the Food Chain and Animal Health on 26 September 2008 shall be taken into account. In this overall assessment competent authorities must pay particular attention to: — the operator safety and ensure that conditions of use prescribe the application of adequate personal protective equipment, — the protection of aquatic organisms, — the protection of the groundwater, when the active substance is applied in regions with vulnerable soil and/or climatic conditions. Conditions of authorisation shall include risk mitigation measures and monitoring programmes shall be initiated to verify potential groundwater contamination from the metabolites 479M04, 479M08, 479M09, 479M11 and 479M12 in vulnerable zones, where appropriate. If metazachlor is classified under Regularion (EC) No 1272/2008 as ‘suspected of causing cancer’, the competent authorities concerned shall request the submission of further information on the relevance of the metabolites 479M04, 479M08, 479M09, 479M11 and 479M12 with respect to cancer. They shall ensure that the notifiers provide that information to  each competent authority within six months from the notification of such a classification decision.</t>
  </si>
  <si>
    <t>Metconazole</t>
  </si>
  <si>
    <t>Fungicide, Plant growth regulator</t>
  </si>
  <si>
    <t>2006/74/EC, Reg. (EU) No 2018/524, Reg. (EU) No 540/2011 (, Reg. (EU) No 878/2014), Reg. (EU)  2019/168, Reg (EU) 2020/421</t>
  </si>
  <si>
    <t xml:space="preserve">CAS No 125116-23-6 (unstated stereo-chemistry)  </t>
  </si>
  <si>
    <t xml:space="preserve">(1RS,5RS:1RS,5SR)-5-(4-chlorobenzyl)-2,2-dimethyl-1-(1H-1,2,4-triazol-1-ylmethyl) cyclopentanol </t>
  </si>
  <si>
    <t>≥ 940 g/kg (sum of cis-and trans- isomers)</t>
  </si>
  <si>
    <t>PART A Only uses as fungicide and plant growth regulator may be authorised. PART B For the implementation of the uniform principles as referred to in Article 29(6)(a) of Regulation (EC) No 1107/2009, the conclusions of the review report on metconazole, and in particular Appendices I and II thereof, as finalised in the Standing Committee on the Food Chain and Animal Health on 23 May 2006 shall be taken into account. In this overall assessment: — competent authorities must pay particular attention to the protection of aquatic organisms, birds and mammals. Conditions of authorisation should include risk mitigation measures, where appropriate, — competent authorities must pay particular attention to the operator safety. Conditions of authorisation should include protective measures, where appropriate.</t>
  </si>
  <si>
    <t>Methoxyfenozide</t>
  </si>
  <si>
    <t>05/3/EC, Reg. (EU) 2018/917, Reg. (EU) No 540/2011 (, Reg. (EU) 2017/841), Reg. (Eu) No 2019/158</t>
  </si>
  <si>
    <t>persistent and toxic substance</t>
  </si>
  <si>
    <t xml:space="preserve">CAS No 161050-58-4  </t>
  </si>
  <si>
    <t xml:space="preserve">N-tert-Butyl-N′-(3-methoxy-o-toluoyl)-3,5-xylohydrazide </t>
  </si>
  <si>
    <t xml:space="preserve">≥ 970 g/kg
The following
impurities must
not exceed the
following levels in
the technical
material:
Tert-butylhydrazine
&lt; 0,001 g/kg
RH-116267
&lt; 2 g/kg </t>
  </si>
  <si>
    <t>Only uses in greenhouses shall be authorised.
For the implementation of the uniform principles as referred to in
Article 29(6)(a) of Regulation (EC) No 1107/2009, the conclusions of
the review report on methoxyfenozide, and in particular Appendices
I and II thereto, shall be taken into account.
In their overall assessment competent authorities shall pay particular attention
to:
— the protection of groundwater when the substance is applied in
regions with vulnerable soil and/or climate conditions;
— the risk of accumulation in soil;
— the protection of non-target arthropods, sediment dwelling and
aquatic organisms;
Conditions of use shall include risk mitigation measures, where appropriate.
The applicant shall submit to each competent authority confirmatory information as regards:
1. a comparative in vitro metabolism study on methoxyfenozide,
by 1 April 2020;
2. the effect of water treatment processes on the nature of residues
present in surface and groundwater, when surface water or
groundwater is abstracted for drinking water, within 2 years after
adoption of a guidance document on evaluation of the effect of
water treatment processes on the nature of residues present in
surface and groundwater.The applicant shall also provide an updated assessment of the information
submitted and, where relevant, further information to confirm
the absence of thyroid endocrine activity in accordance with
Points 3.6.5 and 3.8.2 of Annex II of Regulation (EC)
No 1107/2009, as amended by Commission Regulation (EU)
2018/605 (2) by 1 February 2021.</t>
  </si>
  <si>
    <t>Metiram</t>
  </si>
  <si>
    <t>05/72/EC, Reg. (EU) No 2018/1796, Reg. (EU) No 540/2011 (, Reg. (EU) No 762/2013,, Reg. (EU) No 84/2018),  Reg. EU 2019/2094</t>
  </si>
  <si>
    <t xml:space="preserve">CAS No 9006-42-2  </t>
  </si>
  <si>
    <t xml:space="preserve">Zinc ammoniate ethylenebis(dithiocarbamate) — poly[ethylenebis(thiuramdisulfide)] </t>
  </si>
  <si>
    <t>≥ 840 g/kg The manufacturing impurity ethylene thiourea is considered to be of toxicological concern and must not exceed 0,5 % of the metiram content.</t>
  </si>
  <si>
    <t xml:space="preserve">PART A Only uses as fungicide may be authorised. PART B For the implementation of the uniform principles as referred to in Article 29(6)(a) of Regulation (EC) No 1107/2009, the conclusions of the review report on metiram, and in particular Appendices I and II thereof, as finalised in the Standing Committee on the Food Chain and Animal Health on 3 June 2005 shall be taken into account. competent authorities must pay particular attention to the potential for ground water contamination when the active substance is applied in regions with vulnerable soils and/or extreme climatic conditions. competent authorities must pay particular attention to the residues in food and evaluate the dietary exposure of consumers. competent authorities must pay particular attention to the protection of birds, mammals, aquatic organisms and non target arthropods and must ensure that the conditions of authorisation include risk mitigation measures. </t>
  </si>
  <si>
    <t>Metobromuron</t>
  </si>
  <si>
    <t>Reg. (EU) No 890/2014 (, 2011/253/EU,, Reg. (EC) No 2076/2002)</t>
  </si>
  <si>
    <t>3060-89-7</t>
  </si>
  <si>
    <t>3-(4-bromophenyl)- 1-methoxy-1-methylurea</t>
  </si>
  <si>
    <t>≥ 978 g/kg</t>
  </si>
  <si>
    <t>For the implementation of the uniform principles, as referred to in Article 29(6)(a) of Regulation (EC) No 1107/2009, the conclusions of the review report on metobromuron, and in particular Appendices I and II thereof, as finalised in the Standing Committee on Plants, Animals, Food and Feed on 11 July 2014, shall be taken into account. In this overall assessment competent authorities shall pay particular attention to: (a) the protection of workers and operators; (b) the risk to birds, mammals, aquatic organisms and terrestrial non- target plants.Conditions of use shall include risk mitigation measures, where appropriate.</t>
  </si>
  <si>
    <t>Metrafenone</t>
  </si>
  <si>
    <t>Reg (EU) 2020/421, Reg. (EU) No 540/2011 (07/6/EC, Reg. (EU) No 2018/524, Reg. (EU) 2019/168, Reg. (EU) No 487/2014)</t>
  </si>
  <si>
    <t xml:space="preserve">CAS No 220899-03-6  </t>
  </si>
  <si>
    <t xml:space="preserve">3′-bromo-2,3,4,6′-tetramethoxy-2′,6-dimethylbenzophenone </t>
  </si>
  <si>
    <t xml:space="preserve">PART A Only uses as fungicide may be authorised. PART B For the implementation of the uniform principles as referred to in Article 29(6)(a) of Regulation (EC) No 1107/2009, the conclusions of the review report on metrafenone, and in particular Appendices I and II thereof, as finalised in the Standing Committee on the Food Chain and Animal Health on 14 July 2006 shall be taken into account. 
</t>
  </si>
  <si>
    <t>Metribuzin</t>
  </si>
  <si>
    <t>07/25/EC, Reg. (EU) 2018/917, Reg. (EU) 540/2011, Reg. (EU) 2020/869</t>
  </si>
  <si>
    <t xml:space="preserve">CAS No 21087-64-9  </t>
  </si>
  <si>
    <t xml:space="preserve">4-amino-6-tert-butyl-3-methylthio-1,2,4-triazin-5(4H)-one </t>
  </si>
  <si>
    <t xml:space="preserve">PART A Only uses as herbicide may be authorised. PART B In assessing applications to authorise plant protection products containing metribuzin for uses other than in post-emergence selective herbicide in potatoes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metribuzin, and in particular Appendices I and II thereof, as finalised in the Standing Committee on the Food Chain and Animal Health on 24 November 2006 shall be taken into account. In this overall assessment competent authorities: — must pay particular attention to the protection of algae, aquatic plants, non- target plants outside the treated field and must ensure that the conditions of authorisation include, where appropriate, risk mitigation measures. — must pay particular attention to the operator safety and ensure that conditions of use prescribe the application of adequate personal protective equipment. </t>
  </si>
  <si>
    <t>Metschnikowia fructicola</t>
  </si>
  <si>
    <t>Reg.(EU) No 2018/1915</t>
  </si>
  <si>
    <t>Metschnikowia fructicola strain NRRL Y-27328 Accession number in the Agriculture Research Service Culture Collection at the National center for agricultural utilisation research in Peoria, Illinois USA</t>
  </si>
  <si>
    <t>Minimum concentration: 1 × 1010 CFU/g</t>
  </si>
  <si>
    <t>For the implementation of the uniform principles as referred to in Article 29(6)(a) of Regulation (EC) No 1107/2009, the conclusions of the review report on Metschnikowia fructicola strain NRRL Y-27328, and in particular Appendices I and II thereof, shall be taken into account. In this overall assessment competent authorities shall pay particular attention to: — the protection of operators and workers, taking into account that Metschnikowia fructicola strain NRRL Y-27328 is to be considered as a potential sensitizer. Strict maintenance of environmental conditions and quality control analysis during the manufacturing process shall be ensured by the producer. Conditions of use shall include risk mitigation measures, where appropriate.</t>
  </si>
  <si>
    <t>Metsulfuron-methyl</t>
  </si>
  <si>
    <t>00/49/EC, Reg. (EU) 2016/139, Reg. (EU) No 540/2011 (, 2010/77/EU,, Reg. (EU) 2015/1885)</t>
  </si>
  <si>
    <t>74223-64-6</t>
  </si>
  <si>
    <t>Methyl 2-(4-methoxy-6- methyl-1,3,5-triazin-2- ylcarbamoylsulfamoyl) benzoate</t>
  </si>
  <si>
    <t>967 g/kg</t>
  </si>
  <si>
    <t xml:space="preserve">For the implementation of the uniform principles, as referred to in Article 29(6)(a) of Regulation (EC) No 1107/2009, the conclusions of the review report on metsulfuron-methyl, and in particular Appendices I and II thereof, shall be taken into account. In this overall assessment competent authorities shall pay particular attention to: — the protection of consumers, — the protection of groundwater, — the protection of non-target terrestrial plants. Conditions of use shall include risk mitigation measures, where appropriate. </t>
  </si>
  <si>
    <t>Milbemectin</t>
  </si>
  <si>
    <t>Milbemectin is a mixture of M.A3 and M.A4 CAS No M.A3: 51596-10-2 M.A4: 51596-11-3</t>
  </si>
  <si>
    <t>M.A3: (10E,14E,16E,22Z)- (1R,4S,5′S,6R,6′R,8R,13R, 20R,21R,24S)-21,24- dihydroxy-5′,6′,11,13,22- pentamethyl-3,7,19-trioxatetracyclo[15.6.1.14,8.020, 24] pentacosa-10,14,16, 22-tetraene-6-spiro-2′- tetrahydropyran-2-one M.A4: (10E,14E,16E,22Z)- (1R,4S,5′S,6R,6′R,8R,13R, 20R,21R,24S)-6′-ethyl- 21,24-dihydroxy- 5′,11,13,22-tetramethyl- 3,7,19-trioxatetracyclo[15.6.1. 14,8020,24] pentacosa- 10,14,16,22-tetraene-6- spiro-2′-tetrahydropyran-2- one</t>
  </si>
  <si>
    <t>PART A Only uses as acaricide or insecticide may be authorised. PART B For the implementation of the uniform principles as referred to in Article 29(6)(a) of Regulation (EC) No 1107/2009, the conclusions of the review report on milbemectin, and in particular Appendices I and II thereof, as finalised in the Standing Committee on the Food Chain and Animal Health on 3 June 2005 shall be taken into account. In this overall assessment competent authorities should pay particular attention to the protection of aquatic organisms. Risk mitigation measures should be applied where appropriate.</t>
  </si>
  <si>
    <t>Mild Pepino Mosaic Virus isolate VC 1</t>
  </si>
  <si>
    <t>Reg. (EU) 2017/408</t>
  </si>
  <si>
    <t>Reference number DSM 26973 in the German Collection of Micro-organisms and Cell Cultures (DSMZ)</t>
  </si>
  <si>
    <t>Nicotine &lt; 0,1 mg/L</t>
  </si>
  <si>
    <t>Only the use in greenhouses may be authorised. For the implementation of the uniform principles as referred to in Article 29(6)(a) of Regulation (EC) No 1107/2009, the conclusions of the review report on Mild Pepino Mosaic Virus isolate VC1, and in particular Appendices I and II thereof, shall be taken into account. In this overall assessment competent authorities shall pay particular attention to the protection of operators and workers, taking into account that Mild Pepino Mosaic Virus isolate VC1 is to be considered, as any microorganism, a potential sensitizer. Conditions of use shall include risk mitigation measures, where appropriate. Strict maintenance of environmental conditions and quality control analysis during the manufacturing process shall be assured by the producer.</t>
  </si>
  <si>
    <t>Mild Pepino Mosaic Virus isolate VX 1</t>
  </si>
  <si>
    <t>Reg. (EU) 2017/406</t>
  </si>
  <si>
    <t>Reference number DSM 26974 in the German Collection of Micro-organisms and Cell Cultures (DSMZ)</t>
  </si>
  <si>
    <t>Only the use in greenhouses may be authorised. For the implementation of the uniform principles as referred to in Article 29(6)(a) of Regulation (EC) No 1107/2009, the conclusions of the review report on Mild Pepino Mosaic Virus isolate VX1, and in particular Appendices I and II thereof, shall be taken into account. In this overall assessment competent authorities shall pay particular attention to the protection of operators and workers, taking into account that Mild Pepino Mosaic Virus isolate VX1 is to be considered, as any microorganism, a potential sensitizer. Conditions of use shall include risk mitigation measures, where appropriate. Strict maintenance of environmental conditions and quality control analysis during the manufacturing process shall be assured by the producer.</t>
  </si>
  <si>
    <t>Mustard seeds powder</t>
  </si>
  <si>
    <t>Reg. (EU) 2017/2066</t>
  </si>
  <si>
    <t>Mustard seeds powder shall be used in accordance with the specific conditions included in the conclusions of the review report on mustard seeds powder (SANTE/11309/2017) and in particular Appendices I and II thereof.</t>
  </si>
  <si>
    <t>Napropamide</t>
  </si>
  <si>
    <t>2010/83/EU, Reg. (EU) 2018/670, Reg. (EU) No 540/2011</t>
  </si>
  <si>
    <t xml:space="preserve">CAS No 15299-99-7  </t>
  </si>
  <si>
    <t xml:space="preserve">(RS)-N,N-diethyl-2-(1-naphthyloxy)propionamide </t>
  </si>
  <si>
    <t>≥ 930 g/kg (Racemic mixture) Relevant impurity Toluene: not more than 1,4 g/kg</t>
  </si>
  <si>
    <t xml:space="preserve">PART A Only uses as herbicide may be authorised. PART B For the implementation of the uniform principles as referred to in Article 29(6)(a) of Regulation (EC) No 1107/2009, the conclusions of the review report on napropamide, and in particular Appendices I and II thereof, as finalised in the Standing Committee on the Food Chain and Animal Health on 28 October 2010, shall be taken into account. In this overall assessment competent authorities shall pay particular attention to: — operator safety: conditions of use shall prescribe the use of adequate personal protective equipment, where necessary, — protection of aquatic organisms: conditions of authorisation shall include risk mitigation measures, where appropriate, such as adequate buffer zones, — consumer safety as regards the occurrence in groundwater of the metabolite 2- (1-naphthyloxy)propionic acid, hereinafter ‘NOPA’. </t>
  </si>
  <si>
    <t>n-hexadecanyl acetate</t>
  </si>
  <si>
    <t>629-70-9</t>
  </si>
  <si>
    <t>n-Hexadecylacetate</t>
  </si>
  <si>
    <t>Nicosulfuron</t>
  </si>
  <si>
    <t xml:space="preserve">CAS No 111991-09-4  </t>
  </si>
  <si>
    <t>2-[(4,6-dimethoxypyrimidin-2-ylcarbamoyl)sulfamoyl]-N,N- dimethylnicotinamide or 1-(4,6-dimethoxypyrimidin-2-yl)-3-(3- dimethylcarbamoyl-2-pyridylsulfonyl)urea</t>
  </si>
  <si>
    <t>PART A Only uses as herbicide may be authorised. PART B For the implementation of the uniform principles as referred to in Article 29(6)(a) of Regulation (EC) No 1107/2009, the conclusions of the review report on nicosulfuron, and in particular Appendices I and II thereof, as finalised in the Standing Committee on the Food Chain and Animal Health on 22 January 2008 shall be taken into account. In this overall assessment competent authorities must pay particular attention to: — the potential exposure of the aquatic environment to metabolite DUDN when is applied in regions with vulnerable soil conditions, — the protection of aquatic plants and must ensure that the conditions of authorisation include, where appropriate, risk mitigation measures such as buffer zones, — the protection of non-target plants and must ensure that the conditions of authorisation include, where appropriate, risk mitigation measures such as an in-field no-spray buffer zone, — the protection of groundwater and surface water under vulnerable soil and climatic conditions.</t>
  </si>
  <si>
    <t>Onion oil</t>
  </si>
  <si>
    <t>Reg. (EU) 2018/1295</t>
  </si>
  <si>
    <t>8002-72-0</t>
  </si>
  <si>
    <t>Onion oil shall be used in accordance with the specific conditions included in the conclusions of the review report on Onion oil (SANTE/10615/2018) and in particular Appendices I and II thereto.</t>
  </si>
  <si>
    <t>Orange oil</t>
  </si>
  <si>
    <t>Reg. (EU) No 1165/2013 (, 2007/442/EC,, 2009/438), Reg (EU) 2020/2007</t>
  </si>
  <si>
    <t>8028-48-6 (Orange extract) 5989-27-5 (D-limonene)</t>
  </si>
  <si>
    <t>(R)-4-isopropenyl-1-methylcyclohexene or p-mentha- 1,8-diene</t>
  </si>
  <si>
    <t>≥ 945 g/kg (of D-limonene) The active substance shall comply with the specifications of Ph. Eur. (Pharmacopoeia Europea) 5.0 (Aurantii dulcis aetheroleum) and ISO 3140:2011(E)</t>
  </si>
  <si>
    <t xml:space="preserve">For the implementation of the uniform principles as referred to in Article 29(6)(a) of Regulation (EC) No 1107/2009, the conclusions of the review report on orange oil, and in particular Appendices I and II thereof, as finalised in the Standing Committee on the Food Chain and Animal Health on 3 October 2013 shall be taken into account. In this overall assessment competent authorities shall pay particular attention to: (a) the protection of operators and workers; (b) the risk to birds and mammals. Conditions of use shall include risk mitigation measures, where appropriate. </t>
  </si>
  <si>
    <t>Oxathiapiprolin</t>
  </si>
  <si>
    <t>Reg. (EU) 2017/239</t>
  </si>
  <si>
    <t>1003318-67-9</t>
  </si>
  <si>
    <t>1-(4-{4-[(5RS)-5-(2,6-difluorophenyl)-4,5-dihydro-1,2-oxazol-3-yl]-1,3- thiazol-2-yl}-1-piperidyl)- 2-[5-methyl-3-(trifluoromethyl)-1H-pyrazol-1-yl] ethanone</t>
  </si>
  <si>
    <t xml:space="preserve">For the implementation of the uniform principles as referred to in Article 29(6)(a) of Regulation (EC) No 1107/2009, the conclusions of the review report on oxathiapiprolin, and in particular Appendices I and II thereof, shall be taken into account. Conditions of use shall include risk mitigation measures, where appropriate. </t>
  </si>
  <si>
    <t>Oxyfluorfen</t>
  </si>
  <si>
    <t xml:space="preserve">Reg. (EU) 2017/359, Reg. (EU) No 798/2011 (, 2008/934/EC), Reg. (EU) No 2019/291 </t>
  </si>
  <si>
    <t>42874-03-3</t>
  </si>
  <si>
    <t>2-chloro-α,α,α-trifluoro- p-tolyl 3-ethoxy-4-nitrophenyl ether</t>
  </si>
  <si>
    <t>≥ 970 g/kg Impurities: N,N-dimethylnitrosamine: not more than 50 μg/kg</t>
  </si>
  <si>
    <t>PART A Only uses as herbicide for banded applications close to ground from autumn to early spring may be authorised. PART B For the implementation of the uniform principles, as referred to in Article 29(6)(a) of Regulation (EC) No 1107/2009, the conclusions of the review report on oxyfluorfen, and in particular Appendices I and II thereof, as finalised in the Standing Committee on the Food Chain and Animal Health on 17 June 2011, shall be taken into account. In this overall assessment competent authorities shall: (a) pay particular attention to the operator safety and ensure that conditions of use prescribe the application of adequate personal protective equipment where appropriate; (b) pay particular attention to the risks to aquatic organisms, earthworm-eating mammals, soil-living macro-organisms, non-target arthropods and non-target plants. Conditions of use shall include risk mitigation measures, where appropriate.</t>
  </si>
  <si>
    <t>Paclobutrazol</t>
  </si>
  <si>
    <t>2011/55/EU, Reg. (EU) No 2018/1266, Reg. (EU) No 540/2011</t>
  </si>
  <si>
    <t xml:space="preserve">CAS No 76738-62-0  </t>
  </si>
  <si>
    <t xml:space="preserve">(2RS,3RS)-1-(4-chlorophenyl)-4,4-dimethyl-2-(1H-1,2,4-triazol-1-yl)pentan-3-ol </t>
  </si>
  <si>
    <t>PART A Only uses as plant growth regulator may be authorised. PART B For the implementation of the uniform principles as referred to in Article 29(6)(a) of Regulation (EC) No 1107/2009, the conclusions of the review report on paclobutrazol, and in particular Appendices I and II thereof, as finalised in the Standing Committee on the Food Chain and Animal Health on 11 March 2011 shall be taken into account. In this overall assessment competent authorities shall pay particular attention to the risk to aquatic plants and ensure that conditions of use include the risk mitigation measures, where appropriate. The competent authorities concerned shall request the submission of confirmatory information as regards: (1) the specification of the technical material, as commercially manufactured; (2) the analytical methods in soil and surface water for the metabolite NOA457654; (3) the residues of triazole derivative metabolites (TDMs) in primary crops, rotational crops and products of animal origin; (4) the potential endocrine disrupting properties of paclobutrazol; (5) the potential adverse effects of breakdown products of the different optical structures of paclobutrazol and its metabolite CGA 149907 on the environmental compartments soil, water and air. The applicant must submit to each competent authority - (a) the information set out in point (4) within two years after the adoption of the OECD test guidelines on endocrine disruption and (b) the information set out in point (5) within two years after the issuing of specific guidance.</t>
  </si>
  <si>
    <t>Paecilomyces fumosoroseus strain Fe9901</t>
  </si>
  <si>
    <t>Reg. (EU) No 378/2013 (, Dossier complete 08/565/EC), Reg (EU) 2020/2007</t>
  </si>
  <si>
    <t>Collection number: USDA-ARS collection of Entomopathogenic Fungal Cultures U.S. Plant Soil and Nutrition laboratory. New York. Accession No ARSEF 4490</t>
  </si>
  <si>
    <t>Minimum 1,0 × 109 CFU/g Maximum 3,0 × 109 CFU/g</t>
  </si>
  <si>
    <t>For the implementation of the uniform principles as referred to in Article 29(6)(a) of Regulation (EC) No 1107/2009, the conclusions of the review report on Paecilomyces fumosoroseus strain FE 9901, and in particular Appendices I and II thereof, as finalised in the Standing Committee on the Food Chain and Animal Health on 15 March 2013, shall be taken into account. In this overall assessment competent authorities shall pay particular attention to the protection of operators and workers, taking into account that Paecilomyces fumosoroseus strain FE 9901 is to be considered as a potential sensitiser. Conditions of use shall include risk mitigation measures, where appropriate.</t>
  </si>
  <si>
    <t>Paecilomyces lilacinus strain 251</t>
  </si>
  <si>
    <t>08/44/EC, Reg. (EU) 540/2011, Reg. (Eu) 2018/917, Reg. (EU) 2020/869</t>
  </si>
  <si>
    <t>Samson 1974 strain 251 (AGAL: No 89/030550)</t>
  </si>
  <si>
    <t>PART A Only uses as nematicide may be authorised. PART B For the implementation of the uniform principles as referred to in Article 29(6)(a) of Regulation (EC) No 1107/2009, the conclusions of the review report on Paecilomyces lilacinus, and in particular Appendices I and II thereof, as finalised in the Standing Committee on the Food Chain and Animal Health on 22 January 2008 shall be taken into account. In this overall assessment competent authorities must pay particular attention to: — the operator safety (although there was no need to set an AOEL, as a general rule, microorganisms should be considered as potential sensitisers), — the protection of leaf dwelling non-target arthropods. Conditions of use shall include risk mitigation measures, where appropriate.</t>
  </si>
  <si>
    <t>Paraffin oil/(CAS 64742-46-7)</t>
  </si>
  <si>
    <t>2009/116/EC, Reg. (EU) No 540/2011, Reg (EU) 2020/1511</t>
  </si>
  <si>
    <t xml:space="preserve"> CAS No 64742-46-7 </t>
  </si>
  <si>
    <t xml:space="preserve">paraffin oil </t>
  </si>
  <si>
    <t xml:space="preserve">European Pharmacopoeia 6.0 </t>
  </si>
  <si>
    <t xml:space="preserve">PART A Only uses as insecticide and acaricide may be authorised. PART B For the implementation of the uniform principles as referred to in Article 29(6)(a) of Regulation (EC) No 1107/2009, the conclusions of the review report on paraffin oils CAS No 64742-46-7, CAS No 72623-86-0 and CAS No 97862-82-3, and in particular Appendices I and II thereto shall be taken into account. Conditions of use shall include, where appropriate, risk mitigation measures. </t>
  </si>
  <si>
    <t>Paraffin oil/(CAS 72623-86-0)</t>
  </si>
  <si>
    <t>CAS No 72623-86-0</t>
  </si>
  <si>
    <t>paraffin oil</t>
  </si>
  <si>
    <t>European Pharmacopoeia 6.0</t>
  </si>
  <si>
    <t xml:space="preserve">PART A Only uses as insecticide and acaricide may be authorised. PART B For the implementation of the uniform principles as referred to in Article 29(6)(a) of Regulation (EC) No 1107/2009, the conclusions of the review report on paraffin oils CAS No 64742-46-7, CAS No 72623-86-0 and CAS No 97862- 82-3, and in particular Appendices I and II thereto shall be taken into account. Conditions of use shall include, where appropriate, risk mitigation measures. </t>
  </si>
  <si>
    <t>Paraffin oil/(CAS 8042-47-5)</t>
  </si>
  <si>
    <t>2009/117/EC, Reg. (EU) No 540/2011, Reg (EU) 2020/1511, Reg (EU) 2020/2104</t>
  </si>
  <si>
    <t xml:space="preserve">CAS No 8042-47-5  </t>
  </si>
  <si>
    <t xml:space="preserve">European Pharmacopoeia. 6,0 </t>
  </si>
  <si>
    <t xml:space="preserve">PART A Only uses as insecticide and acaricide may be authorised. PART B For the implementation of the uniform principles as referred to in Article 29(6)(a) of Regulation (EC) No 1107/2009, the conclusions of the review report on paraffin oil 8042-47-5, and in particular Appendices I and II thereof, shall be taken into account. Conditions of use shall include, where appropriate, risk mitigation measures. </t>
  </si>
  <si>
    <t>Paraffin oil/(CAS 97862-82-3)</t>
  </si>
  <si>
    <t>Reg (EU) 2020/1511, Reg. (EU) No 540/2011 (2019/116/EC, Reg. (EU) No 2017/555)</t>
  </si>
  <si>
    <t>n/a</t>
  </si>
  <si>
    <t>CAS No 97862-82-3</t>
  </si>
  <si>
    <t>PART A Only uses as insecticide and acaricide may be authorised. PART B For the implementation of the uniform principles as referred to in Article 29(6)(a) of Regulation (EC) No 1107/2009, the conclusions of the review report on paraffin oils CAS No 64742-46-7, CAS No 72623-86-0 and CAS No 97862- 82-3, and in particular Appendices I and II thereto shall be taken into account. Conditions of use shall include, where appropriate, risk mitigation measures.</t>
  </si>
  <si>
    <t>Pasteuria nishizawae Pn1</t>
  </si>
  <si>
    <t>Reg. (EU) 2018/1278</t>
  </si>
  <si>
    <t>Culture collection: ATCC Safe Deposit (SD-5833)</t>
  </si>
  <si>
    <t xml:space="preserve">minimum concentration 1 × 1011 spores/g
</t>
  </si>
  <si>
    <t>For the implementation of the uniform principles as referred to in Article 29(6)(a) of Regulation (EC) No 1107/2009, the conclusions of the review report on Pasteuria nishizawae Pn1, and in particular, Appendices I and II thereof, shall be taken into account. In this overall assessment competent authorities shall pay particular attention to the protection of operators and workers, taking into account that Pasteuria nishizawae Pn 1 is to be considered as a potential sensitizer. Conditions of use shall include risk mitigation measures, where appropriate. Strict maintenance of environmental conditions and quality control analysis during the manufacturing process shall be ensured by the producer.</t>
  </si>
  <si>
    <t xml:space="preserve">Pelargonic acid (CAS 112-05-0) </t>
  </si>
  <si>
    <t xml:space="preserve">CAS No 112-05-0 (Pelargonic Acid)  </t>
  </si>
  <si>
    <t>Pelargonic Acid</t>
  </si>
  <si>
    <t xml:space="preserve"> ≥ 889 g/kg (Pelargonic Acid)</t>
  </si>
  <si>
    <t>Penconazole</t>
  </si>
  <si>
    <t>2009/77/EC, 2010/34/EU, Reg. (EU) No 540/2011</t>
  </si>
  <si>
    <t xml:space="preserve">CAS No 66246-88-6  </t>
  </si>
  <si>
    <t xml:space="preserve">(RS) 1-[2-(2,4-dichloro-phenyl)-pentyl]-1H-[1,2,4] triazole </t>
  </si>
  <si>
    <t>PART A Only uses as fungicides may be authorised. PART B For the implementation of the uniform principles as referred to in Article 29(6)(a) of Regulation (EC) No 1107/2009, the conclusions of the review report on penconazole, and in particular Appendices I and II thereof, as finalised in the Standing Committee on the Food Chain and Animal Health on 26 February 2009 shall be taken into account. In this overall assessment competent authorities must pay particular attention to: — the protection of groundwater, when the active substance is applied in regions with vulnerable soil and/or climatic conditions. Conditions of authorisation shall include risk mitigation measures, where appropriate.</t>
  </si>
  <si>
    <t>Pendimethalin</t>
  </si>
  <si>
    <t>Reg. (EU) 2017/1114, Reg. (EU) No 540/2011 (, 03/31/EC,, Reg. (EU) 2016/950,, Reg. (EU) 2017/841,, Reg. (EU) No 823/2012), Reg (EU) 2020/2007</t>
  </si>
  <si>
    <t xml:space="preserve">CAS No 40487-42-1  </t>
  </si>
  <si>
    <t xml:space="preserve">N-(1-ethylpropyl)-2,6-dinitro-3,4-xylidene </t>
  </si>
  <si>
    <t>900 g/kg 1,2-dichloroethane ≤ 1 g/kg Total N-Nitroso compounds: max 100 ppm, of which N-Nitroso-pendimethalin: &lt; 45 ppm.</t>
  </si>
  <si>
    <t>For the implementation of the uniform principles, as referred to in Article 29(6)(a) of Regulation (EC) No 1107/2009, the conclusions of the review report on pendimethalin, and in particular Appendices I and II thereof, shall be taken into account. In their overall assessment competent authorities shall pay particular attention to: — the specification of the technical material as commercially manufactured, which must be confirmed and supported by appropriate analytical data. The test material used in the toxicity dossiers shall be compared and verified against the specification of the technical material, — the protection of operators, — the protection of birds, mammals and aquatic organisms. Conditions of use shall include risk mitigation measures, where appropriate. In particular, personal protective equipment such as gloves, coverall and sturdy footwear has to be worn to ensure that the AOEL is not exceeded for the operator. The applicant shall submit confirmatory information to each competent authority as regards: 1.the potential for bioaccumulation, in particular a reliable BCF value for bluegill sunfish (Lepomis macrochirus); 2. the effect of water treatment processes on the nature of residues present in surface and groundwater, when surface water or groundwater are abstracted for drinking water. The applicant must submit to each competent authority the information set out in point (2) within two years after the issuing of a guidance document on evaluation of the effect of water treatment processes on the nature of residues present in surface and groundwater.</t>
  </si>
  <si>
    <t>Penflufen</t>
  </si>
  <si>
    <t>Reg. (EU) No 1031/2013, Reg.(EU) No 2018/185, Reg (EU) 2020/2007</t>
  </si>
  <si>
    <t>494793-67-8</t>
  </si>
  <si>
    <t>2’-[(RS)-1,3-dimethylbutyl]-5- fluoro-1,3-dimethylpyrazole-4- carboxanilide</t>
  </si>
  <si>
    <t>≥ 950 g/kg 1:1 (R:S) ratio of enantiomers</t>
  </si>
  <si>
    <t xml:space="preserve">PART A Only uses to treat seed potato tubers before or during planting, may be authorised, limited to one application every third year on the same field. PART B For the implementation of the uniform principles as referred to in Article 29(6)(a) of Regulation (EC) No 1107/2009, the conclusions of the review report on penflufen, and in particular Appendices I and II thereof, as finalised in the Standing Committee on the Food Chain and Animal Health on 15 March 2013 shall be taken into account. In this overall assessment competent authorities shall pay particular attention to: (a) the protection of operators; (b) the protection of groundwater, when the substance is applied in regions with vulnerable soil and/or climatic conditions. Conditions of use shall include risk mitigation measures, where appropriate. The applicant shall submit confirmatory information as regards:  the relevance of the metabolite M01 (penflufen-3-hydroxy-butyl) for groundwater if penflufen is classified under Regulation (EC) No 1272/2008 of the European Parliament and of the Council (2 ) as ‘carcinogen category 2’. The applicant shall submit this information to each competent authority within six months from the notification of the classification decision concerning that substance. The purity given in this entry is based on a pilot plant production. </t>
  </si>
  <si>
    <t>Penoxsulam</t>
  </si>
  <si>
    <t>2010/25/EU, Reg. (EU) 2017/2069, Reg. (EU) No 540/2011</t>
  </si>
  <si>
    <t xml:space="preserve">CAS No 219714-96-2  </t>
  </si>
  <si>
    <t xml:space="preserve">3-(2,2-difluoroethoxy)-N-(5,8-dimethoxy[1,2,4]triazolo[1,5-c]pyrimidin-2-yl)-α,α,α-trifluorotoluene-2-sulfonamide </t>
  </si>
  <si>
    <t>&gt; 980 g/kg The impurity Bis-CHYMP 2-chloro-4-[2-(2- chloro-5-methoxy-4- pyrimidinyl) hydrazino]-5- methoxypyrimidine must not exceed 0,1 g/kg in the technical material</t>
  </si>
  <si>
    <t xml:space="preserve">PART A Only uses as herbicide may be authorised. PART B For the implementation of the uniform principles as referred to in Article 29(6)(a) of Regulation (EC) No 1107/2009, the conclusions of the review report on penoxsulam, and in particular Appendices I and II thereof, as finalised in the Standing Committee on the Food Chain and Animal Health on 22 January 2010 shall be taken into account. In this overall assessment, competent authorities must pay particular attention to: — the protection of aquatic organisms, — the dietary exposure of consumers to residues of the metabolite BSCTA in succeeding rotational crops, — the protection of groundwater when the active substance is applied in regions with vulnerable soil and/or climatic conditions. Conditions of authorisation shall include risk mitigation measures, where appropriate. </t>
  </si>
  <si>
    <t>Penthiopyrad</t>
  </si>
  <si>
    <t>Reg. (EU) No 1187/2013 (, Dossier Complete 2010/466/EU), Reg (EU) 2020/2007</t>
  </si>
  <si>
    <t>183675-82-3</t>
  </si>
  <si>
    <t>(RS)-N-[2-(1,3- dimethylbutyl)-3-thienyl]-1- methyl-3- (trifluoromethyl)pyrazole-4- carboxamide</t>
  </si>
  <si>
    <t>≥ 980 g/kg (50:50 racemic mixture)</t>
  </si>
  <si>
    <t>For the implementation of the uniform principles as referred to in Article 29(6)(a) of Regulation (EC) No 1107/2009, the conclusions of the review report on penthiopyrad, and in particular Appendices I and II thereof, as finalised in the Standing Committee on the Food Chain and Animal Health on 3 October 2013 shall be taken into account. In this overall assessment competent authorities shall pay particular attention to: (a) the protection of operators and workers; (b) the risk to aquatic and soil organisms; (c) the protection of groundwater, when the substance is applied in regions with vulnerable soil and/or climatic conditions; (d) the level of residues in rotational crops following consecutive application of the active substance over several years. Conditions of use shall include risk mitigation measures, where appropriate. The applicant shall submit confirmatory information as regards: (1) the non-relevance of metabolite M11 (3-methyl-1-{3-[(1-methyl-3- trifluoromethyl-1H-pyrazole-4-carbonyl)amino]thiophen-2- yl}pentanoic acid) for groundwater with the exception of evidence related to the risk of carcinogenicity, which is dependent on the classification of the parent and specified separately at (3) below; (2) the toxicological profile and the reference values of the metabolite PAM; (3) the relevance of the metabolites M11 (3-methyl-1-{3-[(1-methyl-3- trifluoromethyl-1H-pyrazole-4-carbonyl)amino]thiophen-2- yl}pentanoic acid), DM-PCA (3-trifluoromethyl-1H-pyrazole-4- carboxylic acid), PAM (1-methyl-3-trifluoromethyl-1H-pyrazole-4- carboxamide) and PCA (1-methyl-3-trifluoromethyl-1H-pyrazole-4- carboxylic acid) and their risk to contaminate groundwater, if penthiopyrad is classified under Regulation (EC) No 1272/2008 as carcinogenic cat. 2. The notifier must submit to each competent authority the relevant information within six months of the notification of the classification decision for penthiopyrad.</t>
  </si>
  <si>
    <t>Pepino mosaic virus strain CH2 isolate 1906</t>
  </si>
  <si>
    <t>Elicitor, Virus inoculation</t>
  </si>
  <si>
    <t>Reg. (EU) 2015/1176, Reg. (EU) No 540/2011</t>
  </si>
  <si>
    <t>GenBank, accession number JN835466</t>
  </si>
  <si>
    <t>minimum concentration 5 × 105 viral genome copies per μL</t>
  </si>
  <si>
    <t>Only the use in greenhouses may be authorised. For the implementation of the uniform principles as referred to in Article 29(6)(a) of Regulation (EC) No 1107/2009, the conclusions of the review report on Pepino mosaic virus strain CH2 isolate 1906, and in particular Appendices I and II thereof, shall be taken into account. In this overall assessment competent authorities shall pay particular attention to the protection of operators and workers, taking into account that Pepino mosaic virus strain CH2 isolate 1906 is to be considered as a potential sensitiser. Conditions of use shall include risk mitigation measures, where appropriate. Strict maintenance of environmental conditions and quality control analysis during the manufacturing process shall be assured by the producer.’</t>
  </si>
  <si>
    <t>Pethoxamid</t>
  </si>
  <si>
    <t>06/41/EC, Reg. (EU) No 2018/1264, Reg. (EU) No 540/2011 (, Reg. (EU) No 1136/2013,, Reg. (EU) No 84/2018)</t>
  </si>
  <si>
    <t xml:space="preserve">CAS No 106700-29-2  </t>
  </si>
  <si>
    <t xml:space="preserve">2-chloro-N-(2-ethoxyethyl)-N-(2-methyl-1-phenylprop-1-enyl) acetamide </t>
  </si>
  <si>
    <t>≥ 940 g/kg
Impurities:
Toluene: max 3 g/kg</t>
  </si>
  <si>
    <t>PART A Use shall be limited to one application every two years in the same field at a maximum dose of 1 200 g active substance per hectare. PART B For the implementation of the uniform principles, as referred to in Article 29(6)(a) of Regulation (EC) No 1107/2009, the conclusions of the renewal report on pethoxamid, and in particular Appendices I and II thereto, shall be taken into account. In their overall assessment competent authorities shall pay particular attention to: —the risk of groundwater metabolites when pethoxamid is applied in regions with vulnerable soil and/or climatic conditions; — the risk to aquatic organisms and earthworms; — the risk to consumers from residues in the succeeding crops or in case of crop failure. Conditions of use shall include risk mitigation measures, where appropriate. The applicant shall submit to each competent authority confirmatory information as regards: 1.the relevance of the metabolites that may occur in groundwater, taking into account any relevant classification for pethoxamid in accordance with Regulation (EC) No 1272/2008 of the Parliament and of the Council(2), in particular as carcinogen category 2; 2.the effect of water treatment processes on the nature of residues present in drinking water; 3. the endocrine disrupting potential of pethoxamid as regards the thyroid modality/pathway as a minimum providing mechanistic data to clarify whether there is a thyroid endocrine disrupting mode of action. The applicant shall submit the information requested under point 1 within six months of the notification of the classification decision for pethoxamid. The applicant shall submit the information requested under point 2 within two years of a guidance document on evaluation of the effect of water treatment processes on the nature of residues present in surface and groundwater being made public by the competent authority. The applicant shall submit the information requested under point 3 by 10 November 2020.</t>
  </si>
  <si>
    <t>Phenmedipham</t>
  </si>
  <si>
    <t>04/58/EC, Reg. (EU) 2018/917, Reg. (EU) No 540/2011 (, Reg. (EU) 2017/841), Reg. (EU) 2020/869</t>
  </si>
  <si>
    <t xml:space="preserve">CAS No 13684-63-4  </t>
  </si>
  <si>
    <t>methyl 3-(3-methylcarbaniloyloxy)carbanilate; 3-methoxycarbonylaminophenyl 3′-methylcarbanilate</t>
  </si>
  <si>
    <t xml:space="preserve">Min. 970 g/kg </t>
  </si>
  <si>
    <t>Only uses as herbicide may be authorised. For the implementation of the uniform principles as referred to in Article 29(6)(a) of Regulation (EC) No 1107/2009, the conclusions of the review report on phenmedipham, and in particular Appendices I and II thereto, as finalised in the Standing Committee on the Food Chain and Animal Health on 13 February 2004 shall be taken into account. In this overall assessment competent authorities should pay particular attention to the protection of aquatic organisms. Conditions of authorisation should include risk mitigation measures, where appropriate.</t>
  </si>
  <si>
    <t>Phlebiopsis gigantea strain FOC PG 410.3</t>
  </si>
  <si>
    <t>Reg. (EU) 2020/421, Reg. (EU) 2020/1003</t>
  </si>
  <si>
    <t>For the implementation of the uniform principles, as referred to in Article 29(6)(a) of Regulation (EC) No 1107/2009, the conclusions of the renewal report on Phlebiopsis gigantea strain FOC PG 410.3, and in particular Appendices I and II thereto, shall be taken into account. Competent authorities shall pay particular attention to the protection of operators and workers. Producers shall ensure strict maintenance of environmental conditions and quality control analysis during the manufacturing process as laid down in Working Document SANCO/12116/2012 as regards the limits on microbiological contamination.</t>
  </si>
  <si>
    <t>Phlebiopsis gigantea strain VRA 1835</t>
  </si>
  <si>
    <t>For the implementation of the uniform principles, as referred to in Article 29(6)(a) of Regulation (EC) No 1107/2009, the conclusions of the renewal report on Phlebiopsis gigantea strain VRA 1835, and in particular Appendices I and II thereto, shall be taken into account. Competent authorities shall pay particular attention to the protection of operators and workers. Producers shall ensure strict maintenance of environmental conditions and quality control analysis during the manufacturing process as laid down in Working Document SANCO/12116/2012 as regards the limits on microbiological contamination (2).</t>
  </si>
  <si>
    <t>Phlebiopsis gigantea strain VRA 1984</t>
  </si>
  <si>
    <t>For the implementation of the uniform principles, as referred to in Article 29(6)(a) of Regulation (EC) No 1107/2009, the conclusions of the renewal report on Phlebiopsis gigantea strain VRA 1984, and in particular Appendices I and II thereto, shall be taken into account. Competent authorities shall pay particular attention to the protection of operators and workers. Producers shall ensure strict maintenance of environmental conditions and quality control analysis during the manufacturing process as laid down in Working Document SANCO/12116/2012 as regards the limits on microbiological contamination.</t>
  </si>
  <si>
    <t>Phosmet</t>
  </si>
  <si>
    <t xml:space="preserve">CAS No 732-11-6  </t>
  </si>
  <si>
    <t xml:space="preserve">O,O-dimethyl S-phthalimidomethyl phosphorodithioate; N-(dimethoxyphosphinothioylthiomethyl)phatalimide </t>
  </si>
  <si>
    <t>≥ 950 g/kg Impurities: — phosmet oxon: not more than 0,8 g/kg — iso phosmet: not more than 0,4 g/kg</t>
  </si>
  <si>
    <t xml:space="preserve">PART A Only uses as insecticide and acaricide may be authorised. PART B For the implementation of the uniform principles as referred to in Article 29(6)(a) of Regulation (EC) No 1107/2009, the conclusions of the review report on phosmet, and in particular Appendices I and II thereof, as finalised in the Standing Committee on the Food Chain and Animal Health on 24 November 2006 shall be taken into account. In this overall assessment competent authorities: — must pay particular attention to the protection of birds, mammals, aquatic organisms, bees and other non-target arthropods. Conditions of authorisation should include risk mitigation measures, where appropriate, such as buffer zones and reduction of run-off and drainage inputs to surface water, — must pay particular attention to the operator safety and ensure that conditions of use prescribe the application of adequate personal and respiratory protective equipment. </t>
  </si>
  <si>
    <t>Phosphane</t>
  </si>
  <si>
    <t>Reg. (EU) No 1043/2012 (, Dossier complete 08/566/EC)</t>
  </si>
  <si>
    <t>7803-51-2</t>
  </si>
  <si>
    <t>≥ 994 g/kg The relevant impurity arsane must not exceed 0,023 g/kg in the technical material</t>
  </si>
  <si>
    <t>Authorisations shall be limited to professional users. For the implementation of the uniform principles as referred to in Article 29(6)(a) of Regulation (EC) No 1107/2009, the conclusions of the review report on phosphane, and in particular Appendices I and II thereof, as finalised in the Standing Committee on the Food Chain and Animal Health on 28 September 2012 shall be taken into account. In this overall assessment competent authorities shall pay particular attention to: — the protection of operators in and around the treated premises during the treatment as well as during and after the aeration; — the protection of workers in and around the treated premises during the treatment as well as during and after the aeration; — the protection of bystanders around the treated premises during the treatment as well as during and after the aeration. Conditions of use shall include risk mitigation measures, like permanent monitoring of the phosphane concentration by automatic devices, the use of personal protection equipment and setting-up an area around the treated premise where bystanders are denied, where appropriate.</t>
  </si>
  <si>
    <t>Picloram</t>
  </si>
  <si>
    <t>Reg (EU) 2020/1511, Reg. (EU) No 540/2011 (2010/39/EU, Reg. (EU) 2018/1796, Reg. (EU) No 2019/1589)</t>
  </si>
  <si>
    <t xml:space="preserve">CAS No 1918-02-1  </t>
  </si>
  <si>
    <t xml:space="preserve">4-amino-3,5,6-trichloropyridine-2-carboxylic acid </t>
  </si>
  <si>
    <t>PART A Only uses as herbicide may be authorised. PART B For the implementation of the uniform principles as referred to in Article 29(6)(a) of Regulation (EC) No 1107/2009, the conclusions of the review report on picloram, and in particular Appendices I and II thereof, as finalised in the Standing Committee on the Food Chain and Animal Health on 11 May 2010 shall be taken into account. In the overall assessment competent authorities must pay particular attention to: — the potential for ground water contamination where picloram is applied in regions with vulnerable soil or climatic conditions. Conditions of authorisation must include risk mitigation measures, where appropriate.</t>
  </si>
  <si>
    <t>Picolinafen</t>
  </si>
  <si>
    <t>02/64/EC, Reg. (EU) 2016/1423, Reg. (EU) 2016/549, Reg. (EU) No 540/2011 (, 2010/77/EU,, Reg. (EU) 2015/1885)</t>
  </si>
  <si>
    <t xml:space="preserve">CAS No 137641-05-5  </t>
  </si>
  <si>
    <t>4′-fluoro-6-(α,α,α-trifluoro-m-tolyloxy)pyridine-2-carboxanilide</t>
  </si>
  <si>
    <t>For the implementation of the uniform principles, as referred to in Article 29(6)(a) of Regulation (EC) No 1107/2009, the conclusions of the review report on picolinafen, and in particular Appendices I and II thereof, shall be taken into account. In this overall assessment competent authorities shall pay particular attention to: — the impurities in the technical active substance; — the protection of mammals, especially of large herbivorous mammals; — the protection of non-target terrestrial plants; —the protection of groundwater, when the substance is applied in regions with vulnerable soil and/or climatic conditions; — the protection of aquatic organisms, especially to algae. Conditions of use shall include risk mitigation measures, where appropriate.’</t>
  </si>
  <si>
    <t>Pinoxaden</t>
  </si>
  <si>
    <t>Reg. (EU) 2016/370, Reg. (EU) No 289/2014, Reg. (EU) No 540/2011 (, 2005/459/EC,, 2012/191/EU)</t>
  </si>
  <si>
    <t>243973-20-8</t>
  </si>
  <si>
    <t>8-(2,6-diethyl-p-tolyl)- 1,2,4,5-tetrahydro-7- oxo-7H-pyrazolo[1,2-d] [1,4,5]oxadiazepin-9-yl 2,2-dimethylpropionate</t>
  </si>
  <si>
    <t>≥ 970 g/kg Toluene max. content 1 g/kg</t>
  </si>
  <si>
    <t>For the implementation of the uniform principles as referred to in Article 29(6)(a) of Regulation (EC) No 1107/2009, the conclusions of the review report on pinoxaden, and in particular Appendices I and II thereof, as finalised in the Standing Committee on Plants, Animals, Food and Feed on 29 January 2016 shall be taken into account. In this overall assessment competent authorities shall pay particular attention to the protection of groundwater, when the substance is applied in regions with vulnerable soil and/or climatic conditions. The competent authorities concerned shall carry out monitoring programmes to verify potential groundwater contamination from the metabolite M2 in vulnerable zones, where appropriate. The applicant shall submit confirmatory information as regards: (a) a validated method of analysis of metabolites M11, M52, M54, M55 and M56 in ground water; (b) the relevance of the metabolites M3, M11, M52, M54, M55 and M56, and the corresponding groundwater risk assessment, if pinoxaden is classified under Regulation (EC) No 1272/2008 as H361d (suspected of damaging the unborn child). The notifier must submit to each competent authority the relevant information within six months of the notification of the classification decision for pinoxaden.</t>
  </si>
  <si>
    <t>Piperonyl butoxide</t>
  </si>
  <si>
    <t>Synergist</t>
  </si>
  <si>
    <t>51-03-6</t>
  </si>
  <si>
    <t>5-{[2-(2-Butoxyethoxy)ethoxy]methyl}-6-propyl-2H-1,3-benzodioxole</t>
  </si>
  <si>
    <t>Pirimicarb</t>
  </si>
  <si>
    <t xml:space="preserve">CAS No 23103-98-2  </t>
  </si>
  <si>
    <t xml:space="preserve">2-dimethylamino-5,6-dimethylpyrimidin-4-yl dimethylcarbamate </t>
  </si>
  <si>
    <t>PART A Only uses as insecticide may be authorised. PART B For the implementation of the uniform principles as referred to in Article 29(6)(a) of Regulation (EC) No 1107/2009, the conclusions of the review report on pirimicarb, and in particular Appendices I and II thereof, as finalised in the Standing Committee on the Food Chain and Animal Health on 27 January 2006 shall be taken into account. competent authorities must pay particular attention to the safety of operators and ensure that conditions of use prescribe the application of adequate personal protective equipment. competent authorities must pay particular attention to the protection of aquatic organisms and must ensure that the conditions of authorisation include risk mitigation measures, where appropriate, such as buffer zones.</t>
  </si>
  <si>
    <t>Pirimiphos-methyl</t>
  </si>
  <si>
    <t>07/52/EC, Reg. (EU) 2018/917, Reg. (EU) 540/2011, Reg. (EU) 2020/869</t>
  </si>
  <si>
    <t xml:space="preserve">CAS No 29232-93-7  </t>
  </si>
  <si>
    <t>O-2-diethylamino-6- methylpyrimidin-4-yl O,O-dimethylphosphorothioate</t>
  </si>
  <si>
    <t xml:space="preserve">&gt; 880 g/kg </t>
  </si>
  <si>
    <t>PART A Only uses as insecticide for post harvest storage can be authorised. Hand-held applications shall not be authorised. PART B In assessing applications to authorise plant protection products containing pirimiphos-methyl for uses other than applications with automated systems in empty cereals storehouses,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pirimiphos- methyl, and in particular Appendices I and II thereof, as finalised in the Standing Committee on the Food Chain and Animal Health on 15 March 2007 shall be taken into account. In this overall assessment competent authorities must pay particular attention to: — the operators safety. Authorised conditions of use must prescribe the application of adequate personal protective equipment including respiratory protective equipment and risk mitigation measures to reduce the exposure; — the dietary exposure of consumers in view of future revisions of Maximum Residue Levels.</t>
  </si>
  <si>
    <t>Plant oils / Citronella oil</t>
  </si>
  <si>
    <t>Reg. (EU) 2017/195, Reg. (EU) No 504/2014, Reg. (EU) No 540/2011 (, 2008/127)</t>
  </si>
  <si>
    <t xml:space="preserve">CAS No 8000-29-1  </t>
  </si>
  <si>
    <t>Citronella Oil is a complex mixture of chemical substances. The main components are: Citronellal (3,7-dimethyl-6- octenal). Geraniol ((E)-3,7-dimethyl- 2,6-octadien-1-ol). Citronellol (3,7-dimethyl-6- octan-2-ol). Geranyl acetate (3,7- dimethyl-6-octen-1yl acetate).</t>
  </si>
  <si>
    <t>The sum of the following impurities must not exceed 0,1 % of technical material: methyl eugenol and methyl-isoeugenol.</t>
  </si>
  <si>
    <t xml:space="preserve">PART A Only uses as herbicide may be authorised. PART B For the implementation of the uniform principles as referred to in Article 29(6)(a) of Regulation (EC) No 1107/2009, the conclusions of the review report on citronella oil (SANCO/2621/2008) and in particular Appendices I and II thereof, as finalised in the Standing Committee on the Food Chain and Animal Health shall be taken into account. Conditions of use shall include, where appropriate, risk mitigation measures. In this overall assessment competent authorities shall pay particular attention to: — the protection of operators, workers, bystanders and residents, ensuring that conditions of use include the application of adequate personal protective equipment, where appropriate; — the protection of groundwater, when the substance is applied in regions with vulnerable soil; — the risk to non-target organisms. </t>
  </si>
  <si>
    <t>Plant oils / Clove oil</t>
  </si>
  <si>
    <t>Repellant, Bactericide, Fungicide</t>
  </si>
  <si>
    <t>2008/127/EC, Reg. (EU) No 141/2014, Reg. (EU) No 540/2011, Reg. (Eu) 2017/195</t>
  </si>
  <si>
    <t xml:space="preserve">CAS No 84961-50-2 (clove oil) 97-53-0 (Eugenol — main component)
</t>
  </si>
  <si>
    <t>Clove Oil is a complex mixture of chemical substances. The main component is eugenol.</t>
  </si>
  <si>
    <t xml:space="preserve">≥ 800 g/kg Relevant impurity: methyl eugenol maximum 0,1 % of the technical material
</t>
  </si>
  <si>
    <t xml:space="preserve">PART A Only indoor uses as post-harvest fungicide and bactericide may be authorised. PART B For the implementation of the uniform principles as referred to in Article 29(6)(a) of Regulation (EC) No 1107/2009, the conclusions of the review report on clove oil (SANCO/2622/2008) and in particular Appendices I and II thereof, as finalised in the Standing Committee on the Food Chain and Animal Health shall be taken into account. In this overall assessment competent authorities shall pay particular attention to the protection of operators and workers ensuring that conditions of use include the application of adequate personal protective equipment, where appropriate. </t>
  </si>
  <si>
    <t>Plant oils / Spear mint oil</t>
  </si>
  <si>
    <t>2008/127, Reg. (EU) 2017/195, Reg. (EU) No 540/2011, Reg. (EU) No 608/2012</t>
  </si>
  <si>
    <t xml:space="preserve">CAS No 8008-79-5  </t>
  </si>
  <si>
    <t xml:space="preserve">Spearmint oil </t>
  </si>
  <si>
    <t>≥ 550 g/kg as (R)-Carvone</t>
  </si>
  <si>
    <t>PART A Only uses as plant growth regulator for postharvest treatment of potatoes may be authorised. competent authorities shall ensure that authorisations provide that hot fogging is performed exclusively in professional storage facilities and that the best available techniques are applied to exclude the release into the environment of the product (fogging mist) during storage, transport, waste disposal and application. PART B For the implementation of the uniform principles, as referred to in Article 29(6)(a) of Regulation (EC) No 1107/2009, the conclusions of the amended review report on plant oils/spearmint oil (SANCO/2624/2008) and in particular Appendices I and II thereof, as finalised in the Standing Committee on the Food Chain and Animal Health on 1 June 2012 shall be taken into account. Conditions of use shall include, where appropriate, risk mitigation measures.'</t>
  </si>
  <si>
    <t>Plant oils/ Rape seed oil</t>
  </si>
  <si>
    <t>2008/127, Reg. (EU) 2017/195, Reg. (EU) No 1150/2013, Reg. (EU) No 540/2011, Reg (EU) No 2020/1160</t>
  </si>
  <si>
    <t xml:space="preserve">CAS No 8002-13-9  </t>
  </si>
  <si>
    <t xml:space="preserve">Rape seed oil </t>
  </si>
  <si>
    <t>Rape seed oil is a complex
mixture of fatty acids
Relevant impurity:
Maximum 2 % of erucic
acid</t>
  </si>
  <si>
    <t>PART A
Only uses as insecticide and acaricide may be authorised.
PART B
For the implementation of the uniform principles as referred to in
Article 29(6)(a) of Regulation (EC) No 1107/2009, the conclusions of
the review report on rape seed oil (SANCO/2623/2008) and in
particular Appendices I and II thereof, as finalised in the Standing
Committee on the Food Chain and Animal Health on 3 October
2013 shall be taken into account.
Conditions of use shall include, where appropriate, risk mitigation
measures.’</t>
  </si>
  <si>
    <t>Potassium hydrogen carbonate</t>
  </si>
  <si>
    <t>Reg (EU) 2020/1160, Reg. (EU) No 540/2011, Reg EU No 735/2012 (2008/127, Reg. (EU) No 2017/195)</t>
  </si>
  <si>
    <t xml:space="preserve">CAS No 298-14-6  </t>
  </si>
  <si>
    <t xml:space="preserve">Potassium hydrogen carbonate </t>
  </si>
  <si>
    <t>≥ 99,5 % Impurities: Pb max. 10 mg/kg As max. 3 mg/kg</t>
  </si>
  <si>
    <t>PART A Only uses as fungicide and insecticide may be authorised. PART B For the implementation of the uniform principles as referred to in Article 29(6)(a) of Regulation (EC) No 1107/2009, the conclusions of the review report on potassium hydrogen carbonate (SANCO/2625/2008) and in particular Appendices I and II thereof, as finalised in the Standing Committee on the Food Chain and Animal Health on 13 July 2012 shall be taken into account. In this overall assessment competent authorities shall pay particular attention to the risk to honeybees. Conditions of use shall include, where appropriate, risk mitigation measures.</t>
  </si>
  <si>
    <t>Potassium phosphonates (formerly potassium phosphite)</t>
  </si>
  <si>
    <t>Reg. (EU) No 369/2013 (, Dossier complete 03/636/EC), Reg (EU) 2020/2007</t>
  </si>
  <si>
    <t>756 (for potassium phosphonates)</t>
  </si>
  <si>
    <t>13977-65-6 for potassium hydrogen phosphonate 13492-26-7 for dipotassium phosphonate Mixture: none</t>
  </si>
  <si>
    <t>Potassium hydrogen phosphonate, Dipotassium phosphonate</t>
  </si>
  <si>
    <t>31,6 to 32,6 % phosphonate ions (sum of hydrogen phosphonate and phosphonate ions) 17,8 to 20,0 % potassium ≥ 990 g/kg on dry weight basis</t>
  </si>
  <si>
    <t xml:space="preserve">For the implementation of the uniform principles as referred to in Article 29(6)(a) of Regulation (EC) No 1107/2009, the conclusions of the review report on potassium phosphonates, and in particular Appendices I and II thereof, as finalised in the Standing Committee on the Food Chain and Animal Health on 15 March 2013, shall be taken into account. In this overall assessment competent authorities shall pay particular attention to: — the risk to birds and mammals, — the risk of eutrophication of surface water, if the substance is applied in regions or under conditions favouring a quick oxidation of the active substance in surface water. Conditions of use shall include risk mitigation measures, where appropriate. </t>
  </si>
  <si>
    <t>Prochloraz</t>
  </si>
  <si>
    <t xml:space="preserve">Reg. (EU) No 1143/2011, Reg. (EU) No 540/2011 (, 2008/934), Reg. (EU) No 2019/291 </t>
  </si>
  <si>
    <t>67747-09-5</t>
  </si>
  <si>
    <t>N-propyl-N-[2-(2,4,6- trichlorophenoxy) ethyl]imidazole-1- carboxamide</t>
  </si>
  <si>
    <t>≥ 970 g/kg Impurities: Sum of dioxins and furans (WHO-PCDD/T TEQ) (*): not more than 0,01 mg/kg</t>
  </si>
  <si>
    <t>PART A Only uses as fungicide may be authorised. In the case of outdoor uses, rates shall not exceed 450 g/ha per application. PART B For the implementation of the uniform principles as referred to in Article 29(6)(a) of Regulation (EC) No 1107/2009, the conclusions of the review report on prochloraz, and in particular Appendices I and II thereof, as finalised in the Standing Committee on the Food Chain and Animal Health on 27 September 2011, shall be taken into account. In this overall assessment competent authorities: (a) shall pay particular attention to the protection of operators and workers and shall ensure that conditions of use include the application of adequate personal protective equipment, where appropriate; (b) shall pay particular attention to the risk to aquatic organisms, and shall ensure that conditions of authorisation include risk mitigation measures, where appropriate; (c) shall pay particular attention to the long-term risk to mammals and shall ensure that conditions of authorisation include risk mitigation measures, where appropriate. The applicants shall submit confirmatory information as regards: (1) comparison and verification of the test material used in the mammalian toxicity and ecotoxicity dossiers against the specification of the technical material; (2) the environmental risk assessment for the metal complexes of prochloraz; (3) the potential endocrine disrupting properties of prochloraz on birds. The applicant must submit to each competent authority the information set out in point (3) within two years after the adoption of the OECD test guidelines on endocrine disruption.</t>
  </si>
  <si>
    <t>Profoxydim</t>
  </si>
  <si>
    <t>Reg. (EU) No 706/2011 (, 2011/14/EU)</t>
  </si>
  <si>
    <t>endocrine disrupting properties</t>
  </si>
  <si>
    <t>139001-49-3</t>
  </si>
  <si>
    <t>2 - [(1 E/Z) - [(2 R S) – 2 - (4 – chlorophenoxy) propoxyimino] butyl] – 3 – hydroxy – 5 - [(3 R S; 3 S R) – tetrahydro – 2 H – thiopyran – 3 – yl] cyclohex – 2 - enone</t>
  </si>
  <si>
    <t>PART A Only uses as herbicide in rice may be authorised. PART B For the implementation of the uniform principles, as referred to in Article 29(6)(a) of Regulation (EC) No 1107/2009, the conclusions of the review report on profoxydim, and in particular Appendices I and II thereof, as finalised in the Standing Committee on the Food Chain and Animal Health on 17 June 2011 shall be taken into account. In this overall assessment, competent authorities shall pay particular attention to: — the protection of groundwater when the active substance is applied in regions with vulnerable soil and/or climatic conditions, — the long-term risk to non-target organisms. Conditions of authorisation shall include risk mitigation measures where appropriate.</t>
  </si>
  <si>
    <t>Prohexadione</t>
  </si>
  <si>
    <t xml:space="preserve">Reg. (EU) No 702/2011 (, 2000/50/EC,, 2007/21/EC,, 2010/56/EU,, Reg. (EU) No 540/2011), Reg. (EU) No 2019/291 </t>
  </si>
  <si>
    <t>No 567 (prohexadione) No 567.020 (prohexadione-calcium)</t>
  </si>
  <si>
    <t>127277-53-6 (prohexadione-calcium)</t>
  </si>
  <si>
    <t>3,5-dioxo-4-propionylcyclohexanecarboxylic acid</t>
  </si>
  <si>
    <t>≥ 890 g/kg (expressed as prohexadione- calcium)</t>
  </si>
  <si>
    <t>PART A
Only uses as plant growth regulator may be authorised.
PART B
For the implementation of the uniform principles, as referred to in
Article 29(6)(a) of Regulation (EC) No 1107/2009, the conclusions of
the review report on prohexadione and in particular Appendices I
and II thereof, as finalised in the Standing Committee on the Food
Chain and Animal Health on 17 June 2011 shall be taken into account.</t>
  </si>
  <si>
    <t>Propamocarb</t>
  </si>
  <si>
    <t xml:space="preserve">CAS No 24579-73-5  </t>
  </si>
  <si>
    <t xml:space="preserve">Propyl 3-(dimethylamino) propylcarbamate </t>
  </si>
  <si>
    <t>PART A Only uses as fungicide may be authorised. PART B In assessing applications to authorise plant protection products containing propamocarb for uses other than foliar applications, competent authorities shall pay particular attention to the criteria in Article 4(3) of Regulation (EC) No 1107/2009, as regards worker exposure and shall ensure that any necessary data and information is provided before such an authorisation is granted. For the implementation of the uniform principles as referred to in Article 29(6)(a) of Regulation (EC) No 1107/2009, the conclusions of the review report on propamocarb, and in particular Appendices I and II thereof, as finalised in the Standing Committee on the Food Chain and Animal Health on 24 November 2006 shall be taken into account. In this overall assessment competent authorities must pay particular attention to: — the operators and workers safety. Conditions of authorisation should include protective measures, where appropriate; — the transfer of soil residues for rotating or succeeding crops; — the protection of surface and groundwater in vulnerable zones; — the protection of birds, mammals and aquatic organisms. Conditions of authorisation should include risk mitigation measures, where appropriate.</t>
  </si>
  <si>
    <t>Propaquizafop</t>
  </si>
  <si>
    <t>2009/37, Reg. (EU) No 540/2011</t>
  </si>
  <si>
    <t xml:space="preserve">CAS No 111479-05-1  </t>
  </si>
  <si>
    <t xml:space="preserve">2-isopropylidenamino-oxyethyl (R)-2-[4-(6-chloro-quinoxalin-2-yloxy)phenoxy]propionate </t>
  </si>
  <si>
    <t>≥ 920 g/kg Toluene maximum content 5 g/kg</t>
  </si>
  <si>
    <t xml:space="preserve">PART A Only uses as herbicide may be authorised. PART B For the implementation of the uniform principles as referred to in Article 29(6)(a) of Regulation (EC) No 1107/2009, the conclusions of the review report on propaquizafop, and in particular Appendices I and II thereof, as finalised in the Standing Committee on the Food Chain and Animal Health on 23 January 2009 shall be taken into account. In this overall assessment competent authorities must pay particular attention to: — the specification of the technical material as commercially manufactured which must be confirmed and supported by appropriate analytical data. The test material used in the toxicity dossiers should be compared and verified against this specification of the technical material, — the operator safety and ensure that conditions of use prescribe the application of adequate personal protective equipment, — the protection of aquatic organisms and non-target plants and ensure that conditions of authorisation include risk mitigation measures such as buffer zones, where appropriate, — the protection of non-target arthropods and ensure that the conditions of authorisation include, where appropriate, risk mitigation measures. </t>
  </si>
  <si>
    <t>Propoxycarbazone</t>
  </si>
  <si>
    <t>Reg. (EU) 2017/1115, Reg. (EU) No 540/2011 (, 2003/119/EC,, 2006/45/EC,, Reg. (EU) 2016/2016,, Reg. (EU) No 823/2012)</t>
  </si>
  <si>
    <t>CIPAC No 655 (propoxycarbazone) CIPAC No 655.011 (propoxycarbazone-sodium)</t>
  </si>
  <si>
    <t>CAS No 145026-81-9 (propoxycarbazone) CAS No 181274-15-7 (propoxycarbazone-sodium)</t>
  </si>
  <si>
    <t>Propoxycarbazone: methyl 2-[(4,5-dihydro-4- methyl-5-oxo-3-propoxy- 1H-1,2,4-triazole-1-carboxamido)sulfonyl]benzoate Propoxycarbazone-sodium: sodium {[2-(methoxycarbonyl)phenyl]sulfonyl}[(4,5-dihydro-4-methyl-5-oxo-3- propoxy-1H-1,2,4-triazol- 1-yl)carbonyl]azanide</t>
  </si>
  <si>
    <t xml:space="preserve">≥ 950 g/kg (expressed as propoxy-carbazone-sodium) </t>
  </si>
  <si>
    <t>For the implementation of the uniform principles, as referred to in Article 29(6)(a) of Regulation (EC) No 1107/2009, the conclusions of the renewal report on propoxycarbazone, and in particular Appendices I and II thereof, shall be taken into account. In this overall assessment competent authorities shall pay particular attention to: — the protection of aquatic organisms, in particular aquatic plants and of and non-target terrestrial plants, — the protection of groundwater, when the substance is applied in regions with vulnerable soil and/or climatic conditions. Conditions of use shall include risk mitigation measures, where appropriate. The applicant must submit to each competent authority confirmatory information as regards the effect of water treatment processes on the nature of residues present in drinking water within two years after the issuing of a guidance document on the evaluation of the effect of water treatment processes on the nature of residues present in surface and groundwater.</t>
  </si>
  <si>
    <t>Propyzamide</t>
  </si>
  <si>
    <t>Reg. (EU) 2018/755, Reg. (EU) No 540/2011 (, 03/39/EC,, Reg. (EU) No 2016/2016,, Reg. (EU) No 823/2012,, Reg.(EU) No 84/2018)</t>
  </si>
  <si>
    <t xml:space="preserve">CAS No 23950-58-5  </t>
  </si>
  <si>
    <t xml:space="preserve">3,5-dichloro-N-(1,1-dimethyl-prop-2-ynyl)benzamide </t>
  </si>
  <si>
    <t xml:space="preserve">920 g/kg </t>
  </si>
  <si>
    <t>For the implementation of the uniform principles, as referred to in Article 29(6)(a) of Regulation (EC) No 1107/2009, the conclusions of the review report on propyzamide and in particular Appendices I and II thereof, shall be taken into account. In their overall assessment competent authorities shall pay particular attention to: — the protection of operators, — the protection of groundwater in vulnerable areas, — the protection of birds, mammals, non-target plants, soil and aquatic organisms. Conditions of use shall include risk mitigation measures, where appropriate. In particular, personal protective equipment such as gloves, coverall and sturdy footwear has to be worn to ensure that the AOEL is not exceeded for the operator. The applicant shall submit to each competent authority confirmatory information as regards: 1. the completion of assessment of toxicological profile of metabolites identified in significant concentration in primary and rotational crops; 2. the soil degradation of major metabolite RH- 24580; 3.the effect of water treatment processes on the nature of residues present in surface and groundwater, when surface water or groundwater are abstracted for drinking water. The applicant must submit to each competent authority the information set out in point (3) within two years after the issuing of a guidance document on evaluation of the effect of water treatment processes on the nature of residues present in surface and groundwater.</t>
  </si>
  <si>
    <t>Proquinazid</t>
  </si>
  <si>
    <t xml:space="preserve">CAS No 189278-12-4  </t>
  </si>
  <si>
    <t xml:space="preserve">6-iodo-2-propoxy-3-propylquinazolin-4(3H)-one </t>
  </si>
  <si>
    <t xml:space="preserve">&gt; 950 g/kg </t>
  </si>
  <si>
    <t xml:space="preserve">PART A Only uses as fungicide may be authorised. PART B For the implementation of the uniform principles as referred to in Article 29(6)(a) of Regulation (EC) No 1107/2009, the conclusions of the review report on proquinazid, and in particular Appendices I and II thereof, as finalised in the Standing Committee on the Food Chain and Animal Health on 22 January 2010 shall be taken into account. In this overall assessment, competent authorities must pay particular attention: — to the long-term risk to earthworm-eating birds for uses in grapevine, — to the risk to aquatic organisms, — the dietary exposure of consumers to proquinazid residues in products of animal origin and in succeeding rotational crops, — to the operator safety. Conditions of authorisation shall include risk mitigation measures, where appropriate. </t>
  </si>
  <si>
    <t>Prosulfocarb</t>
  </si>
  <si>
    <t>2007/76/EC, Reg (EU) No 2018/1262, Reg. (EU) No 540/2011, Reg (EU) 2019/1589, Reg. (EU) 2020/1511</t>
  </si>
  <si>
    <t xml:space="preserve">CAS No 52888-80-9  </t>
  </si>
  <si>
    <t xml:space="preserve">S-benzyl dipropyl(thiocarbamat) </t>
  </si>
  <si>
    <t>PART A Only uses as herbicide may be authorised. PART B For the implementation of the uniform principles as referred to in Article 29(6)(a) of Regulation (EC) No 1107/2009, the conclusions of the review report on prosulfocarb, and in particular Appendices I and II thereof, as finalised in the Standing Committee on the Food Chain and Animal Health on 9 October 2007 shall be taken into account. In this overall assessment competent authorities must pay particular attention to: — the operator safety and ensure that conditions of use prescribe the application of adequate personal protective equipment, — the protection of aquatic organisms and must ensure that the conditions of authorisation include, where appropriate, risk mitigation measures such as buffer zone,— the protection of non-target plants and must ensure that the conditions of authorisation include, where appropriate, risk mitigation measures such as an in-field no spray buffer zone.</t>
  </si>
  <si>
    <t>Prosulfuron</t>
  </si>
  <si>
    <t>Reg. (EU) 2017/375, Reg. (EU) No 540/2011 (, 02/48/EC,, 2010/77/EU,, Reg. (EU) 2015/1885,, Reg. (EU) 2016/549), Reg (EU) 2020/2007</t>
  </si>
  <si>
    <t xml:space="preserve">CAS No 94125-34-5  </t>
  </si>
  <si>
    <t xml:space="preserve">1-(4-methoxy-6-methyl-1,3,5-triazin-2-yl)-3-[2-(3,3,3-trifluoropropyl)-phenylsulfonyl]-urea </t>
  </si>
  <si>
    <t>950 g/kg The impurity 2-(3,3,3-trifluoro-propyl)-benzene sulphonamide shall not exceed 10 g/kg in the technical material.</t>
  </si>
  <si>
    <t xml:space="preserve">PART A Use shall be limited to one application every three years on the same field at a maximum dose of 20 g active substance per hectare. PART B For the implementation of the uniform principles, as referred to in Article 29(6)(a) of Regulation (EC) No 1107/2009, the conclusions of the review report on prosulfuron, and in particular Appendices I and II thereof, shall be taken into account. In this overall assessment competent authorities shall pay particular attention to: — the protection of groundwater, when the substance is applied in regions with vulnerable soil and/or climatic conditions, — the risk to non-target terrestrial and aquatic plants. Conditions of use shall include risk mitigation measures, where appropriate. </t>
  </si>
  <si>
    <t>Prothioconazole</t>
  </si>
  <si>
    <t xml:space="preserve">CAS No 178928-70-6  </t>
  </si>
  <si>
    <t xml:space="preserve">(RS)-2-[2-(1-chlorocyclopropyl)-3-(2-chlorophenyl)-2-hydroxypropyl]-2,4-dihydro-1,2,4-triazole-3-thione </t>
  </si>
  <si>
    <t>≥ 970 g/kg The following manufacturing impurities are of toxicological concern and each of them must not exceed a certain amount in the technical material: — Toluene: &lt; 5 g/kg — Prothioconazole- desthio (2-(1- chlorocyclopropyl)1-(2- chlorophenyl)-3- (1,2,4-triazol-1-yl)- propan-2-ol): &lt; 0,5 g/kg (LOD)</t>
  </si>
  <si>
    <t xml:space="preserve">PART A Only uses as fungicide may be authorised. PART B For the implementation of the uniform principles as referred to in Article 29(6)(a) of Regulation (EC) No 1107/2009, the conclusions of the review report on prothioconazole, and in particular Appendices I and II thereof, as finalised in the Standing Committee on the Food Chain and Animal Health on 22 January 2008 shall be taken into account. In this overall assessment competent authorities must pay particular attention to: — the operator safety in spray applications. Conditions of use shall include adequate protective measures, — the protection of aquatic organisms. Risk mitigation measures such as buffer zones shall be applied, where appropriate, — the protection of birds and small mammals. Risk mitigation measures shall be applied, where appropriate. Conditions of use shall include risk mitigation measures, where appropriate. </t>
  </si>
  <si>
    <t>Pseudomonas chlororaphis strain MA342</t>
  </si>
  <si>
    <t>04/71/EC, REg. (EU) 2018/524, Reg. (EU) No 540/2011 (, Reg. (EU) 2016/2016), Reg. (EU)  2019/168, Reg (EU) 2020/421</t>
  </si>
  <si>
    <t>The amount of the secondary metabolite 2,3-deepoxy-2,3- didehydro-rhizoxin (DDR) in the fermentate at the point of formulation of the product must not exceed the LOQ (2 mg/l).</t>
  </si>
  <si>
    <t>Only uses as fungicide for seed dressing in closed seed dressing machinery may be authorised. When granting authorisations, the conclusions of the review report on Pseudomonas chlororaphis, and in particular Appendices I and II thereof, as finalised in the Standing Committee on the Food Chain and Animal Health on 30 March 2004 shall be taken into account. In this overall assessment, competent authorities should pay particular attention to the safety of operators and workers. Risk mitigation measures should be applied where appropriate.</t>
  </si>
  <si>
    <t>Pseudomonas sp. Strain DSMZ 13134</t>
  </si>
  <si>
    <t>Reg. (EU) No 829/2013 (, Dossier complete 08/599/EC), Reg (EU) 2020/2007</t>
  </si>
  <si>
    <t>Collection number: DSMZ 13134</t>
  </si>
  <si>
    <t>Minimum concentration: 3 × 1014 cfu/kg</t>
  </si>
  <si>
    <t>For the implementation of the uniform principles as referred to in Article 29(6)(a) of Regulation (EC) No 1107/2009, the conclusions of the review report on Pseudomonas sp. strain DSMZ 13134, and in particular Appendices I and II thereof, as finalised in the Standing Committee on the Food Chain and Animal Health on 16 July 2013 shall be taken into account. In this overall assessment competent authorities shall pay particular attention to the protection of operators and workers, taking into account that Pseudomonas sp. strain DSMZ 13134 is to be considered as a potential sensitizer. Conditions of use shall include risk mitigation measures, where appropriate.</t>
  </si>
  <si>
    <t>Pydiflumetofen</t>
  </si>
  <si>
    <t>1228284-64-7</t>
  </si>
  <si>
    <t>3-(difluoromethyl)-N-methoxy-1-methyl-N-[(2Ξ)-1-(2,4,6-</t>
  </si>
  <si>
    <t>≥980 g/kg</t>
  </si>
  <si>
    <t>For the implementation of the uniform principles as referred to in Article 29(6)(a) of Regulation (EC) No 1107/2009, the final assessment report and the conclusions of the authority on pydiflumetofen, shall be taken into account. Particular issues to pay attention to when authorising PPPs: PPE requirements due to classification of the product. Conditions of use shall include risk mitigation measures, such as the obligation to carry out monitoring programmes, where appropriate.</t>
  </si>
  <si>
    <t>Pydiflumetofen Decision Document</t>
  </si>
  <si>
    <t>Pyraclostrobin</t>
  </si>
  <si>
    <t>2009/25/EC, Reg. (EU) No 2018/1796, Reg. (EU) No 540/2011, Reg. (EU) No 823/2012 (, 2004/30/EC,, Reg. (EU) No 2016/2016,, Reg.(EU) No 84/2018),  Reg. EU 2019/2094</t>
  </si>
  <si>
    <t xml:space="preserve">CAS No 175013-18-0  </t>
  </si>
  <si>
    <t xml:space="preserve">methyl N-(2-{[1-(4-chlorophenyl)-1H-pyrazol-3-yl]oxymethyl}phenyl) N-methoxy carbamate </t>
  </si>
  <si>
    <t>975 g/kg The manufacturing impurity dimethyl sulfate (DMS) is condidered to be of toxicological concern and must not exceed a concentration of 0,0001 % in the technical product.</t>
  </si>
  <si>
    <t xml:space="preserve">Only uses as fungicide or plant growth regulator may be authorised. For the implementation of the uniform principles as referred to in Article 29(6)(a) of Regulation (EC) No 1107/2009, the conclusions of the review report on pyraclostrobin, and in particular Appendices I and II thereof, as finalised in the Standing Committee on the Food Chain and Animal Health on 28 November 2003 shall be taken into account. In this overall assessment competent authorities: — should pay particular attention to the protection of aquatic organisms, especially fish, — should pay particular attention to the protection of terrestrial arthropods and earthworms. Risk mitigation measures should be applied where appropriate. </t>
  </si>
  <si>
    <t>Pyraflufen-ethyl</t>
  </si>
  <si>
    <t>01/87/EC, Reg. (EU) 2016/182, Reg. (EU) No 540/2011 (, 2010/77/EU,, Reg. (EU) 2015/1885)</t>
  </si>
  <si>
    <t xml:space="preserve">CAS No 129630-19-9  </t>
  </si>
  <si>
    <t>ethyl [2-chloro-5-(4- chloro-5-difluoromethoxy-1-methylpyrazol-3-yl)-4-fluorophenoxy]acetate</t>
  </si>
  <si>
    <t>≥ 956 g/kg</t>
  </si>
  <si>
    <t>For the implementation of the uniform principles, as referred to in Article 29(6)(a) of Regulation (EC) No 1107/2009, the conclusions of the review report on pyraflufen-ethyl, and in particular Appendices I and II thereof, shall be taken into account. In this overall assessment competent authorities shall pay particular attention to: — the protection of aquatic organisms, — the protection of non-target terrestrial plants. Conditions of use shall include risk mitigation measures, where appropriate.’</t>
  </si>
  <si>
    <t>Pyrethrins</t>
  </si>
  <si>
    <t>2008/127, Reg. (EU) 2017/195, Reg. (EU) No 540/2011, Reg. (EU) No 798/2013</t>
  </si>
  <si>
    <t>Pyrethrins: 8003-34-7 Extract A: extractives of Chrysanthemum cinerariaefolium: 89997- 63-7 Pyrethrin 1: CAS 121- 21-1 Pyrethrin 2: CAS 121- 29-9 Cinerin 1: CAS 25402- 06-6 Cinerin 2: CAS 121- 20-0 Jasmolin 1: CAS 4466- 14-2 Jasmolin 2: CAS 1172- 63-0 Extract B: Pyrethrin 1: CAS 121-21-1 Pyrethrin 2: CAS 121- 29-9 Cinerin 1: CAS 25402- 06-6 Cinerin 2: CAS 121- 20-0 Jasmolin 1: CAS 4466- 14-2 Jasmolin 2: CAS 1172- 63-0</t>
  </si>
  <si>
    <t xml:space="preserve">Pyrethrins are a complex mixture of chemical substances. </t>
  </si>
  <si>
    <t>Extract A: ≥ 500 g/kg Pyrethrins Extract B: ≥ 480 g/kg Pyrethrins</t>
  </si>
  <si>
    <t xml:space="preserve">PART A Only uses as insecticide may be authorised. PART B For the implementation of the uniform principles as referred to in Article 29(6)(a) of Regulation (EC) No 1107/2009, the conclusions of the review report on pyrethrins (SANCO/2627/2008) and in particular Appendices I and II thereof, as finalised in the Standing Committee on the Food Chain and Animal Health shall be taken into account. In this overall assessment competent authorities shall pay particular attention to: (a) the risk to operators and workers; (b) the risk to non-target organisms. Conditions of use shall, where appropriate, include the application of adequate personal protective equipment and other risk mitigation measures. </t>
  </si>
  <si>
    <t>Pyridaben</t>
  </si>
  <si>
    <t>2010/90/EU, Reg. (EU) No 2018/1260, Reg. (EU) No 540/2011</t>
  </si>
  <si>
    <t>96489-71-3</t>
  </si>
  <si>
    <t>2-tert-butyl-5-(4-tert- butylbenzylthio)-4- chloropyrididazin-3(2H)- one</t>
  </si>
  <si>
    <t xml:space="preserve">&gt;980 g/kg </t>
  </si>
  <si>
    <t xml:space="preserve">PART A Only uses as insecticide and acaricide may be authorised. PART B For the implementation of the uniform principles as referred to in Article 29(6)(a) of Regulation (EC) No 1107/2009, the conclusions of the review report on pyridaben, and in particular Appendices I and II thereof, as finalised in the Standing Committee on the Food Chain and Animal Health on 28 October 2010 shall be taken into account. In this overall assessment competent authorities shall pay particular attention to: — the operator safety and ensure that conditions of use prescribe the application of adequate personal protective equipment where appropriate, — the risk to aquatic organisms and mammals, — the risk to non target arthropods including honeybees. Conditions of authorisation should include risk mitigation measures and monitoring programmes should be initiated to verify the real exposure of honeybees to pyridaben in areas extensively used by such bees for foraging or by beekeepers, where and as appropriate.  </t>
  </si>
  <si>
    <t>Pyridalyl</t>
  </si>
  <si>
    <t>Reg. (EU) No 143/2014 (, Dossier complete 07/669/EC), Reg (EU) 2020/2007</t>
  </si>
  <si>
    <t>179101-81-6</t>
  </si>
  <si>
    <t>2,6-dichloro-4-(3,3-dichloroallyloxy)phenyl 3-[5-(trifluoromethyl)- 2-pyridyloxy]propyl ether</t>
  </si>
  <si>
    <t xml:space="preserve">PART A Only uses in greenhouses with permanent structure may be authorised. PART B For the implementation of the uniform principles as referred to in Article 29(6)(a) of Regulation (EC) No 1107/2009, the conclusions of the review report on pyridalyl, and in particular Appendices I and II thereof, as finalised in the Standing Committee on the Food Chain and Animal Health on 13 December 2013, shall be taken into account. In this overall assessment competent authorities shall pay particular attention to: (a) the risk to re-entry workers; (b) the risk to groundwater when the substance is applied in regions with vulnerable soils and/or climatic conditions; (c) the risk to birds, mammals and aquatic organisms. Conditions of authorisation shall include risk mitigation measures, where appropriate. </t>
  </si>
  <si>
    <t>Pyridate</t>
  </si>
  <si>
    <t>Reg. (EU) 2015/1115, Reg. (EU) No 540/2011 (, 01/21/EC,, 2010/77/EU)</t>
  </si>
  <si>
    <t xml:space="preserve">CAS No 55512-33-9  </t>
  </si>
  <si>
    <t>O-6-chloro-3-phenylpyridazin-4-yl S-octyl thiocarbonate</t>
  </si>
  <si>
    <t>≥ 900 g/kg</t>
  </si>
  <si>
    <t>For the implementation of the uniform principles, as referred to in Article 29(6)(a) of Regulation (EC) No 1107/2009, the conclusions of the review report on pyridate, and in particular Appendices I and II thereof, shall be taken into account. In this overall assessment competent authorities shall pay particular attention to the risk to aquatic organisms, non-target terrestrial plants, and herbivorous mammals. Conditions of use shall include risk mitigation measures, where appropriate.</t>
  </si>
  <si>
    <t>Pyrimethanil</t>
  </si>
  <si>
    <t>2006/74/EC, Reg. (EU) No 2018/524, Reg. (EU) No 540/2011 (, Reg. (EU) No 678/2014), Reg. (EU)  2019/168, Reg (EU) 2020/421</t>
  </si>
  <si>
    <t xml:space="preserve">CAS No 53112-28-0  </t>
  </si>
  <si>
    <t xml:space="preserve">N-(4,6-dimethylpyrimidin-2-yl) aniline </t>
  </si>
  <si>
    <t>≥ 975 g/kg (the manufacturing impurity cyanamide is considered to be of toxicological concern and must not exceed 0,5 g/kg in the technical material)</t>
  </si>
  <si>
    <t>PART A Only uses as fungicide may be authorised. PART B For the implementation of the uniform principles as referred to in Article 29(6)(a) of Regulation (EC) No 1107/2009, the conclusions of the review report on pyrimethanil, and in particular Appendices I and II thereof, as finalised in the Standing Committee on the Food Chain and Animal Health on 23 May 2006 shall be taken into account. In this overall assessment competent authorities: — must pay particular attention to the protection of aquatic organisms. Conditions of authorisation should include risk mitigation measures, where appropriate, such as buffer zones, — must pay particular attention to the operator safety and ensure that conditions of use prescribe the application of adequate personal protective equipment.</t>
  </si>
  <si>
    <t>Pyriofenone</t>
  </si>
  <si>
    <t>Reg. (EU) No 833/2013 (, Dossier complete 2010/785/EU), Reg (EU) 2020/2007</t>
  </si>
  <si>
    <t>688046-61-9</t>
  </si>
  <si>
    <t>(5-chloro-2-methoxy-4-methyl- 3-pyridyl)(4,5,6-trimethoxy-o- tolyl)methanone</t>
  </si>
  <si>
    <t>≥ 965g/kg</t>
  </si>
  <si>
    <t xml:space="preserve">For the implementation of the uniform principles as referred to in Article 29(6)(a) of Regulation (EC) No 1107/2009, the conclusions of the review report on pyriofenone, and in particular Appendices I and II thereof, as finalised in the Standing Committee on the Food Chain and Animal Health on 16 July 2013 shall be taken into account. Conditions of use shall include risk mitigation measures, where appropriate. </t>
  </si>
  <si>
    <t>Pyriproxyfen</t>
  </si>
  <si>
    <t>2010/39/EU, Reg. (EU) No 2018/1796, Reg. (EU) No 540/2011, Reg (EU) 2019/1589, Reg (EU) 2020/968</t>
  </si>
  <si>
    <t>95737-68-1.</t>
  </si>
  <si>
    <t>4-phenoxyphenyl
(RS)-2(2-pyridyloxy)
propyl ether</t>
  </si>
  <si>
    <t>≥ 970 g/kg
From 1 August
2021 Max. impurity:
Toluene
5 g/Kg</t>
  </si>
  <si>
    <t>For the implementation of the uniform principles, as referred to in Article 29(6)(a) of
Regulation (EC) No 1107/2009, the conclusions of the renewal report on
pyriproxyfen and in particular Appendices I and II thereto, shall be taken into
account.
In this overall assessment the competent authorities shall pay particular attention to:
— the dietary exposure of consumers to residues of pyriproxyfen,
— the protection of sediment-dwelling organisms and aquatic organisms,
— the protection of bees.
As regards the protection of sediment-dwelling organisms and aquatic organisms,
for outdoor use of the plant protection products containing pyriproxyfen competent authorities shall include in the specific conditions appropriate risk mitigation measures,
e.g. no-spray buffer zones and/or spray drift reduction, to achieve a low risk for
sediment-dwelling organisms and aquatic organisms.
As regards the protection of bees, for outdoor use of plant protection products
containing pyriproxyfen competent authorities shall include in the specific conditions a
restriction of application to periods outside of the flowering of bee attractive
crops, and appropriate risk mitigation measures, e.g. no-spray buffer zones and/or
spray drift reduction, to achieve a low risk for bees and bee larvae.
The applicant shall submit to thecompetent authority confirmatory information as regards the effect of water treatment
processes on the nature of residues present in surface and groundwater, when
surface water is abstracted for drinking water.
The applicant shall submit the requested confirmatory information within two
years from the date of publication, by the Commission, of a guidance document
on evaluation of the effect of water treatment processes on the nature of residues
present in surface and groundwater.</t>
  </si>
  <si>
    <t>Pyroxsulam</t>
  </si>
  <si>
    <t>Reg. (EU) No 1176/2013 (, Dossier complete 07/277/EC), Reg (EU) 2020/2007</t>
  </si>
  <si>
    <t>422556-08-9</t>
  </si>
  <si>
    <t>N-(5,7-dimethoxy[1,2,4]triazolo[1,5-a]pyrimidin-2-yl)-2- methoxy-4-(trifluoromethyl)pyridine-3-sulfonamide</t>
  </si>
  <si>
    <t>≥ 965 g/kg</t>
  </si>
  <si>
    <t xml:space="preserve">For the implementation of the uniform principles as referred to in Article 29(6)(a) of Regulation (EC) No 1107/2009, the conclusions of the review report on pyroxsulam, and in particular Appendices I and II thereof, as finalised in the Standing Committee on the Food Chain and Animal Health on 3 October 2013 shall be taken into account. In this overall assessment competent authorities shall pay particular attention to: (a) the risk to groundwater, when the active substance is applied in regions with vulnerable soil or climatic conditions; (b) the risk to aquatic organisms. Conditions of use shall include risk mitigation measures, where appropriate. </t>
  </si>
  <si>
    <t>Pythium oligandrum M1</t>
  </si>
  <si>
    <t>Culture collection No ATCC 38472</t>
  </si>
  <si>
    <t>PART A Only uses as fungicide may be authorised PART B For the implementation of the uniform principles as referred to in Article 29(6)(a) of Regulation (EC) No 1107/2009, the conclusions of the review report on Pythium oligandrum M1 (SANCO/1864/2008) and in particular Appendices I and II thereof, as finalised in the Standing Committee on the Food Chain and Animal Health shall be taken into account. Conditions of use shall include, where appropriate, risk mitigation measures.</t>
  </si>
  <si>
    <t>Quartz sand</t>
  </si>
  <si>
    <t>CAS No: 14808-60-7, 7637-86-9</t>
  </si>
  <si>
    <t>Quartz, Silicon dioxide</t>
  </si>
  <si>
    <t>≥ 915 g/kg Maximum 0,1 % of particles of Crystalline Silica (with diameter below 50 um.)</t>
  </si>
  <si>
    <t>PART A Only uses as repellent may be authorised. PART B In assessing applications to authorise plant protection products containing quartz sand for uses other than on trees in forestry, competent authorities shall pay particular attention to the criteria in Article 4(3) of Regulation (EC) No 1107/2009, and shall ensure that any necessary data and information is provided before such an authorization is granted. For the implementation of the uniform principles of Annex VI, the conclusions of the review report on quartz sand (SANCO/2628/2008) and in particular Appendices I and II thereof, as finalised in the Standing Committee on the Food Chain and Animal Health shall be taken into account. Conditions of use shall include, where appropriate, risk mitigation measures.'</t>
  </si>
  <si>
    <t>Quinmerac</t>
  </si>
  <si>
    <t>2010/89/EU, Reg. (EU) No 2018/1260, Reg. (EU) No 540/2011, Reg (EU) 2020/2007</t>
  </si>
  <si>
    <t xml:space="preserve">CAS No 90717-03-6  </t>
  </si>
  <si>
    <t xml:space="preserve">7-chloro-3-methylquinoline-8-carboxylic acid </t>
  </si>
  <si>
    <t xml:space="preserve">PART A Only uses as herbicide may be authorised. PART B For the implementation of the uniform principles as referred to in Article 29(6)(a) of Regulation (EC) No 1107/2009, the conclusions of the review report on quinmerac, and in particular Appendices I and II thereof, as finalised in the Standing Committee on the Food Chain and Animal Health on 28 October 2010 shall be taken into account. In this overall assessment competent authorities shall pay particular attention to: — the protection of groundwater when the active substance is applied in regions with vulnerable soil and/or climatic conditions; — the dietary exposure of consumers to residues of quinmerac (and its metabolites) in succeeding rotational crops — the risk to aquatic organisms and the long term risk for earthworms. Conditions of use shall include risk mitigation measures, where appropriate. </t>
  </si>
  <si>
    <t>Quizalofop-P-ethyl</t>
  </si>
  <si>
    <t>2009/37, Reg.(EU) No 2017/555, Reg.(EU) No 540/2011</t>
  </si>
  <si>
    <t>100646-51-3</t>
  </si>
  <si>
    <t>ethyl (R)-2-[4-(6-chloroquinoxalin-2- yloxy)phenoxy]propionate</t>
  </si>
  <si>
    <t>PART A Only uses as herbicide may be authorised. PART B For the implementation of the uniform principles as referred to in Article 29(6)(a) of Regulation (EC) No 1107/2009, the conclusions of the review report on quizalofop- P, and in particular Appendices I and II thereof, as finalised in the Standing Committee on the Food Chain and Animal Health on 23 January 2009 shall be taken into account. In this overall assessment competent authorities must pay particular attention to: — the specification of the technical material as commercially manufactured which must be confirmed and supported by appropriate analytical data. The test material used in the toxicity dossiers should be compared and verified against this specification of the technical material, — the operator and worker safety and ensure that conditions of use prescribe the application of adequate personal protective equipment, — the protection of non-target plants and ensure that conditions of authorisation include risk mitigation measures such as buffer zones, where appropriate. Conditions of authorisation shall include risk mitigation measures, where appropriate.</t>
  </si>
  <si>
    <t>Quizalofop-P-tefuryl</t>
  </si>
  <si>
    <t>2009/37, Reg. (EU) 2017/1530, Reg. (EU) No 540/2011</t>
  </si>
  <si>
    <t>119738-06-6</t>
  </si>
  <si>
    <t>(RS)- Tetrahydrofurfuryl (R)- 2-[4-(6-chloroquinoxalin-2- yloxy)phenoxy]propionate</t>
  </si>
  <si>
    <t>≥ 795 g/kg</t>
  </si>
  <si>
    <t xml:space="preserve">PART A Only uses as herbicide may be authorised. PART B For the implementation of the uniform principles as referred to in Article 29(6)(a) of Regulation (EC) No 1107/2009, the conclusions of the review report on quizalofop- P, and in particular Appendices I and II thereof, as finalised in the Standing Committee on the Food Chain and Animal Health on 23 January 2009 shall be taken into account. In this overall assessment competent authorities must pay particular attention to: — the specification of the technical material as commercially manufactured which must be confirmed and supported by appropriate analytical data. The test material used in the toxicity dossiers should be compared and verified against this specification of the technical material, — the operator and worker safety and ensure that conditions of use prescribe the application of adequate personal protective equipment, — the protection of non-target plants and ensure that conditions of authorisation include risk mitigation measures such as buffer zones, where appropriate. Conditions of authorisation shall include risk mitigation measures, where appropriate. </t>
  </si>
  <si>
    <t>Repellents by smell of animal or plant origin/ fish oil</t>
  </si>
  <si>
    <t xml:space="preserve">CAS No 100085-40-3  </t>
  </si>
  <si>
    <t xml:space="preserve">Fish Oil </t>
  </si>
  <si>
    <t>≥ 99 % Relevant impurity: Dioxine max. 6 pg/kg for animal feed Hg max. 0,5 mg/kg feed derived from fish and other sea food processing Cd max. 2 mg/kg feed of animal origin except in feed for domestic pets Pb max. 10 mg/kg PCBs max. 5 mg/kg</t>
  </si>
  <si>
    <t xml:space="preserve">PART A Only uses as repellent may be authorised. Fish oil must be in compliance with Regulation (EC) No 1069/2009 and Regulation (EU) No 142/2011. PART B For the implementation of the uniform principles as referred to in Article 29(6)(a) of Regulation (EC) No 1107/2009, the conclusions of the review report on fish oil (SANCO/2629/2008) and in particular Appendices I and II thereof, as finalised in the Standing Committee on the Food Chain and Animal Health on 1 June 2012 shall be taken into account. Conditions of use shall include, where appropriate, risk mitigation measures. </t>
  </si>
  <si>
    <t>Repellents by smell of animal or plant origin/ sheep fat</t>
  </si>
  <si>
    <t xml:space="preserve">CAS No 98999-15-6  </t>
  </si>
  <si>
    <t xml:space="preserve">Sheep Fat </t>
  </si>
  <si>
    <t xml:space="preserve">Pure sheep fat containing a maximum of 0,18 % w/w/water. </t>
  </si>
  <si>
    <t>PART A Only uses as repellent may be authorised. Sheep fat must be in compliance with Regulation (EC) No 1069/2009 PART B For the implementation of the uniform principles as referred to in Article 29(6)(a) of Regulation (EC) No 1107/2009, the conclusions of the review report on sheep fat (SANCO/2630/2008) and in particular Appendices I and II thereof, as finalised in the Standing Committee on the Food Chain and Animal Health shall be taken into account. Conditions of use shall include, where appropriate, risk mitigation measures.</t>
  </si>
  <si>
    <t>Rescalure</t>
  </si>
  <si>
    <t>Reg. (EU) 2015/2198, Reg. (EU) No 540/2011</t>
  </si>
  <si>
    <t>67601-06-3</t>
  </si>
  <si>
    <t>(3S,6R)-(3S,6S)-6-isopropenyl-3-methyldec- 9-en-1-yl acetate</t>
  </si>
  <si>
    <t>≥ 750 g/kg The ratio of (3S,6R)/(3S,6S) shall be in a range of 55/45 to 45/55. The purity range for each isomer shall be 337,5 g/kg to 412,5 g/kg.</t>
  </si>
  <si>
    <t>For the implementation of the uniform principles as referred to in Article 29(6)(a) of Regulation (EC) No 1107/2009, the conclusions of the review report on rescalure, and in particular Appendices I and II thereof, shall be taken into account.</t>
  </si>
  <si>
    <t>Rimsulfuron (aka renriduron)</t>
  </si>
  <si>
    <t xml:space="preserve">CAS No 122931-48-0 (rimsulfuron)  </t>
  </si>
  <si>
    <t xml:space="preserve">1-(4-6 dimethoxypyrimidin-2-yl)-3-(3-ethylsulfonyl-2-pyridylsulfonyl) urea </t>
  </si>
  <si>
    <t xml:space="preserve">≥ 960 g/kg (expressed as rimsulfuron) </t>
  </si>
  <si>
    <t>PART A Only uses as herbicide may be authorised. PART B For the implementation of the uniform principles as referred to in Article 29(6)(a) of Regulation (EC) No 1107/2009, the conclusions of the review report on rimsulfuron, and in particular Appendices I and II thereof, as finalised in the Standing Committee on the Food Chain and Animal Health on 27 January 2006 shall be taken into account. competent authorities must pay particular attention to the protection of non target plants and groundwater in vulnerable situations. Conditions of authorisation should include risk mitigation measures, where appropriate.</t>
  </si>
  <si>
    <t>S-Abscisic acid</t>
  </si>
  <si>
    <t>Reg. (EU) No 151/2014 (, Dossier complete (2011/253/EU)), Reg (EU) 2020/2007</t>
  </si>
  <si>
    <t>21293-29-8</t>
  </si>
  <si>
    <t>(2Z,4E)-5-[(1S)-1-hydroxy-2,6,6- trimethyl-4-oxocyclohex-2-en-1-yl]- 3-methylpenta-2,4-dienoic acid or (7E,9Z)-(6S)-6-hydroxy-3-oxo-11- apo-ε-caroten-11-oic acid</t>
  </si>
  <si>
    <t>960 g/kg</t>
  </si>
  <si>
    <t>For the implementation of the uniform principles as referred to in Article 29(6)(a) of Regulation (EC) No 1107/2009, the conclusions of the review report on S-abscisic acid, and in particular Appendices I and II thereof, as finalised in the Standing Committee on the Food Chain and Animal Health on 13 December 2013, shall be taken into account. In this overall assessment competent authorities shall pay particular attention to the protection of aquatic organisms. Conditions of use shall include risk mitigation measures, where appropriate.</t>
  </si>
  <si>
    <t>Saccharomyces cerevisiae strain LAS02</t>
  </si>
  <si>
    <t>Reg. (EU) 2016/952, Reg. (EU) No 540/2011</t>
  </si>
  <si>
    <t>Accession number in the collection of the ‘Collection Nationale de Cultures de Microorganismes’ (CNCM) of the Pasteur Institute: CNCM I-3936</t>
  </si>
  <si>
    <t>Minimum concentration: 1 × 1013 CFU/kg</t>
  </si>
  <si>
    <t>For the implementation of the uniform principles as referred to in Article 29(6)(a) of Regulation (EC) No 1107/2009, the conclusions of the review report on Saccharomyces cerevisiae strain LAS02, and in particular Appendices I and II thereof, shall be taken into account. In this overall assessment competent authorities shall pay particular attention to the protection of operators and workers, taking into account that Saccharomyces cerevisiae strain LAS02 is to be considered as a potential sensitizer. Conditions of use shall include risk mitigation measures, where appropriate. Strict maintenance of environmental conditions and quality control analysis during the manufacturing process shall be assured by the producer.</t>
  </si>
  <si>
    <t>Salix spp. cortex</t>
  </si>
  <si>
    <t>Reg. (EU) 2015/1107, Reg. (EU) No 540/2011</t>
  </si>
  <si>
    <t>Salix cortex shall be used in accordance with the specific conditions included in the conclusions of the review report on Salix spp. cortex (SANCO/12173/2014) and in particular Appendices I and II thereof.</t>
  </si>
  <si>
    <t>Sedaxane</t>
  </si>
  <si>
    <t>Reg. (EU) No 826/2013 (, 2011/123/EU), Reg (EU) 2020/2007</t>
  </si>
  <si>
    <t>874967-67-6 (trans isomer: 599197-38-3/cis isomer: 599194-51-1)</t>
  </si>
  <si>
    <t>mixture of 2 cis-isomers 2′-[(1RS,2RS)-1,1′- bicycloprop-2-yl]-3- (difluoromethyl)-1- methylpyrazole-4- carboxanilide and 2 trans-isomers 2′-[(1RS,2SR)-1,1′- bicycloprop-2-yl]-3- (difluoromethyl)-1- methylpyrazole-4- carboxanilide</t>
  </si>
  <si>
    <t>≥ 960 g/kg Sedaxane (range 820-890 g/kg for the 2 trans-isomers 50:50 mixture of enantiomers and range 100-150 g/kg for the 2 cis-isomers 50:50 mixture of enantiomers)</t>
  </si>
  <si>
    <t>PART A Only uses for seed treatment may be authorised. PART B For the implementation of the uniform principles as referred to in Article 29(6)(a) of Regulation (EC) No 1107/2009, the conclusions of the review report on sedaxane, and in particular Appendices I and II thereof, as finalised in the Standing Committee on the Food Chain and Animal Health on 16 July 2013 shall be taken into account. In this overall assessment competent authorities shall pay particular attention to: (a) the protection of groundwater, when the substance is applied in regions with vulnerable soil and/or climatic conditions; (b) the long-term risk to birds and mammals. Conditions of authorisation shall include risk mitigation measures, where appropriate. The competent authorities concerned shall carry out monitoring programmes to verify potential groundwater contamination from the metabolite CSCD465008 in vulnerable zones, where appropriate. The competent authorities concerned shall request the submission of confirmatory information as regards the relevance of the metabolite CSCD465008, and the corresponding groundwater risk assessment, if sedaxane is classified under Regulation (EC) No 1272/2008 as ‘suspected of causing cancer’. The notifier must submit to each competent authority the relevant information within six months of the notification of the classification decision for sedaxane.</t>
  </si>
  <si>
    <t>Silthiofam</t>
  </si>
  <si>
    <t>03/84/EC, Reg. (EU) 2018/710, Reg. (EU) No 540/2011 (, Reg. (EU) 2016/950,, Reg. (EU) 2017/1511,, Reg. (EU) No 823/2012)</t>
  </si>
  <si>
    <t xml:space="preserve">CAS No 175217-20-6  </t>
  </si>
  <si>
    <t xml:space="preserve">N-allyl-4,5-dimethyl-2-(trimethylsilyl)thiophene-3-carboxamide </t>
  </si>
  <si>
    <t>For the implementation of the uniform principles, as referred to in Article 29(6)(a) of Regulation (EC) No 1107/2009, the conclusions of the renewal report on silthiofam and in particular Appendices I and II thereof, shall be taken into account. In their overall assessment competent authorities shall pay particular attention to: — the protection of operators, — the protection of groundwater in vulnerable regions, — the protection of birds, mammals and earthworms. Conditions of use shall include risk mitigation measures, where appropriate. The applicant shall submit to each competent authority confirmatory information as regards: 1.the effect of water treatment processes on the nature of residues present in surface and groundwater, when surface water or groundwater are abstracted for drinking water; 2.the relevance of the metabolites M2 and M6 taking into account any relevant classification for silthiofam in accordance with Regulation (EC) No 1272/2008, in particular as reprotoxic category 2. The applicant shall submit the information mentioned in point (1) within two years after a guidance document on evaluation of the effect of water treatment processes on the nature of residues present in surface and groundwater is made public by the competent authority and the information requested under point (2) within six months of the notification of the classification decision for Silthiofam.</t>
  </si>
  <si>
    <t>Sintofen (aka Cintofen)</t>
  </si>
  <si>
    <t>2011/40/EU, Reg. (EU) No 2018/1266, Reg. (EU) No 540/2011, Reg (EU) 2020/2007</t>
  </si>
  <si>
    <t xml:space="preserve">CAS No 130561-48-7  </t>
  </si>
  <si>
    <t xml:space="preserve">1-(4-chlorophenyl)-1,4-dihydro-5-(2-methoxyethoxy)-4-oxocinnoline-3-carboxylic acid </t>
  </si>
  <si>
    <t>≥ 980 g/kg Impurities: 2-methoxyethanol, not more than 0,25 g/kg N,N-dimethylformamide, not more than 1,5 g/kg</t>
  </si>
  <si>
    <t xml:space="preserve">PART A Only uses as a plant growth regulator on wheat for hybrid seed production not intended for human consumption may be authorised. PART B For the implementation of the uniform principles as referred to in Article 29(6)(a) of Regulation (EC) No 1107/2009, the conclusions of the review report on sintofen, and in particular Appendices I and II thereof, as finalised in the Standing Committee on the Food Chain and Animal Health on 11 March 2011 shall be taken into account. In this overall assessment competent authorities shall pay particular attention to the risk to operators and workers and shall ensure that conditions of use include the application of adequate risk mitigation measures. They shall ensure that wheat treated with sintofen does not enter the food and feed chain. </t>
  </si>
  <si>
    <t>S-Metolachlor</t>
  </si>
  <si>
    <t>05/3/EC, Reg. (EU) 2018/917, Reg. (EU) No 540/2011 (, Reg. (EU) 2017/841), Reg. (EU) 2020/869</t>
  </si>
  <si>
    <t>CAS No 87392-12-9 (S-isomer) 178961-20-1 (R-isomer)</t>
  </si>
  <si>
    <t>Mixture of: (aRS, 1 S)-2-chloro-N-(6- ethyl-o-tolyl)-N-(2- methoxy-1- methylethyl)acetamide (80-100 %) and: (aRS, 1 R)-2-chloro-N-(6- ethyl-o-tolyl)-N-(2- methoxy-1- methylethyl)acetamide (20-0 %)</t>
  </si>
  <si>
    <t>Only uses as herbicide may be authorised. For the implementation of the uniform principles as referred to in Article 29(6)(a) of Regulation (EC) No 1107/2009, the conclusions of the review report on s-metolachlor, and in particular Appendices I and II thereof, as finalised in the Standing Committee on the Food Chain and Animal Health on 8 October 2004 shall be taken into account. In this overall assessment competent authorities: — should pay particular attention to the potential for groundwater contamination, particularly of the active substance and its metabolites CGA 51202 and CGA 354743, when the active substance is applied in regions with vulnerable soil and/or climatic conditions, — should pay particular attention to the protection of aquatic plants. Risk mitigation measures should be applied where appropriate.</t>
  </si>
  <si>
    <t>Sodium 5-nitroguaiacolate</t>
  </si>
  <si>
    <t xml:space="preserve">CAS No 67233-85-6  </t>
  </si>
  <si>
    <t xml:space="preserve">Sodium 2-methoxy-5-nitrophenolate </t>
  </si>
  <si>
    <t xml:space="preserve">PART A Only use as plant growth regulator may be authorised. PART B For the implementation of the uniform principles as referred to in Article 29(6)(a) of Regulation (EC) No 1107/2009, the conclusions of the review report on sodium 5- nitroguaiacolate, sodium o-nitrophenolate and sodium p-nitrophenolate, and in particular Appendices I and II thereof, as finalised in the Standing Committee on the Food Chain and Animal Health on 2 December 2008 shall be taken into account. In this overall assessment competent authorities must pay particular attention to: — the specification of the technical material as commercially manufactured, which must be confirmed and supported by appropriate analytical data. The test material used in the toxicity dossiers should be compared and verified against this specification of the technical material, — the protection of the operators and workers safety. Authorised conditions of use must prescribe the application of adequate personal protective equipment and risk mitigation measures to reduce the exposure, — the protection of the groundwater, when the active substance is applied in regions with vulnerable soil and/or climatic conditions. Conditions of authorisation should include risk mitigation measures, where appropriate. </t>
  </si>
  <si>
    <t>Sodium chloride</t>
  </si>
  <si>
    <t>Fungicide, Insecticide</t>
  </si>
  <si>
    <t>2004/129/EC, Reg. (EU) 2017/1529</t>
  </si>
  <si>
    <t>7647-14-5</t>
  </si>
  <si>
    <t>970 g/kg Food grade</t>
  </si>
  <si>
    <t>Only uses as basic substance being a fungicide and insecticide are approved. Sodium chloride shall be used in accordance with the specific conditions included in the conclusions of the review report on sodium chloride (SANTE/10383/2017) and in particular Appendices I and II thereof.</t>
  </si>
  <si>
    <t>Sodium hydrogen carbonate</t>
  </si>
  <si>
    <t xml:space="preserve"> Reg. (EU) No 2020/1263</t>
  </si>
  <si>
    <t>144-55-8</t>
  </si>
  <si>
    <t>≥ 990 g/kg
Arsenic ≤ 3 mg/kg
Lead ≤ 2 mg/kg
Mercury ≤ 1 mg/kg</t>
  </si>
  <si>
    <t>For the implementation of the uniform principles, as
referred to in Article 29(6)(a) of Regulation (EC)
No 1107/2009, the conclusions of the review report
on sodium hydrogen carbonate, and in particular Appendices
I and II thereof, shall be taken into account.</t>
  </si>
  <si>
    <t>Fungicide, Herbicide</t>
  </si>
  <si>
    <t>Reg. (EU) 2015/2069, Reg. (EU) No 540/2011 (, 2007/442)</t>
  </si>
  <si>
    <t>Sodium hydrogen carbonate shall be used in accordance with the specific conditions included in the conclusions of the review reports on sodium hydrogen carbonate (SANTE/10667/2015) and in particular Appendices I and II thereof.</t>
  </si>
  <si>
    <t>Sodium o-nitrophenolate</t>
  </si>
  <si>
    <t xml:space="preserve">CAS No 824-39-5  </t>
  </si>
  <si>
    <t xml:space="preserve">Sodium 2-nitrophenolate; sodium o-nitrophenolate </t>
  </si>
  <si>
    <t>≥ 980 g/kg The following impurities are of toxicological concern: Phenol Max content: 0,1 g/kg 2,4 dinitrophenol max content: 0,14 g/kg 2,6 dinitrophenol max content: 0,32 g/kg</t>
  </si>
  <si>
    <t>Sodium p-nitrophenolate</t>
  </si>
  <si>
    <t xml:space="preserve">CAS No 824-78-2  </t>
  </si>
  <si>
    <t xml:space="preserve">Sodium 4-nitrophenolate; sodium p-nitrophenolate </t>
  </si>
  <si>
    <t>≥ 998 g/kg The following impurities are of toxicological concern: Phenol max content: 0,1 g/kg 2,4 dinitrophenol max content: 0,07 g/kg 2,6 dinitrophenol max content: 0,09 g/kg</t>
  </si>
  <si>
    <t>Sodium silver thiosulphate</t>
  </si>
  <si>
    <t>Reg. (EU) No 1195/2013, Reg. (EU) No 540/2011 (, 2003/850/EC), Reg (EU) 2020/2007</t>
  </si>
  <si>
    <t>≥ 10,0 g Ag/kg Expressed as silver (Ag)</t>
  </si>
  <si>
    <t>PART A Only indoor uses in non-edible crops shall be authorised. PART B For the implementation of the uniform principles as referred to in Article 29(6)(a) of Regulation (EC) No 1107/2009, the conclusions of the review report on sodium silver thiosulfate, and in particular Appendices I and II thereof, as finalised in the Standing Committee on the Food Chain and Animal Health on 3 October 2013 shall be taken into account. In this overall assessment competent authorities shall pay particular attention to (a) the protection of operators and workers; (b) limiting the possible release of silver ions through disposal of used solutions; (c) the risk to terrestric vertebrates and soil invertebrates from the use of sewage sludge in agriculture. Conditions of use shall include risk mitigation measures, where appropriate.’</t>
  </si>
  <si>
    <t>Spinetoram</t>
  </si>
  <si>
    <t>Reg. (EU) No 140/2014, Reg. (EU) No 540/2011 (, Dossier complete 08/740/EC), Reg (EU) 2020/2007</t>
  </si>
  <si>
    <t>935545-74-7</t>
  </si>
  <si>
    <t>XDE-175-J (Major factor) (2R,3aR,5aR,5bS,9S,13S,14R,16aS, 16bR)-2-(6- deoxy-3-O-ethyl-2,4-di-O-methyl-α-L-mannopyranosyloxy)-13-[(2R,5S,6R)-5-(dimethylamino)tetrahydro-6-methylpyran-2-yloxy]-9-ethyl- 2,3,3a,4,5,5a,5b,6,9,10,11,12,13,14,16a,16b- hexadecahydro-14-methyl-1H-as-indaceno[3,2- d]oxacyclododecine-7,15-dione XDE_175-L (Minor factor) (2S,3aR,5aS,5bS,9S,13S,14R,16aS,16bS)-2-(6- deoxy-3-O-ethyl-2,4-di-O-methyl-α-L-mannopyranosyloxy)-13-[(2R,5S,6R)-5-(dimethylamino)tetrahydro-6-methylpyran-2-yloxy]-9-ethyl- 2,3,3a,5a,5b,6,9,10,11,12,13,14,16a,16b-tetradecahydro-4,14-dimethyl-1H-as-indaceno[3,2- d]oxacyclododecine-7,15-dione</t>
  </si>
  <si>
    <t>≥ 830 g/kg 50-90 % XDE-175-J; and 50-10 % XDE-175-L Tolerance limits (g/kg): XDE-175-J = 581-810 XDE-175-L = 83-270</t>
  </si>
  <si>
    <t>For the implementation of the uniform principles as referred to in Article 29(6)(a) of Regulation (EC) No 1107/2009, the conclusions of the review report on spinetoram, and in particular Appendices I and II thereof, as finalised in the Standing Committee on the Food Chain and Animal Health on 13 December 2013 shall be taken into account. In this overall assessment competent authorities shall pay particular attention to: (a) the risk to aquatic and soil organisms; (b) the risk to non-target arthropods in-field; (c) the risk to bees during the application (overspray) and subsequently. Conditions of use shall include risk mitigation measures, where appropriate. The applicant shall submit confirmatory information as regards the equivalence between the stereochemistry of metabolites identified in the metabolism/degradation studies and in the testing material used for the toxicity and ecotoxicity studies. The applicant shall submit to each competent authority the relevant information within 6 months after the adoption of pertinent guidance on the assessment of isomers.</t>
  </si>
  <si>
    <t>Spinosad</t>
  </si>
  <si>
    <t>07/6/EC, Reg. (EU) No 2018/524, Reg. (EU) No 540/2011 (, Reg. (EU) No 487/2014), Reg. (EU)  2019/168, Reg (EU) 2020/421</t>
  </si>
  <si>
    <t>131929-60-7 (Spinosyn A) 131929-63-0 (Spinosyn D)</t>
  </si>
  <si>
    <t>Spinosyn A: (2R,3aS,5aR,5bS,9S,13S, 14R,16aS,16bR)-2-(6- deoxy-2,3,4-tri-O-methyl- α-L-mannopyranosyloxy)- 13-(4-dimethylamino- 2,3,4,6-tetradeoxy-ß-D- erythropyranosyloxy)-9- ethyl-2,3,3a,5a,5b,6,7,9,10, 11,12,13,14,15,16a,16b- hexadecahydro-14-methyl- 1H-8-oxacyclododeca[b]as- indacene-7,15-dione Spinosyn D: (2S,3aR,5aS,5bS,9S,13S, 14R,16aS,16bS)-2-(6- deoxy-2,3,4-tri-O-methyl- α-L-mannopyranosyloxy)- 13-(4-dimethylamino- 2,3,4,6-tetradeoxy-ß-D- erythropyranosyloxy)-9- ethyl-2,3,3a,5a,5b,6,7,9,10, 11,12,13,14,15,16a,16b- hexadecahydro-4,14- dimethyl-1H-8-oxacyclododeca[b]as-indacene-7,15- dione Spinosad is a mixture of 50-95 % spinosyn A and 5-50 % spinosyn D</t>
  </si>
  <si>
    <t>PART A Only uses as insecticide may be authorised. PART B For the implementation of the uniform principles as referred to in Article 29(6)(a) of Regulation (EC) No 1107/2009, the conclusions of the review report on spinosad, and in particular Appendices I and II thereof, as finalised in the Standing Committee on the Food Chain and Animal Health on 14 July 2006 shall be taken into account. In this overall assessment competent authorities — must pay particular attention to the protection of aquatic organisms; — must pay particular attention to the risk to earthworms when the substance is used in glasshouses. Conditions of use shall include risk mitigation measures, where appropriate.</t>
  </si>
  <si>
    <t>Spiromesifen</t>
  </si>
  <si>
    <t>Reg. (EU) No 375/2013 (, 2011/252/EU,, Dossier complete 03/105/EC)</t>
  </si>
  <si>
    <t>283594-90-1</t>
  </si>
  <si>
    <t>3-mesityl-2-oxo-1- oxaspiro[4.4]non-3-en-4-yl 3,3- dimethylbutyrate</t>
  </si>
  <si>
    <t>≥ 965 g/kg (racemic) The impurity N,N-dimethylacetamide is of toxicological relevance and must not exceed 4 g/kg in the technical material.</t>
  </si>
  <si>
    <t xml:space="preserve">For the implementation of the uniform principles as referred to in Article 29(6)(a) of Regulation (EC) No 1107/2009, the conclusions of the review report on spiromesifen, and in particular Appendices I and II thereof, as finalised in the Standing Committee on the Food Chain and Animal Health on 15 March 2013, shall be taken into account. In this overall assessment competent authorities shall pay particular attention to: — the long-term risk to aquatic invertebrates, — the risk to pollinating hymenoptera and non-target arthropods if exposure is not negligible, — the protection of workers and operators. Conditions of use shall include risk mitigation measures, where appropriate. </t>
  </si>
  <si>
    <t>Spirotetramat</t>
  </si>
  <si>
    <t>Reg. (EU) No 1177/2013 (, Dossier complete 07/560/EC), Reg (EU) 2020/2007</t>
  </si>
  <si>
    <t>203313-25-1</t>
  </si>
  <si>
    <t>cis-4-(ethoxycarbonyloxy)- 8-methoxy-3-(2,5-xylyl)-1- azaspiro[4.5]dec-3-en-2-one</t>
  </si>
  <si>
    <t>≥ 970 g/kg</t>
  </si>
  <si>
    <t>For the implementation of the uniform principles as referred to in Article 29(6)(a) of Regulation (EC) No 1107/2009, the conclusions of the review report on spirotetramat, and in particular Appendices I and II thereof, as finalised in the Standing Committee on the Food Chain and Animal Health on 3 October 2013 shall be taken into account. In this overall assessment competent authorities shall pay particular attention to the risk to insectivorous birds. Conditions of use shall include risk mitigation measures, where appropriate. The applicant shall submit confirmatory information as regards the potential for endocrine disruptor effects in birds and fish to each competent authority within two years after the adoption of the OECD test guidelines on endocrine disruption or, alternatively, of test guidelines set by the competent authority.</t>
  </si>
  <si>
    <t>Spiroxamine</t>
  </si>
  <si>
    <t xml:space="preserve">Reg. (EU) No 797/2011 (, 2007/21/EC,, 99/73/EC,, Reg. (EU) No 540/2011), Reg. (EU) No 2019/291 </t>
  </si>
  <si>
    <t xml:space="preserve">CAS No 1181134-30-8  </t>
  </si>
  <si>
    <t>8-tert-butyl-1,4-dioxaspiro [4.5]decan-2-ylmethyl(ethyl) (propyl)amine (ISO)</t>
  </si>
  <si>
    <t>≥ 940 g/kg (diastereomers A and B combined)</t>
  </si>
  <si>
    <t>PART A Only uses as fungicide may be authorised. PART B For the implementation of the uniform principles, as referred to in Article 29(6)(a) of Regulation (EC) No 1107/2009, the conclusions of the review report on spiroxamine, and in particular Appendices I and II thereof, as finalised in the Standing Committee on the Food Chain and Animal Health on 17 June 2011 shall be taken into account. In this overall assessment competent authorities shall pay particular attention to: (1) the risk to operators and workers and ensure that conditions of use include the application of adequate personal protective equipment; (2) the protection of the groundwater, when the active substance is applied in regions with vulnerable soil and/or climatic conditions; (3) the risk to aquatic organisms. Conditions of authorisation shall include risk mitigation measures, where appropriate. The notifier shall submit confirmatory information as regards: (a) the possible impact on the worker, the consumer and the environmental risk assessment of the potential stereo- selective degradation of each isomer in plant, animals and the environment; (b) the toxicity of the plant metabolites formed in fruit crops and the potential hydrolysis of fruit crop residues in processed commodities; (c) the groundwater exposure assessment for metabolite M03 (*); (d) the risk to aquatic organisms. The applicant must submit to each competent authority the information set out in point (a) within two years after the issuing of specific guidance.</t>
  </si>
  <si>
    <t>Spodoptera littoralis nucleopolyhedrovirus</t>
  </si>
  <si>
    <t>Reg. (EU) No 367/2013 (, Dossier complete 07/669/EC)</t>
  </si>
  <si>
    <t>DSMZ number: BV-0005</t>
  </si>
  <si>
    <t>Maximum concentration: 1 × 1012 OB/l (occlusion bodies/l)</t>
  </si>
  <si>
    <t>For the implementation of the uniform principles as referred to in Article 29(6)(a) of Regulation (EC) No 1107/2009, the conclusions of the review report on Spodoptera littoralis nucleopolyhedrovirus, and in particular Appendices I and II thereof, as finalised in the Standing Committee on the Food Chain and Animal Health on 15 March 2013 shall be taken into account.</t>
  </si>
  <si>
    <t xml:space="preserve">Straight Chain Lepidopteran Pheromones </t>
  </si>
  <si>
    <t>Streptomyces K61 (formerly S. griseoviridis)</t>
  </si>
  <si>
    <t>(formerly S. griseoviridis) STRAIN: K61 Culture collection: No DSM 7206</t>
  </si>
  <si>
    <t xml:space="preserve">PART A 
Only uses as fungicide may be authorised. 
PART B 
For the implementation of the uniform principles as referred to in Article 29(6)(a) of Regulation (EC) No 1107/2009, the conclusions of the review report on Streptomyces (formerly Streptomyces griseoviridis) K61 (SANCO/1865/2008), and in particular Appendices I and II thereof, as finalised in the Standing Committee on the Food Chain and Animal Health shall be taken into account. 
Conditions of use shall include, where appropriate, risk mitigation measures. </t>
  </si>
  <si>
    <t>Streptomyces lydicus WYEC 108</t>
  </si>
  <si>
    <t>Reg. (EU) No 917/2014 (, Dossier complete (2011/253/EU)), Reg (EU) 2020/2007</t>
  </si>
  <si>
    <t>Collection number: American Type Culture Collection (USDA) ATCC 55445</t>
  </si>
  <si>
    <t>Minimum concentration: 5,0 × 108 CFU/g</t>
  </si>
  <si>
    <t>For the implementation of the uniform principles as referred to in Article 29(6)(a) of Regulation (EC) No 1107/2009, the conclusions of the review report on Streptomyces lydicus strain WYEC 108, and in particular Appendices I and II thereto, as finalised in the Standing Committee on Plants, Animals, Food and Feed on 11 July 2014 shall be taken into account. In this overall assessment competent authorities shall pay particular attention to: (a) the risk to aquatic organisms; (b) the risk to soil dwelling organisms. Conditions of use shall include risk mitigation measures, where appropriate.</t>
  </si>
  <si>
    <t>Sucrose</t>
  </si>
  <si>
    <t>Reg. (EU) No 916/2014</t>
  </si>
  <si>
    <t>57-50-1</t>
  </si>
  <si>
    <t>α-D-glucopyranosyl-(1→2)-β-D-fructofuranoside or β-D-fructofuranosyl- (2→1)-α-D-glucopyranoside</t>
  </si>
  <si>
    <t>Only uses as basic substance being an elicitor of the crop's natural defence mechanisms are approved. Sucrose shall be used in accordance with the specific conditions included in the conclusions of the review report on sucrose (SANCO/11406/2014) and in particular Appendices I and II thereof, as finalised in the Standing Committee on Plants, Animals, Food and Feed on 11 July 2014.</t>
  </si>
  <si>
    <t>Sulcotrione</t>
  </si>
  <si>
    <t xml:space="preserve">CAS No 99105-77-8  </t>
  </si>
  <si>
    <t xml:space="preserve">2-(2-chloro-4-mesylbenzoyl)cyclohexane-1,3-dione </t>
  </si>
  <si>
    <t>≥ 950 g/kg Impurities: — hydrogen cyanide: not more than 80 mg/kg — toluene: not more than 4 g/kg</t>
  </si>
  <si>
    <t xml:space="preserve">PART A Only uses as herbicide may be authorised. PART B For the implementation of the uniform principles as referred to in Article 29(6)(a) of Regulation (EC) No 1107/2009, the conclusions of the review report on sulcotrione, and in particular Appendices I and II thereof, as finalised in the Standing Committee on the Food Chain and Animal Health on 28 October 2008 shall be taken into account. In this overall assessment competent authorities must pay particular attention to: — the operator safety and ensure that conditions of use prescribe the application of adequate personal protective equipment where appropriate; — the risk to insectivorous birds, aquatic and terrestrial non-target plants, and non- target arthropods. Conditions of authorisation shall include risk mitigation measures, where appropriate. </t>
  </si>
  <si>
    <t>Sulfosulfuron</t>
  </si>
  <si>
    <t>Reg. (EU) 2015/1154, Reg. (EU) No 540/2011 (, 02/48/EC,, 2010/77/EU)</t>
  </si>
  <si>
    <t xml:space="preserve">CAS No 141776-32-1  </t>
  </si>
  <si>
    <t>1-(4,6-dimethoxypyrimidin-2-yl)-3-(2-ethylsulfonylimidazo[1,2-a] pyridine-3-ylsulfonyl) urea</t>
  </si>
  <si>
    <t>≥ 980 g/kg The following relevant impurity must not exceed a certain threshold in the technical material: Phenol: &lt; 2 g/kg</t>
  </si>
  <si>
    <t>For the implementation of the uniform principles, as referred to in Article 29(6)(a) of Regulation (EC) No 1107/2009, the conclusions of the review report on sulfosulfuron, and in particular Appendices I and II thereof shall be taken into account. In this overall assessment competent authorities shall pay particular attention to: —the protection of groundwater, when the substance is applied in regions with vulnerable soil and/or climatic conditions; — the risk to soil non-target macro-organisms other than earthworms, non-target terrestrial plants and aquatic organisms.</t>
  </si>
  <si>
    <t>Sulfoxaflor</t>
  </si>
  <si>
    <t>Reg. (EU) 2015/1295, Reg. (EU) No 540/2011</t>
  </si>
  <si>
    <t>946578-00-3</t>
  </si>
  <si>
    <t>[methyl(oxo){1-[6-(trifluoromethyl)-3-pyridyl] ethyl}-λ6-sulfanylidene] cyanamide</t>
  </si>
  <si>
    <t>For the implementation of the uniform principles as referred to in Article 29(6)(a) of Regulation (EC) No 1107/2009, the conclusions of the review report on sulfoxaflor, and in particular Appendices I and II thereof, shall be taken into account. In this overall assessment competent authorities shall pay particular attention to: (a) the risk to bees and other non-target arthropods; (b)the risk to bees and bumble bees released for pollination, when the substance is applied in glasshouses. Conditions of use shall include risk mitigation measures, where appropriate.</t>
  </si>
  <si>
    <t>Sulfuryl fluoride</t>
  </si>
  <si>
    <t>2010/38/EU, Reg. (EU) 2017/270, Reg. (EU) 2018/184, Reg. (EU) 540/2011</t>
  </si>
  <si>
    <t xml:space="preserve">CAS No 002699-79-8  </t>
  </si>
  <si>
    <t xml:space="preserve">Sulfuryl fluoride </t>
  </si>
  <si>
    <t xml:space="preserve">&gt; 994 g/kg </t>
  </si>
  <si>
    <t>‘PART A Only uses as insecticide/nematicide (fumigant) applied by professional users in sealable structures may be authorised insofar: (a) these structures are empty; or (b) where food or feed commodities are present in a fumigated facility, the users and the food business operators ensure that only the food or feed commodities compliant with the existing maximum residue levels for sulfuryl fluoride and fluoride ion set by Regulation (EC) No 396/2005 of the European Parliament and of the Council (*) may enter the food and feed chain; to this purpose, the users and the food business operators shall fully implement measures equivalent to the HACCP principles as laid down in Article 5 of Regulation (EC) No 852/2004 of the European Parliament and of the Council (**); in particular, the users shall identify the critical control point at which control is essential to prevent maximum residue levels to be exceeded, and establish and implement effective monitoring procedures at that critical control point. PART B For the implementation of the uniform principles, as referred to in Article 29(6)(a) of Regulation (EC) No 1107/2009, the conclusions of the review report on sulfuryl fluoride, and in particular Appendices I and II thereof, as finalised in the Standing Committee on Plants, Animals, Food and Feed on 7 December 2016 shall be taken into account. In this overall assessment, competent authorities must pay particular attention to: — the risk posed by inorganic fluoride through contaminated products, such as flour and bran that remained in the mill machinery during fumigation, or grain stored in silos in the mill. Measures are required to ensure that only products complying with the existing MRLs enter the food and feed chain; — the risk to operators and the risk to workers, such as when re-entering a fumigated structure after aeration. Measures are required to ensure that they wear self-containing breathing apparatus or other appropriate personal protective equipment; — the risk to bystanders by applying an appropriate exclusion zone around the fumigated structure. Conditions of authorisation shall include risk mitigation measures, where appropriate. The notifier shall submit to each competent authority monitoring data on tropospheric concentrations of sulfuryl fluoride every fifth year, starting from 30 June 2022. The limit of detection for the analysis shall be at least 0,5 ppt (equivalent to 2,1 ng sulfuryl fluoride/m3 of tropospheric air). (*)Regulation (EC) No 396/2005 of the European Parliament and of the Council of 23 February 2005 on maximum residue levels of pesticides in or on food and feed of plant and animal origin and amending Council Directive 91/414/EEC (OJ L 70, 16.3.2005, p. 1). (**)Regulation (EC) No 852/2004 of the European Parliament and of the Council of 29 April 2004 on the hygiene of foodstuffs (OJ L 139, 30.4.2004, p. 1).’ 17.2.2017 L 40/50 Official Journal of the European Union EN</t>
  </si>
  <si>
    <t>Sulphur</t>
  </si>
  <si>
    <t>Fungicide, Acaricide, Repellant</t>
  </si>
  <si>
    <t>2009/70, Reg. (EU) No 540/2011, Reg. (EU) 2020/1511</t>
  </si>
  <si>
    <t xml:space="preserve">CAS No 7704-34-9  </t>
  </si>
  <si>
    <t xml:space="preserve">sulphur </t>
  </si>
  <si>
    <t xml:space="preserve">PART A Only uses as fungicide and acaricide may be authorised. PART B For the implementation of the uniform principles as referred to in Article 29(6)(a) of Regulation (EC) No 1107/2009, the conclusions of the review report on sulphur, and in particular Appendices I and II thereof, as finalised in the Standing Committee on the Food Chain and Animal Health on 12 March 2009 shall be taken into account. In this overall assessment competent authorities shall pay particular attention to: — the protection of birds, mammals, aquatic organisms and non-target arthropods. Conditions of authorisation shall include risk mitigation measures, where appropriate. </t>
  </si>
  <si>
    <t>Sunflower oil</t>
  </si>
  <si>
    <t>Reg. (EU) 2016/1978 (, 2007/442)</t>
  </si>
  <si>
    <t>8001-21-6</t>
  </si>
  <si>
    <t>Sunflower oil shall be used in accordance with the specific conditions included in the conclusions of the review report on sunflower oil (SANTE/10875/2016) and in particular Appendices I and II thereof.</t>
  </si>
  <si>
    <t>Talc E553B</t>
  </si>
  <si>
    <t>Reg (EU) 2018/691</t>
  </si>
  <si>
    <t>14807-96-6</t>
  </si>
  <si>
    <t>Magnesium hydrogen metasilicate silicate mineral</t>
  </si>
  <si>
    <t>Food grade in conformity with Commission Regulation (EU) No 231/2012(2). &lt; 0,1 % of respirable Crystalline Silica</t>
  </si>
  <si>
    <t>Talc E553B shall be used in accordance with the specific conditions included in the conclusions of the review report on Talc E553B (SANTE/11639/2017) and in particular Appendices I and II thereof.</t>
  </si>
  <si>
    <t>tau-Fluvalinate</t>
  </si>
  <si>
    <t>2011/19/EU, Reg.(EU) No 2018/1266, Reg.(EU) No 540/2011, Reg (EU) 2020/2007</t>
  </si>
  <si>
    <t xml:space="preserve">CAS No 102851-06-9  </t>
  </si>
  <si>
    <t>(RS)-α-cyano-3-phenoxybenzyl N-(2-chloro- α,α α- trifluoro-p-tolyl)-D-valinate (Isomer ratio 1:1)</t>
  </si>
  <si>
    <t>≥ 920 g/kg (1:1 ratio of R-α- cyano and S-α-cyano isomers) Impurities: Toluene: not more than 5 g/kg</t>
  </si>
  <si>
    <t>PART A Only uses as insecticide and acaricide may be authorised. PART B For the implementation of the uniform principles as referred to in Article 29(6)(a) of Regulation (EC) No 1107/2009, the conclusions of the review report on tau- fluvalinate, and in particular Appendices I and II thereof, as finalised in the Standing Committee on the Food Chain and Animal Health on 28 January 2011 shall be taken into account. In this overall assessment competent authorities shall pay particular attention to: — the risk to aquatic organisms and ensure that conditions of use prescribe the application of adequate risk mitigation measures; — the risk to non-target arthropods and ensure that conditions of use prescribe the application of adequate risk mitigation measures; — the test material used in the toxicity dossiers shall be compared and verified against the specification of the technical material commercially manufactured. The applicant must submit to each competent authority confirmatory information addressing the possible impact on the environment of the potential enantio-selective degradation in environmental matrices, within two years after the issuing of specific guidance.</t>
  </si>
  <si>
    <t>Tebuconazole</t>
  </si>
  <si>
    <t>2008/125, Reg. (EU) No 540/2011, Reg. (EU) No 921/2014, Reg (EU) No 2020/1160</t>
  </si>
  <si>
    <t xml:space="preserve">CAS No 107534-96-3  </t>
  </si>
  <si>
    <t xml:space="preserve">(RS)-1-p-chlorophenyl-4,4-dimethyl-3-(1H-1,2,4-triazol-1-ylmethyl)-pentan-3-ol </t>
  </si>
  <si>
    <t xml:space="preserve">≥ 905 g/kg </t>
  </si>
  <si>
    <t>‘PART A Only uses as fungicide and plant growth regulator may be authorised. PART B For the implementation of the uniform principles as referred to in Article 29(6)(a) of Regulation (EC) No 1107/2009, the conclusions of the review report on tebuconazole, and in particular Appendices I and II thereof, as finalised in the Standing Committee on the Food Chain and Animal Health on 28 October 2008 shall be taken into account. In this overall assessment competent authorities must pay particular attention to: — the operator and worker safety and ensure that conditions of use prescribe the application of adequate personal protective equipment; — the dietary exposure of consumers to the tebuconazole (triazole) metabolites; — the potential for groundwater contamination, when the active substance is applied in regions with vulnerable soil or climatic conditions, in particular as regards the occurrence in groundwater of the metabolite 1,2,4-triazole; — the protection of granivorous birds and mammals and herbivorous mammals and must ensure that the conditions of authorisation include, where appropriate, risk mitigation measures; — the protection of aquatic organisms and must ensure that conditions of authorisation include risk mitigation measures such as buffer zones, where appropriate. The notifier must submit to each competent authority further information addressing the potential endocrine disrupting properties of tebuconazole within two years after the adoption of the OECD test guidelines on endocrine disruption or, alternatively, the issuing of test guidelines set by the competent authority.</t>
  </si>
  <si>
    <t>Tebufenozide</t>
  </si>
  <si>
    <t>2011/60/EU, Reg. (EU) 2018/1266, Reg. (EU) No 540/2011, Reg (EU) 2020/2007</t>
  </si>
  <si>
    <t xml:space="preserve">CAS No 112410-23-8  </t>
  </si>
  <si>
    <t xml:space="preserve">N-tert-butyl-N′-(4-ethylbenzoyl)-3,5-dimethylbenzohydrazide </t>
  </si>
  <si>
    <t>≥ 970 g/kg Relevant impurity t-butyl hydrazine &lt; 0,001 g/kg</t>
  </si>
  <si>
    <t xml:space="preserve">PART A Only uses as insecticide may be authorised. PART B For the implementation of the uniform principles as referred to in Article 29(6)(a) of Regulation (EC) No 1107/2009, the conclusions of the review report on tebufenozide, and in particular Appendices I and II thereof, as finalised in the Standing Committee on the Food Chain and Animal Health on 11 March 2011 shall be taken into account. In this overall assessment competent authorities shall: — pay particular attention to the safety of operators and workers after re-entry and ensure that conditions of authorisation prescribe appropriate protective equipment; — pay particular attention to the protection of groundwater, when the active substance is applied in regions with vulnerable soil and/or climatic conditions; — pay particular attention to the protection of aquatic organism and ensure that conditions of use prescribe adequate mitigation measures; — pay particular attention to the risk to Lepidoptera non-target insects. Conditions of authorisation shall include risk mitigation measures, where appropriate. </t>
  </si>
  <si>
    <t>Tebufenpyrad</t>
  </si>
  <si>
    <t xml:space="preserve">CAS No 119168-77-3  </t>
  </si>
  <si>
    <t xml:space="preserve">N-(4-tert-butylbenzyl)-4-chloro-3-ethyl-1-methylpyrazole-5-carboxamide </t>
  </si>
  <si>
    <t xml:space="preserve">PART A Only uses as acaricide and insecticide may be authorised. PART B In assessing applications to authorise plant protection products containing tebufenpyrad in formulations other than water soluble bags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tebufenpyrad, and in particular Appendices I and II thereof, as finalised in the Standing Committee on the Food Chain and Animal Health on 2 December 2008 shall be taken into account. In this overall assessment competent authorities must pay particular attention to: — the operator and worker safety and ensure that conditions of use prescribe the application of adequate personal protective equipment, — the protection of aquatic organisms and must ensure that conditions of authorisation include risk mitigation measures such as buffer zones, where appropriate, — the protection of insectivorous birds and must ensure that the conditions of authorisation include, where appropriate, risk mitigation measures. </t>
  </si>
  <si>
    <t>Tefluthrin</t>
  </si>
  <si>
    <t xml:space="preserve">Reg. (EU) No 800/2011 (, 2008/934/EC), Reg. (EU) No 2019/291 </t>
  </si>
  <si>
    <t>79538-32-2</t>
  </si>
  <si>
    <t>2,3,5,6-tetrafluoro-4-methylbenzyl (1RS, 3RS)-3-[(Z)-2- chloro-3,3,3-trifluoroprop- 1-enyl]-2,2-dimethylcyclopropanecarboxylate Tefluthrin is a 1:1 mixture of Z-(1R, 3R) and Z-(1S, 3S) enantiomers.</t>
  </si>
  <si>
    <t>≥ 920 g/kg Hexachlorobenzene: not more than 1 mg/kg</t>
  </si>
  <si>
    <t>PART A Only uses as insecticide may be authorised. The seed coating shall only be performed in professional seed treatment facilities. These facilities shall apply the best available techniques in order to exclude the release of dust clouds during storage, transport and application. PART B For the implementation of the uniform principles, as referred to in Article 29(6)(a) of Regulation (EC) No 1107/2009, the conclusions of the review report on tefluthrin, and in particular Appendices I and II thereof, as finalised in the Standing Committee on the Food Chain and Animal Health on 17 June 2011 shall be taken into account. In this overall assessment competent authorities shall pay particular attention to: — the operators and workers safety and include among the authorised conditions of use the application of adequate personal protective equipment as well as respiratory protective equipment, — the risk to birds and mammals. Risk mitigation measures should be applied to grant a high degree of incorporation in soil and avoidance of spillage, — ensure that the label of treated seed includes the indication that the seeds were treated with tefluthrin and sets out the risk mitigation measures provided for in the authorisation. The applicant shall submit confirmatory information as regards: (1) the specification of the technical material, as commercially manufactured; (2) a validated analytical method for water; (3) the possible environmental impact of the preferential degradation/conversion of the isomers and an estimation of the relative toxicity and risk assessment for the workers. The applicant must submit to each competent authority the information set out in point (3) within two years after the issuing of a specific guidance document on evaluation of isomers mixture.</t>
  </si>
  <si>
    <t>Tembotrione</t>
  </si>
  <si>
    <t>Reg. (EU) No 1192/2013, Reg. (EU) No 540/2011 (, 2006/586/EC), Reg (EU) 2020/1295, Reg (EU) 2020/2007</t>
  </si>
  <si>
    <t>335104-84-2</t>
  </si>
  <si>
    <t>2-{2-chloro-4-mesyl-3- [(2,2,2-trifluoroethoxy)methyl]benzoyl}cyclohexane-1,3-dione</t>
  </si>
  <si>
    <t>≥ 945 g/kg The following relevant impurities must not exceed a certain threshold in the technical material: Toluene: ≤ 10 g/kg HCN: ≤ 1 g/kg</t>
  </si>
  <si>
    <t>For the implementation of the uniform principles as referred to in Article 29(6)(a) of Regulation (EC) No 1107/2009, the conclusions of the review report on tembotrione, and in particular Appendices I and II thereof, as finalised in the Standing Committee on the Food Chain and Animal Health on 3 October 2013, shall be taken into account. In this overall assessment competent authorities shall pay particular attention to: (a) the protection of operators and workers; (b) the risk to aquatic organisms. Conditions of use shall include risk mitigation measures, where appropriate.</t>
  </si>
  <si>
    <t>Terbuthylazine</t>
  </si>
  <si>
    <t xml:space="preserve">Reg. (EU) No 820/2011 (, 2008/934/EC), Reg. (EU) No 2019/291 </t>
  </si>
  <si>
    <t>5915-41-3</t>
  </si>
  <si>
    <t>N2-tert-butyl-6- chloro-N4-ethyl-1,3,5- triazine-2,4-diamine</t>
  </si>
  <si>
    <t>≥ 950 g/kg Impurities: Propazine not more than 10 g/kg Atrazine not more than 1 g/kg Simazine not more than 30 g/kg</t>
  </si>
  <si>
    <t>PART A Only uses as herbicide may be authorised. PART B For the implementation of the uniform principles, as referred to in Article 29(6)(a) of Regulation (EC) No 1107/2009, the conclusions of the review report on terbuthylazine, and in particular Appendices I and II thereof, as finalised in the Standing Committee on the Food Chain and Animal Health on 17 June 2011 shall be taken into account. In this overall assessment competent authorities shall pay particular attention to: (a) the protection of groundwater, when the active substance is applied in regions with vulnerable soil and/or climatic conditions; (b) the risk to mammals and earthworms. Conditions of use shall include risk mitigation measures and the obligation to carry out monitoring programmes to verify potential groundwater contamination in vulnerable zones, where appropriate. The applicant shall submit confirmatory information as regards: (1) the specification of the technical material, as commercially manufactured, by appropriate analytical data, including information on the relevance of the impurities; (2) the equivalence between the specifications of the technical material, as commercially manufactured, and the specifications of the test material used in the toxicity studies; (3) groundwater exposure assessment for the unidentified metabolites LM1, LM2, LM3, LM4, LM5 and LM6; (4) the relevance of the metabolites MT1 (N-tert-butyl-6-chloro-1,3,5- triazine-2,4-diamine), MT 13 (4-(tert-butylamino)-6-(ethylamino)-1,3,5- triazin-2-ol or 6-hydroxy-N2-ethyl-N4-tert-butyl-1,3,5-triazine-2,4- diamine), MT14 (4-amino-6-(tert-butylamino)-1,3,5-triazin-2-ol or N- tert-butyl-6-hydroxy-1,3,5-triazine-2,4-diamine), and of the unidentified metabolites LM1, LM2, LM3, LM4, LM5 and LM6 with respect to cancer, if terbuthylazine is classified under Regulation (EC) No 1272/2008 as “suspected of causing cancer”. The applicant must submit to each competent authority the information set out in point (4) within six months of the notification of the classification decision concerning for terbuthylazine.</t>
  </si>
  <si>
    <t>Terpenoid blend QRD-460</t>
  </si>
  <si>
    <t>Reg. (EU) 2015/1192, Reg. (EU) No 540/2011</t>
  </si>
  <si>
    <t>Terpenoid blend QRD 460 is a blend of three components: —α-terpinene: 1-isopropyl-4-methylcyclohexa- 1,3-diene; — p-cymene: 1-isopropyl- 4-methylbenzene; —d-limonene: (R)-4-isopropenyl-1-methylcyclohexene.</t>
  </si>
  <si>
    <t>The nominal concentration of each component in the active substance as manufactured should be as follows: — α-terpinene: 59,7 %; — p-cymene: 22,4 %; — d-limonene: 17,9 %. Each component should have a minimum purity as follows: — α-terpinene: 89 %; — p-cymene: 97 %; — d-limonene: 93 %.</t>
  </si>
  <si>
    <t xml:space="preserve">For the implementation of the uniform principles as referred to in Article 29(6)(a) of Regulation (EC) No 1107/2009, the conclusions of the review report on terpenoid blend QRD-460, and in particular Appendices I and II thereof, shall be taken into account. In this overall assessment competent authorities shall pay particular attention to: (a) the stability of formulations on storage; (b)the protection of operators and workers, ensuring that conditions of use include the application of adequate personal protective equipment, where appropriate; (c) the protection of groundwater, when the substance is applied in regions with vulnerable soil and/or climatic conditions; (d) the protection of surface water and aquatic organisms; (e) the protection of bees and non-target arthropods. Conditions of use shall include risk mitigation measures, where appropriate. </t>
  </si>
  <si>
    <t>Tetraconazole</t>
  </si>
  <si>
    <t>2009/82/EU, Reg. (EU) No 540/2011</t>
  </si>
  <si>
    <t xml:space="preserve">CAS No 112281-77-3  </t>
  </si>
  <si>
    <t xml:space="preserve">(RS)-2-(2,4-dichlorophenyl)-3-(1H-1.2,4-triazol-1-yl)-propyl-1.1,2,2-tetrafluoroethyl ether </t>
  </si>
  <si>
    <t>≥ 950 g/kg (racemic mixture) Impurity toluene: not more than 13 g/kg</t>
  </si>
  <si>
    <t xml:space="preserve">PART A Only uses as fungicide may be authorised. PART B For the implementation of the uniform principles as referred to in Article 29(6)(a) of Regulation (EC) No 1107/2009, the conclusions of the review report on tetraconazole, and in particular Appendices I and II thereof, as finalised in the Standing Committee on the Food Chain and Animal Health on 26 February 2009 shall be taken into account. In this overall assessment competent authorities must pay particular attention to: — the protection of aquatic organisms and non-target plants; in relation to these identified risks, risk mitigation measures, such as buffer zones, shall be applied where appropriate, — the protection of the groundwater, when the active substance is applied in regions with vulnerable soil and/or climatic conditions. </t>
  </si>
  <si>
    <t>Tetradecan-1-ol</t>
  </si>
  <si>
    <t>112-72-1</t>
  </si>
  <si>
    <t>tetradecan-1-ol</t>
  </si>
  <si>
    <t>Thiabendazole</t>
  </si>
  <si>
    <t>Reg. (EU) 2017/157, Reg. (EU) No 540/2011 (, 01/21/EC,, 2010/77/EU,, Reg. (EU) 2015/1885,, Reg. (EU) 2016/549)</t>
  </si>
  <si>
    <t xml:space="preserve">CAS No 148-79-8  </t>
  </si>
  <si>
    <t>2-(thiazol-4-yl) benzimidazole</t>
  </si>
  <si>
    <t xml:space="preserve">985 g/kg </t>
  </si>
  <si>
    <t xml:space="preserve">For the implementation of the uniform principles, as referred to in Article 29(6)(a) of Regulation (EC) No 1107/2009, the conclusions of the review report on thiabendazole, and in particular Appendices I and II thereof, shall be taken into account. In this overall assessment competent authorities shall pay particular attention to: — the protection of operators and consumers, — the protection of groundwater, — the control of waste water from post-harvest uses. Conditions of use shall include risk mitigation measures, where appropriate. </t>
  </si>
  <si>
    <t>Thiencarbazone</t>
  </si>
  <si>
    <t>Reg. (EU) No 145/2014 (, Dossier complete 08/566/EC), Reg (EU) 2020/2007</t>
  </si>
  <si>
    <t>317815-83-1</t>
  </si>
  <si>
    <t>Methyl 4-[(4,5-dihydro-3- methoxy-4-methyl-5-oxo- 1H-1,2,4-triazol-1- yl)carbonylsulfamoyl]-5- methylthiophene-3- carboxylate</t>
  </si>
  <si>
    <t xml:space="preserve">For the implementation of the uniform principles as referred to in Article 29(6)(a) of Regulation (EC) No 1107/2009, the conclusions of the review report on thiencarbazone, and in particular Appendices I and II thereof, as finalised in the Standing Committee on the Food Chain and Animal Health on 13 December 2013 shall be taken into account. In this overall assessment competent authorities shall pay particular attention to (a) the risk to groundwater if the substance is applied under vulnerable geographical or climatic conditions; (b) the risk to aquatic organisms. Conditions of use shall include risk mitigation measures, where appropriate. </t>
  </si>
  <si>
    <t>Thifensulfuron-methyl</t>
  </si>
  <si>
    <t>01/99/EC, Reg. (EU) 2016/1424, Reg. (EU) 2016/549, Reg. (EU) No 540/2011 (, 2010/77/EU,, Reg. (EU) 2015/1885)</t>
  </si>
  <si>
    <t xml:space="preserve">CAS No 79277-27-3  </t>
  </si>
  <si>
    <t>methyl 3-(4-methoxy-6-methyl-1,3,5- triazin-2-ylcarbamoylsulfamoyl)thiophene-2-carboxylate</t>
  </si>
  <si>
    <t>For the implementation of the uniform principles, as referred to in Article 29(6)(a) of Regulation (EC) No 1107/2009, the conclusions of the review report on thifensulfuron-methyl, and in particular Appendices I and II thereof, shall be taken into account. In this overall assessment competent authorities shall pay particular attention to: — the protection of groundwater; — the protection of non-target plants and aquatic organisms. Conditions of use shall include risk mitigation measures and the obligation to monitor the groundwater, where appropriate. The applicant shall submit to each competent authority confirmatory information as regards: (1) the absence of genotoxicity of metabolites IN-A4098 and its derivative IN-B5528, IN-A5546 and IN-W8268; (2) mechanistic data to rule out an endocrine mediated mode of action for mammary gland tumours; (3) the risk to aquatic organisms from thifensulfuron-methyl and metabolite IN-D8858 and the risk to soil organisms from metabolites IN-JZ789 and 2 acid 3 triuret; (4)the relevance of the metabolites IN-A4098, IN-L9223 and IN-JZ789 if thifensulfuron-methyl is classified as reprotoxic category 2 under Regulation (EC) No 1272/2008 and the risk that those metabolites contaminate groundwater. The applicant must submit to each competent authority the information set out in point (4) within six months of the notification of the classification decision for thifensulfuron-methyl.’</t>
  </si>
  <si>
    <t>Thymol</t>
  </si>
  <si>
    <t>Reg. (EU) No 568/2013 (, Dossier complete 2011/266/EU)</t>
  </si>
  <si>
    <t>89-83-8</t>
  </si>
  <si>
    <t>5-methyl-2-propan-2-yl-phenol</t>
  </si>
  <si>
    <t xml:space="preserve">For the implementation of the uniform principles as referred to in Article 29(6)(a) of Regulation (EC) No 1107/2009, the conclusions of the review report on thymol, and in particular Appendices I and II thereof, as finalised in the Standing Committee on the Food Chain and Animal Health on 17 May 2013, shall be taken into account. In this overall assessment competent authorities shall pay particular attention to — the protection of operators, workers, bystanders and residents, ensuring that conditions of use include the application of adequate personal protective equipment, where appropriate; — the protection of groundwater, when the substance is applied in regions with vulnerable soil and/or climatic conditions; — the risk to aquatic organisms; — the risk to birds and mammals. Conditions of use shall include risk mitigation measures, where appropriate. </t>
  </si>
  <si>
    <t>Tolclofos-methyl</t>
  </si>
  <si>
    <t>06/39/EC, Reg. (EU) No 2018/524, Reg. (EU) No 540/2011 (, Reg. (EU) No 487/2014), Reg. (EU)  2019/168, Reg (EU) No. 2019/1101</t>
  </si>
  <si>
    <t xml:space="preserve">CAS No 57018-04-9  </t>
  </si>
  <si>
    <t>O-2,6-dichloro-p-tolyl O,O-dimethyl phosphorothioate O-2,6-dichloro-4-methylphenyl O,O-dimethyl phosphorothioate</t>
  </si>
  <si>
    <t>≥ 960 g/kg  The following impurity is of toxicological concern and must not exceed the following level in technical material: Methanol max. 1 g/kg</t>
  </si>
  <si>
    <t>Only for use on ornamentals and potatoes. For the implementation of the uniform principles, as reffered to in Article 29(6)(a) of Regulation (EC) No 1107/2009, the conclusions of the renewal report on tolclofos-methyl, and in particular Appendices I and II thereof, shall be taken into account. In this assessment competent authorities shall pay particular attention to: - the risk to aquatic organisms and mammals, - the risk to consumers, in particular the potential risk from metabolite DM-TM-CH2OH in potatoes, - the risk to operators, workers and bystanders. Conditions of use shall include risk mitigation measures, where appropriate.</t>
  </si>
  <si>
    <t>Tri-allate</t>
  </si>
  <si>
    <t xml:space="preserve">CAS No 2303-17-5  </t>
  </si>
  <si>
    <t>S-2,3,3-trichloroallyl di- isopropyl (thiocarbamate)</t>
  </si>
  <si>
    <t>≥ 940 g/kg NDIPA (Nitroso-diisopropylamine) max. 0,02 mg/kg</t>
  </si>
  <si>
    <t xml:space="preserve">PART A Only uses as herbicide may be authorised. PART B For the implementation of the uniform principles as referred to in Article 29(6)(a) of Regulation (EC) No 1107/2009, the conclusions of the review report on tri-allate, and in particular Appendices I and II thereof, as finalised in the Standing Committee on the Food Chain and Animal Health on 26 February 2009 shall be taken into account. In this overall assessment competent authorities must pay particular attention to: — the operator safety and ensure that conditions of use prescribe the application of adequate personal protective equipment, — the dietary exposure of consumers to residues of tri-allate in treated crops as well as in succeeding rotational crops and in products of animal origin — the protection of aquatic organisms and non-target plants and ensure that conditions of authorisation include risk mitigation measures such as buffer zones, where appropriate, — the potential for ground water contamination by the degradation products TCPSA when the active substance is applied in regions with vulnerable soil and/or climatic conditions. Conditions of authorisation must include risk mitigation measures, where appropriate. </t>
  </si>
  <si>
    <t>Triazoxide</t>
  </si>
  <si>
    <t>Reg. (EU) No 807/2011 (, 2009/860/EC)</t>
  </si>
  <si>
    <t>72459-58-6</t>
  </si>
  <si>
    <t>7-chloro-3-imidazol-1- yl-1,2,4-benzotriazine 1-oxide</t>
  </si>
  <si>
    <t>≥ 970 g/kg Impurities: toluene: not more than 3 g/kg</t>
  </si>
  <si>
    <t>PART A Only uses as fungicide for seed treatment may be authorised. PART B For the implementation of the uniform principles, as referred to in Article 29(6)(a) of Regulation (EC) No 1107/2009, the conclusions of the review report on triazoxide, and in particular Appendices I and II thereof, as finalised in the Standing Committee on the Food Chain and Animal Health on 17 June 2011, shall be taken into account. In this overall assessment competent authorities: (a) shall pay particular attention to the protection of operators and workers and shall ensure that conditions of use include the application of adequate personal protective equipment, where appropriate; (b) shall pay particular attention to the risk to granivorous birds and shall ensure that conditions of authorisation include risk mitigation measures.</t>
  </si>
  <si>
    <t>Tribasic copper sulfate</t>
  </si>
  <si>
    <t>12527-76-3</t>
  </si>
  <si>
    <t>≥ 490 g/kg The following impurities shall not exceed the following levels: Arsenic max. 0,1 mg/g Cu Cadmium max. 0,1 mg/g Cu Lead max. 0,3 mg/g Cu Nickel max. 1 mg/g Cu Cobalt max. 3 mg/kg Mercury max. 5 mg/kg Chromium max. 100 mg/kg Antimony max. 7 mg/kg</t>
  </si>
  <si>
    <t>Tribenuron  (aka metometuron)</t>
  </si>
  <si>
    <t>05/54/EC, Reg. (EU) No 2018/1262, Reg. (EU) No 2018/1913, Reg. (EU) No 540/2011 (, Reg. (EU) No 2017/1511,, Reg. (EU) No 533/2013), Reg (EU) No 2018/1913</t>
  </si>
  <si>
    <t>Tribenuron (parent) CAS No 106040-48-6</t>
  </si>
  <si>
    <t>2-[[(4-methoxy-6- methyl-1,3,5-triazin-2- yl)-methylcarbamoyl] sulfamoyl]benzoic acid</t>
  </si>
  <si>
    <t>≥ 960 g/kg (expressed as tribenuron-methyl)</t>
  </si>
  <si>
    <t>For the implementation of the uniform principles, as referred to in Article 29(6)(a) of Regulation (EC) No 1107/2009, the conclusions of the renewal report on tribenuron, and in particular Appendices I and II thereof, shall be taken into account.
In this overall assessment Compentent authorities shall pay particular attention to:
— the protection of consumers, in particular to residues on animal products,
— the protection of groundwater,
 - the protection of aquatic organisms and of non-target terrestrial plants.
Conditions of use shall include risk mitigation measures, where appropriate.</t>
  </si>
  <si>
    <t>Trichoderma asperellum (formerly T. harzianum) strains ICC012, T25 and TV1</t>
  </si>
  <si>
    <t>STRAIN: ICC012 Culture collection No CABI CC IMI 392716 STRAIN: Trichoderma asperellum (formerly T. viride T25) T25 Culture collection No CECT 20178 STRAIN: Trichoderma asperellum (formerly T. viride TV1) TV1 Culture collection No MUCL 43093</t>
  </si>
  <si>
    <t>PART A Only uses as fungicide may be authorised. PART B For the implementation of the uniform principles as referred to in Article 29(6)(a) of Regulation (EC) No 1107/2009, the conclusions of the review reports on Trichoderma asperellum (formerly T. harzianum) ICC012 (SANCO/1842/ 2008) and Trichoderma asperellum (formerly T. viride T25 and TV1) T25 and TV1 (SANCO/1868/2008) and in particular Appendices I and II thereof, as finalised in the Standing Committee on the Food Chain and Animal Health shall be taken into account. Conditions of use shall include, where appropriate, risk mitigation measures.</t>
  </si>
  <si>
    <t>Trichoderma asperellum (strain T34)</t>
  </si>
  <si>
    <t>Reg. (EU) No 1238/2012 (, Dossier complete 2010/132/EU)</t>
  </si>
  <si>
    <t>CECT number: 20417</t>
  </si>
  <si>
    <t>1 × 1010 cfu/g</t>
  </si>
  <si>
    <t>For the implementation of the uniform principles as referred to in Article 29(6)(a) of Regulation (EC) No 1107/2009, the conclusions of the review report on Trichoderma asperellum (strain T34), and in particular Appendices I and II thereof, as finalised in the Standing Committee on the Food Chain and Animal Health on 20 November 2012 shall be taken into account. In this overall assessment competent authorities shall pay particular attention to the protection of operators and workers, taking into account that Trichoderma asperellum (strain T34) is to be considered as a potential sensitiser. Conditions of use shall include risk mitigation measures where appropriate.</t>
  </si>
  <si>
    <t>Trichoderma atroviride strain I-1237</t>
  </si>
  <si>
    <t>Reg. (EU) No 17/2013 (, Dossier complete 08/565/EC)</t>
  </si>
  <si>
    <t>CNCM number: I-1237</t>
  </si>
  <si>
    <t>1 × 109 cfu/g (1 × 1010 spores/g)</t>
  </si>
  <si>
    <t>For the implementation of the uniform principles as referred to in Article 29(6)(a) of Regulation (EC) No 1107/2009, the conclusions of the review report on Trichoderma atroviride strain I-1237, and in particular Appendices I and II thereof, as finalised in the Standing Committee on the Food Chain and Animal Health on 20 November 2012, shall be taken into account. In this overall assessment competent authorities shall pay particular attention to the protection of operators and workers, taking into account that Trichoderma atroviride strain I-1237 is to be considered a potential sensitiser. Conditions of use shall include risk mitigation measures where appropriate.</t>
  </si>
  <si>
    <t>Trichoderma atroviride strain SC1</t>
  </si>
  <si>
    <t>Reg. (EU) 2016/951, Reg. (EU) No 540/2011</t>
  </si>
  <si>
    <t>Accession number CBS 122089 in the collection of the Centraalbureau voor Schimmelcultures (CBS) in Utrecht, The Netherland</t>
  </si>
  <si>
    <t>minimum concentration 1 × 1010 CFU/g</t>
  </si>
  <si>
    <t>For the implementation of the uniform principles as referred to in Article 29(6)(a) of Regulation (EC) No 1107/2009, the conclusions of the review report on Trichoderma atroviride strain SC1, and in particular Appendices I and II thereof, shall be taken into account. In this overall assessment competent authorities shall pay particular attention to the protection of operators and workers, taking into account that microorganisms are considered as potential sensitizers. Conditions of use shall include risk mitigation measures, where appropriate. Strict maintenance of environmental conditions and quality control analysis during the manufacturing process shall be assured by the producer</t>
  </si>
  <si>
    <t>Trichoderma gamsii (formerly T. viride) strain ICC080</t>
  </si>
  <si>
    <t>STRAINS: ICC080 Culture collection No IMI CC number 392151 CABI</t>
  </si>
  <si>
    <t>PART A Only uses as fungicide may be authorised. PART B For the implementation of the uniform principles as referred to in Article 29(6)(a) of Regulation (EC) No 1107/2009, the conclusions of the review report on Trichoderma viride (SANCO/1868/2008), and in particular Appendices I and II thereof, as finalised in the Standing Committee on the Food Chain and Animal Health shall be taken into account. Conditions of use shall include, where appropriate, risk mitigation measures.</t>
  </si>
  <si>
    <t>Trichoderma harzianum strains T-22 and ITEM 908</t>
  </si>
  <si>
    <t>STRAIN: Trichoderma harzianum T-22; Culture collection No ATCC 20847 STRAIN: Trichoderma harzianum ITEM 908; Culture collection No CBS 118749</t>
  </si>
  <si>
    <t>PART A Only uses as fungicide may be authorised. PART B For the implementation of the uniform principles as referred to in Article 29(6)(a) of Regulation (EC) No 1107/2009, the conclusions of the review reports on Trichoderma harzianum T-22 (SANCO/1839/2008) and ITEM 908 (SANCO/ 1840/208) respectively and in particular Appendices I and II thereof, as finalised in the Standing Committee on the Food Chain and Animal Health shall be taken into account. Conditions of use shall include, where appropriate, risk mitigation measures.</t>
  </si>
  <si>
    <t>Triclopyr</t>
  </si>
  <si>
    <t>2006/74/EC, Reg. (EU) 2015/307, Reg. (EU) No 2018/524, Reg. (EU) No 540/2011 (, Reg. (EU) No 878/2014), Reg. (EU)  2019/168, Reg (EU) 2020/421</t>
  </si>
  <si>
    <t xml:space="preserve">CAS No 055335-06-3  </t>
  </si>
  <si>
    <t xml:space="preserve">3,5,6-trichloro-2-pyridyloxyacetic acid </t>
  </si>
  <si>
    <t>≥ 960 g/kg (as Triclopyr butoxyethyl ester)</t>
  </si>
  <si>
    <t>‘PART A Only uses as herbicide may be authorised. Only uses with a total application per year of maximum 480 g active substance per hectare shall be authorised. PART B For the implementation of the uniform principles as referred to in Article 29(6)(a) of Regulation (EC) No 1107/2009, the conclusions of the review report on triclopyr, and in particular Appendices I and II thereof, as finalised in the Standing Committee on Plants, Animals, Food and Feed on 12 December 2014 shall be taken into account. In this overall assessment competent authorities: — shall pay particular attention to the protection of groundwater under vulnerable conditions. Conditions of authorisation shall include risk mitigation measures and monitoring programmes shall be initiated in vulnerable zones, where appropriate, — shall pay particular attention to the safety of operators and ensure that conditions of use prescribe the application of adequate personal protective equipment, — shall pay particular attention to the protection of birds, mammals, aquatic organisms and non-target plants. Conditions of authorisation shall include risk mitigation measures, where appropriate.’</t>
  </si>
  <si>
    <t>Trifloxystrobin</t>
  </si>
  <si>
    <t>Reg. (EU) 2018/1060, Reg. (EU) No 540/2011 (, 03/68/EC,, Reg. (EU) 2016/950,, Reg. (EU) 2017/841,, Reg. (EU) No 823/2012)</t>
  </si>
  <si>
    <t xml:space="preserve">CAS No 141517-21-7  </t>
  </si>
  <si>
    <t xml:space="preserve">Methyl (E)-methoxyimino-{(E)-a-[1-a-(a,a,a-trifluoro-m-tolyl)ethylideneaminooxyl]-o-tolyl}acetate </t>
  </si>
  <si>
    <t>≥ 975 g/kg AE 1344136 (max. 4 g/kg)</t>
  </si>
  <si>
    <t>For the implementation of the uniform principles, as referred to in Article 29(6)(a) of Regulation (EC) No 1107/2009, the conclusions of the renewal report on trifloxystrobin, and in particular Appendices I and II thereto, shall be taken into account. In this overall assessment competent authorities shall pay particular attention to: — the protection of groundwater when the substance is applied in regions with vulnerable soil and/or climate conditions; — the protection of aquatic organisms, bees, and of fish-eating birds and mammals. Conditions of use shall include risk mitigation measures, where appropriate. The applicant shall submit to the Commission, the competent authorities and the Authority confirmatory information as regards: (1) the relevance of metabolites that may occur in groundwater, taking into account any relevant classification for trifloxystrobin in accordance with Regulation (EC) No 1272/2008 of the European Parliament and of the Council(2), in particular as toxic for reproduction category 2; (2) the effect of water treatment processes on the nature of residues present in surface and groundwater, when surface water or groundwater is abstracted for drinking water. The applicant must submit to each competent authority the information set out in point (1) within six months of the notification of the classification decision for trifloxystrobin. The applicant shall submit the information requested under point (2) within two years of a guidance document on evaluation of the effect of water treatment processes on the nature of residues present in surface and groundwater being made public by each competent authority.</t>
  </si>
  <si>
    <t>Triflusulfuron</t>
  </si>
  <si>
    <t>Reg. (EU) No 287/2012, Reg. (EU) No 540/2011 (, 2009/77/EC), Reg (EU) 2019/1589, Reg. (EU) 2020/1511</t>
  </si>
  <si>
    <t xml:space="preserve">CAS No 126535-15-7  </t>
  </si>
  <si>
    <t xml:space="preserve">2-[4-dimethylamino-6-(2,2,2-trifluoroethoxy)-1,3,5-triazin-2-ylcarbamoylsulfamoyl]-m-toluic acid </t>
  </si>
  <si>
    <t>PART A Only uses as a herbicide may be authorised. PART B For the implementation of the uniform principles as referred to in Article 29(6)(a) of Regulation (EC) No 1107/2009, the conclusions of the review report on triflusulfuron, and in particular Appendices I and II thereof, as finalised in the Standing Committee on the Food Chain and Animal Health on 26 February 2009 shall be taken into account. In this overall assessment competent authorities must pay particular attention to: — the dietary exposure of consumers to residues of metabolites IN-M7222 and IN- E7710 in succeeding rotational crops and in products of animal origin, — the protection of aquatic organisms and aquatic plants from the risk arising from triflusulfuron and the metabolite IN-66036 and ensure that conditions of authorisation include risk mitigation measures such as buffer zones, where appropriate, — the potential for ground water contamination by the degradation products IN- M7222 and IN-W6725 when the active substance is applied in regions with vulnerable soil and/or climatic conditions. Conditions of authorisation must include risk mitigation measures, where appropriate. If triflusulfuron is classified as carcinogenic category 2 in accordance with Regulation (EC) No 1272/2008, the competent authorities concerned shall request the submission of further information on the relevance of the metabolites IN-M7222, IN-D8526 and IN-E7710 with respect to cancer. They shall ensure that the notifier provides that information to each competent authority within six months from the notification of the classification decision concerning that substance.</t>
  </si>
  <si>
    <t>Trinexapac (aka cimetacarb ethyl)</t>
  </si>
  <si>
    <t xml:space="preserve">CAS No 104273-73-6  </t>
  </si>
  <si>
    <t xml:space="preserve">4-(cyclopropyl-hydroxymethylene)-3,5-dioxo- cyclohexanecarboxylic acid </t>
  </si>
  <si>
    <t xml:space="preserve">≥ 940 g/kg (expressed as trinexapac-ethyl) </t>
  </si>
  <si>
    <t>PART A Only uses as plant growth regulator may be authorised. PART B For the implementation of the uniform principles as referred to in Article 29(6)(a) of Regulation (EC) No 1107/2009, the conclusions of the review report on trinexapac, and in particular Appendices I and II thereof, as finalised in the Standing Committee on the Food Chain and Animal Health on 4 April 2006 shall be taken into account. In this overall assessment competent authorities: — must pay particular attention to the protection of birds and mammals. Conditions of authorisation should include risk mitigation measures, where appropriate.</t>
  </si>
  <si>
    <t>Triticonazole</t>
  </si>
  <si>
    <t>2006/39/EC, Reg. (EU) No 2018/524, Reg. (EU) No 540/2011 (, Reg. (EU) No 487/2014), Reg. (EU)  2019/168, Reg (EU) 2020/421</t>
  </si>
  <si>
    <t xml:space="preserve">CAS No 131983-72-7  </t>
  </si>
  <si>
    <t xml:space="preserve">(±)-(E)-5-(4-chlorobenzylidene)-2,2-dimethyl-1-(1H-1,2,4-triazol-1-ylmethyl)cyclopentanol </t>
  </si>
  <si>
    <t xml:space="preserve">PART A Only uses as fungicide may be authorised. PART B In assessing applications to authorise plant protection products containing triticonazole for uses other than seed treatment, competent authorities shall pay particular attention to the criteria in Article 4(3) of Regulation (EC) No 1107/2009, and shall ensure that any necessary data and information is provided before such an authorisation is granted. For the implementation of the uniform principles as referred to in Article 29(6)(a) of Regulation (EC) No 1107/2009, the conclusions of the review report on triticonazole, and in particular Appendices I and II thereof, as finalised in the Standing Committee on the Food Chain and Animal Health on 27 January 2006 shall be taken into account. In this overall assessment competent authorities: — must pay particular attention to the operator safety. Conditions of authorisation should include protective measures, where appropriate, — must pay particular attention to the potential for groundwater contamination, in particular from the highly persistent active substance and its metabolite RPA 406341, in vulnerable zones, — must pay particular attention to the protection of granivorous birds (long term risk). Conditions of authorisation should include risk mitigation measures, where appropriate. </t>
  </si>
  <si>
    <t>Tritosulfuron</t>
  </si>
  <si>
    <t>08/70/EC, Reg. (EU) No 2018/1796, Reg. (EU) No 540/2011, Reg (EU) 2019/1589, Reg. (EU) 2020/1511</t>
  </si>
  <si>
    <t xml:space="preserve">CAS No 142469-14-5  </t>
  </si>
  <si>
    <t xml:space="preserve">1-(4-methoxy-6-trifluoromethyl-1,3,5-triazin-2-yl)-3-(2-trifluoromethyl-benzenesulfonyl)urea </t>
  </si>
  <si>
    <t>≥ 960 g/kg The following manufacturing impurity is of toxicological concern and must not exceed a certain amount in the technical material: 2-Amino-4-methoxy- 6-(trifluormethyl)- 1,3,5-triazine: &lt;0,2 g/kg</t>
  </si>
  <si>
    <t>PART A Only uses as herbicide may be authorised. PART B For the implementation of the uniform principles as referred to in Article 29(6)(a) of Regulation (EC) No 1107/2009, the conclusions of the review report on tritosulfuron, and in particular Appendices I and II thereof, as finalised in the Standing Committee on the Food Chain and Animal Health on 20 May 2008 shall be taken into account. In this overall assessment competent authorities must pay particular attention to: — the potential for groundwater contamination, when the active substance is applied in regions with vulnerable soil and/or climatic conditions, — the protection of aquatic organisms, — the protection of small mammals. Conditions of use shall include risk mitigation measures, where appropriate.</t>
  </si>
  <si>
    <t>Urea</t>
  </si>
  <si>
    <t>Attractant, Fungicide</t>
  </si>
  <si>
    <t>2008/127, Reg. (EU) No 540/2011, Reg. (EU) No 597/2012, Reg. (Eu) 2017/195, Reg (EU) No 2020/1160</t>
  </si>
  <si>
    <t xml:space="preserve">CAS No 57-13-6  </t>
  </si>
  <si>
    <t xml:space="preserve">Urea </t>
  </si>
  <si>
    <t xml:space="preserve">≥ 98 % w/w </t>
  </si>
  <si>
    <t>PART A Only uses as attractant and fungicide may be authorised. PART B For the implementation of the uniform principles as referred to in Article 29(6)(a) of Regulation (EC) No 1107/2009, the conclusions of the review report on urea (SANCO/2637/2008) and in particular Appendices I and II thereof, as finalised in the Standing Committee on the Food Chain and Animal Health on 1 June 2012 shall be taken into account. Conditions of use shall include, where appropriate, risk mitigation measures.</t>
  </si>
  <si>
    <t>Urtica spp.</t>
  </si>
  <si>
    <t>Acaricide, Fungicide, Insecticide</t>
  </si>
  <si>
    <t>Reg. (EU) 2017/419</t>
  </si>
  <si>
    <t xml:space="preserve"> 84012-40-8 (Urtica dioica extract) 90131-83-2 (Urtica urens extract)</t>
  </si>
  <si>
    <t>Urtica spp. shall be used in accordance with the specific conditions included in the conclusions of the review report on Urtica spp. (SANTE/11809/2016) and in particular Appendices I and II thereof.</t>
  </si>
  <si>
    <t>Valifenalate (formerly Valiphenal)</t>
  </si>
  <si>
    <t>Reg. (EU) No 144/2014 (, Dossier complete 06/586/EC), Reg (EU) 2020/2007</t>
  </si>
  <si>
    <t>283159-90-0</t>
  </si>
  <si>
    <t>Methyl N-(isopropoxycarbonyl)-L-valyl- (3RS)-3-(4-chlorophenyl)-β-alaninate</t>
  </si>
  <si>
    <t xml:space="preserve">For the implementation of the uniform principles as referred to in Article 29(6)(a) of Regulation (EC) No 1107/2009, the conclusions of the review report on valifenalate, and in particular Appendices I and II thereof, as finalised in the Standing Committee on the Food Chain and Animal Health on 13 December 2013 shall be taken into account. In this overall assessment competent authorities shall pay particular attention to the risk to aquatic organisms. Conditions of use shall include risk mitigation measures, where appropriate. </t>
  </si>
  <si>
    <t>Verticillium albo-atrum (formerly Verticillium dahliae) strain WCS850</t>
  </si>
  <si>
    <t>2008/113, Reg. (EU) No 540/2011, Reg. (EU)  2019/168, Reg (EU) 2019/1675</t>
  </si>
  <si>
    <t>Verticillium albo-atrum strain WCS850 (culture collection No CBS 276.92)</t>
  </si>
  <si>
    <t>Minimum concentration: 0,7 × 107 CFU/ml distilled water Maximum concentration: 1,5 × 107 CFU/ml distilled water No relevant impurities</t>
  </si>
  <si>
    <t>29(6)(a) of Regulation (EC) No 1107/2009, the conclusions of the renewal report on Verticillium albo-atrum strain WCS850, and in particular Appendices I and II thereto, shall be taken into account. In this overall assessment competent authorities shall pay particular attention to the protection of operators and workers, taking into account that Verticillium albo-atrum strain WCS850 is to be considered as a potential sensitiser. Strict maintenance of environmental conditions and quality control analysis during the manufacturing process shall be assured by the producer, in order to ensure the fulfilment of the limits on microbiological contamination as referred to in OECD Issue Paper on Microbial Contaminant Limits for Microbial Pest Control Products, contained in the Commission Working Document SANCO/ 12116/2012 (2)</t>
  </si>
  <si>
    <t>Vinegar</t>
  </si>
  <si>
    <t xml:space="preserve">Reg. (EU) 2015/1108, Reg. (EU) No 540/2011, Reg. (EU) 2019/149 </t>
  </si>
  <si>
    <t>90132-02-8</t>
  </si>
  <si>
    <t>Not available</t>
  </si>
  <si>
    <t>Food grade containing a maximum of 10 % acetic acid.</t>
  </si>
  <si>
    <t>Vinegar shall be used in accordance with the specific conditions included in the conclusions of the review report on vinegar (SANCO/12896/2014) and in particular Appendices I and II thereof</t>
  </si>
  <si>
    <t>Whey</t>
  </si>
  <si>
    <t>Reg. (EU) 2016/560, Reg. (EU) No 540/2011</t>
  </si>
  <si>
    <t>92129-90-3</t>
  </si>
  <si>
    <t>CODEX STAN 289-1995 (Available online: http://www.fao.org/fao-who-codexalimentarius/standards/list-of-standards/en/’)</t>
  </si>
  <si>
    <t>Whey shall be used in accordance with the specific conditions included in the conclusions of the review report on whey (SANTE/12354/2015) and in particular Appendices I and II thereof.</t>
  </si>
  <si>
    <t xml:space="preserve">Z,Z-3,13-Octadecadienyl Acetate </t>
  </si>
  <si>
    <t>Zinc phosphide</t>
  </si>
  <si>
    <t>Rodenticide</t>
  </si>
  <si>
    <t>2010/85/EU, Reg. (EU) No 2018/1260, Reg. (EU) No 540/2011, Reg (EU) 2020/2007</t>
  </si>
  <si>
    <t xml:space="preserve">CAS No 1314-84-7  </t>
  </si>
  <si>
    <t xml:space="preserve">Trizinc diphosphide </t>
  </si>
  <si>
    <t xml:space="preserve">≥ 800 g/kg </t>
  </si>
  <si>
    <t>PART A Only uses as rodenticide in the form of ready-to-use baits placed in bait stations or target locations may be authorised. PART B For the implementation of the uniform principles as referred to in Article 29(6)(a) of Regulation (EC) No 1107/2009, the conclusions of the review report on zinc phosphide, and in particular Appendices I and II thereof, as finalised in the Standing Committee on the Food Chain and Animal Health on 28 October 2010 shall be taken into account. In this overall assessment competent authorities should pay particular attention to: — the protection of non target organisms. Risk mitigation measures should be applied as appropriate in particular to avoid the spread of baits where only part of the content has been consumed.</t>
  </si>
  <si>
    <t>Zoxamide</t>
  </si>
  <si>
    <t>Reg. (EU) No 540/2011, Reg. (EU) No 84/2018, Reg.(EU) 2018/692 (, 03/119/EC,, Reg. (EU) No 2016/2016,, Reg. (EU) No 823/2012)</t>
  </si>
  <si>
    <t xml:space="preserve">CAS No 156052-68-5  </t>
  </si>
  <si>
    <t xml:space="preserve">(RS)-3,5-Dichloro-N-(3-chloro-1-ethyl-1-methylacetonyl)-p-toluamide </t>
  </si>
  <si>
    <t>≥ 953 g/kg</t>
  </si>
  <si>
    <t>For the implementation of the uniform principles, as referred to in Article 29(6)(a) of Regulation (EC) No 1107/2009, the conclusions of the renewal report on zoxamide, and in particular Appendices I and II thereto, shall be taken into account. In this overall assessment competent authorities shall pay particular attention to: — the protection of groundwater from metabolite RH-141455, —the protection of bees, aquatic organisms and earthworms. Conditions of use shall include risk mitigation measures, where appropriate. The applicant shall submit to each competent authority confirmatory information as regards the effect of water treatment processes on the nature of residues present in drinking water within two years of a guidance document on evaluation of the effect of water treatment processes on the nature of residues present in surface and groundwater is made public by the competent authority.</t>
  </si>
  <si>
    <t>Zucchini Yellow Mosaik Virus, weak strain</t>
  </si>
  <si>
    <t>Reg. (EU) No 1237/2012 (, Dossier complete 06/586/EC)</t>
  </si>
  <si>
    <t>ATCC accession number: PV-593</t>
  </si>
  <si>
    <t>≥ 0,05 mg/l</t>
  </si>
  <si>
    <t>For the implementation of the uniform principles as referred to in Article 29(6)(a) of Regulation (EC) No 1107/2009, the conclusions of the review report on Zucchini Yellow Mosaic Virus — weak strain, and in particular Appendices I and II thereof, as finalised in the Standing Committee on the Food Chain and Animal Health on 20 November 2012 shall be taken into account. In this overall assessment competent authorities shall pay particular attention to the risk to non- target plants, if the crop plants are co-infected with another virus which can be transmitted by aphids. Conditions of use shall include risk mitigation measures, where appropriate.</t>
  </si>
  <si>
    <t>The Approvals Register</t>
  </si>
  <si>
    <t>Candidate for substitution</t>
  </si>
  <si>
    <t>Diflubenzuron</t>
  </si>
  <si>
    <t>2008/69/EC, 2010/39/EU, Reg. (EU) No 2017/855, Reg. (EU) No 2018/1796, Reg. (EU) No 540/2011, Reg (EU) 2019/1589</t>
  </si>
  <si>
    <t xml:space="preserve">CAS No 35367-38-5  </t>
  </si>
  <si>
    <t xml:space="preserve">1-(4-chlorophenyl)-3-(2,6-difluorobenzoyl) urea </t>
  </si>
  <si>
    <t>≥ 950 g/kg
impurity: max. 0,03 g/kg 4- chloroaniline</t>
  </si>
  <si>
    <t>PART A Only uses as insecticide in non-edible crops may be authorised. For the implementation of the uniform principles as referred to in Article 29(6)(a) of Regulation (EC) No 1107/2009, the conclusions of the review report on diflubenzuron, and in particular Appendices I and II thereof, as amended in the Standing Committee on Plants, Animals, Food and Feed on 23 March 2017 shall be taken into account. In this overall assessment competent authorities must pay particular attention to: — the specification of the technical material as commercially manufactured, which must be confirmed and supported by appropriate analytical data. The test material used in the toxicity dossiers shall be compared and verified against this specification of the technical material; — the protection of aquatic organisms, terrestrial organisms and non-target arthropods including bees; — the potential unintended exposure of food and feed crops to diflubenzuron from uses on non-edible crops (e.g. through spray drift); — the protection of workers, residents and bystanders. competent authorities shall ensure that crops treated with diflubenzuron do not enter the food and feed chain. Conditions of use shall include adequate risk mitigation measures, where appropriate.</t>
  </si>
  <si>
    <t>Haloxyfop-P (Haloxyfop-R)</t>
  </si>
  <si>
    <t>2010/86/EU, Reg. (EU) 2015/2233, Reg. (EU) No 2018/670, Reg. (EU) No 540/2011, Reg. (EU) 2020/1643</t>
  </si>
  <si>
    <t>CIPAC No Acid: 526 Ester: 526.201</t>
  </si>
  <si>
    <t>CAS No Acid: 95977- 29-0 Ester: 72619-32-0</t>
  </si>
  <si>
    <t>Acid: (R)-2-[4-(3-chloro-5- trifluoromethyl-2- pyridyloxy)phenoxy]propanoic acid Ester: Methyl (R)-2-{}{4-[3- chloro-5-(trifluoromethyl)- 2-pyridyloxy]phenoxy}} propionate</t>
  </si>
  <si>
    <t>≥ 940 g/kg (Haloxyfop-P-methyl ester)</t>
  </si>
  <si>
    <t>‘PART A Only uses as herbicide may be authorised at rates not exceeding 0,052 kg active substance per hectare per application, and only one application may be authorised every 3 years. PART B For the implementation of the uniform principles as referred to in Article 29(6)(a) of Regulation (EC) No 1107/2009, the conclusions of the review report on haloxyfop-P, and in particular Appendices I and II thereof, as finalised in the Standing Committee on the Food Chain and Animal Health on 28 October 2010 shall be taken into account. In this overall assessment competent authorities shall pay particular attention to: — the protection of groundwater from the relevant soil metabolite DE-535 pyridinone when the active substance is applied in regions with vulnerable soil and/or climatic conditions, — the safety of operators and ensure that conditions of use prescribe the use of adequate personal protective equipment, — the protection of aquatic organisms. Conditions of authorisation shall include risk mitigation measures, where appropriate, such as adequate buffer zones, — the consumer safety as regards the occurrence in groundwater of metabolite DE-535 pyridinol.’ 3.12.2015 L 317/28 Official Journal of the European Union EN</t>
  </si>
  <si>
    <t>Pencycuron</t>
  </si>
  <si>
    <t>2011/49/EU, Reg. (EU) No 2018/1266, Reg. (EU) No 540/2011, Reg (EU) 2020/1643</t>
  </si>
  <si>
    <t xml:space="preserve">CAS No 66063-05-6  </t>
  </si>
  <si>
    <t xml:space="preserve">1-(4-chlorobenzyl)-1-cyclopentyl-3-phenylurea </t>
  </si>
  <si>
    <t xml:space="preserve">PART A Only uses as fungicide may be authorised. PART B For the implementation of the uniform principles as referred to in Article 29(6)(a) of Regulation (EC) No 1107/2009, the conclusions of the review report on pencycuron, and in particular Appendices I and II thereof, as finalised in the Standing Committee on the Food Chain and Animal Health on 11 March 2011 shall be taken into account. In this overall assessment competent authorities shall pay particular attention to the protection of large omnivorous mammals. Conditions of use shall include risk mitigation measures, where appropriate. </t>
  </si>
  <si>
    <t>Alpha-Cypermethrin (aka alphamethrin)</t>
  </si>
  <si>
    <t xml:space="preserve">04/58/EC, Reg. (EU) 2018/917, Reg. (EU) No 540/2011 (, Reg. (EU) 2017/841), Reg. (EU) 2019/707, Reg. (EU) 2019/1690 </t>
  </si>
  <si>
    <t>67375-30-8</t>
  </si>
  <si>
    <t>Racemate comprising: (R)-α-cyano-3-phenoxybenzyl (1S,3S)-3-(2,2-dichlorovinyl)-2,2-dimethylcyclopropanecarboxylate and (S)-α- cyano-3-phenoxybenzyl (1R,3R)-3-(2,2-dichlorovinyl)-2,2-dimethylcyclopropanecarboxylate or (R)-α-cyano-3 phenoxybenzyl-(1S)-cis-3-(2,2-dichlorovinyl)-2,2-dimethylcyclopropanecarboxylate and (S)-α-cyano-3 phenoxybenzyl-(1R)-cis-3-(2,2-dichlorovinyl)-2,2-dimethylcyclopropanecarboxylate</t>
  </si>
  <si>
    <t>≥ 980 g/kg The manufacturing impurity hexane is considered to be of toxicological concern and must not exceed 1 g/kg in the technical material</t>
  </si>
  <si>
    <t>For the implementation of the uniform principles, as referred to in Article 9(6) of Regulation (EC) No 1107/2009, the conclusions of the renewal report on alpha-cypermethrin, and in particular Appendices I and II thereto, shall be taken into account.In this overall assessment the competent authority shall pay particular attention to: — the protection of operators, ensuring that the conditions of use prescribe the application of adequate personal protective equipment; — the consumer risk assessment; — the protection of aquatic organisms, bees and non-target arthropods. Conditions of use shall include risk mitigation measures, where appropriate. The applicant shall submit to the competent authority confirmatory information as regards: 1. the toxicological profile of the metabolites bearing the 3- phenoxybenzoyl moiety; 2. the potential relative toxicity of individual cypermethrin isomers, in particular the enantiomer (1S cis αR); 3. the effect of water treatment processes on the nature of residues present in surface and groundwater, when surface water or groundwater is abstracted for drinking water; 4. Points 3.6.5 and 3.8.2 of Annex II of Regulation (EC) No 1107/2009, as amended by Regulation (EU) 2018/605. The applicant shall submit the information referred to in point 1 by 30 October 2020; the information referred to in point 2 within two years from the date of publication, by the Commission, of a guidance document on evaluation of isomer mixtures; and the information referred to in point 3 within two years from the date of publication, by the Commission, of a guidance document on evaluation of the effect of water treatment processes on the nature of residues present in surface and groundwater. As regards Points 3.6.5 and 3.8.2 of Annex II of Regulation (EC) No 1107/2009, as amended by Regulation (EU) 2018/605 an updated assessment of the information already submitted and, where relevant, further information to confirm the absence of androgenic endocrine activity shall be submitted by 30 October 2021.</t>
  </si>
  <si>
    <t>FINAL AS decision report - Alpha-Cypermethrin</t>
  </si>
  <si>
    <t>1, 2, 4,7</t>
  </si>
  <si>
    <t>Adoxophyes orana GV strain BV-0001</t>
  </si>
  <si>
    <t>Dossier complete 07/669/EC, Reg. (EU) No 746/2012, Reg (EU) 2020/2007</t>
  </si>
  <si>
    <t>CIPAC No 782</t>
  </si>
  <si>
    <t>Culture collection No DSM BV-0001 CIPAC No 782</t>
  </si>
  <si>
    <t xml:space="preserve">No relevant impurities     SANCO/11373/2012                                 </t>
  </si>
  <si>
    <t>For the implementation of the uniform principles as referred to in Article 29(6)(a) of Regulation (EC) No 1107/2009, the conclusions of the review report on Adoxophyes orana granulovirus, and in particular Appendices I and II thereof, as finalised in the Standing Committee on the Food Chain and Animal Health on 13 July 2012 shall be taken into account.’</t>
  </si>
  <si>
    <t>Oxamyl</t>
  </si>
  <si>
    <t>Insecticide, Nematicide</t>
  </si>
  <si>
    <t>06/16/EC, Reg. (EU) 2018/1796, Reg. (EU) No 540/2011 (, Reg. (EU) No 1136/2013,, Reg. (EU) No 84/2018),  Reg. EU 2019/2094</t>
  </si>
  <si>
    <t xml:space="preserve">CAS No 23135-22-0  </t>
  </si>
  <si>
    <t xml:space="preserve">N,N-dimethyl-2-methylcarbamoyloxyimino-2-(methylthio) acetamide </t>
  </si>
  <si>
    <t xml:space="preserve">PART A Only uses as nematicide and insecticide may be authorised. PART B For the implementation of the uniform principles as referred to in Article 29(6)(a) of Regulation (EC) No 1107/2009, the conclusions of the review report on oxamyl, and in particular Appendices I and II thereto, as finalised in the Standing Committee on the Food Chain and Animal Health on 15 July 2005 shall be taken into account. In this overall assessment, — competent authorities must pay particular attention to the protection of birds and mammals, earthworms, aquatic organisms, surface water, and groundwater in vulnerable situations. Conditions of authorisation should include risk mitigation measures, where appropriate. — competent authorities must pay particular attention to the operator safety. Conditions of authorisation should include protective measures, where appropriate. </t>
  </si>
  <si>
    <t>Triflumuron</t>
  </si>
  <si>
    <t>2011/23/EU, Reg. (EU) No 540/2011</t>
  </si>
  <si>
    <t xml:space="preserve">CAS No 64628-44-0  </t>
  </si>
  <si>
    <t xml:space="preserve">1-(2-chlorobenzoyl)-3-[4-trifluoromethoxyphenyl]urea </t>
  </si>
  <si>
    <t>≥ 955 g/kg Impurities: — N,N′-bis-[4- (trifluoromethoxy)phenyl]urea: not more than 1 g/kg — 4-trifluoro-methoxyaniline: not more than 5 g/kg</t>
  </si>
  <si>
    <t xml:space="preserve">PART A Only uses as insecticide may be authorised. PART B For the implementation of the uniform principles as referred to in Article 29(6)(a) of Regulation (EC) No 1107/2009, the conclusions of the review report on triflumuron, and in particular Appendices I and II thereof, as finalised in the Standing Committee on the Food Chain and Animal Health on 28 January 2011 shall be taken into account. In this overall assessment, competent authorities shall pay particular attention to: — the protection of the aquatic environment; — the protection of honey bees. Conditions of authorisation shall include risk mitigation measures, where appropriate. </t>
  </si>
  <si>
    <t>Abamectin (aka avermectin)</t>
  </si>
  <si>
    <t>2008/107, Reg. (EU) 2017/438, Reg. (EU) No 540/2011, Reg. (EU)  2019/168, Reg (EU) 2020/421</t>
  </si>
  <si>
    <t>Abamectin
CAS No 71751-41-2
avermectin B1a
CAS No 65195-55-3
Avermectin B1b
CAS No 65195-56-4</t>
  </si>
  <si>
    <t>AvermectinB1a
(10E,14E,16E,22Z)-(1R,4S,5′S,6S,6′R,8R,12S, 13S,20R,21R,24S)-6′-[(S)- sec-butyl]-21,24- dihydroxy-5′,11.13,22- tetramethyl-2-oxo-3.7,19- trioxatetracyclo[15.6.1.14,8 020,24]pentacosa- 10.14,16,22-tetraene-6- spiro-2′-(5′,6′-dihydro- 2′H-pyran)-12-yl 2,6- dideoxy-4-O-(2,6-dideoxy- 3-O-methyl-α-L-arabino- hexopyranosyl)-3-O- methyl-α-L-arabino- hexopyranoside
AvermectinB1b
(10E,14E,16E,22Z)-(1R,4S,5′S,6S,6′R,8R,12S,13S,20R,21R,24S)-21,24- dihydroxy-6′-isopropyl- 5′,11.13,22-tetramethyl-2- oxo-3.7,19-trioxatetracyclo[15.6.1.14,8 020,24]pentacosa-10.14,16,22-tetraene-6- spiro-2′-(5′,6′-dihydro- 2′H-pyran)-12-yl 2,6- dideoxy-4-O-(2,6-dideoxy- 3-O-methyl-α-L-arabino- hexopyranosyl)-3-O- methyl-α-L-arabino- hexopyranoside</t>
  </si>
  <si>
    <t xml:space="preserve">PART A Only uses as insecticide, acaricide and nematicide may be authorised. PART B In assessing applications to authorise plant protection products containing abamectin for uses other than citrus, lettuce and tomatoes, competent authorities shall pay particular attention to the criteria in Article 4(3) of Regulation (EC) No 1107/2009, and shall ensure that any necessary data and information are provided before such an authorisation is granted. For the implementation of the uniform principles as referred to in Article 29(6)(a) of Regulation (EC) No 1107/2009, the conclusions of the review report on abamectin, and in particular Appendices I and II thereof, as finalised in the Standing Committee on the Food Chain and Animal Health on 11 July 2008 and of the addendum to the review report on abamectin, and in particular Appendices I and II thereof, as finalised in the Standing Committee on Plants, Animals, Food and Feed dated 24 January 2017 shall be taken into account. In this overall assessment competent authorities must pay particular attention to: — the operator safety and ensure that conditions of use prescribe the application of adequate personal protective equipment, — the residues in food of plant origin and evaluate the dietary exposure of consumers, — the protection of bees, non-target arthropods, soil organisms, birds, mammals and aquatic organisms. In relation to these identified risks, risk mitigation measures, such as buffer zones and waiting periods, should be applied where appropriate. </t>
  </si>
  <si>
    <t>Fenbuconazole</t>
  </si>
  <si>
    <t>2010/87/EU, Reg. (EU) No 540/2011</t>
  </si>
  <si>
    <t xml:space="preserve">CAS No 114369-43-6  </t>
  </si>
  <si>
    <t xml:space="preserve">(R,S) 4-(4-chlorophenyl)-2-phenyl-2-(1H-1,2,4-triazol-1-ylmethyl)butyronitrile </t>
  </si>
  <si>
    <t>PART A Only uses as fungicide may be authorised. PART B For the implementation of the uniform principles as referred to in Article 29(6)(a) of Regulation (EC) No 1107/2009, the conclusions of the review report on fenbuconazole, and in particular Appendices I and II thereof, as finalised in the Standing Committee on the Food Chain and Animal Health on 28 October 2010 shall be taken into account. In this overall assessment competent authorities shall pay particular attention to: — the operator safety and ensure that conditions of use prescribe the application of adequate personal protective equipment where appropriate, — the dietary exposure of consumers to the residues of triazole derivative metabolites (TDMs), — the risk to aquatic organisms and mammals. Conditions of use shall include risk mitigation measures, where appropriate. The competent authorities concerned shall request the submission of confirmatory data on residues of triazole derivative metabolites (TDMs) in primary crops, rotational crops and products of animal origin. The notifier must submit to each competent authority further information addressing the potential endocrine disrupting properties of fenbuconazole within two years after the adoption of the OECD test guidelines on endocrine disruption or, alternatively, the issuing of test guidelines set by the competent authority.</t>
  </si>
  <si>
    <t>Metosulam</t>
  </si>
  <si>
    <t>2010/91/EU, Reg. (EU) No 540/2011</t>
  </si>
  <si>
    <t xml:space="preserve">CAS No 139528-85-1  </t>
  </si>
  <si>
    <t>2′,6′-dichloro-5,7- dimethoxy-3′- methyl[1,2,4]triazolo [1,5-a]pyrimidine-2-sulfonanilide</t>
  </si>
  <si>
    <t xml:space="preserve">PART A Only uses as herbicide may be authorised. PART B For the implementation of the uniform principles as referred to in Article 29(6)(a) of Regulation (EC) No 1107/2009, the conclusions of the review report on metosulam, and in particular Appendices I and II thereof, as finalised in the Standing Committee on the Food Chain and Animal Health on 28 October 2010 shall be taken into account. In this overall assessment competent authorities shall pay particular attention to: — the protection of groundwater when the active substance is applied in regions with vulnerable soil and/or climatic conditions; — the risk to aquatic organisms; — the risk to non-target plants in the off-field area. Conditions of use shall include risk mitigation measures, where appropriate. </t>
  </si>
  <si>
    <t>Trichoderma atroviride (formerly T. harzianum) strains IMI 206040 and T11</t>
  </si>
  <si>
    <t>STRAIN: IMI 206040 Culture collection No IMI 206040, ATCC 20476; STRAIN: T11 Culture collection: No Spanish type culture collection CECT 20498, identical with IMI 352941</t>
  </si>
  <si>
    <t>PART A Only uses as fungicide may be authorised. PART B For the implementation of the uniform principles as referred to in Article 29(6)(a) of Regulation (EC) No 1107/2009, the conclusions of the review reports on Trichoderma atroviride (formerly T. harzianum) IMI 206040 (SANCO/1866/ 2008) and T-11 (SANCO/1841/2008) respectively, and in particular Appendices I and II thereof, as finalised in the Standing Committee on the Food Chain and Animal Health shall be taken into account. Conditions of use shall include, where appropriate, risk mitigation measures.</t>
  </si>
  <si>
    <t>Ziram</t>
  </si>
  <si>
    <t>Fungicide, Repellant</t>
  </si>
  <si>
    <t>03/81/EC, Reg. (EU) No 540/2011 (, Reg. (EU) 2016/2016,, Reg.(EU)2018/524), Reg. (EU)  2019/168, Reg (EU) 2020/421</t>
  </si>
  <si>
    <t xml:space="preserve">CAS No 137-30-4  </t>
  </si>
  <si>
    <t xml:space="preserve">Zinc bis (dimethyldithiocarbamate) </t>
  </si>
  <si>
    <t>950 g/kg (FAO-specification) Arsenic: maximum 250 mg/kg Water: maximum 1,5 %</t>
  </si>
  <si>
    <t>Only uses as fungicide or as repellent may be authorised. For the implementation of the uniform principles as referred to in Article 29(6)(a) of Regulation (EC) No 1107/2009, the conclusions of the review report on ziram, and in particular Appendices I and II thereof, as finalised in the Standing Committee on the Food Chain and Animal Health on 4 July 2003 shall be taken into account. In this overall assessment: — competent authorities should pay particular attention to the protection of non-target arthropods and aquatic organisms. Risk mitigation measures should be applied, where appropriate, — competent authorities should observe the acute dietary exposure situation of consumers in view of future revisions of Maximum Residue Levels.</t>
  </si>
  <si>
    <t>Bromadiolone</t>
  </si>
  <si>
    <t>2011/48/EU, Reg. (EU) No 540/2011</t>
  </si>
  <si>
    <t xml:space="preserve">CAS No 28772-56-7  </t>
  </si>
  <si>
    <t xml:space="preserve">3-[(1RS,3RS;1RS,3SR)-3-(4′-bromobiphenyl-4-yl)-3-hydroxy-1-phenylpropyl]-4-hydroxycoumarin </t>
  </si>
  <si>
    <t>PART A Only uses as rodenticide in the form of pre-prepared baits placed into the rodent tunnels may be authorised. The nominal concentration of the active substance in the plant protection products shall not exceed 50 mg/kg. Authorisations shall be granted for uses by professional users only. PART B For the implementation of the uniform principles as referred to in Article 29(6)(a) of Regulation (EC) No 1107/2009, the conclusions of the review report on bromadiolone, and in particular Appendices I and II thereof, as finalised in the Standing Committee on the Food Chain and Animal Health on 11 March 2011 shall be taken into account. In this overall assessment competent authorities shall: — pay particular attention to the risk to professional operators and ensure that conditions of use include the application of adequate personal protective equipment where appropriate; — pay particular attention to the risk to birds and non-target mammals from primary and secondary poisoning. Conditions of authorisation shall include risk mitigation measures, where appropriate.</t>
  </si>
  <si>
    <t>Carbetamide</t>
  </si>
  <si>
    <t>2011/50/EU, Reg. (EU) No 540/2011, Reg (EU) 2020/1295</t>
  </si>
  <si>
    <t xml:space="preserve">CAS No 16118-49-3  </t>
  </si>
  <si>
    <t xml:space="preserve">(R)-1-(Ethylcarbamoyl)ethyl carbanilate </t>
  </si>
  <si>
    <t>PART A Only uses as herbicide may be authorised. PART B For the implementation of the uniform principles as referred to in Article 29(6)(a) of Regulation (EC) No 1107/2009, the conclusions of the review report on carbetamide, and in particular Appendices I and II thereof, as finalised in the Standing Committee on the Food Chain and Animal Health on 11 March 2011 shall be taken into account. In this overall assessment competent authorities shall pay particular attention to: (a) the protection of groundwater, when the active substance is applied in regions with vulnerable soil and/or climatic conditions; (b) the risk to non-target plants; (c) the risk to aquatic organisms. Conditions of use shall include risk mitigation measures, where appropriate.</t>
  </si>
  <si>
    <t>1, 19</t>
  </si>
  <si>
    <t>Carboxin</t>
  </si>
  <si>
    <t xml:space="preserve">2011/52/EU, Reg. (EU) No 2018/1266, Reg. (EU) No 540/2011, Reg. (EU) 2019/324 </t>
  </si>
  <si>
    <t xml:space="preserve">CAS No 5234-68-4  </t>
  </si>
  <si>
    <t xml:space="preserve">5,6-dihydro-2-methyl-1,4-oxathiine-3-carboxanilide </t>
  </si>
  <si>
    <t>PART A Only uses as fungicide for seed treatment may be authorised. competent authorities shall ensure that authorisations provide that seed coating be performed exclusively in professional seed treatment facilities and that these facilities apply the best available techniques to exclude the release of dust clouds during storage, transport and application.PART B For the implementation of the uniform principles as referred to in Article 29(6)(a) of Regulation (EC) No 1107/2009, the conclusions of the review report on carboxin, and in particular Appendices I and II thereof, as finalised in the Standing Committee on the Food Chain and Animal Health on 11 March 2011 shall be taken into account. In this overall assessment competent authorities shall pay particular attention to: — the risk to operators; — the protection of groundwater, when the active substance is applied in regions with vulnerable soil and/or climatic conditions; — the risk to birds and mammals. Conditions of use shall include risk mitigation measures, where appropriate. The competent authorities concerned shall request the submission of confirmatory information as regards: (a) the specification of the technical material, as commercially manufactured, -including appropriate analytical data-; (b) the relevance of the impurities; (c) comparison and verification of the test material used in the mammalian toxicity and ecotoxicity dossiers against the specification of the technical material; (d) analytical methods for the monitoring of the metabolite M6 (7 ) in soil, groundwater and surface water and for the monitoring of metabolite M9 (8 ) in groundwater; (e) additional values regarding the period required for 50 percent dissipation in soil for the soil metabolites P/V-54 (9 ) and P/V-55 (10 ), (f) rotational crop metabolism, (g) the long-term risk to granivorous birds, granivorous mammals and herbivorous mammals; (h) the relevance for ground water of the soil metabolites P/V-54 (11 ), P/V-55 (12 ) and M9 (13 ) if carboxin is classified under Regulation (EC) No 1272/2008 as ‘suspected of causing cancer’. The applicant must submit to each competent authority the information set out in point (h) within six months of notification of a decision classifying carboxin.</t>
  </si>
  <si>
    <t>Cyproconazole</t>
  </si>
  <si>
    <t>2011/56/EU, Reg. (EU) No 540/2011</t>
  </si>
  <si>
    <t xml:space="preserve">CAS No 94361-06-5  </t>
  </si>
  <si>
    <t xml:space="preserve">(2RS,3RS;2RS,3SR)-2-(4-chlorophenyl)-3-cyclopropyl-1-(1H-1,2,4-triazol-1-yl)butan-2-ol </t>
  </si>
  <si>
    <t>PART A Only uses as fungicide may be authorised. PART B For the implementation of the uniform principles as referred to in Article 29(6)(a) of Regulation (EC) No 1107/2009, the conclusions of the review report on cyproconazole, and in particular Appendices I and II thereof, as finalised in the Standing Committee on the Food Chain and Animal Health on 11 March 2011 shall be taken into account. In this overall assessment competent authorities shall pay particular attention to: — the dietary exposure of consumers to the residues of triazole derivative metabolites (TDMs); — the risk to aquatic organisms. Conditions of use shall include risk mitigation measures, where appropriate. The competent authorities concerned shall request the submission of confirmatory information as regards: (a) the toxicological relevance of the impurities in the technical specification; (b) analytical methods for the monitoring of cyproconazole in soil, body fluids and tissues; (c) residues of triazole derivative metabolites (TDMs) in primary crops, rotational crops and products of animal origin; (d) the long term risk to herbivorous mammals; (e) the possible environmental impact of the preferential degradation and/or conversion of the mixture of isomers.The applicant must submit to each competent authority the information set out in point (e) within two years of the issuing of specific guidance.</t>
  </si>
  <si>
    <t>Diethofencarb</t>
  </si>
  <si>
    <t>2011/26/EU, Reg. (EU) No 540/2011</t>
  </si>
  <si>
    <t xml:space="preserve">CAS No 87130-20-9  </t>
  </si>
  <si>
    <t xml:space="preserve">isopropyl 3,4-diethoxycarbanilate </t>
  </si>
  <si>
    <t>≥ 970 g/kg Impurities: Toluene: not more than 1 g/kg</t>
  </si>
  <si>
    <t xml:space="preserve">PART A Only uses as fungicide may be authorised. PART B For the implementation of the uniform principles as referred to in Article 29(6)(a) of Regulation (EC) No 1107/2009, the conclusions of the review report on diethofencarb, and in particular Appendices I and II thereof, as finalised in the Standing Committee on the Food Chain and Animal Health on 28 January 2011 shall be taken into account. In this overall assessment competent authorities shall pay particular attention to the risk to aquatic organisms and non-target arthropods and shall ensure that conditions of use include the application of adequate risk mitigation measures. </t>
  </si>
  <si>
    <t>Etridiazole</t>
  </si>
  <si>
    <t>2011/29/EU, Reg. (EU) No 540/2011</t>
  </si>
  <si>
    <t xml:space="preserve">CAS No 2593-15-9  </t>
  </si>
  <si>
    <t xml:space="preserve">ethyl-3-trichloromethyl-1,2,4-thiadiazol-5-yl ether </t>
  </si>
  <si>
    <t>PART A Only uses as fungicide in non-soil bound systems in greenhouse may be authorised. PART B In assessing applications to authorise plant protection products containing etridiazole for uses other than on ornamental plants, competent authorities shall pay particular attention to the criteria in Article 4(3) of Regulation (EC) No 1107/2009, and shall ensure that any necessary information is provided before such an authorization is granted. For the implementation of the uniform principles as referred to in Article 29(6)(a) of Regulation (EC) No 1107/2009, the conclusions of the review report on etridiazole, and in particular Appendices I and II thereof, as finalised in the Standing Committee on the Food Chain and Animal Health on 28 January 2011 shall be taken into account. In this overall assessment competent authorities shall: — pay particular attention to the risk to operators and workers and ensure that conditions of use include the application of appropriate risk mitigation measures; — ensure that appropriate waste management practices are applied as regards waste water from irrigation of non-soil bound growing systems; competent authorities permitting the release of waste water into the sewage system or into natural water bodies, shall ensure that an appropriate risk assessment is carried out; — pay particular attention to the risk to aquatic organisms and ensure that conditions of use include the application of appropriate risk mitigation measures.</t>
  </si>
  <si>
    <t>Fenoxycarb</t>
  </si>
  <si>
    <t>2011/20/EU, Reg. (EU) No 540/2011</t>
  </si>
  <si>
    <t xml:space="preserve">CAS No 79127-80-3  </t>
  </si>
  <si>
    <t xml:space="preserve">Ethyl 2-(4-phenoxyphenoxy)ethyl carbamate </t>
  </si>
  <si>
    <t>≥ 970 g/kg Impurities: Toluene: max. 1 g/kg</t>
  </si>
  <si>
    <t xml:space="preserve">PART A Only uses as insecticide may be authorised. PART B For the implementation of the uniform principles as referred to in Article 29(6)(a) of Regulation (EC) No 1107/2009, the conclusions of the review report on fenoxycarb, and in particular Appendices I and II thereof, as finalised in the Standing Committee on the Food Chain and Animal Health on 28 January 2011 shall be taken into account. In this overall assessment competent authorities shall pay particular attention to: — the protection of aquatic organisms. Conditions of authorisation shall include risk mitigation measures, where appropriate, — the risk to bees and non-target arthropods. Conditions of authorisation shall include risk mitigation measures, where appropriate. </t>
  </si>
  <si>
    <t>Flurochloridone</t>
  </si>
  <si>
    <t>2011/34/EU, Reg. (EU) No 540/2011 (, 2008/934/EC), Reg (EU) 2020/1295</t>
  </si>
  <si>
    <t>61213-25-0</t>
  </si>
  <si>
    <t>(3RS,4RS;3RS,4SR)-3- chloro-4-chloromethyl-1- (α,α,α-trifluoro-m-tolyl)- 2-pyrrolidone</t>
  </si>
  <si>
    <t>≥ 940 g/kg. Relevant impurities: Toluene: max 8 g/kg</t>
  </si>
  <si>
    <t>PART A Only uses as herbicide may be authorised. PART B For the implementation of the uniform principles, as referred to in Article 29(6)(a) of Regulation (EC) No 1107/2009, the conclusions of the review report on flurochloridone, and in particular Appendices I and II thereof, as finalised in the Standing Committee on the Food Chain and Animal Health on 4 February 2011 shall be taken into account. In this overall assessment competent authorities shall pay particular attention to: 1. the risk for non-target plants and aquatic organisms; 2. the protection of the groundwater, when the active substance is applied in regions with vulnerable soil and/or climatic conditions. Conditions of authorisation shall include risk mitigation measures, where appropriate. The competent authorities concerned shall ensure that the applicant submits to each competent authority further confirmatory information as regards: 1. the relevance of impurities other than toluene; 2. the compliance of ecotoxicological test material with the technical specifications; 3. the relevance of the groundwater metabolite R42819 ( 15 ); 4. the potential endocrine disrupting properties of flurochloridone. The applicant must submit to each competent authority the information set out in point (4) within two years after the adoption of the OECD test guidelines on endocrine disruption.</t>
  </si>
  <si>
    <t>Heptamaloxyloglucan</t>
  </si>
  <si>
    <t>2010/14/EU, Reg. (EU) 2017/1527, Reg. (EU) No 540/2011</t>
  </si>
  <si>
    <t>870721-81-6</t>
  </si>
  <si>
    <t>Full IUPAC name in footnote (1) (Further details on identity and specification of active substances are provided in their review reports.) Xyl p: xylopyranosyl Glc p: glucopyranosyl Fuc p: fucopyranosyl Gal p: galactopyranosyl Glc-ol: glucitol</t>
  </si>
  <si>
    <t>≥ 780 g/kg The impurity Patulin must not exceed 50 μg/kg in the technical material.</t>
  </si>
  <si>
    <t>PART A Only uses as plant growth regulator may be authorised. PART B For the implementation of the uniform principles as referred to in Article 29(6)(a) of Regulation (EC) No 1107/2009, the conclusions of the review report on heptamaloxyloglucan, and in particular Appendices I and II thereof, as finalised in the Standing Committee on the Food Chain and Animal Health on 27 November 2009 shall be taken into account</t>
  </si>
  <si>
    <t>Mancozeb</t>
  </si>
  <si>
    <t>Reg. (EU) No 2018/1796, Reg. (EU) No 540/2011 (, 05/72/EC,, Reg. (EU)  No 84/2018,, Reg. (EU) No 762/2013),  Reg. EU 2019/2094</t>
  </si>
  <si>
    <t xml:space="preserve">CAS No 8018-01-7 (formerly 8065-67-5)  </t>
  </si>
  <si>
    <t xml:space="preserve">Manganese ethylenebis (dithiocarbamate) (polymeric) complex with zinc salt </t>
  </si>
  <si>
    <t>≥ 800 g/kg The manufacturing impurity ethylene thiourea is considered to be of toxicological concern and must not exceed 0,5 % of the mancozeb content</t>
  </si>
  <si>
    <t xml:space="preserve">PART A Only uses as fungicide may be authorised. PART B For the implementation of the uniform principles as referred to in Article 29(6)(a) of Regulation (EC) No 1107/2009, the conclusions of the review report on mancozeb, and in particular Appendices I and II thereof, as finalised in the Standing Committee on the Food Chain and Animal Health on 3 June 2005 shall be taken into account. competent authorities must pay particular attention to the potential for groundwater contamination when the active substance is applied in regions with vulnerable soils and/or extreme climatic conditions. competent authorities must pay particular attention to the residues in food and evaluate the dietary exposure of consumers. competent authorities must pay particular attention to the protection of birds, mammals, aquatic organisms and non-target arthropods and ensure that the conditions of authorisation include risk mitigation measures. </t>
  </si>
  <si>
    <t>HSE has taken the decision to withdraw the approval of Mancozeb following a review of new scientific information. Further details can be found in the decision document available via this link.</t>
  </si>
  <si>
    <t>10, 11, 15, 17, 19</t>
  </si>
  <si>
    <t>Myclobutanil</t>
  </si>
  <si>
    <t>2011/2/EU, Reg. (EU) No 540/2011</t>
  </si>
  <si>
    <t xml:space="preserve">CAS No 88671-89-0  </t>
  </si>
  <si>
    <t xml:space="preserve">RS)-2-(4-chlorophenyl)-2-(1H-1,2,4-triazol-1-ylmethyl)hexanenitrile </t>
  </si>
  <si>
    <t>≥ 925 g/kg The impurity 1- methylpyrrolidin-2- one shall not exceed 1 g/kg in the technical material</t>
  </si>
  <si>
    <t xml:space="preserve">PART A Only uses as fungicide may be authorised. PART B For the implementation of the uniform principles as referred to in Article 29(6)(a) of Regulation (EC) No 1107/2009, the conclusions of the review report on myclobutanil, and in particular Appendices I and II thereof, as finalised in the Standing Committee on the Food Chain and Animal Health on 23 November 2010 shall be taken into account. In this overall assessment competent authorities shall pay particular attention to the operator safety and ensure that conditions of use prescribe the application of adequate personal protective equipment where appropriate. Conditions of use shall include risk mitigation measures, where appropriate. </t>
  </si>
  <si>
    <t>Oryzalin</t>
  </si>
  <si>
    <t>2011/27/EU, Reg. (EU) No 540/2011</t>
  </si>
  <si>
    <t xml:space="preserve">CAS No 19044-88-3  </t>
  </si>
  <si>
    <t xml:space="preserve">3,5-dinitro-N4,N4-dipropylsulfanilamide </t>
  </si>
  <si>
    <t>≥ 960 g/kg N-nitrosodipropylamine: ≤ 0,1 mg/kg Toluene: ≤ 4 g/kg</t>
  </si>
  <si>
    <t>PART A Only uses as herbicide may be authorised. PART B For the implementation of the uniform principles as referred to in Article 29(6)(a) of Regulation (EC) No 1107/2009, the conclusions of the review report on oryzalin, and in particular Appendices I and II thereof, as finalised in the Standing Committee on the Food Chain and Animal Health on 28 January 2011 shall be taken into account. In this overall assessment competent authorities shall pay particular attention to: — the operator safety and ensure that conditions of use include the application of adequate personal protective equipment; — the protection of aquatic organisms and non target plants; — the protection of groundwater, where the active substance is applied in regions with vulnerable soil and/or climatic conditions; — the risk to herbivorous birds and mammals; — the risk to bees, in the flowering season. Conditions of authorisation shall include risk mitigation measures, where appropriate. The competent authorities concerned shall carry out monitoring programmes to verify potential groundwater contamination from the metabolites OR13 (4 ) and OR15 (5 ) in vulnerable zones, where appropriate.The competent authorities concerned shall request the submission of confirmatory information as regards: (1) the specification of the technical material, as commercially manufactured, by appropriate analytical data, including information on the relevance of the impurities which for confidentiality reasons are referred to as impurities 2, 6, 7, 9, 10, 11, 12; (2) the relevance of the test material used in the toxicity dossiers in view of the specification of the technical material; (3) the risk assessment for aquatic organisms; (4) the relevance of the metabolites OR13 and OR15, and the corresponding groundwater risk assessment, if oryzalin is classified under Regulation (EC) No 1272/2008 as ‘suspected of causing cancer’. The applicant must submit to each competent authority the information set out in point (4) within six months of notification of a decision classifying oryzalin.</t>
  </si>
  <si>
    <t>Famoxadone</t>
  </si>
  <si>
    <t>02/64/EC, Reg. (EU) 2018/917, Reg. (EU) No 540/2011 (, 2010/77/EU,, Reg. (EU) 2015/1885, Reg. (EU) 2016/549, Reg. (EU) 2017/841), Reg. (EU) 2019/707, Reg. (EU) 2020/869</t>
  </si>
  <si>
    <t xml:space="preserve">CAS No 131807-57-3  </t>
  </si>
  <si>
    <t xml:space="preserve">3-anilino-5-methyl-5-(4-phenoxyphenyl)-1,3-oxazolidine-2,4-dione </t>
  </si>
  <si>
    <t>Only uses as fungicide may be authorised. For the implementation of the uniform principles as referred to in Article 29(6)(a) of Regulation (EC) No 1107/2009, the conclusions of the review report on famoxadone, and in particular Appendices I and II thereof, as finalised in the Standing Committee on the Food Chain and Animal Health on 19 April 2002 shall be taken into account. In this overall assessment: — competent authorities must pay particular attention to potential chronic risks of the parent substance or metabolites to earthworms; — competent authorities must pay particular attention to the protection of aquatic organisms and must ensure that the conditions of authorisation include, where appropriate, risk mitigation measures; — competent authorities should pay particular attention to the protection of operators.</t>
  </si>
  <si>
    <t>HSE has taken the decision to withdraw the approval of famoxadone following a review of new scientific information. Further details can be found in the decision document available via this link.</t>
  </si>
  <si>
    <t>10, 20, 21</t>
  </si>
  <si>
    <t>Date</t>
  </si>
  <si>
    <t>Register update reference</t>
  </si>
  <si>
    <t>Changes Made</t>
  </si>
  <si>
    <t>Moved into "Withdrawn Substances" tab</t>
  </si>
  <si>
    <t>Candidate for substitution status removed</t>
  </si>
  <si>
    <t>tribenuron (aka metometuron)</t>
  </si>
  <si>
    <t>Approval corrected to 01/02/2019</t>
  </si>
  <si>
    <t>pencycuron</t>
  </si>
  <si>
    <t>CfS details added</t>
  </si>
  <si>
    <t>N/A</t>
  </si>
  <si>
    <t>"Notes" column added to Register</t>
  </si>
  <si>
    <t>Chitosan Hydrochloride</t>
  </si>
  <si>
    <t>Correct CAS number added to Notes column</t>
  </si>
  <si>
    <t>Advance notice of WTO notification added to Notes column</t>
  </si>
  <si>
    <t>Added</t>
  </si>
  <si>
    <t>Mefenpyr-diethyl</t>
  </si>
  <si>
    <t>Added to register as safener</t>
  </si>
  <si>
    <t>Isoxadifen-ethyl</t>
  </si>
  <si>
    <t>Added to register as synergist</t>
  </si>
  <si>
    <t>Relevant impurities added</t>
  </si>
  <si>
    <t>Link to draft decision updated</t>
  </si>
  <si>
    <t>Low Risk Status added</t>
  </si>
  <si>
    <t>Notification of withdrawal proposal added</t>
  </si>
  <si>
    <t>Moved to 'Withdrwan Substances' tab</t>
  </si>
  <si>
    <t>Extended</t>
  </si>
  <si>
    <t>(E,Z)-3,8-Tetradecadien-1-yl acetate</t>
  </si>
  <si>
    <t>Bacillus thuringiensis subsp. Israeliensis (serotype H-14) strain AM65-52</t>
  </si>
  <si>
    <t>Bacillus thuringiensis subsp. Kurstaki strains ABTS 351, PB 54?, SA 11, SA12 and EG 2348</t>
  </si>
  <si>
    <t>Beauveria bassiana strains ATCC 74040 and GHA</t>
  </si>
  <si>
    <t>E,Z-3,13-Octadecadienyl Acetate</t>
  </si>
  <si>
    <t>Pelargonic acid (CAS 112-05-0)</t>
  </si>
  <si>
    <t>Straight Chain Lepidopteran Pheromones</t>
  </si>
  <si>
    <t>Trichoderma harzianum strains T-22 and ITEM 908: On EU database now Trichaderma atrobrunneum Item 908 and Trichoderma afroharzianum strain T-22</t>
  </si>
  <si>
    <t>Z,Z-3,13-Octadecadienyl Acetate</t>
  </si>
  <si>
    <t>Befluralin</t>
  </si>
  <si>
    <t>Moved to 'Withdrawn Substances' tab</t>
  </si>
  <si>
    <t>Withdrawal decision added</t>
  </si>
  <si>
    <t>Sodium Hydrogen Carbonate</t>
  </si>
  <si>
    <t>Separated Basic substance and low-risk approvals for clarity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</si>
</sst>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font>
      <sz val="11"/>
      <color theme="1"/>
      <name val="Calibri"/>
      <family val="2"/>
      <scheme val="minor"/>
    </font>
    <font>
      <b/>
      <sz val="11"/>
      <color theme="0"/>
      <name val="Calibri"/>
      <family val="2"/>
      <scheme val="minor"/>
    </font>
    <font>
      <b/>
      <sz val="11"/>
      <color theme="1"/>
      <name val="Calibri"/>
      <family val="2"/>
      <scheme val="minor"/>
    </font>
    <font>
      <sz val="14"/>
      <name val="Calibri"/>
      <family val="2"/>
      <scheme val="minor"/>
    </font>
    <font>
      <sz val="16"/>
      <name val="Calibri"/>
      <family val="2"/>
      <scheme val="minor"/>
    </font>
    <font>
      <sz val="16"/>
      <color theme="1"/>
      <name val="Calibri"/>
      <family val="2"/>
      <scheme val="minor"/>
    </font>
    <font>
      <b/>
      <sz val="16"/>
      <color theme="1"/>
      <name val="Calibri"/>
      <family val="2"/>
      <scheme val="minor"/>
    </font>
    <font>
      <b/>
      <sz val="16"/>
      <color theme="0"/>
      <name val="Calibri"/>
      <family val="2"/>
      <scheme val="minor"/>
    </font>
    <font>
      <b/>
      <sz val="9"/>
      <color indexed="81"/>
      <name val="Tahoma"/>
      <family val="2"/>
    </font>
    <font>
      <sz val="9"/>
      <color indexed="81"/>
      <name val="Tahoma"/>
      <family val="2"/>
    </font>
    <font>
      <u/>
      <sz val="11"/>
      <color theme="10"/>
      <name val="Calibri"/>
      <family val="2"/>
      <scheme val="minor"/>
    </font>
    <font>
      <sz val="11"/>
      <color rgb="FF000000"/>
      <name val="Calibri"/>
      <family val="2"/>
    </font>
    <font>
      <sz val="12"/>
      <color rgb="FF000000"/>
      <name val="Calibri"/>
      <family val="2"/>
      <scheme val="minor"/>
    </font>
    <font>
      <sz val="11"/>
      <color rgb="FF000000"/>
      <name val="Calibri"/>
      <family val="2"/>
      <scheme val="minor"/>
    </font>
    <font>
      <sz val="9"/>
      <color theme="1"/>
      <name val="Calibri"/>
      <family val="2"/>
      <scheme val="minor"/>
    </font>
    <font>
      <sz val="11"/>
      <color rgb="FF404040"/>
      <name val="Arial"/>
      <family val="2"/>
    </font>
    <font>
      <sz val="11"/>
      <color rgb="FF333333"/>
      <name val="Times New Roman"/>
      <family val="1"/>
    </font>
    <font>
      <sz val="11"/>
      <color theme="1"/>
      <name val="Calibri"/>
      <family val="2"/>
      <charset val="1"/>
    </font>
  </fonts>
  <fills count="9">
    <fill>
      <patternFill patternType="none"/>
    </fill>
    <fill>
      <patternFill patternType="gray125"/>
    </fill>
    <fill>
      <patternFill patternType="solid">
        <fgColor rgb="FFC00000"/>
        <bgColor indexed="64"/>
      </patternFill>
    </fill>
    <fill>
      <patternFill patternType="solid">
        <fgColor theme="0" tint="-0.34998626667073579"/>
        <bgColor indexed="64"/>
      </patternFill>
    </fill>
    <fill>
      <gradientFill degree="90">
        <stop position="0">
          <color theme="0"/>
        </stop>
        <stop position="0.5">
          <color theme="0" tint="-0.25098422193060094"/>
        </stop>
        <stop position="1">
          <color theme="0"/>
        </stop>
      </gradientFill>
    </fill>
    <fill>
      <patternFill patternType="solid">
        <fgColor theme="0"/>
        <bgColor indexed="64"/>
      </patternFill>
    </fill>
    <fill>
      <patternFill patternType="solid">
        <fgColor theme="0" tint="-0.34998626667073579"/>
        <bgColor auto="1"/>
      </patternFill>
    </fill>
    <fill>
      <patternFill patternType="solid">
        <fgColor theme="4" tint="0.79998168889431442"/>
        <bgColor indexed="64"/>
      </patternFill>
    </fill>
    <fill>
      <patternFill patternType="solid">
        <fgColor rgb="FFD9D9D9"/>
        <bgColor rgb="FFD9D9D9"/>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dashDot">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xf numFmtId="0" fontId="0" fillId="2" borderId="1" xfId="0" applyFill="1" applyBorder="1" applyAlignment="1">
      <alignment vertical="top" wrapText="1"/>
    </xf>
    <xf numFmtId="0" fontId="0" fillId="3" borderId="2" xfId="0" applyFill="1" applyBorder="1" applyAlignment="1">
      <alignment vertical="top" wrapText="1"/>
    </xf>
    <xf numFmtId="14" fontId="0" fillId="3" borderId="2" xfId="0" applyNumberFormat="1" applyFill="1" applyBorder="1" applyAlignment="1">
      <alignment vertical="top" wrapText="1"/>
    </xf>
    <xf numFmtId="0" fontId="0" fillId="0" borderId="0" xfId="0" applyAlignment="1">
      <alignment wrapText="1"/>
    </xf>
    <xf numFmtId="0" fontId="0" fillId="2" borderId="0" xfId="0" applyFill="1" applyAlignment="1">
      <alignment vertical="top" wrapText="1"/>
    </xf>
    <xf numFmtId="0" fontId="0" fillId="3" borderId="0" xfId="0" applyFill="1" applyAlignment="1">
      <alignment vertical="top" wrapText="1"/>
    </xf>
    <xf numFmtId="0" fontId="3" fillId="4" borderId="3" xfId="0" applyFont="1" applyFill="1" applyBorder="1" applyAlignment="1">
      <alignment vertical="center" wrapText="1"/>
    </xf>
    <xf numFmtId="0" fontId="2" fillId="5" borderId="4" xfId="0" applyFont="1" applyFill="1" applyBorder="1" applyAlignment="1">
      <alignment horizontal="left" vertical="center"/>
    </xf>
    <xf numFmtId="0" fontId="5" fillId="6" borderId="0" xfId="0" applyFont="1" applyFill="1" applyAlignment="1" applyProtection="1">
      <alignment vertical="center" wrapText="1"/>
      <protection locked="0"/>
    </xf>
    <xf numFmtId="0" fontId="5" fillId="3" borderId="0" xfId="0" applyFont="1" applyFill="1" applyAlignment="1">
      <alignment vertical="center" wrapText="1"/>
    </xf>
    <xf numFmtId="0" fontId="6" fillId="3" borderId="0" xfId="0" applyFont="1" applyFill="1" applyAlignment="1">
      <alignment vertical="center" wrapText="1"/>
    </xf>
    <xf numFmtId="0" fontId="7" fillId="2" borderId="5" xfId="0" applyFont="1" applyFill="1" applyBorder="1" applyAlignment="1">
      <alignment horizontal="left" vertical="center" wrapText="1"/>
    </xf>
    <xf numFmtId="14" fontId="0" fillId="3" borderId="0" xfId="0" applyNumberFormat="1" applyFill="1" applyAlignment="1">
      <alignment vertical="top" wrapText="1"/>
    </xf>
    <xf numFmtId="0" fontId="1" fillId="2" borderId="6" xfId="0" applyFont="1" applyFill="1" applyBorder="1" applyAlignment="1">
      <alignment wrapText="1"/>
    </xf>
    <xf numFmtId="0" fontId="2" fillId="3" borderId="7" xfId="0" applyFont="1" applyFill="1" applyBorder="1" applyAlignment="1">
      <alignment wrapText="1"/>
    </xf>
    <xf numFmtId="14" fontId="2" fillId="3" borderId="7" xfId="0" applyNumberFormat="1" applyFont="1" applyFill="1" applyBorder="1" applyAlignment="1">
      <alignment wrapText="1"/>
    </xf>
    <xf numFmtId="0" fontId="2" fillId="3" borderId="8" xfId="0" applyFont="1" applyFill="1" applyBorder="1" applyAlignment="1">
      <alignment wrapText="1"/>
    </xf>
    <xf numFmtId="14" fontId="0" fillId="0" borderId="0" xfId="0" applyNumberFormat="1" applyAlignment="1">
      <alignment wrapText="1"/>
    </xf>
    <xf numFmtId="17" fontId="0" fillId="0" borderId="0" xfId="0" applyNumberFormat="1" applyAlignment="1">
      <alignment wrapText="1"/>
    </xf>
    <xf numFmtId="0" fontId="0" fillId="7" borderId="0" xfId="0" applyFill="1" applyAlignment="1">
      <alignment wrapText="1"/>
    </xf>
    <xf numFmtId="0" fontId="2" fillId="3" borderId="9" xfId="0" applyFont="1" applyFill="1" applyBorder="1" applyAlignment="1">
      <alignment wrapText="1"/>
    </xf>
    <xf numFmtId="164" fontId="0" fillId="3" borderId="2" xfId="0" applyNumberFormat="1" applyFill="1" applyBorder="1" applyAlignment="1">
      <alignment vertical="top" wrapText="1"/>
    </xf>
    <xf numFmtId="164" fontId="2" fillId="5" borderId="4" xfId="0" applyNumberFormat="1" applyFont="1" applyFill="1" applyBorder="1" applyAlignment="1">
      <alignment horizontal="left" vertical="center"/>
    </xf>
    <xf numFmtId="164" fontId="0" fillId="3" borderId="0" xfId="0" applyNumberFormat="1" applyFill="1" applyAlignment="1">
      <alignment vertical="top" wrapText="1"/>
    </xf>
    <xf numFmtId="164" fontId="2" fillId="3" borderId="7" xfId="0" applyNumberFormat="1" applyFont="1" applyFill="1" applyBorder="1" applyAlignment="1">
      <alignment wrapText="1"/>
    </xf>
    <xf numFmtId="164" fontId="0" fillId="0" borderId="0" xfId="0" applyNumberFormat="1" applyAlignment="1">
      <alignment wrapText="1"/>
    </xf>
    <xf numFmtId="0" fontId="11" fillId="8" borderId="0" xfId="0" applyFont="1" applyFill="1" applyAlignment="1">
      <alignment wrapText="1"/>
    </xf>
    <xf numFmtId="14" fontId="11" fillId="8" borderId="0" xfId="0" applyNumberFormat="1" applyFont="1" applyFill="1" applyAlignment="1">
      <alignment wrapText="1"/>
    </xf>
    <xf numFmtId="0" fontId="12" fillId="0" borderId="0" xfId="0" applyFont="1"/>
    <xf numFmtId="0" fontId="10" fillId="5" borderId="0" xfId="1" applyFill="1"/>
    <xf numFmtId="0" fontId="10" fillId="5" borderId="0" xfId="1" applyFill="1" applyAlignment="1">
      <alignment wrapText="1"/>
    </xf>
    <xf numFmtId="0" fontId="0" fillId="7" borderId="0" xfId="0" applyFill="1" applyAlignment="1">
      <alignment horizontal="right" wrapText="1"/>
    </xf>
    <xf numFmtId="0" fontId="13" fillId="0" borderId="0" xfId="0" applyFont="1"/>
    <xf numFmtId="0" fontId="10" fillId="0" borderId="0" xfId="1" applyFill="1" applyAlignment="1">
      <alignment wrapText="1"/>
    </xf>
    <xf numFmtId="164" fontId="0" fillId="0" borderId="0" xfId="0" applyNumberFormat="1" applyAlignment="1">
      <alignment horizontal="right" wrapText="1"/>
    </xf>
    <xf numFmtId="0" fontId="10" fillId="5" borderId="0" xfId="1" applyFill="1" applyAlignment="1" applyProtection="1">
      <alignment wrapText="1"/>
      <protection locked="0"/>
    </xf>
    <xf numFmtId="14" fontId="15" fillId="0" borderId="0" xfId="0" applyNumberFormat="1" applyFont="1"/>
    <xf numFmtId="0" fontId="16" fillId="0" borderId="0" xfId="0" applyFont="1" applyAlignment="1">
      <alignment wrapText="1"/>
    </xf>
    <xf numFmtId="0" fontId="10" fillId="0" borderId="0" xfId="1" applyAlignment="1">
      <alignment wrapText="1"/>
    </xf>
    <xf numFmtId="0" fontId="17" fillId="0" borderId="0" xfId="0" applyFont="1"/>
    <xf numFmtId="14" fontId="17" fillId="0" borderId="0" xfId="0" applyNumberFormat="1" applyFont="1"/>
    <xf numFmtId="0" fontId="17" fillId="0" borderId="0" xfId="0" applyFont="1" applyAlignment="1">
      <alignment wrapText="1"/>
    </xf>
  </cellXfs>
  <cellStyles count="2">
    <cellStyle name="Hyperlink" xfId="1" builtinId="8"/>
    <cellStyle name="Normal" xfId="0" builtinId="0"/>
  </cellStyles>
  <dxfs count="97">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rgb="FF000000"/>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alignment horizontal="general" vertical="bottom" textRotation="0" wrapText="1" indent="0" justifyLastLine="0" shrinkToFit="0" readingOrder="0"/>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rgb="FF000000"/>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alignment horizontal="general" vertical="bottom" textRotation="0" wrapText="1" indent="0" justifyLastLine="0" shrinkToFit="0" readingOrder="0"/>
    </dxf>
    <dxf>
      <fill>
        <patternFill>
          <bgColor theme="8"/>
        </patternFill>
      </fill>
    </dxf>
    <dxf>
      <fill>
        <patternFill>
          <bgColor theme="8"/>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rgb="FF000000"/>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alignment horizontal="general" vertical="bottom" textRotation="0" wrapText="1" indent="0" justifyLastLine="0" shrinkToFit="0" readingOrder="0"/>
    </dxf>
    <dxf>
      <fill>
        <patternFill>
          <bgColor theme="8"/>
        </patternFill>
      </fil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alignment horizontal="general" vertical="bottom" textRotation="0" wrapText="1" indent="0" justifyLastLine="0" shrinkToFit="0" readingOrder="0"/>
    </dxf>
    <dxf>
      <fill>
        <patternFill>
          <bgColor theme="8"/>
        </patternFill>
      </fill>
    </dxf>
    <dxf>
      <fill>
        <patternFill>
          <bgColor theme="8"/>
        </patternFill>
      </fill>
    </dxf>
    <dxf>
      <fill>
        <patternFill>
          <bgColor theme="8"/>
        </patternFill>
      </fill>
    </dxf>
    <dxf>
      <fill>
        <patternFill>
          <bgColor theme="8"/>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alignment horizontal="general" vertical="bottom" textRotation="0" wrapText="1" indent="0" justifyLastLine="0" shrinkToFit="0" readingOrder="0"/>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medium">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alignment horizontal="general" vertical="bottom" textRotation="0" wrapText="1" indent="0" justifyLastLine="0" shrinkToFit="0" readingOrder="0"/>
    </dxf>
    <dxf>
      <font>
        <color theme="0"/>
      </font>
      <fill>
        <patternFill>
          <bgColor theme="4"/>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0</xdr:col>
      <xdr:colOff>410422</xdr:colOff>
      <xdr:row>2</xdr:row>
      <xdr:rowOff>20743</xdr:rowOff>
    </xdr:to>
    <xdr:pic>
      <xdr:nvPicPr>
        <xdr:cNvPr id="3" name="Picture 1" descr="Related image">
          <a:extLst>
            <a:ext uri="{FF2B5EF4-FFF2-40B4-BE49-F238E27FC236}">
              <a16:creationId xmlns:a16="http://schemas.microsoft.com/office/drawing/2014/main" id="{8ACF3F80-C2CA-42A1-9C8A-35F32F0733A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781" r="23673"/>
        <a:stretch/>
      </xdr:blipFill>
      <xdr:spPr bwMode="auto">
        <a:xfrm>
          <a:off x="47625" y="57150"/>
          <a:ext cx="361950" cy="42862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0</xdr:col>
      <xdr:colOff>563669</xdr:colOff>
      <xdr:row>2</xdr:row>
      <xdr:rowOff>45931</xdr:rowOff>
    </xdr:to>
    <xdr:pic>
      <xdr:nvPicPr>
        <xdr:cNvPr id="4" name="Picture 1" descr="Related image">
          <a:extLst>
            <a:ext uri="{FF2B5EF4-FFF2-40B4-BE49-F238E27FC236}">
              <a16:creationId xmlns:a16="http://schemas.microsoft.com/office/drawing/2014/main" id="{6E286489-890B-4099-A684-DE849AF4AD9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781" r="23673"/>
        <a:stretch/>
      </xdr:blipFill>
      <xdr:spPr bwMode="auto">
        <a:xfrm>
          <a:off x="57150" y="0"/>
          <a:ext cx="504825" cy="52387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409575</xdr:colOff>
      <xdr:row>2</xdr:row>
      <xdr:rowOff>38100</xdr:rowOff>
    </xdr:to>
    <xdr:pic>
      <xdr:nvPicPr>
        <xdr:cNvPr id="4" name="Picture 1" descr="Related image">
          <a:extLst>
            <a:ext uri="{FF2B5EF4-FFF2-40B4-BE49-F238E27FC236}">
              <a16:creationId xmlns:a16="http://schemas.microsoft.com/office/drawing/2014/main" id="{88B67CDB-7E89-413A-9063-FD4C3A6D3B3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781" r="23673"/>
        <a:stretch/>
      </xdr:blipFill>
      <xdr:spPr bwMode="auto">
        <a:xfrm>
          <a:off x="38100" y="0"/>
          <a:ext cx="371475" cy="4191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409575</xdr:colOff>
      <xdr:row>2</xdr:row>
      <xdr:rowOff>38100</xdr:rowOff>
    </xdr:to>
    <xdr:pic>
      <xdr:nvPicPr>
        <xdr:cNvPr id="2" name="Picture 1" descr="Related image">
          <a:extLst>
            <a:ext uri="{FF2B5EF4-FFF2-40B4-BE49-F238E27FC236}">
              <a16:creationId xmlns:a16="http://schemas.microsoft.com/office/drawing/2014/main" id="{6A4A6C57-EA90-43EB-940A-0F8E08AF563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781" r="23673"/>
        <a:stretch/>
      </xdr:blipFill>
      <xdr:spPr bwMode="auto">
        <a:xfrm>
          <a:off x="38100" y="0"/>
          <a:ext cx="371475" cy="4191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409575</xdr:colOff>
      <xdr:row>2</xdr:row>
      <xdr:rowOff>38100</xdr:rowOff>
    </xdr:to>
    <xdr:pic>
      <xdr:nvPicPr>
        <xdr:cNvPr id="3" name="Picture 2" descr="Related image">
          <a:extLst>
            <a:ext uri="{FF2B5EF4-FFF2-40B4-BE49-F238E27FC236}">
              <a16:creationId xmlns:a16="http://schemas.microsoft.com/office/drawing/2014/main" id="{1863DE8B-4F09-47F1-BF83-4E7C8EF8C70A}"/>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781" r="23673"/>
        <a:stretch/>
      </xdr:blipFill>
      <xdr:spPr bwMode="auto">
        <a:xfrm>
          <a:off x="38100" y="0"/>
          <a:ext cx="371475" cy="4191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412116</xdr:colOff>
      <xdr:row>2</xdr:row>
      <xdr:rowOff>38100</xdr:rowOff>
    </xdr:to>
    <xdr:pic>
      <xdr:nvPicPr>
        <xdr:cNvPr id="2" name="Picture 1" descr="Related image">
          <a:extLst>
            <a:ext uri="{FF2B5EF4-FFF2-40B4-BE49-F238E27FC236}">
              <a16:creationId xmlns:a16="http://schemas.microsoft.com/office/drawing/2014/main" id="{17EFC0B4-A22C-4151-99E1-420C45FDADA2}"/>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781" r="23673"/>
        <a:stretch/>
      </xdr:blipFill>
      <xdr:spPr bwMode="auto">
        <a:xfrm>
          <a:off x="38100" y="0"/>
          <a:ext cx="371475" cy="4000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5C8B6E-AFC4-4F81-95CA-1DB4130565D0}" name="Table13" displayName="Table13" ref="A4:Q437" totalsRowShown="0" headerRowDxfId="94" dataDxfId="93" headerRowBorderDxfId="92">
  <autoFilter ref="A4:Q437" xr:uid="{39D4E973-5F59-4820-AB14-D8B328102334}"/>
  <sortState xmlns:xlrd2="http://schemas.microsoft.com/office/spreadsheetml/2017/richdata2" ref="A5:Q437">
    <sortCondition ref="A4:A437"/>
  </sortState>
  <tableColumns count="17">
    <tableColumn id="1" xr3:uid="{A79B08A6-0D93-4FE1-BADE-7BA10940F895}" name="Substance Name" dataDxfId="91"/>
    <tableColumn id="2" xr3:uid="{76E40DF0-C77D-471A-A331-C2FD33BFDDF4}" name="Category_x000a_please note, the category does not always detail a condition of use" dataDxfId="90"/>
    <tableColumn id="3" xr3:uid="{881AB875-9DD9-4731-8A7E-27A9EF28A554}" name="Date of approval" dataDxfId="89"/>
    <tableColumn id="4" xr3:uid="{DED0263B-02A1-4863-B80E-DCEAF9A0EA64}" name="Expiration of approval" dataDxfId="88"/>
    <tableColumn id="5" xr3:uid="{0DCF4505-E9EB-4BB3-ACA0-9224C509D386}" name="Legislation" dataDxfId="87"/>
    <tableColumn id="6" xr3:uid="{3C88BD07-B74F-4784-94EF-48141472771F}" name="Candidate for substitution (Y/N)" dataDxfId="86">
      <calculatedColumnFormula>IF(Table13[[#This Row],[Candidate for substitution (details)]]="","No","Yes")</calculatedColumnFormula>
    </tableColumn>
    <tableColumn id="15" xr3:uid="{0D767A79-5D54-419E-81FF-9EF393A19B83}" name="Candidate for substitution (details)" dataDxfId="85"/>
    <tableColumn id="7" xr3:uid="{98D52432-DA80-4C30-97DA-639E0B21810C}" name="Basic substance" dataDxfId="84"/>
    <tableColumn id="8" xr3:uid="{88181B58-C169-4943-8E20-3165B25E73C3}" name="Low-risk a.s." dataDxfId="83"/>
    <tableColumn id="9" xr3:uid="{A47EA597-7468-4341-8A21-192DD9C939C5}" name="CIPAC Number" dataDxfId="82"/>
    <tableColumn id="10" xr3:uid="{D3D6B41D-636E-48BE-A5DD-91E46CCE7727}" name="CAS Number" dataDxfId="81"/>
    <tableColumn id="11" xr3:uid="{BE476350-0A6E-4D55-8694-4D0E637FB2FB}" name="Identification Numbers (Biologicals)" dataDxfId="80"/>
    <tableColumn id="12" xr3:uid="{261CCBE6-5F0B-4256-AAFE-C09AABA4D748}" name="IUPAC Name" dataDxfId="79"/>
    <tableColumn id="13" xr3:uid="{A39080CE-2A7F-4254-843A-C5DF22C2EBC0}" name="Purity" dataDxfId="78"/>
    <tableColumn id="14" xr3:uid="{2678EE61-8003-4240-84EC-5FB704E4C53A}" name="Specific provisions" dataDxfId="77"/>
    <tableColumn id="17" xr3:uid="{66411216-6891-463E-A2C4-3ED5D29814EF}" name="Notes" dataDxfId="76"/>
    <tableColumn id="16" xr3:uid="{22388214-6FF0-4B42-8666-0D6672662133}" name="Changes made under Register Update Reference…" dataDxfId="7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BAC1EC-893E-4BE0-B803-D1EF74D16C6A}" name="Table134" displayName="Table134" ref="A4:P447" totalsRowShown="0" headerRowDxfId="67" dataDxfId="66" headerRowBorderDxfId="65">
  <autoFilter ref="A4:P447" xr:uid="{99510271-6D4A-43F7-85AC-998A91A01B36}"/>
  <sortState xmlns:xlrd2="http://schemas.microsoft.com/office/spreadsheetml/2017/richdata2" ref="A5:O447">
    <sortCondition ref="A4:A447"/>
  </sortState>
  <tableColumns count="16">
    <tableColumn id="1" xr3:uid="{CB2426BD-53AA-4EED-A767-28D0A1D044C1}" name="Substance Name" dataDxfId="64"/>
    <tableColumn id="2" xr3:uid="{4F45CEF8-EB7A-481F-96E2-1616EF316E1D}" name="Category_x000a_please note, the category does not always detail a condition of use" dataDxfId="63"/>
    <tableColumn id="3" xr3:uid="{81E0311F-A2B2-40AF-8086-5756852F802D}" name="Date of approval" dataDxfId="62"/>
    <tableColumn id="4" xr3:uid="{95587A41-496D-4D9B-8755-E4F96BEAD5CD}" name="Expiration of approval" dataDxfId="61"/>
    <tableColumn id="5" xr3:uid="{BAFF88E9-87C2-4FE2-91F3-826085DD32BB}" name="Legislation" dataDxfId="60"/>
    <tableColumn id="6" xr3:uid="{E4446A15-BDD2-4943-818C-EDEBE007E0A7}" name="Candidate for substitution" dataDxfId="59"/>
    <tableColumn id="16" xr3:uid="{B6AC2430-1182-487F-A355-9DCC674B87D0}" name="Candidate for substitution (details)" dataDxfId="58"/>
    <tableColumn id="7" xr3:uid="{7A6AB994-2062-41D2-A7C3-86E674C79B3D}" name="Basic substance" dataDxfId="57"/>
    <tableColumn id="8" xr3:uid="{E7AD77B9-978B-4385-AC3D-051AE007A8A4}" name="Low-risk a.s." dataDxfId="56"/>
    <tableColumn id="9" xr3:uid="{70A30806-B33A-4D88-96F4-C4C1B354A3E6}" name="CIPAC Number" dataDxfId="55"/>
    <tableColumn id="10" xr3:uid="{B44187AF-E07A-43C0-AC36-F838FC5A7BFE}" name="CAS Number" dataDxfId="54"/>
    <tableColumn id="11" xr3:uid="{58BFB53F-BFA0-4EB4-9F15-6D8D05D81BB2}" name="Identification Numbers (Biologicals)" dataDxfId="53"/>
    <tableColumn id="12" xr3:uid="{A432D89A-B655-469A-9937-85A73899FB92}" name="IUPAC Name" dataDxfId="52"/>
    <tableColumn id="13" xr3:uid="{A0E8B62A-6BDA-4683-943C-F85F50460D78}" name="Purity" dataDxfId="51"/>
    <tableColumn id="14" xr3:uid="{7BC69682-500C-4E36-9B74-0F334C5D4832}" name="Specific provisions" dataDxfId="50"/>
    <tableColumn id="15" xr3:uid="{73FDABC1-3AA4-4660-AD83-A6F683F63F7D}" name="Notes"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358E02-71FA-4BAA-AEA1-59FEAA130D38}" name="Table1345" displayName="Table1345" ref="A4:D448" totalsRowShown="0" headerRowDxfId="44" dataDxfId="43" headerRowBorderDxfId="42">
  <autoFilter ref="A4:D448" xr:uid="{2EB07695-F8B0-4C93-91F9-D5CD31E91F21}"/>
  <sortState xmlns:xlrd2="http://schemas.microsoft.com/office/spreadsheetml/2017/richdata2" ref="A5:D448">
    <sortCondition ref="A4:A448"/>
  </sortState>
  <tableColumns count="4">
    <tableColumn id="1" xr3:uid="{68BF5DAA-96AD-4E1F-8AF2-49DF09544133}" name="Substance Name" dataDxfId="41"/>
    <tableColumn id="2" xr3:uid="{5057D7BA-F85F-4FA7-A54E-B0A5EE279AA3}" name="Date" dataDxfId="40"/>
    <tableColumn id="3" xr3:uid="{CD438622-F5CE-4F21-BAA6-1900ABAB6290}" name="Register update reference" dataDxfId="39"/>
    <tableColumn id="6" xr3:uid="{3BAB4349-4CCC-4E40-BCD8-594F1DABC056}" name="Changes Made" dataDxfId="3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12CA4D-1E0E-439C-9B83-C5EE173840E8}" name="Table13452" displayName="Table13452" ref="A4:D435" totalsRowShown="0" headerRowDxfId="36" dataDxfId="35" headerRowBorderDxfId="34">
  <autoFilter ref="A4:D435" xr:uid="{2EB07695-F8B0-4C93-91F9-D5CD31E91F21}"/>
  <sortState xmlns:xlrd2="http://schemas.microsoft.com/office/spreadsheetml/2017/richdata2" ref="A5:D435">
    <sortCondition ref="A4:A435"/>
  </sortState>
  <tableColumns count="4">
    <tableColumn id="1" xr3:uid="{20BE70C4-10EE-410F-A2AE-11E181ACE97B}" name="Substance Name" dataDxfId="33"/>
    <tableColumn id="2" xr3:uid="{963D7DF6-3848-4643-AF28-FD0BA3C76188}" name="Date" dataDxfId="32"/>
    <tableColumn id="3" xr3:uid="{06FC007A-AD61-42FF-B0E2-F9D3CB302B62}" name="Register update reference" dataDxfId="31"/>
    <tableColumn id="6" xr3:uid="{CCDDB6EF-8F90-4E7A-9671-50DF04AAE94A}" name="Changes Made" dataDxfId="3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F96906-0329-46DC-9F81-C688C5CD2CDE}" name="Table134527" displayName="Table134527" ref="A4:D434" totalsRowShown="0" headerRowDxfId="27" dataDxfId="26" headerRowBorderDxfId="25">
  <autoFilter ref="A4:D434" xr:uid="{FFF96906-0329-46DC-9F81-C688C5CD2CDE}"/>
  <sortState xmlns:xlrd2="http://schemas.microsoft.com/office/spreadsheetml/2017/richdata2" ref="A5:D434">
    <sortCondition ref="A4:A434"/>
  </sortState>
  <tableColumns count="4">
    <tableColumn id="1" xr3:uid="{5B70630B-F890-4AD4-834A-C7D43F0F5082}" name="Substance Name" dataDxfId="24"/>
    <tableColumn id="2" xr3:uid="{9DB65607-1828-4766-8926-D75BEC7D3C3F}" name="Date" dataDxfId="23"/>
    <tableColumn id="3" xr3:uid="{8FF460F0-FDB2-4F4B-A142-90BE7CDF9E85}" name="Register update reference" dataDxfId="22"/>
    <tableColumn id="6" xr3:uid="{5C63E9BC-3588-4E7A-89CE-85C8FA2B8B17}" name="Changes Made" dataDxfId="21"/>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0F36D2-8734-4072-8C9A-D1F2C8DD430A}" name="Table1345276" displayName="Table1345276" ref="A4:D437" totalsRowShown="0" headerRowDxfId="6" dataDxfId="5" headerRowBorderDxfId="4">
  <autoFilter ref="A4:D437" xr:uid="{FFF96906-0329-46DC-9F81-C688C5CD2CDE}"/>
  <sortState xmlns:xlrd2="http://schemas.microsoft.com/office/spreadsheetml/2017/richdata2" ref="A5:D437">
    <sortCondition ref="A4:A437"/>
  </sortState>
  <tableColumns count="4">
    <tableColumn id="1" xr3:uid="{4D9A6EC7-59B4-42CA-951A-1D0FBB401E9F}" name="Substance Name" dataDxfId="3"/>
    <tableColumn id="2" xr3:uid="{5A7DF7CE-DF1B-452B-A4E5-38328AC20E45}" name="Date" dataDxfId="2"/>
    <tableColumn id="3" xr3:uid="{F9AED6A3-A540-4D68-AD91-966591C82E97}" name="Register update reference" dataDxfId="1"/>
    <tableColumn id="6" xr3:uid="{2EE1AD5D-2940-4EC6-8EF8-BD20F00B1753}" name="Changes Mad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hse.gov.uk/pesticides/assets/docs/pnas-aahj-0460.pdf" TargetMode="External"/><Relationship Id="rId7" Type="http://schemas.openxmlformats.org/officeDocument/2006/relationships/vmlDrawing" Target="../drawings/vmlDrawing1.vml"/><Relationship Id="rId2" Type="http://schemas.openxmlformats.org/officeDocument/2006/relationships/hyperlink" Target="https://www.hse.gov.uk/pesticides/assets/docs/pnas-aaln-0301.pdf" TargetMode="External"/><Relationship Id="rId1" Type="http://schemas.openxmlformats.org/officeDocument/2006/relationships/hyperlink" Target="https://www.hse.gov.uk/pesticides/assets/docs/pnas-aanc-0343.pd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hse.gov.uk/pesticides/assets/docs/pnas-aapt-0674.pdf"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hse.gov.uk/pesticides/assets/docs/pnas-aapv-0676.pdf" TargetMode="External"/><Relationship Id="rId7" Type="http://schemas.openxmlformats.org/officeDocument/2006/relationships/comments" Target="../comments2.xml"/><Relationship Id="rId2" Type="http://schemas.openxmlformats.org/officeDocument/2006/relationships/hyperlink" Target="https://www.hse.gov.uk/pesticides/assets/docs/pnas-aaov-0671.pdf" TargetMode="External"/><Relationship Id="rId1" Type="http://schemas.openxmlformats.org/officeDocument/2006/relationships/hyperlink" Target="https://www.hse.gov.uk/pesticides/assets/docs/pnas-aajp-0451.pdf" TargetMode="External"/><Relationship Id="rId6" Type="http://schemas.openxmlformats.org/officeDocument/2006/relationships/table" Target="../tables/table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C10B-4156-4C76-8AC3-D23942CCAA3B}">
  <dimension ref="A1:Q437"/>
  <sheetViews>
    <sheetView tabSelected="1" zoomScale="70" zoomScaleNormal="70" workbookViewId="0">
      <pane xSplit="1" ySplit="4" topLeftCell="B5" activePane="bottomRight" state="frozen"/>
      <selection pane="bottomRight" activeCell="A5" sqref="A5"/>
      <selection pane="bottomLeft" activeCell="A5" sqref="A5"/>
      <selection pane="topRight" activeCell="B1" sqref="B1"/>
    </sheetView>
  </sheetViews>
  <sheetFormatPr defaultColWidth="9.140625" defaultRowHeight="14.45"/>
  <cols>
    <col min="1" max="1" width="77.85546875" style="4" bestFit="1" customWidth="1"/>
    <col min="2" max="2" width="19.7109375" style="4" customWidth="1"/>
    <col min="3" max="3" width="21" style="4" customWidth="1"/>
    <col min="4" max="4" width="22.7109375" style="26" bestFit="1" customWidth="1"/>
    <col min="5" max="5" width="37.5703125" style="4" customWidth="1"/>
    <col min="6" max="6" width="27.7109375" style="4" customWidth="1"/>
    <col min="7" max="7" width="26.140625" style="4" customWidth="1"/>
    <col min="8" max="8" width="16.7109375" style="4" customWidth="1"/>
    <col min="9" max="9" width="13.7109375" style="4" customWidth="1"/>
    <col min="10" max="10" width="16.140625" style="4" customWidth="1"/>
    <col min="11" max="11" width="16.42578125" style="4" customWidth="1"/>
    <col min="12" max="12" width="34.42578125" style="4" customWidth="1"/>
    <col min="13" max="13" width="44.28515625" style="4" customWidth="1"/>
    <col min="14" max="14" width="39.85546875" style="4" customWidth="1"/>
    <col min="15" max="15" width="111.28515625" style="4" customWidth="1"/>
    <col min="16" max="16" width="82.140625" style="4" customWidth="1"/>
    <col min="17" max="17" width="40.140625" style="4" customWidth="1"/>
    <col min="18" max="16384" width="9.140625" style="4"/>
  </cols>
  <sheetData>
    <row r="1" spans="1:17">
      <c r="A1" s="1"/>
      <c r="B1" s="2"/>
      <c r="C1" s="2"/>
      <c r="D1" s="22"/>
      <c r="E1" s="3"/>
      <c r="F1" s="2"/>
      <c r="G1" s="2"/>
      <c r="H1" s="2"/>
      <c r="I1" s="2"/>
      <c r="J1" s="2"/>
      <c r="K1" s="2"/>
      <c r="L1" s="2"/>
      <c r="M1" s="2"/>
      <c r="N1" s="2"/>
      <c r="O1" s="2"/>
      <c r="P1" s="2"/>
      <c r="Q1" s="2"/>
    </row>
    <row r="2" spans="1:17" ht="21.6" thickBot="1">
      <c r="A2" s="5"/>
      <c r="B2" s="6"/>
      <c r="C2" s="7" t="s">
        <v>0</v>
      </c>
      <c r="D2" s="23"/>
      <c r="E2" s="9"/>
      <c r="F2" s="9"/>
      <c r="G2" s="9"/>
      <c r="H2" s="9"/>
      <c r="I2" s="9"/>
      <c r="J2" s="6"/>
      <c r="K2" s="6"/>
      <c r="L2" s="6"/>
      <c r="M2" s="6"/>
      <c r="N2" s="10"/>
      <c r="O2" s="11"/>
      <c r="P2" s="11"/>
      <c r="Q2" s="11"/>
    </row>
    <row r="3" spans="1:17" ht="21">
      <c r="A3" s="12" t="s">
        <v>1</v>
      </c>
      <c r="B3" s="6"/>
      <c r="C3" s="6"/>
      <c r="D3" s="24"/>
      <c r="E3" s="13"/>
      <c r="F3" s="6"/>
      <c r="G3" s="6"/>
      <c r="H3" s="6"/>
      <c r="I3" s="6"/>
      <c r="J3" s="6"/>
      <c r="K3" s="6"/>
      <c r="L3" s="6"/>
      <c r="M3" s="6"/>
      <c r="N3" s="6"/>
      <c r="O3" s="6"/>
      <c r="P3" s="6"/>
      <c r="Q3" s="6"/>
    </row>
    <row r="4" spans="1:17" ht="63.6" customHeight="1" thickBot="1">
      <c r="A4" s="14" t="s">
        <v>2</v>
      </c>
      <c r="B4" s="15" t="s">
        <v>3</v>
      </c>
      <c r="C4" s="16" t="s">
        <v>4</v>
      </c>
      <c r="D4" s="25" t="s">
        <v>5</v>
      </c>
      <c r="E4" s="15" t="s">
        <v>6</v>
      </c>
      <c r="F4" s="15" t="s">
        <v>7</v>
      </c>
      <c r="G4" s="15" t="s">
        <v>8</v>
      </c>
      <c r="H4" s="15" t="s">
        <v>9</v>
      </c>
      <c r="I4" s="15" t="s">
        <v>10</v>
      </c>
      <c r="J4" s="15" t="s">
        <v>11</v>
      </c>
      <c r="K4" s="15" t="s">
        <v>12</v>
      </c>
      <c r="L4" s="15" t="s">
        <v>13</v>
      </c>
      <c r="M4" s="15" t="s">
        <v>14</v>
      </c>
      <c r="N4" s="15" t="s">
        <v>15</v>
      </c>
      <c r="O4" s="15" t="s">
        <v>16</v>
      </c>
      <c r="P4" s="15" t="s">
        <v>17</v>
      </c>
      <c r="Q4" s="21" t="s">
        <v>18</v>
      </c>
    </row>
    <row r="5" spans="1:17" ht="57.6">
      <c r="A5" s="4" t="s">
        <v>19</v>
      </c>
      <c r="B5" s="4" t="s">
        <v>20</v>
      </c>
      <c r="C5" s="26">
        <v>40057</v>
      </c>
      <c r="D5" s="26">
        <v>47361</v>
      </c>
      <c r="E5" s="4" t="s">
        <v>21</v>
      </c>
      <c r="F5" s="4" t="str">
        <f>IF(Table13[[#This Row],[Candidate for substitution (details)]]="","No","Yes")</f>
        <v>No</v>
      </c>
      <c r="H5" s="4" t="s">
        <v>22</v>
      </c>
      <c r="I5" s="4" t="s">
        <v>22</v>
      </c>
      <c r="K5" s="4" t="s">
        <v>23</v>
      </c>
      <c r="M5" s="4" t="s">
        <v>24</v>
      </c>
      <c r="N5" s="4" t="s">
        <v>25</v>
      </c>
      <c r="O5" s="4" t="s">
        <v>26</v>
      </c>
      <c r="Q5" s="20">
        <v>7</v>
      </c>
    </row>
    <row r="6" spans="1:17" ht="57.6">
      <c r="A6" s="4" t="s">
        <v>27</v>
      </c>
      <c r="B6" s="4" t="s">
        <v>20</v>
      </c>
      <c r="C6" s="26">
        <v>40057</v>
      </c>
      <c r="D6" s="26">
        <v>47361</v>
      </c>
      <c r="E6" s="4" t="s">
        <v>21</v>
      </c>
      <c r="F6" s="4" t="str">
        <f>IF(Table13[[#This Row],[Candidate for substitution (details)]]="","No","Yes")</f>
        <v>No</v>
      </c>
      <c r="G6" s="4" t="s">
        <v>22</v>
      </c>
      <c r="H6" s="4" t="s">
        <v>22</v>
      </c>
      <c r="I6" s="4" t="s">
        <v>22</v>
      </c>
      <c r="K6" s="4" t="s">
        <v>28</v>
      </c>
      <c r="M6" s="4" t="s">
        <v>29</v>
      </c>
      <c r="N6" s="4" t="s">
        <v>25</v>
      </c>
      <c r="O6" s="4" t="s">
        <v>30</v>
      </c>
      <c r="Q6" s="20">
        <v>7</v>
      </c>
    </row>
    <row r="7" spans="1:17" ht="57.6">
      <c r="A7" s="4" t="s">
        <v>31</v>
      </c>
      <c r="B7" s="4" t="s">
        <v>20</v>
      </c>
      <c r="C7" s="26">
        <v>40057</v>
      </c>
      <c r="D7" s="26">
        <v>47361</v>
      </c>
      <c r="E7" s="4" t="s">
        <v>21</v>
      </c>
      <c r="F7" s="4" t="str">
        <f>IF(Table13[[#This Row],[Candidate for substitution (details)]]="","No","Yes")</f>
        <v>No</v>
      </c>
      <c r="G7" s="4" t="s">
        <v>22</v>
      </c>
      <c r="I7" s="4" t="s">
        <v>22</v>
      </c>
      <c r="K7" s="4" t="s">
        <v>32</v>
      </c>
      <c r="M7" s="4" t="s">
        <v>33</v>
      </c>
      <c r="N7" s="4" t="s">
        <v>25</v>
      </c>
      <c r="O7" s="4" t="s">
        <v>26</v>
      </c>
      <c r="Q7" s="20">
        <v>7</v>
      </c>
    </row>
    <row r="8" spans="1:17" ht="57.6">
      <c r="A8" s="4" t="s">
        <v>34</v>
      </c>
      <c r="B8" s="4" t="s">
        <v>20</v>
      </c>
      <c r="C8" s="26">
        <v>40057</v>
      </c>
      <c r="D8" s="26">
        <v>47361</v>
      </c>
      <c r="E8" s="4" t="s">
        <v>21</v>
      </c>
      <c r="F8" s="4" t="str">
        <f>IF(Table13[[#This Row],[Candidate for substitution (details)]]="","No","Yes")</f>
        <v>No</v>
      </c>
      <c r="G8" s="4" t="s">
        <v>22</v>
      </c>
      <c r="H8" s="4" t="s">
        <v>22</v>
      </c>
      <c r="I8" s="4" t="s">
        <v>22</v>
      </c>
      <c r="K8" s="4" t="s">
        <v>35</v>
      </c>
      <c r="M8" s="4" t="s">
        <v>36</v>
      </c>
      <c r="N8" s="4" t="s">
        <v>25</v>
      </c>
      <c r="O8" s="4" t="s">
        <v>26</v>
      </c>
      <c r="Q8" s="20">
        <v>7</v>
      </c>
    </row>
    <row r="9" spans="1:17" ht="57.6">
      <c r="A9" s="4" t="s">
        <v>37</v>
      </c>
      <c r="B9" s="4" t="s">
        <v>20</v>
      </c>
      <c r="C9" s="26">
        <v>40057</v>
      </c>
      <c r="D9" s="26">
        <v>47361</v>
      </c>
      <c r="E9" s="4" t="s">
        <v>21</v>
      </c>
      <c r="F9" s="4" t="str">
        <f>IF(Table13[[#This Row],[Candidate for substitution (details)]]="","No","Yes")</f>
        <v>No</v>
      </c>
      <c r="G9" s="4" t="s">
        <v>22</v>
      </c>
      <c r="H9" s="4" t="s">
        <v>22</v>
      </c>
      <c r="I9" s="4" t="s">
        <v>22</v>
      </c>
      <c r="K9" s="4" t="s">
        <v>38</v>
      </c>
      <c r="M9" s="4" t="s">
        <v>39</v>
      </c>
      <c r="N9" s="4" t="s">
        <v>25</v>
      </c>
      <c r="O9" s="4" t="s">
        <v>26</v>
      </c>
      <c r="Q9" s="20">
        <v>7</v>
      </c>
    </row>
    <row r="10" spans="1:17" ht="57.6">
      <c r="A10" s="4" t="s">
        <v>40</v>
      </c>
      <c r="B10" s="4" t="s">
        <v>20</v>
      </c>
      <c r="C10" s="26">
        <v>40057</v>
      </c>
      <c r="D10" s="26">
        <v>47361</v>
      </c>
      <c r="E10" s="4" t="s">
        <v>21</v>
      </c>
      <c r="F10" s="4" t="str">
        <f>IF(Table13[[#This Row],[Candidate for substitution (details)]]="","No","Yes")</f>
        <v>No</v>
      </c>
      <c r="G10" s="4" t="s">
        <v>22</v>
      </c>
      <c r="H10" s="4" t="s">
        <v>22</v>
      </c>
      <c r="I10" s="4" t="s">
        <v>22</v>
      </c>
      <c r="K10" s="4" t="s">
        <v>41</v>
      </c>
      <c r="M10" s="4" t="s">
        <v>42</v>
      </c>
      <c r="N10" s="4" t="s">
        <v>25</v>
      </c>
      <c r="O10" s="4" t="s">
        <v>30</v>
      </c>
      <c r="Q10" s="20">
        <v>7</v>
      </c>
    </row>
    <row r="11" spans="1:17" ht="57.6">
      <c r="A11" s="4" t="s">
        <v>43</v>
      </c>
      <c r="B11" s="4" t="s">
        <v>20</v>
      </c>
      <c r="C11" s="26">
        <v>40057</v>
      </c>
      <c r="D11" s="26">
        <v>47361</v>
      </c>
      <c r="E11" s="4" t="s">
        <v>21</v>
      </c>
      <c r="F11" s="4" t="str">
        <f>IF(Table13[[#This Row],[Candidate for substitution (details)]]="","No","Yes")</f>
        <v>No</v>
      </c>
      <c r="G11" s="4" t="s">
        <v>22</v>
      </c>
      <c r="H11" s="4" t="s">
        <v>22</v>
      </c>
      <c r="I11" s="4" t="s">
        <v>22</v>
      </c>
      <c r="K11" s="4" t="s">
        <v>44</v>
      </c>
      <c r="M11" s="4" t="s">
        <v>45</v>
      </c>
      <c r="N11" s="4" t="s">
        <v>25</v>
      </c>
      <c r="O11" s="4" t="s">
        <v>26</v>
      </c>
      <c r="Q11" s="20">
        <v>7</v>
      </c>
    </row>
    <row r="12" spans="1:17" ht="57.6">
      <c r="A12" s="4" t="s">
        <v>46</v>
      </c>
      <c r="B12" s="4" t="s">
        <v>20</v>
      </c>
      <c r="C12" s="26">
        <v>40057</v>
      </c>
      <c r="D12" s="26">
        <v>47361</v>
      </c>
      <c r="E12" s="4" t="s">
        <v>21</v>
      </c>
      <c r="F12" s="4" t="str">
        <f>IF(Table13[[#This Row],[Candidate for substitution (details)]]="","No","Yes")</f>
        <v>No</v>
      </c>
      <c r="G12" s="4" t="s">
        <v>22</v>
      </c>
      <c r="H12" s="4" t="s">
        <v>22</v>
      </c>
      <c r="I12" s="4" t="s">
        <v>22</v>
      </c>
      <c r="M12" s="4" t="s">
        <v>47</v>
      </c>
      <c r="N12" s="4" t="s">
        <v>25</v>
      </c>
      <c r="O12" s="4" t="s">
        <v>30</v>
      </c>
      <c r="Q12" s="20">
        <v>7</v>
      </c>
    </row>
    <row r="13" spans="1:17" ht="57.6">
      <c r="A13" s="4" t="s">
        <v>48</v>
      </c>
      <c r="B13" s="4" t="s">
        <v>20</v>
      </c>
      <c r="C13" s="26">
        <v>40057</v>
      </c>
      <c r="D13" s="26">
        <v>47361</v>
      </c>
      <c r="E13" s="4" t="s">
        <v>21</v>
      </c>
      <c r="F13" s="4" t="str">
        <f>IF(Table13[[#This Row],[Candidate for substitution (details)]]="","No","Yes")</f>
        <v>No</v>
      </c>
      <c r="G13" s="4" t="s">
        <v>22</v>
      </c>
      <c r="H13" s="4" t="s">
        <v>22</v>
      </c>
      <c r="I13" s="4" t="s">
        <v>22</v>
      </c>
      <c r="K13" s="4" t="s">
        <v>49</v>
      </c>
      <c r="M13" s="4" t="s">
        <v>50</v>
      </c>
      <c r="N13" s="4" t="s">
        <v>25</v>
      </c>
      <c r="O13" s="4" t="s">
        <v>51</v>
      </c>
      <c r="Q13" s="20">
        <v>7</v>
      </c>
    </row>
    <row r="14" spans="1:17" ht="57.6">
      <c r="A14" s="4" t="s">
        <v>52</v>
      </c>
      <c r="B14" s="4" t="s">
        <v>20</v>
      </c>
      <c r="C14" s="26">
        <v>40057</v>
      </c>
      <c r="D14" s="26">
        <v>47361</v>
      </c>
      <c r="E14" s="4" t="s">
        <v>21</v>
      </c>
      <c r="F14" s="4" t="str">
        <f>IF(Table13[[#This Row],[Candidate for substitution (details)]]="","No","Yes")</f>
        <v>No</v>
      </c>
      <c r="G14" s="4" t="s">
        <v>22</v>
      </c>
      <c r="H14" s="4" t="s">
        <v>22</v>
      </c>
      <c r="I14" s="4" t="s">
        <v>22</v>
      </c>
      <c r="K14" s="4" t="s">
        <v>53</v>
      </c>
      <c r="M14" s="4" t="s">
        <v>54</v>
      </c>
      <c r="N14" s="4" t="s">
        <v>25</v>
      </c>
      <c r="O14" s="4" t="s">
        <v>26</v>
      </c>
      <c r="Q14" s="20">
        <v>7</v>
      </c>
    </row>
    <row r="15" spans="1:17" ht="57.6">
      <c r="A15" s="4" t="s">
        <v>55</v>
      </c>
      <c r="B15" s="4" t="s">
        <v>20</v>
      </c>
      <c r="C15" s="26">
        <v>40057</v>
      </c>
      <c r="D15" s="26">
        <v>47361</v>
      </c>
      <c r="E15" s="4" t="s">
        <v>21</v>
      </c>
      <c r="F15" s="4" t="str">
        <f>IF(Table13[[#This Row],[Candidate for substitution (details)]]="","No","Yes")</f>
        <v>No</v>
      </c>
      <c r="G15" s="4" t="s">
        <v>22</v>
      </c>
      <c r="H15" s="4" t="s">
        <v>22</v>
      </c>
      <c r="I15" s="4" t="s">
        <v>22</v>
      </c>
      <c r="K15" s="4" t="s">
        <v>56</v>
      </c>
      <c r="M15" s="4" t="s">
        <v>57</v>
      </c>
      <c r="N15" s="4" t="s">
        <v>25</v>
      </c>
      <c r="O15" s="4" t="s">
        <v>26</v>
      </c>
      <c r="Q15" s="20">
        <v>7</v>
      </c>
    </row>
    <row r="16" spans="1:17" ht="187.15">
      <c r="A16" s="4" t="s">
        <v>58</v>
      </c>
      <c r="B16" s="4" t="s">
        <v>20</v>
      </c>
      <c r="C16" s="26">
        <v>40057</v>
      </c>
      <c r="D16" s="26">
        <v>47361</v>
      </c>
      <c r="E16" s="4" t="s">
        <v>21</v>
      </c>
      <c r="F16" s="4" t="str">
        <f>IF(Table13[[#This Row],[Candidate for substitution (details)]]="","No","Yes")</f>
        <v>No</v>
      </c>
      <c r="G16" s="4" t="s">
        <v>22</v>
      </c>
      <c r="H16" s="4" t="s">
        <v>22</v>
      </c>
      <c r="I16" s="4" t="s">
        <v>22</v>
      </c>
      <c r="M16" s="4" t="s">
        <v>59</v>
      </c>
      <c r="N16" s="4" t="s">
        <v>60</v>
      </c>
      <c r="O16" s="4" t="s">
        <v>61</v>
      </c>
      <c r="Q16" s="20">
        <v>7</v>
      </c>
    </row>
    <row r="17" spans="1:17" ht="57.6">
      <c r="A17" s="4" t="s">
        <v>62</v>
      </c>
      <c r="B17" s="4" t="s">
        <v>20</v>
      </c>
      <c r="C17" s="26">
        <v>40057</v>
      </c>
      <c r="D17" s="26">
        <v>47361</v>
      </c>
      <c r="E17" s="4" t="s">
        <v>21</v>
      </c>
      <c r="F17" s="4" t="str">
        <f>IF(Table13[[#This Row],[Candidate for substitution (details)]]="","No","Yes")</f>
        <v>No</v>
      </c>
      <c r="G17" s="4" t="s">
        <v>22</v>
      </c>
      <c r="H17" s="4" t="s">
        <v>22</v>
      </c>
      <c r="I17" s="4" t="s">
        <v>22</v>
      </c>
      <c r="K17" s="4" t="s">
        <v>63</v>
      </c>
      <c r="M17" s="4" t="s">
        <v>64</v>
      </c>
      <c r="N17" s="4" t="s">
        <v>25</v>
      </c>
      <c r="O17" s="4" t="s">
        <v>26</v>
      </c>
      <c r="Q17" s="20">
        <v>7</v>
      </c>
    </row>
    <row r="18" spans="1:17" ht="57.6">
      <c r="A18" s="4" t="s">
        <v>65</v>
      </c>
      <c r="B18" s="4" t="s">
        <v>20</v>
      </c>
      <c r="C18" s="26">
        <v>40057</v>
      </c>
      <c r="D18" s="26">
        <v>47361</v>
      </c>
      <c r="E18" s="4" t="s">
        <v>21</v>
      </c>
      <c r="F18" s="4" t="str">
        <f>IF(Table13[[#This Row],[Candidate for substitution (details)]]="","No","Yes")</f>
        <v>No</v>
      </c>
      <c r="G18" s="4" t="s">
        <v>22</v>
      </c>
      <c r="H18" s="4" t="s">
        <v>22</v>
      </c>
      <c r="I18" s="4" t="s">
        <v>22</v>
      </c>
      <c r="K18" s="4" t="s">
        <v>66</v>
      </c>
      <c r="M18" s="4" t="s">
        <v>67</v>
      </c>
      <c r="N18" s="4" t="s">
        <v>25</v>
      </c>
      <c r="O18" s="4" t="s">
        <v>51</v>
      </c>
      <c r="Q18" s="20">
        <v>7</v>
      </c>
    </row>
    <row r="19" spans="1:17" ht="57.6">
      <c r="A19" s="4" t="s">
        <v>68</v>
      </c>
      <c r="B19" s="4" t="s">
        <v>20</v>
      </c>
      <c r="C19" s="26">
        <v>40057</v>
      </c>
      <c r="D19" s="26">
        <v>47361</v>
      </c>
      <c r="E19" s="4" t="s">
        <v>21</v>
      </c>
      <c r="F19" s="4" t="str">
        <f>IF(Table13[[#This Row],[Candidate for substitution (details)]]="","No","Yes")</f>
        <v>No</v>
      </c>
      <c r="G19" s="4" t="s">
        <v>22</v>
      </c>
      <c r="H19" s="4" t="s">
        <v>22</v>
      </c>
      <c r="I19" s="4" t="s">
        <v>22</v>
      </c>
      <c r="K19" s="4" t="s">
        <v>69</v>
      </c>
      <c r="M19" s="4" t="s">
        <v>70</v>
      </c>
      <c r="N19" s="4" t="s">
        <v>25</v>
      </c>
      <c r="O19" s="4" t="s">
        <v>26</v>
      </c>
      <c r="Q19" s="20">
        <v>7</v>
      </c>
    </row>
    <row r="20" spans="1:17" ht="57.6">
      <c r="A20" s="4" t="s">
        <v>71</v>
      </c>
      <c r="B20" s="4" t="s">
        <v>20</v>
      </c>
      <c r="C20" s="26">
        <v>40057</v>
      </c>
      <c r="D20" s="26">
        <v>47361</v>
      </c>
      <c r="E20" s="4" t="s">
        <v>21</v>
      </c>
      <c r="F20" s="4" t="str">
        <f>IF(Table13[[#This Row],[Candidate for substitution (details)]]="","No","Yes")</f>
        <v>No</v>
      </c>
      <c r="G20" s="4" t="s">
        <v>22</v>
      </c>
      <c r="H20" s="4" t="s">
        <v>22</v>
      </c>
      <c r="I20" s="4" t="s">
        <v>22</v>
      </c>
      <c r="K20" s="4" t="s">
        <v>72</v>
      </c>
      <c r="M20" s="4" t="s">
        <v>73</v>
      </c>
      <c r="N20" s="4" t="s">
        <v>25</v>
      </c>
      <c r="O20" s="4" t="s">
        <v>26</v>
      </c>
      <c r="Q20" s="20">
        <v>7</v>
      </c>
    </row>
    <row r="21" spans="1:17" ht="57.6">
      <c r="A21" s="4" t="s">
        <v>74</v>
      </c>
      <c r="B21" s="4" t="s">
        <v>20</v>
      </c>
      <c r="C21" s="26">
        <v>40057</v>
      </c>
      <c r="D21" s="26">
        <v>47361</v>
      </c>
      <c r="E21" s="4" t="s">
        <v>21</v>
      </c>
      <c r="F21" s="4" t="str">
        <f>IF(Table13[[#This Row],[Candidate for substitution (details)]]="","No","Yes")</f>
        <v>No</v>
      </c>
      <c r="G21" s="4" t="s">
        <v>22</v>
      </c>
      <c r="H21" s="4" t="s">
        <v>22</v>
      </c>
      <c r="I21" s="4" t="s">
        <v>22</v>
      </c>
      <c r="K21" s="4" t="s">
        <v>75</v>
      </c>
      <c r="M21" s="4" t="s">
        <v>76</v>
      </c>
      <c r="N21" s="4" t="s">
        <v>25</v>
      </c>
      <c r="O21" s="4" t="s">
        <v>26</v>
      </c>
      <c r="Q21" s="20">
        <v>7</v>
      </c>
    </row>
    <row r="22" spans="1:17" ht="57.6">
      <c r="A22" s="4" t="s">
        <v>77</v>
      </c>
      <c r="B22" s="4" t="s">
        <v>20</v>
      </c>
      <c r="C22" s="26">
        <v>40057</v>
      </c>
      <c r="D22" s="26">
        <v>47361</v>
      </c>
      <c r="E22" s="4" t="s">
        <v>21</v>
      </c>
      <c r="F22" s="4" t="str">
        <f>IF(Table13[[#This Row],[Candidate for substitution (details)]]="","No","Yes")</f>
        <v>No</v>
      </c>
      <c r="G22" s="4" t="s">
        <v>22</v>
      </c>
      <c r="H22" s="4" t="s">
        <v>22</v>
      </c>
      <c r="I22" s="4" t="s">
        <v>22</v>
      </c>
      <c r="K22" s="4" t="s">
        <v>78</v>
      </c>
      <c r="M22" s="4" t="s">
        <v>79</v>
      </c>
      <c r="N22" s="4" t="s">
        <v>25</v>
      </c>
      <c r="O22" s="4" t="s">
        <v>30</v>
      </c>
      <c r="Q22" s="20">
        <v>7</v>
      </c>
    </row>
    <row r="23" spans="1:17" ht="57.6">
      <c r="A23" s="4" t="s">
        <v>80</v>
      </c>
      <c r="B23" s="4" t="s">
        <v>20</v>
      </c>
      <c r="C23" s="26">
        <v>40057</v>
      </c>
      <c r="D23" s="26">
        <v>47361</v>
      </c>
      <c r="E23" s="4" t="s">
        <v>21</v>
      </c>
      <c r="F23" s="4" t="str">
        <f>IF(Table13[[#This Row],[Candidate for substitution (details)]]="","No","Yes")</f>
        <v>No</v>
      </c>
      <c r="G23" s="4" t="s">
        <v>22</v>
      </c>
      <c r="H23" s="4" t="s">
        <v>22</v>
      </c>
      <c r="I23" s="4" t="s">
        <v>22</v>
      </c>
      <c r="K23" s="4" t="s">
        <v>81</v>
      </c>
      <c r="M23" s="4" t="s">
        <v>82</v>
      </c>
      <c r="N23" s="4" t="s">
        <v>25</v>
      </c>
      <c r="O23" s="4" t="s">
        <v>30</v>
      </c>
      <c r="Q23" s="20">
        <v>7</v>
      </c>
    </row>
    <row r="24" spans="1:17" ht="57.6">
      <c r="A24" s="4" t="s">
        <v>83</v>
      </c>
      <c r="B24" s="4" t="s">
        <v>20</v>
      </c>
      <c r="C24" s="26">
        <v>40057</v>
      </c>
      <c r="D24" s="26">
        <v>47361</v>
      </c>
      <c r="E24" s="4" t="s">
        <v>21</v>
      </c>
      <c r="F24" s="4" t="str">
        <f>IF(Table13[[#This Row],[Candidate for substitution (details)]]="","No","Yes")</f>
        <v>No</v>
      </c>
      <c r="G24" s="4" t="s">
        <v>22</v>
      </c>
      <c r="H24" s="4" t="s">
        <v>22</v>
      </c>
      <c r="I24" s="4" t="s">
        <v>22</v>
      </c>
      <c r="K24" s="4" t="s">
        <v>84</v>
      </c>
      <c r="M24" s="4" t="s">
        <v>85</v>
      </c>
      <c r="N24" s="4" t="s">
        <v>25</v>
      </c>
      <c r="O24" s="4" t="s">
        <v>30</v>
      </c>
      <c r="Q24" s="20">
        <v>7</v>
      </c>
    </row>
    <row r="25" spans="1:17" ht="57.6">
      <c r="A25" s="4" t="s">
        <v>86</v>
      </c>
      <c r="B25" s="4" t="s">
        <v>20</v>
      </c>
      <c r="C25" s="26">
        <v>40057</v>
      </c>
      <c r="D25" s="26">
        <v>47361</v>
      </c>
      <c r="E25" s="4" t="s">
        <v>87</v>
      </c>
      <c r="F25" s="4" t="str">
        <f>IF(Table13[[#This Row],[Candidate for substitution (details)]]="","No","Yes")</f>
        <v>No</v>
      </c>
      <c r="G25" s="4" t="s">
        <v>22</v>
      </c>
      <c r="H25" s="4" t="s">
        <v>22</v>
      </c>
      <c r="I25" s="4" t="s">
        <v>22</v>
      </c>
      <c r="K25" s="4" t="s">
        <v>88</v>
      </c>
      <c r="M25" s="4" t="s">
        <v>89</v>
      </c>
      <c r="N25" s="4" t="s">
        <v>25</v>
      </c>
      <c r="O25" s="4" t="s">
        <v>30</v>
      </c>
      <c r="Q25" s="20">
        <v>7</v>
      </c>
    </row>
    <row r="26" spans="1:17" ht="57.6">
      <c r="A26" s="4" t="s">
        <v>90</v>
      </c>
      <c r="B26" s="4" t="s">
        <v>20</v>
      </c>
      <c r="C26" s="26">
        <v>40057</v>
      </c>
      <c r="D26" s="26">
        <v>47361</v>
      </c>
      <c r="E26" s="4" t="s">
        <v>87</v>
      </c>
      <c r="F26" s="4" t="str">
        <f>IF(Table13[[#This Row],[Candidate for substitution (details)]]="","No","Yes")</f>
        <v>No</v>
      </c>
      <c r="G26" s="4" t="s">
        <v>22</v>
      </c>
      <c r="H26" s="4" t="s">
        <v>22</v>
      </c>
      <c r="I26" s="4" t="s">
        <v>22</v>
      </c>
      <c r="K26" s="4" t="s">
        <v>91</v>
      </c>
      <c r="M26" s="4" t="s">
        <v>92</v>
      </c>
      <c r="N26" s="4" t="s">
        <v>25</v>
      </c>
      <c r="O26" s="4" t="s">
        <v>30</v>
      </c>
      <c r="Q26" s="20">
        <v>7</v>
      </c>
    </row>
    <row r="27" spans="1:17" ht="57.6">
      <c r="A27" s="4" t="s">
        <v>93</v>
      </c>
      <c r="B27" s="4" t="s">
        <v>20</v>
      </c>
      <c r="C27" s="26">
        <v>40057</v>
      </c>
      <c r="D27" s="26">
        <v>47361</v>
      </c>
      <c r="E27" s="4" t="s">
        <v>21</v>
      </c>
      <c r="F27" s="4" t="str">
        <f>IF(Table13[[#This Row],[Candidate for substitution (details)]]="","No","Yes")</f>
        <v>No</v>
      </c>
      <c r="G27" s="4" t="s">
        <v>22</v>
      </c>
      <c r="H27" s="4" t="s">
        <v>22</v>
      </c>
      <c r="I27" s="4" t="s">
        <v>22</v>
      </c>
      <c r="K27" s="4" t="s">
        <v>94</v>
      </c>
      <c r="M27" s="4" t="s">
        <v>95</v>
      </c>
      <c r="N27" s="4" t="s">
        <v>25</v>
      </c>
      <c r="O27" s="4" t="s">
        <v>30</v>
      </c>
      <c r="Q27" s="20">
        <v>7</v>
      </c>
    </row>
    <row r="28" spans="1:17" ht="57.6">
      <c r="A28" s="4" t="s">
        <v>96</v>
      </c>
      <c r="B28" s="4" t="s">
        <v>20</v>
      </c>
      <c r="C28" s="26">
        <v>40057</v>
      </c>
      <c r="D28" s="26">
        <v>47361</v>
      </c>
      <c r="E28" s="4" t="s">
        <v>21</v>
      </c>
      <c r="F28" s="4" t="str">
        <f>IF(Table13[[#This Row],[Candidate for substitution (details)]]="","No","Yes")</f>
        <v>No</v>
      </c>
      <c r="G28" s="4" t="s">
        <v>22</v>
      </c>
      <c r="H28" s="4" t="s">
        <v>22</v>
      </c>
      <c r="I28" s="4" t="s">
        <v>22</v>
      </c>
      <c r="K28" s="4" t="s">
        <v>97</v>
      </c>
      <c r="M28" s="4" t="s">
        <v>98</v>
      </c>
      <c r="N28" s="4" t="s">
        <v>25</v>
      </c>
      <c r="O28" s="4" t="s">
        <v>26</v>
      </c>
      <c r="Q28" s="20">
        <v>7</v>
      </c>
    </row>
    <row r="29" spans="1:17" ht="57.6">
      <c r="A29" s="4" t="s">
        <v>99</v>
      </c>
      <c r="B29" s="4" t="s">
        <v>20</v>
      </c>
      <c r="C29" s="26">
        <v>40057</v>
      </c>
      <c r="D29" s="26">
        <v>47361</v>
      </c>
      <c r="E29" s="4" t="s">
        <v>21</v>
      </c>
      <c r="F29" s="4" t="str">
        <f>IF(Table13[[#This Row],[Candidate for substitution (details)]]="","No","Yes")</f>
        <v>No</v>
      </c>
      <c r="G29" s="4" t="s">
        <v>22</v>
      </c>
      <c r="H29" s="4" t="s">
        <v>22</v>
      </c>
      <c r="I29" s="4" t="s">
        <v>22</v>
      </c>
      <c r="K29" s="4" t="s">
        <v>100</v>
      </c>
      <c r="M29" s="4" t="s">
        <v>101</v>
      </c>
      <c r="N29" s="4" t="s">
        <v>25</v>
      </c>
      <c r="O29" s="4" t="s">
        <v>51</v>
      </c>
      <c r="Q29" s="20">
        <v>7</v>
      </c>
    </row>
    <row r="30" spans="1:17" ht="57.6">
      <c r="A30" s="4" t="s">
        <v>102</v>
      </c>
      <c r="B30" s="4" t="s">
        <v>20</v>
      </c>
      <c r="C30" s="26">
        <v>40057</v>
      </c>
      <c r="D30" s="26">
        <v>47361</v>
      </c>
      <c r="E30" s="4" t="s">
        <v>21</v>
      </c>
      <c r="F30" s="4" t="str">
        <f>IF(Table13[[#This Row],[Candidate for substitution (details)]]="","No","Yes")</f>
        <v>No</v>
      </c>
      <c r="G30" s="4" t="s">
        <v>22</v>
      </c>
      <c r="H30" s="4" t="s">
        <v>22</v>
      </c>
      <c r="I30" s="4" t="s">
        <v>22</v>
      </c>
      <c r="K30" s="4" t="s">
        <v>103</v>
      </c>
      <c r="M30" s="4" t="s">
        <v>104</v>
      </c>
      <c r="N30" s="4" t="s">
        <v>25</v>
      </c>
      <c r="O30" s="4" t="s">
        <v>26</v>
      </c>
      <c r="Q30" s="20">
        <v>7</v>
      </c>
    </row>
    <row r="31" spans="1:17" ht="187.15">
      <c r="A31" s="4" t="s">
        <v>105</v>
      </c>
      <c r="B31" s="4" t="s">
        <v>20</v>
      </c>
      <c r="C31" s="26">
        <v>40057</v>
      </c>
      <c r="D31" s="26">
        <v>47361</v>
      </c>
      <c r="E31" s="4" t="s">
        <v>21</v>
      </c>
      <c r="F31" s="4" t="str">
        <f>IF(Table13[[#This Row],[Candidate for substitution (details)]]="","No","Yes")</f>
        <v>No</v>
      </c>
      <c r="G31" s="4" t="s">
        <v>22</v>
      </c>
      <c r="H31" s="4" t="s">
        <v>22</v>
      </c>
      <c r="I31" s="4" t="s">
        <v>22</v>
      </c>
      <c r="K31" s="4" t="s">
        <v>106</v>
      </c>
      <c r="M31" s="4" t="s">
        <v>105</v>
      </c>
      <c r="N31" s="4" t="s">
        <v>107</v>
      </c>
      <c r="O31" s="4" t="s">
        <v>61</v>
      </c>
      <c r="Q31" s="20">
        <v>7</v>
      </c>
    </row>
    <row r="32" spans="1:17" ht="57.6">
      <c r="A32" s="4" t="s">
        <v>108</v>
      </c>
      <c r="B32" s="4" t="s">
        <v>20</v>
      </c>
      <c r="C32" s="26">
        <v>40057</v>
      </c>
      <c r="D32" s="26">
        <v>47361</v>
      </c>
      <c r="E32" s="4" t="s">
        <v>21</v>
      </c>
      <c r="F32" s="4" t="str">
        <f>IF(Table13[[#This Row],[Candidate for substitution (details)]]="","No","Yes")</f>
        <v>No</v>
      </c>
      <c r="G32" s="4" t="s">
        <v>22</v>
      </c>
      <c r="H32" s="4" t="s">
        <v>22</v>
      </c>
      <c r="I32" s="4" t="s">
        <v>22</v>
      </c>
      <c r="K32" s="4" t="s">
        <v>109</v>
      </c>
      <c r="M32" s="4" t="s">
        <v>110</v>
      </c>
      <c r="N32" s="4" t="s">
        <v>25</v>
      </c>
      <c r="O32" s="4" t="s">
        <v>26</v>
      </c>
      <c r="Q32" s="20">
        <v>7</v>
      </c>
    </row>
    <row r="33" spans="1:17" ht="187.15">
      <c r="A33" s="4" t="s">
        <v>111</v>
      </c>
      <c r="B33" s="4" t="s">
        <v>20</v>
      </c>
      <c r="C33" s="26">
        <v>40057</v>
      </c>
      <c r="D33" s="26">
        <v>47361</v>
      </c>
      <c r="E33" s="4" t="s">
        <v>21</v>
      </c>
      <c r="F33" s="4" t="str">
        <f>IF(Table13[[#This Row],[Candidate for substitution (details)]]="","No","Yes")</f>
        <v>No</v>
      </c>
      <c r="G33" s="4" t="s">
        <v>22</v>
      </c>
      <c r="H33" s="4" t="s">
        <v>22</v>
      </c>
      <c r="I33" s="4" t="s">
        <v>22</v>
      </c>
      <c r="K33" s="4" t="s">
        <v>112</v>
      </c>
      <c r="M33" s="4" t="s">
        <v>111</v>
      </c>
      <c r="N33" s="4" t="s">
        <v>60</v>
      </c>
      <c r="O33" s="4" t="s">
        <v>61</v>
      </c>
      <c r="Q33" s="20">
        <v>7</v>
      </c>
    </row>
    <row r="34" spans="1:17" ht="100.9">
      <c r="A34" s="4" t="s">
        <v>113</v>
      </c>
      <c r="B34" s="4" t="s">
        <v>114</v>
      </c>
      <c r="C34" s="26">
        <v>41821</v>
      </c>
      <c r="D34" s="26">
        <v>46203</v>
      </c>
      <c r="E34" s="4" t="s">
        <v>115</v>
      </c>
      <c r="F34" s="4" t="str">
        <f>IF(Table13[[#This Row],[Candidate for substitution (details)]]="","No","Yes")</f>
        <v>No</v>
      </c>
      <c r="G34" s="4" t="s">
        <v>22</v>
      </c>
      <c r="H34" s="4" t="s">
        <v>22</v>
      </c>
      <c r="I34" s="4" t="s">
        <v>22</v>
      </c>
      <c r="J34" s="4">
        <v>822</v>
      </c>
      <c r="K34" s="4" t="s">
        <v>116</v>
      </c>
      <c r="M34" s="4" t="s">
        <v>117</v>
      </c>
      <c r="N34" s="4" t="s">
        <v>118</v>
      </c>
      <c r="O34" s="4" t="s">
        <v>119</v>
      </c>
      <c r="Q34" s="20">
        <v>10</v>
      </c>
    </row>
    <row r="35" spans="1:17" ht="129.6">
      <c r="A35" s="4" t="s">
        <v>120</v>
      </c>
      <c r="B35" s="4" t="s">
        <v>114</v>
      </c>
      <c r="C35" s="26">
        <v>40695</v>
      </c>
      <c r="D35" s="26">
        <v>45535</v>
      </c>
      <c r="E35" s="4" t="s">
        <v>121</v>
      </c>
      <c r="F35" s="4" t="str">
        <f>IF(Table13[[#This Row],[Candidate for substitution (details)]]="","No","Yes")</f>
        <v>No</v>
      </c>
      <c r="G35" s="4" t="s">
        <v>22</v>
      </c>
      <c r="H35" s="4" t="s">
        <v>22</v>
      </c>
      <c r="I35" s="4" t="s">
        <v>22</v>
      </c>
      <c r="J35" s="4">
        <v>831</v>
      </c>
      <c r="K35" s="4" t="s">
        <v>122</v>
      </c>
      <c r="M35" s="4" t="s">
        <v>123</v>
      </c>
      <c r="N35" s="4" t="s">
        <v>124</v>
      </c>
      <c r="O35" s="4" t="s">
        <v>125</v>
      </c>
      <c r="Q35" s="20"/>
    </row>
    <row r="36" spans="1:17" ht="158.44999999999999">
      <c r="A36" s="4" t="s">
        <v>126</v>
      </c>
      <c r="B36" s="4" t="s">
        <v>114</v>
      </c>
      <c r="C36" s="26">
        <v>43678</v>
      </c>
      <c r="D36" s="26">
        <v>49156</v>
      </c>
      <c r="E36" s="4" t="s">
        <v>127</v>
      </c>
      <c r="F36" s="4" t="str">
        <f>IF(Table13[[#This Row],[Candidate for substitution (details)]]="","No","Yes")</f>
        <v>No</v>
      </c>
      <c r="H36" s="4" t="s">
        <v>22</v>
      </c>
      <c r="I36" s="4" t="s">
        <v>22</v>
      </c>
      <c r="J36" s="4">
        <v>767</v>
      </c>
      <c r="K36" s="4" t="s">
        <v>128</v>
      </c>
      <c r="M36" s="4" t="s">
        <v>126</v>
      </c>
      <c r="N36" s="4" t="s">
        <v>129</v>
      </c>
      <c r="O36" s="4" t="s">
        <v>130</v>
      </c>
      <c r="Q36" s="20">
        <v>1</v>
      </c>
    </row>
    <row r="37" spans="1:17" ht="129.6">
      <c r="A37" s="4" t="s">
        <v>131</v>
      </c>
      <c r="B37" s="4" t="s">
        <v>114</v>
      </c>
      <c r="C37" s="26">
        <v>40909</v>
      </c>
      <c r="D37" s="26">
        <v>46387</v>
      </c>
      <c r="E37" s="4" t="s">
        <v>132</v>
      </c>
      <c r="F37" s="4" t="str">
        <f>IF(Table13[[#This Row],[Candidate for substitution (details)]]="","No","Yes")</f>
        <v>No</v>
      </c>
      <c r="G37" s="4" t="s">
        <v>22</v>
      </c>
      <c r="H37" s="4" t="s">
        <v>22</v>
      </c>
      <c r="I37" s="4" t="s">
        <v>22</v>
      </c>
      <c r="J37" s="4">
        <v>282</v>
      </c>
      <c r="K37" s="4" t="s">
        <v>133</v>
      </c>
      <c r="M37" s="4" t="s">
        <v>134</v>
      </c>
      <c r="N37" s="4" t="s">
        <v>118</v>
      </c>
      <c r="O37" s="4" t="s">
        <v>135</v>
      </c>
      <c r="Q37" s="20"/>
    </row>
    <row r="38" spans="1:17" ht="129.6">
      <c r="A38" s="4" t="s">
        <v>136</v>
      </c>
      <c r="B38" s="4" t="s">
        <v>114</v>
      </c>
      <c r="C38" s="26">
        <v>40909</v>
      </c>
      <c r="D38" s="26">
        <v>46387</v>
      </c>
      <c r="E38" s="4" t="s">
        <v>137</v>
      </c>
      <c r="F38" s="4" t="str">
        <f>IF(Table13[[#This Row],[Candidate for substitution (details)]]="","No","Yes")</f>
        <v>No</v>
      </c>
      <c r="G38" s="4" t="s">
        <v>22</v>
      </c>
      <c r="H38" s="4" t="s">
        <v>22</v>
      </c>
      <c r="I38" s="4" t="s">
        <v>22</v>
      </c>
      <c r="J38" s="4">
        <v>313</v>
      </c>
      <c r="K38" s="4" t="s">
        <v>138</v>
      </c>
      <c r="M38" s="4" t="s">
        <v>139</v>
      </c>
      <c r="N38" s="4" t="s">
        <v>118</v>
      </c>
      <c r="O38" s="4" t="s">
        <v>140</v>
      </c>
      <c r="Q38" s="20"/>
    </row>
    <row r="39" spans="1:17" ht="100.9">
      <c r="A39" s="4" t="s">
        <v>141</v>
      </c>
      <c r="B39" s="4" t="s">
        <v>142</v>
      </c>
      <c r="C39" s="26">
        <v>42370</v>
      </c>
      <c r="D39" s="26">
        <v>47848</v>
      </c>
      <c r="E39" s="4" t="s">
        <v>143</v>
      </c>
      <c r="F39" s="4" t="str">
        <f>IF(Table13[[#This Row],[Candidate for substitution (details)]]="","No","Yes")</f>
        <v>No</v>
      </c>
      <c r="G39" s="4" t="s">
        <v>22</v>
      </c>
      <c r="H39" s="4" t="s">
        <v>22</v>
      </c>
      <c r="I39" s="4" t="s">
        <v>22</v>
      </c>
      <c r="J39" s="4">
        <v>1</v>
      </c>
      <c r="K39" s="4" t="s">
        <v>144</v>
      </c>
      <c r="M39" s="4" t="s">
        <v>145</v>
      </c>
      <c r="N39" s="4" t="s">
        <v>146</v>
      </c>
      <c r="O39" s="4" t="s">
        <v>147</v>
      </c>
      <c r="Q39" s="20"/>
    </row>
    <row r="40" spans="1:17" ht="86.45">
      <c r="A40" s="4" t="s">
        <v>148</v>
      </c>
      <c r="B40" s="4" t="s">
        <v>149</v>
      </c>
      <c r="C40" s="26">
        <v>43040</v>
      </c>
      <c r="D40" s="26">
        <v>48518</v>
      </c>
      <c r="E40" s="4" t="s">
        <v>150</v>
      </c>
      <c r="F40" s="4" t="str">
        <f>IF(Table13[[#This Row],[Candidate for substitution (details)]]="","No","Yes")</f>
        <v>No</v>
      </c>
      <c r="G40" s="4" t="s">
        <v>22</v>
      </c>
      <c r="H40" s="4" t="s">
        <v>22</v>
      </c>
      <c r="I40" s="4" t="s">
        <v>22</v>
      </c>
      <c r="J40" s="4">
        <v>83</v>
      </c>
      <c r="K40" s="4" t="s">
        <v>151</v>
      </c>
      <c r="M40" s="4" t="s">
        <v>152</v>
      </c>
      <c r="N40" s="4" t="s">
        <v>153</v>
      </c>
      <c r="O40" s="4" t="s">
        <v>154</v>
      </c>
      <c r="Q40" s="20"/>
    </row>
    <row r="41" spans="1:17" ht="57.6">
      <c r="A41" s="4" t="s">
        <v>155</v>
      </c>
      <c r="B41" s="4" t="s">
        <v>156</v>
      </c>
      <c r="C41" s="26">
        <v>40057</v>
      </c>
      <c r="D41" s="26">
        <v>45900</v>
      </c>
      <c r="E41" s="4" t="s">
        <v>157</v>
      </c>
      <c r="F41" s="4" t="str">
        <f>IF(Table13[[#This Row],[Candidate for substitution (details)]]="","No","Yes")</f>
        <v>No</v>
      </c>
      <c r="G41" s="4" t="s">
        <v>22</v>
      </c>
      <c r="H41" s="4" t="s">
        <v>22</v>
      </c>
      <c r="I41" s="4" t="s">
        <v>22</v>
      </c>
      <c r="J41" s="4">
        <v>686</v>
      </c>
      <c r="K41" s="4" t="s">
        <v>158</v>
      </c>
      <c r="M41" s="4" t="s">
        <v>159</v>
      </c>
      <c r="N41" s="4" t="s">
        <v>160</v>
      </c>
      <c r="O41" s="4" t="s">
        <v>161</v>
      </c>
      <c r="Q41" s="20"/>
    </row>
    <row r="42" spans="1:17" ht="129.6">
      <c r="A42" s="4" t="s">
        <v>162</v>
      </c>
      <c r="B42" s="4" t="s">
        <v>163</v>
      </c>
      <c r="C42" s="26">
        <v>40179</v>
      </c>
      <c r="D42" s="26">
        <v>45657</v>
      </c>
      <c r="E42" s="4" t="s">
        <v>164</v>
      </c>
      <c r="F42" s="4" t="str">
        <f>IF(Table13[[#This Row],[Candidate for substitution (details)]]="","No","Yes")</f>
        <v>No</v>
      </c>
      <c r="G42" s="4" t="s">
        <v>22</v>
      </c>
      <c r="H42" s="4" t="s">
        <v>22</v>
      </c>
      <c r="I42" s="4" t="s">
        <v>22</v>
      </c>
      <c r="J42" s="4">
        <v>246</v>
      </c>
      <c r="K42" s="4" t="s">
        <v>165</v>
      </c>
      <c r="M42" s="4" t="s">
        <v>166</v>
      </c>
      <c r="N42" s="4" t="s">
        <v>167</v>
      </c>
      <c r="O42" s="4" t="s">
        <v>168</v>
      </c>
      <c r="Q42" s="20"/>
    </row>
    <row r="43" spans="1:17" ht="72">
      <c r="A43" s="4" t="s">
        <v>169</v>
      </c>
      <c r="B43" s="4" t="s">
        <v>114</v>
      </c>
      <c r="C43" s="26">
        <v>40695</v>
      </c>
      <c r="D43" s="26">
        <v>47361</v>
      </c>
      <c r="E43" s="4" t="s">
        <v>170</v>
      </c>
      <c r="F43" s="4" t="str">
        <f>IF(Table13[[#This Row],[Candidate for substitution (details)]]="","No","Yes")</f>
        <v>No</v>
      </c>
      <c r="G43" s="4" t="s">
        <v>22</v>
      </c>
      <c r="H43" s="4" t="s">
        <v>22</v>
      </c>
      <c r="I43" s="4" t="s">
        <v>22</v>
      </c>
      <c r="J43" s="4">
        <v>829</v>
      </c>
      <c r="K43" s="4" t="s">
        <v>171</v>
      </c>
      <c r="M43" s="4" t="s">
        <v>172</v>
      </c>
      <c r="N43" s="4" t="s">
        <v>173</v>
      </c>
      <c r="O43" s="4" t="s">
        <v>174</v>
      </c>
      <c r="Q43" s="20">
        <v>7</v>
      </c>
    </row>
    <row r="44" spans="1:17" ht="86.45">
      <c r="A44" s="4" t="s">
        <v>175</v>
      </c>
      <c r="B44" s="4" t="s">
        <v>163</v>
      </c>
      <c r="C44" s="26">
        <v>40909</v>
      </c>
      <c r="D44" s="26">
        <v>45657</v>
      </c>
      <c r="E44" s="4" t="s">
        <v>176</v>
      </c>
      <c r="F44" s="4" t="str">
        <f>IF(Table13[[#This Row],[Candidate for substitution (details)]]="","No","Yes")</f>
        <v>Yes</v>
      </c>
      <c r="G44" s="4" t="s">
        <v>177</v>
      </c>
      <c r="H44" s="4" t="s">
        <v>22</v>
      </c>
      <c r="I44" s="4" t="s">
        <v>22</v>
      </c>
      <c r="J44" s="4" t="s">
        <v>178</v>
      </c>
      <c r="K44" s="4" t="s">
        <v>179</v>
      </c>
      <c r="M44" s="4" t="s">
        <v>180</v>
      </c>
      <c r="N44" s="4" t="s">
        <v>181</v>
      </c>
      <c r="O44" s="4" t="s">
        <v>182</v>
      </c>
      <c r="Q44" s="20"/>
    </row>
    <row r="45" spans="1:17" ht="100.9">
      <c r="A45" s="4" t="s">
        <v>183</v>
      </c>
      <c r="B45" s="4" t="s">
        <v>163</v>
      </c>
      <c r="C45" s="26">
        <v>43605</v>
      </c>
      <c r="D45" s="26">
        <v>49084</v>
      </c>
      <c r="E45" s="4" t="s">
        <v>184</v>
      </c>
      <c r="F45" s="4" t="str">
        <f>IF(Table13[[#This Row],[Candidate for substitution (details)]]="","No","Yes")</f>
        <v>No</v>
      </c>
      <c r="I45" s="4" t="s">
        <v>185</v>
      </c>
      <c r="L45" s="4" t="s">
        <v>186</v>
      </c>
      <c r="M45" s="4" t="s">
        <v>187</v>
      </c>
      <c r="N45" s="4" t="s">
        <v>188</v>
      </c>
      <c r="O45" s="4" t="s">
        <v>189</v>
      </c>
      <c r="Q45" s="20">
        <v>4</v>
      </c>
    </row>
    <row r="46" spans="1:17" ht="259.14999999999998">
      <c r="A46" s="4" t="s">
        <v>190</v>
      </c>
      <c r="B46" s="4" t="s">
        <v>191</v>
      </c>
      <c r="C46" s="26">
        <v>41883</v>
      </c>
      <c r="D46" s="26">
        <v>47452</v>
      </c>
      <c r="E46" s="4" t="s">
        <v>192</v>
      </c>
      <c r="F46" s="4" t="str">
        <f>IF(Table13[[#This Row],[Candidate for substitution (details)]]="","No","Yes")</f>
        <v>No</v>
      </c>
      <c r="G46" s="4" t="s">
        <v>22</v>
      </c>
      <c r="H46" s="4" t="s">
        <v>22</v>
      </c>
      <c r="I46" s="4" t="s">
        <v>22</v>
      </c>
      <c r="J46" s="4">
        <v>760</v>
      </c>
      <c r="K46" s="4" t="s">
        <v>193</v>
      </c>
      <c r="M46" s="4" t="s">
        <v>194</v>
      </c>
      <c r="N46" s="4" t="s">
        <v>195</v>
      </c>
      <c r="O46" s="4" t="s">
        <v>196</v>
      </c>
      <c r="Q46" s="20">
        <v>7</v>
      </c>
    </row>
    <row r="47" spans="1:17" ht="72">
      <c r="A47" s="4" t="s">
        <v>197</v>
      </c>
      <c r="B47" s="4" t="s">
        <v>198</v>
      </c>
      <c r="C47" s="26">
        <v>43160</v>
      </c>
      <c r="D47" s="26">
        <v>48638</v>
      </c>
      <c r="E47" s="4" t="s">
        <v>199</v>
      </c>
      <c r="F47" s="4" t="str">
        <f>IF(Table13[[#This Row],[Candidate for substitution (details)]]="","No","Yes")</f>
        <v>No</v>
      </c>
      <c r="G47" s="4" t="s">
        <v>22</v>
      </c>
      <c r="H47" s="4" t="s">
        <v>22</v>
      </c>
      <c r="I47" s="4" t="s">
        <v>22</v>
      </c>
      <c r="J47" s="4">
        <v>649</v>
      </c>
      <c r="K47" s="4" t="s">
        <v>200</v>
      </c>
      <c r="M47" s="4" t="s">
        <v>201</v>
      </c>
      <c r="N47" s="4" t="s">
        <v>202</v>
      </c>
      <c r="O47" s="4" t="s">
        <v>203</v>
      </c>
      <c r="Q47" s="20"/>
    </row>
    <row r="48" spans="1:17" ht="86.45">
      <c r="A48" s="4" t="s">
        <v>204</v>
      </c>
      <c r="B48" s="4" t="s">
        <v>149</v>
      </c>
      <c r="C48" s="26">
        <v>40057</v>
      </c>
      <c r="D48" s="26">
        <v>46265</v>
      </c>
      <c r="E48" s="4" t="s">
        <v>205</v>
      </c>
      <c r="F48" s="4" t="str">
        <f>IF(Table13[[#This Row],[Candidate for substitution (details)]]="","No","Yes")</f>
        <v>No</v>
      </c>
      <c r="G48" s="4" t="s">
        <v>22</v>
      </c>
      <c r="H48" s="4" t="s">
        <v>22</v>
      </c>
      <c r="I48" s="4" t="s">
        <v>22</v>
      </c>
      <c r="J48" s="4">
        <v>838</v>
      </c>
      <c r="K48" s="4" t="s">
        <v>206</v>
      </c>
      <c r="M48" s="4" t="s">
        <v>207</v>
      </c>
      <c r="N48" s="4" t="s">
        <v>208</v>
      </c>
      <c r="O48" s="4" t="s">
        <v>209</v>
      </c>
      <c r="Q48" s="20">
        <v>10</v>
      </c>
    </row>
    <row r="49" spans="1:17" ht="187.15">
      <c r="A49" s="4" t="s">
        <v>210</v>
      </c>
      <c r="B49" s="4" t="s">
        <v>211</v>
      </c>
      <c r="C49" s="26">
        <v>42461</v>
      </c>
      <c r="D49" s="26">
        <v>47938</v>
      </c>
      <c r="E49" s="4" t="s">
        <v>212</v>
      </c>
      <c r="F49" s="4" t="str">
        <f>IF(Table13[[#This Row],[Candidate for substitution (details)]]="","No","Yes")</f>
        <v>No</v>
      </c>
      <c r="G49" s="4" t="s">
        <v>22</v>
      </c>
      <c r="H49" s="4" t="s">
        <v>22</v>
      </c>
      <c r="I49" s="4" t="s">
        <v>22</v>
      </c>
      <c r="J49" s="4">
        <v>597</v>
      </c>
      <c r="K49" s="4" t="s">
        <v>213</v>
      </c>
      <c r="M49" s="4" t="s">
        <v>214</v>
      </c>
      <c r="N49" s="4" t="s">
        <v>215</v>
      </c>
      <c r="O49" s="4" t="s">
        <v>216</v>
      </c>
      <c r="Q49" s="20"/>
    </row>
    <row r="50" spans="1:17" ht="187.15">
      <c r="A50" s="4" t="s">
        <v>217</v>
      </c>
      <c r="B50" s="4" t="s">
        <v>149</v>
      </c>
      <c r="C50" s="26">
        <v>40026</v>
      </c>
      <c r="D50" s="26">
        <v>45869</v>
      </c>
      <c r="E50" s="4" t="s">
        <v>218</v>
      </c>
      <c r="F50" s="4" t="str">
        <f>IF(Table13[[#This Row],[Candidate for substitution (details)]]="","No","Yes")</f>
        <v>Yes</v>
      </c>
      <c r="G50" s="4" t="s">
        <v>219</v>
      </c>
      <c r="H50" s="4" t="s">
        <v>22</v>
      </c>
      <c r="I50" s="4" t="s">
        <v>22</v>
      </c>
      <c r="J50" s="4">
        <v>498</v>
      </c>
      <c r="K50" s="4" t="s">
        <v>220</v>
      </c>
      <c r="M50" s="4" t="s">
        <v>221</v>
      </c>
      <c r="N50" s="4" t="s">
        <v>222</v>
      </c>
      <c r="O50" s="4" t="s">
        <v>223</v>
      </c>
      <c r="Q50" s="20"/>
    </row>
    <row r="51" spans="1:17" ht="187.15">
      <c r="A51" s="4" t="s">
        <v>224</v>
      </c>
      <c r="B51" s="4" t="s">
        <v>191</v>
      </c>
      <c r="C51" s="26">
        <v>40909</v>
      </c>
      <c r="D51" s="26">
        <v>46387</v>
      </c>
      <c r="E51" s="4" t="s">
        <v>225</v>
      </c>
      <c r="F51" s="4" t="str">
        <f>IF(Table13[[#This Row],[Candidate for substitution (details)]]="","No","Yes")</f>
        <v>No</v>
      </c>
      <c r="G51" s="4" t="s">
        <v>22</v>
      </c>
      <c r="H51" s="4" t="s">
        <v>22</v>
      </c>
      <c r="I51" s="4" t="s">
        <v>22</v>
      </c>
      <c r="J51" s="4">
        <v>678</v>
      </c>
      <c r="K51" s="4" t="s">
        <v>226</v>
      </c>
      <c r="M51" s="4" t="s">
        <v>227</v>
      </c>
      <c r="N51" s="4" t="s">
        <v>228</v>
      </c>
      <c r="O51" s="4" t="s">
        <v>229</v>
      </c>
      <c r="Q51" s="20"/>
    </row>
    <row r="52" spans="1:17" ht="57.6">
      <c r="A52" s="4" t="s">
        <v>230</v>
      </c>
      <c r="B52" s="4" t="s">
        <v>198</v>
      </c>
      <c r="C52" s="26">
        <v>39934</v>
      </c>
      <c r="D52" s="26">
        <v>47238</v>
      </c>
      <c r="E52" s="4" t="s">
        <v>231</v>
      </c>
      <c r="F52" s="4" t="str">
        <f>IF(Table13[[#This Row],[Candidate for substitution (details)]]="","No","Yes")</f>
        <v>No</v>
      </c>
      <c r="G52" s="4" t="s">
        <v>22</v>
      </c>
      <c r="H52" s="4" t="s">
        <v>22</v>
      </c>
      <c r="I52" s="4" t="s">
        <v>22</v>
      </c>
      <c r="K52" s="4" t="s">
        <v>232</v>
      </c>
      <c r="L52" s="4" t="s">
        <v>233</v>
      </c>
      <c r="M52" s="4" t="s">
        <v>234</v>
      </c>
      <c r="N52" s="4" t="s">
        <v>235</v>
      </c>
      <c r="O52" s="4" t="s">
        <v>236</v>
      </c>
      <c r="Q52" s="20">
        <v>7</v>
      </c>
    </row>
    <row r="53" spans="1:17" ht="72">
      <c r="A53" s="4" t="s">
        <v>237</v>
      </c>
      <c r="B53" s="4" t="s">
        <v>238</v>
      </c>
      <c r="C53" s="26">
        <v>40057</v>
      </c>
      <c r="D53" s="26">
        <v>47361</v>
      </c>
      <c r="E53" s="4" t="s">
        <v>239</v>
      </c>
      <c r="F53" s="4" t="str">
        <f>IF(Table13[[#This Row],[Candidate for substitution (details)]]="","No","Yes")</f>
        <v>No</v>
      </c>
      <c r="G53" s="4" t="s">
        <v>22</v>
      </c>
      <c r="H53" s="4" t="s">
        <v>22</v>
      </c>
      <c r="I53" s="4" t="s">
        <v>22</v>
      </c>
      <c r="J53" s="4">
        <v>840</v>
      </c>
      <c r="K53" s="4" t="s">
        <v>240</v>
      </c>
      <c r="M53" s="4" t="s">
        <v>241</v>
      </c>
      <c r="N53" s="4" t="s">
        <v>242</v>
      </c>
      <c r="O53" s="4" t="s">
        <v>243</v>
      </c>
      <c r="Q53" s="20">
        <v>7</v>
      </c>
    </row>
    <row r="54" spans="1:17" ht="201.6">
      <c r="A54" s="4" t="s">
        <v>244</v>
      </c>
      <c r="B54" s="4" t="s">
        <v>245</v>
      </c>
      <c r="C54" s="26">
        <v>40057</v>
      </c>
      <c r="D54" s="26">
        <v>46265</v>
      </c>
      <c r="E54" s="4" t="s">
        <v>246</v>
      </c>
      <c r="F54" s="4" t="str">
        <f>IF(Table13[[#This Row],[Candidate for substitution (details)]]="","No","Yes")</f>
        <v>No</v>
      </c>
      <c r="G54" s="4" t="s">
        <v>22</v>
      </c>
      <c r="H54" s="4" t="s">
        <v>22</v>
      </c>
      <c r="I54" s="4" t="s">
        <v>22</v>
      </c>
      <c r="J54" s="4">
        <v>227</v>
      </c>
      <c r="K54" s="4" t="s">
        <v>247</v>
      </c>
      <c r="M54" s="4" t="s">
        <v>248</v>
      </c>
      <c r="N54" s="4" t="s">
        <v>249</v>
      </c>
      <c r="O54" s="4" t="s">
        <v>250</v>
      </c>
      <c r="Q54" s="20">
        <v>10</v>
      </c>
    </row>
    <row r="55" spans="1:17" ht="186" customHeight="1">
      <c r="A55" s="4" t="s">
        <v>251</v>
      </c>
      <c r="B55" s="4" t="s">
        <v>238</v>
      </c>
      <c r="C55" s="26">
        <v>40057</v>
      </c>
      <c r="D55" s="26">
        <v>45535</v>
      </c>
      <c r="E55" s="4" t="s">
        <v>252</v>
      </c>
      <c r="F55" s="4" t="str">
        <f>IF(Table13[[#This Row],[Candidate for substitution (details)]]="","No","Yes")</f>
        <v>No</v>
      </c>
      <c r="G55" s="4" t="s">
        <v>22</v>
      </c>
      <c r="H55" s="4" t="s">
        <v>22</v>
      </c>
      <c r="I55" s="4" t="s">
        <v>22</v>
      </c>
      <c r="J55" s="4">
        <v>841</v>
      </c>
      <c r="K55" s="4" t="s">
        <v>253</v>
      </c>
      <c r="M55" s="4" t="s">
        <v>254</v>
      </c>
      <c r="N55" s="4" t="s">
        <v>255</v>
      </c>
      <c r="O55" s="4" t="s">
        <v>256</v>
      </c>
      <c r="Q55" s="20"/>
    </row>
    <row r="56" spans="1:17" ht="86.45">
      <c r="A56" s="4" t="s">
        <v>257</v>
      </c>
      <c r="B56" s="4" t="s">
        <v>258</v>
      </c>
      <c r="C56" s="26">
        <v>40695</v>
      </c>
      <c r="D56" s="26">
        <v>45535</v>
      </c>
      <c r="E56" s="4" t="s">
        <v>259</v>
      </c>
      <c r="F56" s="4" t="str">
        <f>IF(Table13[[#This Row],[Candidate for substitution (details)]]="","No","Yes")</f>
        <v>No</v>
      </c>
      <c r="G56" s="4" t="s">
        <v>22</v>
      </c>
      <c r="H56" s="4" t="s">
        <v>22</v>
      </c>
      <c r="I56" s="4" t="s">
        <v>22</v>
      </c>
      <c r="K56" s="4" t="s">
        <v>260</v>
      </c>
      <c r="M56" s="4" t="s">
        <v>261</v>
      </c>
      <c r="N56" s="4" t="s">
        <v>262</v>
      </c>
      <c r="O56" s="4" t="s">
        <v>263</v>
      </c>
      <c r="Q56" s="20"/>
    </row>
    <row r="57" spans="1:17" ht="72">
      <c r="A57" s="4" t="s">
        <v>264</v>
      </c>
      <c r="B57" s="4" t="s">
        <v>163</v>
      </c>
      <c r="C57" s="26">
        <v>41487</v>
      </c>
      <c r="D57" s="26">
        <v>46234</v>
      </c>
      <c r="E57" s="4" t="s">
        <v>265</v>
      </c>
      <c r="F57" s="4" t="str">
        <f>IF(Table13[[#This Row],[Candidate for substitution (details)]]="","No","Yes")</f>
        <v>No</v>
      </c>
      <c r="G57" s="4" t="s">
        <v>22</v>
      </c>
      <c r="H57" s="4" t="s">
        <v>22</v>
      </c>
      <c r="I57" s="4" t="s">
        <v>22</v>
      </c>
      <c r="J57" s="4">
        <v>818</v>
      </c>
      <c r="K57" s="4" t="s">
        <v>266</v>
      </c>
      <c r="M57" s="4" t="s">
        <v>267</v>
      </c>
      <c r="N57" s="4" t="s">
        <v>268</v>
      </c>
      <c r="O57" s="4" t="s">
        <v>269</v>
      </c>
      <c r="Q57" s="20"/>
    </row>
    <row r="58" spans="1:17" ht="144">
      <c r="A58" s="4" t="s">
        <v>270</v>
      </c>
      <c r="B58" s="4" t="s">
        <v>149</v>
      </c>
      <c r="C58" s="26">
        <v>39814</v>
      </c>
      <c r="D58" s="26">
        <v>47483</v>
      </c>
      <c r="E58" s="4" t="s">
        <v>271</v>
      </c>
      <c r="F58" s="4" t="str">
        <f>IF(Table13[[#This Row],[Candidate for substitution (details)]]="","No","Yes")</f>
        <v>No</v>
      </c>
      <c r="G58" s="4" t="s">
        <v>22</v>
      </c>
      <c r="H58" s="4" t="s">
        <v>22</v>
      </c>
      <c r="I58" s="4" t="s">
        <v>22</v>
      </c>
      <c r="J58" s="4">
        <v>515</v>
      </c>
      <c r="K58" s="4" t="s">
        <v>272</v>
      </c>
      <c r="M58" s="4" t="s">
        <v>273</v>
      </c>
      <c r="N58" s="4" t="s">
        <v>274</v>
      </c>
      <c r="O58" s="4" t="s">
        <v>275</v>
      </c>
      <c r="Q58" s="20">
        <v>7</v>
      </c>
    </row>
    <row r="59" spans="1:17" ht="86.45">
      <c r="A59" s="4" t="s">
        <v>276</v>
      </c>
      <c r="B59" s="4" t="s">
        <v>149</v>
      </c>
      <c r="C59" s="26">
        <v>42005</v>
      </c>
      <c r="D59" s="26">
        <v>47483</v>
      </c>
      <c r="E59" s="4" t="s">
        <v>277</v>
      </c>
      <c r="F59" s="4" t="str">
        <f>IF(Table13[[#This Row],[Candidate for substitution (details)]]="","No","Yes")</f>
        <v>No</v>
      </c>
      <c r="G59" s="4" t="s">
        <v>22</v>
      </c>
      <c r="H59" s="4" t="s">
        <v>22</v>
      </c>
      <c r="I59" s="4" t="s">
        <v>22</v>
      </c>
      <c r="J59" s="4">
        <v>771</v>
      </c>
      <c r="K59" s="4" t="s">
        <v>278</v>
      </c>
      <c r="M59" s="4" t="s">
        <v>279</v>
      </c>
      <c r="N59" s="4" t="s">
        <v>280</v>
      </c>
      <c r="O59" s="4" t="s">
        <v>281</v>
      </c>
      <c r="Q59" s="20">
        <v>7</v>
      </c>
    </row>
    <row r="60" spans="1:17" ht="244.9">
      <c r="A60" s="4" t="s">
        <v>282</v>
      </c>
      <c r="B60" s="4" t="s">
        <v>163</v>
      </c>
      <c r="C60" s="26">
        <v>41821</v>
      </c>
      <c r="D60" s="26">
        <v>47391</v>
      </c>
      <c r="E60" s="4" t="s">
        <v>283</v>
      </c>
      <c r="F60" s="4" t="str">
        <f>IF(Table13[[#This Row],[Candidate for substitution (details)]]="","No","Yes")</f>
        <v>No</v>
      </c>
      <c r="G60" s="4" t="s">
        <v>22</v>
      </c>
      <c r="H60" s="4" t="s">
        <v>22</v>
      </c>
      <c r="I60" s="4" t="s">
        <v>22</v>
      </c>
      <c r="J60" s="4">
        <v>789</v>
      </c>
      <c r="K60" s="4" t="s">
        <v>284</v>
      </c>
      <c r="M60" s="4" t="s">
        <v>285</v>
      </c>
      <c r="N60" s="4" t="s">
        <v>286</v>
      </c>
      <c r="O60" s="4" t="s">
        <v>287</v>
      </c>
      <c r="Q60" s="20">
        <v>7</v>
      </c>
    </row>
    <row r="61" spans="1:17" ht="115.15">
      <c r="A61" s="4" t="s">
        <v>288</v>
      </c>
      <c r="B61" s="4" t="s">
        <v>163</v>
      </c>
      <c r="C61" s="26">
        <v>43313</v>
      </c>
      <c r="D61" s="26">
        <v>48792</v>
      </c>
      <c r="E61" s="4" t="s">
        <v>289</v>
      </c>
      <c r="F61" s="4" t="str">
        <f>IF(Table13[[#This Row],[Candidate for substitution (details)]]="","No","Yes")</f>
        <v>No</v>
      </c>
      <c r="G61" s="4" t="s">
        <v>22</v>
      </c>
      <c r="H61" s="4" t="s">
        <v>22</v>
      </c>
      <c r="I61" s="4" t="s">
        <v>185</v>
      </c>
      <c r="L61" s="4" t="s">
        <v>290</v>
      </c>
      <c r="M61" s="4" t="s">
        <v>291</v>
      </c>
      <c r="N61" s="4" t="s">
        <v>292</v>
      </c>
      <c r="O61" s="4" t="s">
        <v>293</v>
      </c>
      <c r="Q61" s="20">
        <v>4</v>
      </c>
    </row>
    <row r="62" spans="1:17" ht="86.45">
      <c r="A62" s="4" t="s">
        <v>294</v>
      </c>
      <c r="B62" s="4" t="s">
        <v>295</v>
      </c>
      <c r="C62" s="26">
        <v>41671</v>
      </c>
      <c r="D62" s="26">
        <v>47514</v>
      </c>
      <c r="E62" s="4" t="s">
        <v>296</v>
      </c>
      <c r="F62" s="4" t="str">
        <f>IF(Table13[[#This Row],[Candidate for substitution (details)]]="","No","Yes")</f>
        <v>No</v>
      </c>
      <c r="G62" s="4" t="s">
        <v>22</v>
      </c>
      <c r="H62" s="4" t="s">
        <v>22</v>
      </c>
      <c r="I62" s="4" t="s">
        <v>22</v>
      </c>
      <c r="L62" s="4" t="s">
        <v>297</v>
      </c>
      <c r="M62" s="4" t="s">
        <v>291</v>
      </c>
      <c r="N62" s="4" t="s">
        <v>298</v>
      </c>
      <c r="O62" s="4" t="s">
        <v>299</v>
      </c>
      <c r="Q62" s="20">
        <v>7</v>
      </c>
    </row>
    <row r="63" spans="1:17" ht="115.15">
      <c r="A63" s="4" t="s">
        <v>300</v>
      </c>
      <c r="B63" s="4" t="s">
        <v>198</v>
      </c>
      <c r="C63" s="26">
        <v>40695</v>
      </c>
      <c r="D63" s="26">
        <v>47361</v>
      </c>
      <c r="E63" s="4" t="s">
        <v>301</v>
      </c>
      <c r="F63" s="4" t="str">
        <f>IF(Table13[[#This Row],[Candidate for substitution (details)]]="","No","Yes")</f>
        <v>No</v>
      </c>
      <c r="G63" s="4" t="s">
        <v>22</v>
      </c>
      <c r="H63" s="4" t="s">
        <v>22</v>
      </c>
      <c r="I63" s="4" t="s">
        <v>22</v>
      </c>
      <c r="J63" s="4" t="s">
        <v>302</v>
      </c>
      <c r="K63" s="4" t="s">
        <v>303</v>
      </c>
      <c r="M63" s="4" t="s">
        <v>304</v>
      </c>
      <c r="N63" s="4" t="s">
        <v>305</v>
      </c>
      <c r="O63" s="4" t="s">
        <v>306</v>
      </c>
      <c r="Q63" s="20">
        <v>7</v>
      </c>
    </row>
    <row r="64" spans="1:17" ht="115.15">
      <c r="A64" s="4" t="s">
        <v>307</v>
      </c>
      <c r="B64" s="4" t="s">
        <v>149</v>
      </c>
      <c r="C64" s="26">
        <v>40909</v>
      </c>
      <c r="D64" s="26">
        <v>45657</v>
      </c>
      <c r="E64" s="4" t="s">
        <v>308</v>
      </c>
      <c r="F64" s="4" t="str">
        <f>IF(Table13[[#This Row],[Candidate for substitution (details)]]="","No","Yes")</f>
        <v>No</v>
      </c>
      <c r="G64" s="4" t="s">
        <v>22</v>
      </c>
      <c r="H64" s="4" t="s">
        <v>22</v>
      </c>
      <c r="I64" s="4" t="s">
        <v>22</v>
      </c>
      <c r="J64" s="4">
        <v>584</v>
      </c>
      <c r="K64" s="4" t="s">
        <v>309</v>
      </c>
      <c r="M64" s="4" t="s">
        <v>310</v>
      </c>
      <c r="N64" s="4" t="s">
        <v>311</v>
      </c>
      <c r="O64" s="4" t="s">
        <v>312</v>
      </c>
      <c r="Q64" s="20"/>
    </row>
    <row r="65" spans="1:17" ht="129.6">
      <c r="A65" s="4" t="s">
        <v>313</v>
      </c>
      <c r="B65" s="4" t="s">
        <v>163</v>
      </c>
      <c r="C65" s="26">
        <v>40909</v>
      </c>
      <c r="D65" s="26">
        <v>47483</v>
      </c>
      <c r="E65" s="4" t="s">
        <v>314</v>
      </c>
      <c r="F65" s="4" t="str">
        <f>IF(Table13[[#This Row],[Candidate for substitution (details)]]="","No","Yes")</f>
        <v>No</v>
      </c>
      <c r="G65" s="4" t="s">
        <v>22</v>
      </c>
      <c r="H65" s="4" t="s">
        <v>22</v>
      </c>
      <c r="I65" s="4" t="s">
        <v>22</v>
      </c>
      <c r="J65" s="4">
        <v>571</v>
      </c>
      <c r="K65" s="4" t="s">
        <v>315</v>
      </c>
      <c r="M65" s="4" t="s">
        <v>316</v>
      </c>
      <c r="N65" s="4" t="s">
        <v>317</v>
      </c>
      <c r="O65" s="4" t="s">
        <v>318</v>
      </c>
      <c r="Q65" s="20">
        <v>7</v>
      </c>
    </row>
    <row r="66" spans="1:17" ht="57.6">
      <c r="A66" s="4" t="s">
        <v>319</v>
      </c>
      <c r="B66" s="4" t="s">
        <v>320</v>
      </c>
      <c r="C66" s="26">
        <v>39114</v>
      </c>
      <c r="D66" s="26">
        <v>47238</v>
      </c>
      <c r="E66" s="4" t="s">
        <v>321</v>
      </c>
      <c r="F66" s="4" t="str">
        <f>IF(Table13[[#This Row],[Candidate for substitution (details)]]="","No","Yes")</f>
        <v>No</v>
      </c>
      <c r="G66" s="4" t="s">
        <v>22</v>
      </c>
      <c r="H66" s="4" t="s">
        <v>22</v>
      </c>
      <c r="I66" s="4" t="s">
        <v>22</v>
      </c>
      <c r="L66" s="4" t="s">
        <v>322</v>
      </c>
      <c r="M66" s="4" t="s">
        <v>291</v>
      </c>
      <c r="N66" s="4" t="s">
        <v>323</v>
      </c>
      <c r="O66" s="4" t="s">
        <v>324</v>
      </c>
      <c r="Q66" s="20">
        <v>7</v>
      </c>
    </row>
    <row r="67" spans="1:17" ht="172.9">
      <c r="A67" s="4" t="s">
        <v>325</v>
      </c>
      <c r="B67" s="4" t="s">
        <v>163</v>
      </c>
      <c r="C67" s="26">
        <v>42629</v>
      </c>
      <c r="D67" s="26">
        <v>46281</v>
      </c>
      <c r="E67" s="4" t="s">
        <v>326</v>
      </c>
      <c r="F67" s="4" t="str">
        <f>IF(Table13[[#This Row],[Candidate for substitution (details)]]="","No","Yes")</f>
        <v>No</v>
      </c>
      <c r="G67" s="4" t="s">
        <v>22</v>
      </c>
      <c r="H67" s="4" t="s">
        <v>22</v>
      </c>
      <c r="I67" s="4" t="s">
        <v>22</v>
      </c>
      <c r="L67" s="4" t="s">
        <v>327</v>
      </c>
      <c r="M67" s="4" t="s">
        <v>291</v>
      </c>
      <c r="N67" s="4" t="s">
        <v>328</v>
      </c>
      <c r="O67" s="4" t="s">
        <v>329</v>
      </c>
      <c r="Q67" s="20"/>
    </row>
    <row r="68" spans="1:17" ht="115.15">
      <c r="A68" s="4" t="s">
        <v>330</v>
      </c>
      <c r="B68" s="4" t="s">
        <v>163</v>
      </c>
      <c r="C68" s="26">
        <v>42887</v>
      </c>
      <c r="D68" s="26">
        <v>48366</v>
      </c>
      <c r="E68" s="4" t="s">
        <v>331</v>
      </c>
      <c r="F68" s="4" t="str">
        <f>IF(Table13[[#This Row],[Candidate for substitution (details)]]="","No","Yes")</f>
        <v>No</v>
      </c>
      <c r="H68" s="4" t="s">
        <v>22</v>
      </c>
      <c r="I68" s="4" t="s">
        <v>185</v>
      </c>
      <c r="L68" s="4" t="s">
        <v>332</v>
      </c>
      <c r="N68" s="4" t="s">
        <v>333</v>
      </c>
      <c r="O68" s="4" t="s">
        <v>334</v>
      </c>
      <c r="Q68" s="20"/>
    </row>
    <row r="69" spans="1:17" ht="100.9">
      <c r="A69" s="4" t="s">
        <v>335</v>
      </c>
      <c r="B69" s="4" t="s">
        <v>163</v>
      </c>
      <c r="C69" s="26">
        <v>42095</v>
      </c>
      <c r="D69" s="26">
        <v>47573</v>
      </c>
      <c r="E69" s="4" t="s">
        <v>336</v>
      </c>
      <c r="F69" s="4" t="str">
        <f>IF(Table13[[#This Row],[Candidate for substitution (details)]]="","No","Yes")</f>
        <v>No</v>
      </c>
      <c r="G69" s="4" t="s">
        <v>22</v>
      </c>
      <c r="H69" s="4" t="s">
        <v>22</v>
      </c>
      <c r="I69" s="4" t="s">
        <v>22</v>
      </c>
      <c r="L69" s="4" t="s">
        <v>337</v>
      </c>
      <c r="N69" s="4" t="s">
        <v>338</v>
      </c>
      <c r="O69" s="4" t="s">
        <v>339</v>
      </c>
      <c r="Q69" s="20">
        <v>7</v>
      </c>
    </row>
    <row r="70" spans="1:17" ht="72">
      <c r="A70" s="4" t="s">
        <v>340</v>
      </c>
      <c r="B70" s="4" t="s">
        <v>341</v>
      </c>
      <c r="C70" s="26">
        <v>41548</v>
      </c>
      <c r="D70" s="26">
        <v>46295</v>
      </c>
      <c r="E70" s="4" t="s">
        <v>342</v>
      </c>
      <c r="F70" s="4" t="str">
        <f>IF(Table13[[#This Row],[Candidate for substitution (details)]]="","No","Yes")</f>
        <v>No</v>
      </c>
      <c r="G70" s="4" t="s">
        <v>22</v>
      </c>
      <c r="H70" s="4" t="s">
        <v>22</v>
      </c>
      <c r="I70" s="4" t="s">
        <v>22</v>
      </c>
      <c r="L70" s="4" t="s">
        <v>343</v>
      </c>
      <c r="N70" s="4" t="s">
        <v>344</v>
      </c>
      <c r="O70" s="4" t="s">
        <v>345</v>
      </c>
      <c r="Q70" s="20"/>
    </row>
    <row r="71" spans="1:17" ht="86.45">
      <c r="A71" s="4" t="s">
        <v>346</v>
      </c>
      <c r="B71" s="4" t="s">
        <v>163</v>
      </c>
      <c r="C71" s="26">
        <v>41883</v>
      </c>
      <c r="D71" s="26">
        <v>45900</v>
      </c>
      <c r="E71" s="4" t="s">
        <v>347</v>
      </c>
      <c r="F71" s="4" t="str">
        <f>IF(Table13[[#This Row],[Candidate for substitution (details)]]="","No","Yes")</f>
        <v>No</v>
      </c>
      <c r="G71" s="4" t="s">
        <v>22</v>
      </c>
      <c r="H71" s="4" t="s">
        <v>22</v>
      </c>
      <c r="I71" s="4" t="s">
        <v>22</v>
      </c>
      <c r="L71" s="4" t="s">
        <v>348</v>
      </c>
      <c r="N71" s="4" t="s">
        <v>349</v>
      </c>
      <c r="O71" s="4" t="s">
        <v>350</v>
      </c>
      <c r="Q71" s="20"/>
    </row>
    <row r="72" spans="1:17" ht="144">
      <c r="A72" s="4" t="s">
        <v>351</v>
      </c>
      <c r="C72" s="26">
        <v>43758</v>
      </c>
      <c r="D72" s="26">
        <v>49237</v>
      </c>
      <c r="E72" s="4" t="s">
        <v>352</v>
      </c>
      <c r="F72" s="4" t="str">
        <f>IF(Table13[[#This Row],[Candidate for substitution (details)]]="","No","Yes")</f>
        <v>No</v>
      </c>
      <c r="I72" s="4" t="s">
        <v>185</v>
      </c>
      <c r="L72" s="4" t="s">
        <v>353</v>
      </c>
      <c r="M72" s="4" t="s">
        <v>291</v>
      </c>
      <c r="N72" s="4" t="s">
        <v>354</v>
      </c>
      <c r="O72" s="4" t="s">
        <v>355</v>
      </c>
      <c r="Q72" s="20"/>
    </row>
    <row r="73" spans="1:17" ht="115.15">
      <c r="A73" s="4" t="s">
        <v>356</v>
      </c>
      <c r="B73" s="4" t="s">
        <v>198</v>
      </c>
      <c r="C73" s="26">
        <v>39934</v>
      </c>
      <c r="D73" s="26">
        <v>47238</v>
      </c>
      <c r="E73" s="4" t="s">
        <v>231</v>
      </c>
      <c r="F73" s="4" t="str">
        <f>IF(Table13[[#This Row],[Candidate for substitution (details)]]="","No","Yes")</f>
        <v>No</v>
      </c>
      <c r="G73" s="4" t="s">
        <v>22</v>
      </c>
      <c r="H73" s="4" t="s">
        <v>22</v>
      </c>
      <c r="I73" s="4" t="s">
        <v>22</v>
      </c>
      <c r="L73" s="4" t="s">
        <v>357</v>
      </c>
      <c r="M73" s="4" t="s">
        <v>234</v>
      </c>
      <c r="N73" s="4" t="s">
        <v>358</v>
      </c>
      <c r="O73" s="4" t="s">
        <v>359</v>
      </c>
      <c r="Q73" s="20">
        <v>7</v>
      </c>
    </row>
    <row r="74" spans="1:17" ht="100.9">
      <c r="A74" s="4" t="s">
        <v>360</v>
      </c>
      <c r="B74" s="4" t="s">
        <v>198</v>
      </c>
      <c r="C74" s="26">
        <v>39934</v>
      </c>
      <c r="D74" s="26">
        <v>47238</v>
      </c>
      <c r="E74" s="4" t="s">
        <v>231</v>
      </c>
      <c r="F74" s="4" t="str">
        <f>IF(Table13[[#This Row],[Candidate for substitution (details)]]="","No","Yes")</f>
        <v>No</v>
      </c>
      <c r="G74" s="4" t="s">
        <v>22</v>
      </c>
      <c r="H74" s="4" t="s">
        <v>22</v>
      </c>
      <c r="I74" s="4" t="s">
        <v>22</v>
      </c>
      <c r="L74" s="4" t="s">
        <v>361</v>
      </c>
      <c r="M74" s="4" t="s">
        <v>234</v>
      </c>
      <c r="N74" s="4" t="s">
        <v>362</v>
      </c>
      <c r="O74" s="4" t="s">
        <v>363</v>
      </c>
      <c r="Q74" s="20">
        <v>7</v>
      </c>
    </row>
    <row r="75" spans="1:17" ht="187.15">
      <c r="A75" s="4" t="s">
        <v>364</v>
      </c>
      <c r="B75" s="4" t="s">
        <v>198</v>
      </c>
      <c r="C75" s="26">
        <v>39934</v>
      </c>
      <c r="D75" s="26">
        <v>47238</v>
      </c>
      <c r="E75" s="4" t="s">
        <v>231</v>
      </c>
      <c r="F75" s="4" t="str">
        <f>IF(Table13[[#This Row],[Candidate for substitution (details)]]="","No","Yes")</f>
        <v>No</v>
      </c>
      <c r="G75" s="4" t="s">
        <v>22</v>
      </c>
      <c r="H75" s="4" t="s">
        <v>22</v>
      </c>
      <c r="I75" s="4" t="s">
        <v>22</v>
      </c>
      <c r="L75" s="4" t="s">
        <v>365</v>
      </c>
      <c r="M75" s="4" t="s">
        <v>234</v>
      </c>
      <c r="N75" s="4" t="s">
        <v>366</v>
      </c>
      <c r="O75" s="4" t="s">
        <v>367</v>
      </c>
      <c r="Q75" s="20">
        <v>7</v>
      </c>
    </row>
    <row r="76" spans="1:17" ht="100.9">
      <c r="A76" s="4" t="s">
        <v>368</v>
      </c>
      <c r="B76" s="4" t="s">
        <v>198</v>
      </c>
      <c r="C76" s="26">
        <v>42892</v>
      </c>
      <c r="D76" s="26">
        <v>46544</v>
      </c>
      <c r="E76" s="4" t="s">
        <v>369</v>
      </c>
      <c r="F76" s="4" t="str">
        <f>IF(Table13[[#This Row],[Candidate for substitution (details)]]="","No","Yes")</f>
        <v>No</v>
      </c>
      <c r="G76" s="4" t="s">
        <v>22</v>
      </c>
      <c r="H76" s="4" t="s">
        <v>22</v>
      </c>
      <c r="I76" s="4" t="s">
        <v>22</v>
      </c>
      <c r="L76" s="4" t="s">
        <v>370</v>
      </c>
      <c r="N76" s="4" t="s">
        <v>371</v>
      </c>
      <c r="O76" s="4" t="s">
        <v>372</v>
      </c>
      <c r="Q76" s="20"/>
    </row>
    <row r="77" spans="1:17" ht="158.44999999999999">
      <c r="A77" s="4" t="s">
        <v>373</v>
      </c>
      <c r="C77" s="26">
        <v>43515</v>
      </c>
      <c r="D77" s="26">
        <v>47168</v>
      </c>
      <c r="E77" s="4" t="s">
        <v>374</v>
      </c>
      <c r="F77" s="4" t="str">
        <f>IF(Table13[[#This Row],[Candidate for substitution (details)]]="","No","Yes")</f>
        <v>No</v>
      </c>
      <c r="L77" s="4" t="s">
        <v>375</v>
      </c>
      <c r="N77" s="4" t="s">
        <v>376</v>
      </c>
      <c r="O77" s="4" t="s">
        <v>377</v>
      </c>
      <c r="Q77" s="20"/>
    </row>
    <row r="78" spans="1:17" ht="100.9">
      <c r="A78" s="4" t="s">
        <v>378</v>
      </c>
      <c r="B78" s="4" t="s">
        <v>198</v>
      </c>
      <c r="C78" s="26">
        <v>42893</v>
      </c>
      <c r="D78" s="26">
        <v>46545</v>
      </c>
      <c r="E78" s="4" t="s">
        <v>379</v>
      </c>
      <c r="F78" s="4" t="str">
        <f>IF(Table13[[#This Row],[Candidate for substitution (details)]]="","No","Yes")</f>
        <v>No</v>
      </c>
      <c r="G78" s="4" t="s">
        <v>22</v>
      </c>
      <c r="H78" s="4" t="s">
        <v>22</v>
      </c>
      <c r="I78" s="4" t="s">
        <v>22</v>
      </c>
      <c r="L78" s="4" t="s">
        <v>380</v>
      </c>
      <c r="N78" s="4" t="s">
        <v>381</v>
      </c>
      <c r="O78" s="4" t="s">
        <v>382</v>
      </c>
      <c r="Q78" s="20"/>
    </row>
    <row r="79" spans="1:17" ht="129.6">
      <c r="A79" s="4" t="s">
        <v>383</v>
      </c>
      <c r="B79" s="4" t="s">
        <v>198</v>
      </c>
      <c r="C79" s="26">
        <v>43516</v>
      </c>
      <c r="D79" s="26">
        <v>47169</v>
      </c>
      <c r="E79" s="4" t="s">
        <v>384</v>
      </c>
      <c r="F79" s="4" t="str">
        <f>IF(Table13[[#This Row],[Candidate for substitution (details)]]="","No","Yes")</f>
        <v>No</v>
      </c>
      <c r="L79" s="4" t="s">
        <v>385</v>
      </c>
      <c r="M79" s="4" t="s">
        <v>291</v>
      </c>
      <c r="N79" t="s">
        <v>386</v>
      </c>
      <c r="O79" s="4" t="s">
        <v>387</v>
      </c>
      <c r="Q79" s="20">
        <v>6</v>
      </c>
    </row>
    <row r="80" spans="1:17" ht="100.9">
      <c r="A80" s="4" t="s">
        <v>388</v>
      </c>
      <c r="B80" s="4" t="s">
        <v>198</v>
      </c>
      <c r="C80" s="26">
        <v>39934</v>
      </c>
      <c r="D80" s="26">
        <v>47238</v>
      </c>
      <c r="E80" s="4" t="s">
        <v>231</v>
      </c>
      <c r="F80" s="4" t="str">
        <f>IF(Table13[[#This Row],[Candidate for substitution (details)]]="","No","Yes")</f>
        <v>No</v>
      </c>
      <c r="G80" s="4" t="s">
        <v>22</v>
      </c>
      <c r="H80" s="4" t="s">
        <v>22</v>
      </c>
      <c r="I80" s="4" t="s">
        <v>22</v>
      </c>
      <c r="K80" s="4" t="s">
        <v>389</v>
      </c>
      <c r="L80" s="4" t="s">
        <v>390</v>
      </c>
      <c r="M80" s="4" t="s">
        <v>234</v>
      </c>
      <c r="N80" s="4" t="s">
        <v>391</v>
      </c>
      <c r="O80" s="4" t="s">
        <v>392</v>
      </c>
      <c r="Q80" s="20">
        <v>7</v>
      </c>
    </row>
    <row r="81" spans="1:17" ht="28.9">
      <c r="A81" s="4" t="s">
        <v>393</v>
      </c>
      <c r="B81" s="4" t="s">
        <v>394</v>
      </c>
      <c r="C81" s="26">
        <v>43074</v>
      </c>
      <c r="D81" s="26" t="s">
        <v>22</v>
      </c>
      <c r="E81" s="4" t="s">
        <v>395</v>
      </c>
      <c r="F81" s="4" t="str">
        <f>IF(Table13[[#This Row],[Candidate for substitution (details)]]="","No","Yes")</f>
        <v>No</v>
      </c>
      <c r="G81" s="4" t="s">
        <v>22</v>
      </c>
      <c r="H81" s="4" t="s">
        <v>396</v>
      </c>
      <c r="I81" s="4" t="s">
        <v>22</v>
      </c>
      <c r="K81" s="4" t="s">
        <v>397</v>
      </c>
      <c r="N81" s="4" t="s">
        <v>398</v>
      </c>
      <c r="O81" s="4" t="s">
        <v>399</v>
      </c>
      <c r="Q81" s="20"/>
    </row>
    <row r="82" spans="1:17" ht="72">
      <c r="A82" s="4" t="s">
        <v>400</v>
      </c>
      <c r="B82" s="4" t="s">
        <v>149</v>
      </c>
      <c r="C82" s="26">
        <v>39417</v>
      </c>
      <c r="D82" s="26">
        <v>47330</v>
      </c>
      <c r="E82" s="4" t="s">
        <v>401</v>
      </c>
      <c r="F82" s="4" t="str">
        <f>IF(Table13[[#This Row],[Candidate for substitution (details)]]="","No","Yes")</f>
        <v>No</v>
      </c>
      <c r="G82" s="4" t="s">
        <v>22</v>
      </c>
      <c r="H82" s="4" t="s">
        <v>22</v>
      </c>
      <c r="I82" s="4" t="s">
        <v>22</v>
      </c>
      <c r="J82" s="4">
        <v>662</v>
      </c>
      <c r="K82" s="4" t="s">
        <v>402</v>
      </c>
      <c r="M82" s="4" t="s">
        <v>403</v>
      </c>
      <c r="N82" s="4" t="s">
        <v>274</v>
      </c>
      <c r="O82" s="4" t="s">
        <v>404</v>
      </c>
      <c r="Q82" s="20">
        <v>7</v>
      </c>
    </row>
    <row r="83" spans="1:17" ht="86.45">
      <c r="A83" s="4" t="s">
        <v>405</v>
      </c>
      <c r="B83" s="4" t="s">
        <v>163</v>
      </c>
      <c r="C83" s="26">
        <v>41760</v>
      </c>
      <c r="D83" s="26">
        <v>45777</v>
      </c>
      <c r="E83" s="4" t="s">
        <v>406</v>
      </c>
      <c r="F83" s="4" t="str">
        <f>IF(Table13[[#This Row],[Candidate for substitution (details)]]="","No","Yes")</f>
        <v>No</v>
      </c>
      <c r="G83" s="4" t="s">
        <v>22</v>
      </c>
      <c r="H83" s="4" t="s">
        <v>22</v>
      </c>
      <c r="I83" s="4" t="s">
        <v>22</v>
      </c>
      <c r="J83" s="4">
        <v>766</v>
      </c>
      <c r="K83" s="4" t="s">
        <v>407</v>
      </c>
      <c r="M83" s="4" t="s">
        <v>408</v>
      </c>
      <c r="N83" s="4" t="s">
        <v>409</v>
      </c>
      <c r="O83" s="4" t="s">
        <v>410</v>
      </c>
      <c r="Q83" s="20"/>
    </row>
    <row r="84" spans="1:17" ht="158.44999999999999">
      <c r="A84" s="4" t="s">
        <v>411</v>
      </c>
      <c r="B84" s="4" t="s">
        <v>149</v>
      </c>
      <c r="C84" s="26">
        <v>39873</v>
      </c>
      <c r="D84" s="26">
        <v>46446</v>
      </c>
      <c r="E84" s="4" t="s">
        <v>412</v>
      </c>
      <c r="F84" s="4" t="str">
        <f>IF(Table13[[#This Row],[Candidate for substitution (details)]]="","No","Yes")</f>
        <v>No</v>
      </c>
      <c r="G84" s="4" t="s">
        <v>22</v>
      </c>
      <c r="H84" s="4" t="s">
        <v>22</v>
      </c>
      <c r="I84" s="4" t="s">
        <v>22</v>
      </c>
      <c r="J84" s="4">
        <v>285</v>
      </c>
      <c r="K84" s="4" t="s">
        <v>413</v>
      </c>
      <c r="M84" s="4" t="s">
        <v>414</v>
      </c>
      <c r="N84" s="4" t="s">
        <v>415</v>
      </c>
      <c r="O84" s="4" t="s">
        <v>416</v>
      </c>
      <c r="Q84" s="20">
        <v>7</v>
      </c>
    </row>
    <row r="85" spans="1:17" ht="86.45">
      <c r="A85" s="4" t="s">
        <v>417</v>
      </c>
      <c r="B85" s="4" t="s">
        <v>149</v>
      </c>
      <c r="C85" s="26">
        <v>40118</v>
      </c>
      <c r="D85" s="26">
        <v>46326</v>
      </c>
      <c r="E85" s="4" t="s">
        <v>418</v>
      </c>
      <c r="F85" s="4" t="str">
        <f>IF(Table13[[#This Row],[Candidate for substitution (details)]]="","No","Yes")</f>
        <v>No</v>
      </c>
      <c r="G85" s="4" t="s">
        <v>22</v>
      </c>
      <c r="H85" s="4" t="s">
        <v>22</v>
      </c>
      <c r="I85" s="4" t="s">
        <v>22</v>
      </c>
      <c r="J85" s="4">
        <v>502.20100000000002</v>
      </c>
      <c r="K85" s="4" t="s">
        <v>419</v>
      </c>
      <c r="M85" s="4" t="s">
        <v>420</v>
      </c>
      <c r="N85" s="4" t="s">
        <v>421</v>
      </c>
      <c r="O85" s="4" t="s">
        <v>422</v>
      </c>
      <c r="Q85" s="20">
        <v>10</v>
      </c>
    </row>
    <row r="86" spans="1:17" ht="86.45">
      <c r="A86" s="4" t="s">
        <v>423</v>
      </c>
      <c r="B86" s="4" t="s">
        <v>149</v>
      </c>
      <c r="C86" s="26">
        <v>43252</v>
      </c>
      <c r="D86" s="26">
        <v>46173</v>
      </c>
      <c r="E86" s="4" t="s">
        <v>424</v>
      </c>
      <c r="F86" s="4" t="str">
        <f>IF(Table13[[#This Row],[Candidate for substitution (details)]]="","No","Yes")</f>
        <v>No</v>
      </c>
      <c r="G86" s="4" t="s">
        <v>22</v>
      </c>
      <c r="H86" s="4" t="s">
        <v>22</v>
      </c>
      <c r="I86" s="4" t="s">
        <v>22</v>
      </c>
      <c r="J86" s="4">
        <v>366</v>
      </c>
      <c r="K86" s="4" t="s">
        <v>425</v>
      </c>
      <c r="M86" s="4" t="s">
        <v>426</v>
      </c>
      <c r="N86" s="4" t="s">
        <v>427</v>
      </c>
      <c r="O86" s="4" t="s">
        <v>428</v>
      </c>
      <c r="Q86" s="20">
        <v>10</v>
      </c>
    </row>
    <row r="87" spans="1:17" ht="115.15">
      <c r="A87" s="4" t="s">
        <v>429</v>
      </c>
      <c r="B87" s="4" t="s">
        <v>163</v>
      </c>
      <c r="C87" s="26">
        <v>39661</v>
      </c>
      <c r="D87" s="26">
        <v>46599</v>
      </c>
      <c r="E87" s="4" t="s">
        <v>430</v>
      </c>
      <c r="F87" s="4" t="str">
        <f>IF(Table13[[#This Row],[Candidate for substitution (details)]]="","No","Yes")</f>
        <v>No</v>
      </c>
      <c r="G87" s="4" t="s">
        <v>22</v>
      </c>
      <c r="H87" s="4" t="s">
        <v>22</v>
      </c>
      <c r="I87" s="4" t="s">
        <v>22</v>
      </c>
      <c r="J87" s="4">
        <v>744</v>
      </c>
      <c r="K87" s="4" t="s">
        <v>431</v>
      </c>
      <c r="M87" s="4" t="s">
        <v>432</v>
      </c>
      <c r="N87" s="4" t="s">
        <v>433</v>
      </c>
      <c r="O87" s="4" t="s">
        <v>434</v>
      </c>
      <c r="Q87" s="20">
        <v>7</v>
      </c>
    </row>
    <row r="88" spans="1:17" ht="72">
      <c r="A88" s="4" t="s">
        <v>435</v>
      </c>
      <c r="B88" s="4" t="s">
        <v>436</v>
      </c>
      <c r="C88" s="26">
        <v>42979</v>
      </c>
      <c r="D88" s="26">
        <v>48457</v>
      </c>
      <c r="E88" s="4" t="s">
        <v>437</v>
      </c>
      <c r="F88" s="4" t="str">
        <f>IF(Table13[[#This Row],[Candidate for substitution (details)]]="","No","Yes")</f>
        <v>No</v>
      </c>
      <c r="G88" s="4" t="s">
        <v>22</v>
      </c>
      <c r="H88" s="4" t="s">
        <v>22</v>
      </c>
      <c r="I88" s="4" t="s">
        <v>22</v>
      </c>
      <c r="J88" s="4">
        <v>622</v>
      </c>
      <c r="K88" s="4" t="s">
        <v>438</v>
      </c>
      <c r="M88" s="4" t="s">
        <v>439</v>
      </c>
      <c r="N88" s="4" t="s">
        <v>181</v>
      </c>
      <c r="O88" s="4" t="s">
        <v>440</v>
      </c>
      <c r="Q88" s="20"/>
    </row>
    <row r="89" spans="1:17" ht="144">
      <c r="A89" s="4" t="s">
        <v>441</v>
      </c>
      <c r="B89" s="4" t="s">
        <v>163</v>
      </c>
      <c r="C89" s="26">
        <v>42431</v>
      </c>
      <c r="D89" s="26">
        <v>46083</v>
      </c>
      <c r="E89" s="4" t="s">
        <v>442</v>
      </c>
      <c r="F89" s="4" t="str">
        <f>IF(Table13[[#This Row],[Candidate for substitution (details)]]="","No","Yes")</f>
        <v>Yes</v>
      </c>
      <c r="G89" s="4" t="s">
        <v>219</v>
      </c>
      <c r="H89" s="4" t="s">
        <v>22</v>
      </c>
      <c r="I89" s="4" t="s">
        <v>22</v>
      </c>
      <c r="K89" s="4" t="s">
        <v>443</v>
      </c>
      <c r="M89" s="4" t="s">
        <v>444</v>
      </c>
      <c r="N89" s="4" t="s">
        <v>445</v>
      </c>
      <c r="O89" s="4" t="s">
        <v>446</v>
      </c>
      <c r="Q89" s="20"/>
    </row>
    <row r="90" spans="1:17" ht="86.45">
      <c r="A90" s="4" t="s">
        <v>447</v>
      </c>
      <c r="B90" s="4" t="s">
        <v>191</v>
      </c>
      <c r="C90" s="26">
        <v>38687</v>
      </c>
      <c r="D90" s="26">
        <v>47330</v>
      </c>
      <c r="E90" s="4" t="s">
        <v>448</v>
      </c>
      <c r="F90" s="4" t="str">
        <f>IF(Table13[[#This Row],[Candidate for substitution (details)]]="","No","Yes")</f>
        <v>No</v>
      </c>
      <c r="G90" s="4" t="s">
        <v>22</v>
      </c>
      <c r="H90" s="4" t="s">
        <v>22</v>
      </c>
      <c r="I90" s="4" t="s">
        <v>22</v>
      </c>
      <c r="J90" s="4">
        <v>736</v>
      </c>
      <c r="K90" s="4" t="s">
        <v>449</v>
      </c>
      <c r="M90" s="4" t="s">
        <v>450</v>
      </c>
      <c r="N90" s="4" t="s">
        <v>451</v>
      </c>
      <c r="O90" s="4" t="s">
        <v>452</v>
      </c>
      <c r="Q90" s="20">
        <v>7</v>
      </c>
    </row>
    <row r="91" spans="1:17" ht="187.15">
      <c r="A91" s="4" t="s">
        <v>453</v>
      </c>
      <c r="B91" s="4" t="s">
        <v>149</v>
      </c>
      <c r="C91" s="26">
        <v>39814</v>
      </c>
      <c r="D91" s="26">
        <v>47483</v>
      </c>
      <c r="E91" s="4" t="s">
        <v>454</v>
      </c>
      <c r="F91" s="4" t="str">
        <f>IF(Table13[[#This Row],[Candidate for substitution (details)]]="","No","Yes")</f>
        <v>No</v>
      </c>
      <c r="G91" s="4" t="s">
        <v>22</v>
      </c>
      <c r="H91" s="4" t="s">
        <v>22</v>
      </c>
      <c r="I91" s="4" t="s">
        <v>22</v>
      </c>
      <c r="J91" s="4">
        <v>413</v>
      </c>
      <c r="K91" s="4" t="s">
        <v>455</v>
      </c>
      <c r="M91" s="4" t="s">
        <v>456</v>
      </c>
      <c r="N91" s="4" t="s">
        <v>457</v>
      </c>
      <c r="O91" s="4" t="s">
        <v>458</v>
      </c>
      <c r="Q91" s="20">
        <v>7</v>
      </c>
    </row>
    <row r="92" spans="1:17" ht="86.45">
      <c r="A92" s="4" t="s">
        <v>459</v>
      </c>
      <c r="B92" s="4" t="s">
        <v>149</v>
      </c>
      <c r="C92" s="26">
        <v>40756</v>
      </c>
      <c r="D92" s="26">
        <v>46234</v>
      </c>
      <c r="E92" s="4" t="s">
        <v>460</v>
      </c>
      <c r="F92" s="4" t="str">
        <f>IF(Table13[[#This Row],[Candidate for substitution (details)]]="","No","Yes")</f>
        <v>No</v>
      </c>
      <c r="G92" s="4" t="s">
        <v>22</v>
      </c>
      <c r="H92" s="4" t="s">
        <v>22</v>
      </c>
      <c r="I92" s="4" t="s">
        <v>22</v>
      </c>
      <c r="J92" s="4">
        <v>748</v>
      </c>
      <c r="K92" s="4" t="s">
        <v>461</v>
      </c>
      <c r="M92" s="4" t="s">
        <v>462</v>
      </c>
      <c r="N92" s="4" t="s">
        <v>463</v>
      </c>
      <c r="O92" s="4" t="s">
        <v>464</v>
      </c>
      <c r="Q92" s="20"/>
    </row>
    <row r="93" spans="1:17" ht="86.45">
      <c r="A93" s="4" t="s">
        <v>465</v>
      </c>
      <c r="B93" s="4" t="s">
        <v>163</v>
      </c>
      <c r="C93" s="26">
        <v>41548</v>
      </c>
      <c r="D93" s="26">
        <v>46173</v>
      </c>
      <c r="E93" s="4" t="s">
        <v>466</v>
      </c>
      <c r="F93" s="4" t="str">
        <f>IF(Table13[[#This Row],[Candidate for substitution (details)]]="","No","Yes")</f>
        <v>No</v>
      </c>
      <c r="G93" s="4" t="s">
        <v>22</v>
      </c>
      <c r="H93" s="4" t="s">
        <v>22</v>
      </c>
      <c r="I93" s="4" t="s">
        <v>22</v>
      </c>
      <c r="J93" s="4">
        <v>819</v>
      </c>
      <c r="K93" s="4" t="s">
        <v>467</v>
      </c>
      <c r="M93" s="4" t="s">
        <v>468</v>
      </c>
      <c r="N93" s="4" t="s">
        <v>409</v>
      </c>
      <c r="O93" s="4" t="s">
        <v>469</v>
      </c>
      <c r="Q93" s="20">
        <v>10</v>
      </c>
    </row>
    <row r="94" spans="1:17" ht="158.44999999999999">
      <c r="A94" s="4" t="s">
        <v>470</v>
      </c>
      <c r="B94" s="40" t="s">
        <v>149</v>
      </c>
      <c r="C94" s="41">
        <v>45457</v>
      </c>
      <c r="D94" s="41">
        <v>48012</v>
      </c>
      <c r="E94" s="4" t="s">
        <v>471</v>
      </c>
      <c r="F94" s="4" t="s">
        <v>185</v>
      </c>
      <c r="G94" s="40" t="s">
        <v>219</v>
      </c>
      <c r="K94" s="40" t="s">
        <v>472</v>
      </c>
      <c r="M94" s="42" t="s">
        <v>473</v>
      </c>
      <c r="N94" s="42" t="s">
        <v>474</v>
      </c>
      <c r="O94" s="42" t="s">
        <v>475</v>
      </c>
      <c r="P94" s="39" t="s">
        <v>476</v>
      </c>
    </row>
    <row r="95" spans="1:17" ht="115.15">
      <c r="A95" s="4" t="s">
        <v>477</v>
      </c>
      <c r="B95" s="4" t="s">
        <v>238</v>
      </c>
      <c r="C95" s="26">
        <v>40057</v>
      </c>
      <c r="D95" s="26">
        <v>45535</v>
      </c>
      <c r="E95" s="4" t="s">
        <v>478</v>
      </c>
      <c r="F95" s="4" t="str">
        <f>IF(Table13[[#This Row],[Candidate for substitution (details)]]="","No","Yes")</f>
        <v>No</v>
      </c>
      <c r="G95" s="4" t="s">
        <v>22</v>
      </c>
      <c r="H95" s="4" t="s">
        <v>22</v>
      </c>
      <c r="I95" s="4" t="s">
        <v>22</v>
      </c>
      <c r="J95" s="4">
        <v>909</v>
      </c>
      <c r="K95" s="4" t="s">
        <v>479</v>
      </c>
      <c r="M95" s="4" t="s">
        <v>480</v>
      </c>
      <c r="N95" s="4" t="s">
        <v>202</v>
      </c>
      <c r="O95" s="4" t="s">
        <v>481</v>
      </c>
      <c r="Q95" s="20"/>
    </row>
    <row r="96" spans="1:17" ht="158.44999999999999">
      <c r="A96" s="4" t="s">
        <v>482</v>
      </c>
      <c r="B96" s="4" t="s">
        <v>320</v>
      </c>
      <c r="C96" s="26">
        <v>43466</v>
      </c>
      <c r="D96" s="26">
        <v>46022</v>
      </c>
      <c r="E96" s="4" t="s">
        <v>483</v>
      </c>
      <c r="F96" s="4" t="str">
        <f>IF(Table13[[#This Row],[Candidate for substitution (details)]]="","No","Yes")</f>
        <v>Yes</v>
      </c>
      <c r="G96" s="4" t="s">
        <v>219</v>
      </c>
      <c r="H96" s="4" t="s">
        <v>22</v>
      </c>
      <c r="I96" s="4" t="s">
        <v>22</v>
      </c>
      <c r="J96" s="4">
        <v>44.603999999999999</v>
      </c>
      <c r="K96" s="4" t="s">
        <v>484</v>
      </c>
      <c r="M96" s="4" t="s">
        <v>485</v>
      </c>
      <c r="N96" s="4" t="s">
        <v>486</v>
      </c>
      <c r="O96" s="4" t="s">
        <v>487</v>
      </c>
      <c r="Q96" s="20"/>
    </row>
    <row r="97" spans="1:17" ht="86.45">
      <c r="A97" s="4" t="s">
        <v>488</v>
      </c>
      <c r="B97" s="4" t="s">
        <v>163</v>
      </c>
      <c r="C97" s="26">
        <v>39661</v>
      </c>
      <c r="D97" s="26">
        <v>47330</v>
      </c>
      <c r="E97" s="4" t="s">
        <v>430</v>
      </c>
      <c r="F97" s="4" t="str">
        <f>IF(Table13[[#This Row],[Candidate for substitution (details)]]="","No","Yes")</f>
        <v>No</v>
      </c>
      <c r="G97" s="4" t="s">
        <v>22</v>
      </c>
      <c r="H97" s="4" t="s">
        <v>22</v>
      </c>
      <c r="I97" s="4" t="s">
        <v>22</v>
      </c>
      <c r="J97" s="4">
        <v>673</v>
      </c>
      <c r="K97" s="4" t="s">
        <v>489</v>
      </c>
      <c r="M97" s="4" t="s">
        <v>490</v>
      </c>
      <c r="N97" s="4" t="s">
        <v>124</v>
      </c>
      <c r="O97" s="4" t="s">
        <v>491</v>
      </c>
      <c r="Q97" s="20">
        <v>7</v>
      </c>
    </row>
    <row r="98" spans="1:17" ht="158.44999999999999">
      <c r="A98" s="4" t="s">
        <v>492</v>
      </c>
      <c r="B98" s="4" t="s">
        <v>163</v>
      </c>
      <c r="C98" s="26">
        <v>40575</v>
      </c>
      <c r="D98" s="26">
        <v>46783</v>
      </c>
      <c r="E98" s="4" t="s">
        <v>493</v>
      </c>
      <c r="F98" s="4" t="str">
        <f>IF(Table13[[#This Row],[Candidate for substitution (details)]]="","No","Yes")</f>
        <v>Yes</v>
      </c>
      <c r="G98" s="4" t="s">
        <v>219</v>
      </c>
      <c r="H98" s="4" t="s">
        <v>22</v>
      </c>
      <c r="I98" s="4" t="s">
        <v>22</v>
      </c>
      <c r="J98" s="4">
        <v>680</v>
      </c>
      <c r="K98" s="4" t="s">
        <v>494</v>
      </c>
      <c r="M98" s="4" t="s">
        <v>495</v>
      </c>
      <c r="N98" s="4" t="s">
        <v>124</v>
      </c>
      <c r="O98" s="4" t="s">
        <v>496</v>
      </c>
      <c r="Q98" s="20">
        <v>7</v>
      </c>
    </row>
    <row r="99" spans="1:17" ht="100.9">
      <c r="A99" s="4" t="s">
        <v>497</v>
      </c>
      <c r="B99" s="4" t="s">
        <v>163</v>
      </c>
      <c r="C99" s="26">
        <v>40695</v>
      </c>
      <c r="D99" s="26">
        <v>47361</v>
      </c>
      <c r="E99" s="4" t="s">
        <v>498</v>
      </c>
      <c r="F99" s="4" t="str">
        <f>IF(Table13[[#This Row],[Candidate for substitution (details)]]="","No","Yes")</f>
        <v>No</v>
      </c>
      <c r="G99" s="4" t="s">
        <v>22</v>
      </c>
      <c r="H99" s="4" t="s">
        <v>22</v>
      </c>
      <c r="I99" s="4" t="s">
        <v>22</v>
      </c>
      <c r="J99" s="4">
        <v>261</v>
      </c>
      <c r="K99" s="4" t="s">
        <v>499</v>
      </c>
      <c r="M99" s="4" t="s">
        <v>500</v>
      </c>
      <c r="N99" s="4" t="s">
        <v>501</v>
      </c>
      <c r="O99" s="4" t="s">
        <v>502</v>
      </c>
      <c r="Q99" s="20">
        <v>7</v>
      </c>
    </row>
    <row r="100" spans="1:17" ht="187.15">
      <c r="A100" s="4" t="s">
        <v>503</v>
      </c>
      <c r="B100" s="4" t="s">
        <v>504</v>
      </c>
      <c r="C100" s="26">
        <v>40575</v>
      </c>
      <c r="D100" s="26">
        <v>47879</v>
      </c>
      <c r="E100" s="4" t="s">
        <v>505</v>
      </c>
      <c r="F100" s="4" t="str">
        <f>IF(Table13[[#This Row],[Candidate for substitution (details)]]="","No","Yes")</f>
        <v>No</v>
      </c>
      <c r="G100" s="4" t="s">
        <v>22</v>
      </c>
      <c r="H100" s="4" t="s">
        <v>22</v>
      </c>
      <c r="I100" s="4" t="s">
        <v>22</v>
      </c>
      <c r="J100" s="4">
        <v>681</v>
      </c>
      <c r="K100" s="4" t="s">
        <v>506</v>
      </c>
      <c r="M100" s="4" t="s">
        <v>507</v>
      </c>
      <c r="N100" s="4" t="s">
        <v>508</v>
      </c>
      <c r="O100" s="4" t="s">
        <v>509</v>
      </c>
      <c r="Q100" s="20">
        <v>10</v>
      </c>
    </row>
    <row r="101" spans="1:17" ht="129.6">
      <c r="A101" s="4" t="s">
        <v>510</v>
      </c>
      <c r="B101" s="4" t="s">
        <v>238</v>
      </c>
      <c r="C101" s="26">
        <v>40057</v>
      </c>
      <c r="D101" s="26">
        <v>45900</v>
      </c>
      <c r="E101" s="4" t="s">
        <v>511</v>
      </c>
      <c r="F101" s="4" t="str">
        <f>IF(Table13[[#This Row],[Candidate for substitution (details)]]="","No","Yes")</f>
        <v>No</v>
      </c>
      <c r="G101" s="4" t="s">
        <v>22</v>
      </c>
      <c r="H101" s="4" t="s">
        <v>22</v>
      </c>
      <c r="I101" s="4" t="s">
        <v>22</v>
      </c>
      <c r="J101" s="4">
        <v>910</v>
      </c>
      <c r="K101" s="4" t="s">
        <v>512</v>
      </c>
      <c r="M101" s="4" t="s">
        <v>513</v>
      </c>
      <c r="N101" s="4" t="s">
        <v>514</v>
      </c>
      <c r="O101" s="4" t="s">
        <v>515</v>
      </c>
      <c r="Q101" s="20"/>
    </row>
    <row r="102" spans="1:17" ht="57.6">
      <c r="A102" s="4" t="s">
        <v>516</v>
      </c>
      <c r="B102" s="4" t="s">
        <v>238</v>
      </c>
      <c r="C102" s="26">
        <v>40057</v>
      </c>
      <c r="D102" s="26">
        <v>45535</v>
      </c>
      <c r="E102" s="4" t="s">
        <v>478</v>
      </c>
      <c r="F102" s="4" t="str">
        <f>IF(Table13[[#This Row],[Candidate for substitution (details)]]="","No","Yes")</f>
        <v>No</v>
      </c>
      <c r="G102" s="4" t="s">
        <v>22</v>
      </c>
      <c r="H102" s="4" t="s">
        <v>22</v>
      </c>
      <c r="I102" s="4" t="s">
        <v>22</v>
      </c>
      <c r="J102" s="4">
        <v>843</v>
      </c>
      <c r="K102" s="4" t="s">
        <v>517</v>
      </c>
      <c r="M102" s="4" t="s">
        <v>518</v>
      </c>
      <c r="N102" s="4" t="s">
        <v>160</v>
      </c>
      <c r="O102" s="4" t="s">
        <v>519</v>
      </c>
      <c r="Q102" s="20"/>
    </row>
    <row r="103" spans="1:17" ht="72">
      <c r="A103" s="4" t="s">
        <v>520</v>
      </c>
      <c r="B103" s="4" t="s">
        <v>163</v>
      </c>
      <c r="C103" s="26">
        <v>42186</v>
      </c>
      <c r="D103" s="26" t="s">
        <v>22</v>
      </c>
      <c r="E103" s="4" t="s">
        <v>521</v>
      </c>
      <c r="F103" s="4" t="str">
        <f>IF(Table13[[#This Row],[Candidate for substitution (details)]]="","No","Yes")</f>
        <v>No</v>
      </c>
      <c r="G103" s="4" t="s">
        <v>22</v>
      </c>
      <c r="H103" s="4" t="s">
        <v>396</v>
      </c>
      <c r="I103" s="4" t="s">
        <v>22</v>
      </c>
      <c r="K103" s="4" t="s">
        <v>522</v>
      </c>
      <c r="M103" s="4" t="s">
        <v>523</v>
      </c>
      <c r="N103" s="4" t="s">
        <v>524</v>
      </c>
      <c r="O103" s="4" t="s">
        <v>525</v>
      </c>
      <c r="Q103" s="20"/>
    </row>
    <row r="104" spans="1:17" ht="43.15">
      <c r="A104" s="4" t="s">
        <v>526</v>
      </c>
      <c r="B104" s="4" t="s">
        <v>163</v>
      </c>
      <c r="C104" s="26">
        <v>41548</v>
      </c>
      <c r="D104" s="26">
        <v>45657</v>
      </c>
      <c r="E104" s="4" t="s">
        <v>527</v>
      </c>
      <c r="F104" s="4" t="str">
        <f>IF(Table13[[#This Row],[Candidate for substitution (details)]]="","No","Yes")</f>
        <v>No</v>
      </c>
      <c r="G104" s="4" t="s">
        <v>22</v>
      </c>
      <c r="H104" s="4" t="s">
        <v>22</v>
      </c>
      <c r="I104" s="4" t="s">
        <v>22</v>
      </c>
      <c r="L104" s="4" t="s">
        <v>528</v>
      </c>
      <c r="N104" s="4" t="s">
        <v>529</v>
      </c>
      <c r="O104" s="4" t="s">
        <v>530</v>
      </c>
      <c r="Q104" s="20"/>
    </row>
    <row r="105" spans="1:17" ht="72">
      <c r="A105" s="4" t="s">
        <v>531</v>
      </c>
      <c r="B105" s="4" t="s">
        <v>532</v>
      </c>
      <c r="C105" s="26">
        <v>40057</v>
      </c>
      <c r="D105" s="26">
        <v>47361</v>
      </c>
      <c r="E105" s="4" t="s">
        <v>533</v>
      </c>
      <c r="F105" s="4" t="str">
        <f>IF(Table13[[#This Row],[Candidate for substitution (details)]]="","No","Yes")</f>
        <v>No</v>
      </c>
      <c r="G105" s="4" t="s">
        <v>22</v>
      </c>
      <c r="H105" s="4" t="s">
        <v>22</v>
      </c>
      <c r="I105" s="4" t="s">
        <v>22</v>
      </c>
      <c r="K105" s="4" t="s">
        <v>534</v>
      </c>
      <c r="M105" s="4" t="s">
        <v>535</v>
      </c>
      <c r="N105" s="4" t="s">
        <v>536</v>
      </c>
      <c r="O105" s="4" t="s">
        <v>537</v>
      </c>
      <c r="Q105" s="20">
        <v>7</v>
      </c>
    </row>
    <row r="106" spans="1:17" ht="72">
      <c r="A106" s="4" t="s">
        <v>538</v>
      </c>
      <c r="B106" s="4" t="s">
        <v>532</v>
      </c>
      <c r="C106" s="26">
        <v>40057</v>
      </c>
      <c r="D106" s="26">
        <v>47361</v>
      </c>
      <c r="E106" s="4" t="s">
        <v>539</v>
      </c>
      <c r="F106" s="4" t="str">
        <f>IF(Table13[[#This Row],[Candidate for substitution (details)]]="","No","Yes")</f>
        <v>No</v>
      </c>
      <c r="G106" s="4" t="s">
        <v>22</v>
      </c>
      <c r="H106" s="4" t="s">
        <v>22</v>
      </c>
      <c r="I106" s="4" t="s">
        <v>22</v>
      </c>
      <c r="K106" s="4" t="s">
        <v>540</v>
      </c>
      <c r="M106" s="4" t="s">
        <v>541</v>
      </c>
      <c r="N106" s="4" t="s">
        <v>536</v>
      </c>
      <c r="O106" s="4" t="s">
        <v>537</v>
      </c>
      <c r="Q106" s="20">
        <v>7</v>
      </c>
    </row>
    <row r="107" spans="1:17" ht="172.9">
      <c r="A107" s="4" t="s">
        <v>542</v>
      </c>
      <c r="B107" s="4" t="s">
        <v>163</v>
      </c>
      <c r="C107" s="26">
        <v>39356</v>
      </c>
      <c r="D107" s="26">
        <v>47330</v>
      </c>
      <c r="E107" s="4" t="s">
        <v>543</v>
      </c>
      <c r="F107" s="4" t="str">
        <f>IF(Table13[[#This Row],[Candidate for substitution (details)]]="","No","Yes")</f>
        <v>No</v>
      </c>
      <c r="G107" s="4" t="s">
        <v>22</v>
      </c>
      <c r="H107" s="4" t="s">
        <v>22</v>
      </c>
      <c r="I107" s="4" t="s">
        <v>22</v>
      </c>
      <c r="J107" s="4">
        <v>40</v>
      </c>
      <c r="K107" s="4" t="s">
        <v>544</v>
      </c>
      <c r="M107" s="4" t="s">
        <v>545</v>
      </c>
      <c r="N107" s="4" t="s">
        <v>546</v>
      </c>
      <c r="O107" s="4" t="s">
        <v>547</v>
      </c>
      <c r="Q107" s="20">
        <v>7</v>
      </c>
    </row>
    <row r="108" spans="1:17" ht="100.9">
      <c r="A108" s="4" t="s">
        <v>548</v>
      </c>
      <c r="B108" s="4" t="s">
        <v>245</v>
      </c>
      <c r="C108" s="26">
        <v>40057</v>
      </c>
      <c r="D108" s="26">
        <v>45535</v>
      </c>
      <c r="E108" s="4" t="s">
        <v>549</v>
      </c>
      <c r="F108" s="4" t="str">
        <f>IF(Table13[[#This Row],[Candidate for substitution (details)]]="","No","Yes")</f>
        <v>No</v>
      </c>
      <c r="G108" s="4" t="s">
        <v>22</v>
      </c>
      <c r="H108" s="4" t="s">
        <v>22</v>
      </c>
      <c r="I108" s="4" t="s">
        <v>22</v>
      </c>
      <c r="J108" s="4">
        <v>844</v>
      </c>
      <c r="K108" s="4" t="s">
        <v>550</v>
      </c>
      <c r="M108" s="4" t="s">
        <v>551</v>
      </c>
      <c r="N108" s="4" t="s">
        <v>552</v>
      </c>
      <c r="O108" s="4" t="s">
        <v>553</v>
      </c>
      <c r="Q108" s="20"/>
    </row>
    <row r="109" spans="1:17" ht="187.15">
      <c r="A109" s="4" t="s">
        <v>554</v>
      </c>
      <c r="B109" s="4" t="s">
        <v>149</v>
      </c>
      <c r="C109" s="26">
        <v>43313</v>
      </c>
      <c r="D109" s="26">
        <v>48791</v>
      </c>
      <c r="E109" s="4" t="s">
        <v>555</v>
      </c>
      <c r="F109" s="4" t="str">
        <f>IF(Table13[[#This Row],[Candidate for substitution (details)]]="","No","Yes")</f>
        <v>No</v>
      </c>
      <c r="G109" s="4" t="s">
        <v>22</v>
      </c>
      <c r="H109" s="4" t="s">
        <v>22</v>
      </c>
      <c r="I109" s="4" t="s">
        <v>22</v>
      </c>
      <c r="J109" s="4">
        <v>587.202</v>
      </c>
      <c r="K109" s="4" t="s">
        <v>556</v>
      </c>
      <c r="M109" s="4" t="s">
        <v>557</v>
      </c>
      <c r="N109" s="4" t="s">
        <v>558</v>
      </c>
      <c r="O109" s="4" t="s">
        <v>559</v>
      </c>
      <c r="Q109" s="20"/>
    </row>
    <row r="110" spans="1:17" ht="331.15">
      <c r="A110" s="4" t="s">
        <v>560</v>
      </c>
      <c r="B110" s="4" t="s">
        <v>114</v>
      </c>
      <c r="C110" s="26">
        <v>43678</v>
      </c>
      <c r="D110" s="26">
        <v>49156</v>
      </c>
      <c r="E110" s="4" t="s">
        <v>561</v>
      </c>
      <c r="F110" s="4" t="str">
        <f>IF(Table13[[#This Row],[Candidate for substitution (details)]]="","No","Yes")</f>
        <v>No</v>
      </c>
      <c r="G110" s="4" t="s">
        <v>22</v>
      </c>
      <c r="H110" s="4" t="s">
        <v>22</v>
      </c>
      <c r="I110" s="4" t="s">
        <v>22</v>
      </c>
      <c r="J110" s="4" t="s">
        <v>562</v>
      </c>
      <c r="K110" s="4" t="s">
        <v>563</v>
      </c>
      <c r="M110" s="4" t="s">
        <v>564</v>
      </c>
      <c r="N110" s="4" t="s">
        <v>565</v>
      </c>
      <c r="O110" s="4" t="s">
        <v>566</v>
      </c>
      <c r="Q110" s="20"/>
    </row>
    <row r="111" spans="1:17" ht="28.9">
      <c r="A111" s="4" t="s">
        <v>567</v>
      </c>
      <c r="B111" s="4" t="s">
        <v>211</v>
      </c>
      <c r="C111" s="26">
        <v>42117</v>
      </c>
      <c r="D111" s="26">
        <v>47596</v>
      </c>
      <c r="E111" s="4" t="s">
        <v>568</v>
      </c>
      <c r="F111" s="4" t="str">
        <f>IF(Table13[[#This Row],[Candidate for substitution (details)]]="","No","Yes")</f>
        <v>No</v>
      </c>
      <c r="G111" s="4" t="s">
        <v>22</v>
      </c>
      <c r="H111" s="4" t="s">
        <v>22</v>
      </c>
      <c r="I111" s="4" t="s">
        <v>185</v>
      </c>
      <c r="J111" s="4">
        <v>980</v>
      </c>
      <c r="K111" s="4" t="s">
        <v>569</v>
      </c>
      <c r="M111" s="4" t="s">
        <v>570</v>
      </c>
      <c r="N111" s="4" t="s">
        <v>571</v>
      </c>
      <c r="O111" s="4" t="s">
        <v>572</v>
      </c>
      <c r="Q111" s="20"/>
    </row>
    <row r="112" spans="1:17" ht="115.15">
      <c r="A112" s="4" t="s">
        <v>573</v>
      </c>
      <c r="B112" s="4" t="s">
        <v>574</v>
      </c>
      <c r="C112" s="26">
        <v>41821</v>
      </c>
      <c r="D112" s="26" t="s">
        <v>22</v>
      </c>
      <c r="E112" s="4" t="s">
        <v>575</v>
      </c>
      <c r="F112" s="4" t="str">
        <f>IF(Table13[[#This Row],[Candidate for substitution (details)]]="","No","Yes")</f>
        <v>No</v>
      </c>
      <c r="G112" s="4" t="s">
        <v>22</v>
      </c>
      <c r="H112" s="4" t="s">
        <v>396</v>
      </c>
      <c r="I112" s="4" t="s">
        <v>22</v>
      </c>
      <c r="K112" s="4" t="s">
        <v>576</v>
      </c>
      <c r="M112" s="4" t="s">
        <v>291</v>
      </c>
      <c r="N112" s="4" t="s">
        <v>577</v>
      </c>
      <c r="O112" s="4" t="s">
        <v>578</v>
      </c>
      <c r="P112" s="4" t="s">
        <v>579</v>
      </c>
      <c r="Q112" s="20">
        <v>2</v>
      </c>
    </row>
    <row r="113" spans="1:17" ht="72">
      <c r="A113" s="4" t="s">
        <v>580</v>
      </c>
      <c r="B113" s="4" t="s">
        <v>198</v>
      </c>
      <c r="C113" s="26">
        <v>41760</v>
      </c>
      <c r="D113" s="26">
        <v>47483</v>
      </c>
      <c r="E113" s="4" t="s">
        <v>581</v>
      </c>
      <c r="F113" s="4" t="str">
        <f>IF(Table13[[#This Row],[Candidate for substitution (details)]]="","No","Yes")</f>
        <v>No</v>
      </c>
      <c r="G113" s="4" t="s">
        <v>22</v>
      </c>
      <c r="H113" s="4" t="s">
        <v>22</v>
      </c>
      <c r="I113" s="4" t="s">
        <v>22</v>
      </c>
      <c r="J113" s="4">
        <v>794</v>
      </c>
      <c r="K113" s="4" t="s">
        <v>582</v>
      </c>
      <c r="M113" s="4" t="s">
        <v>583</v>
      </c>
      <c r="N113" s="4" t="s">
        <v>584</v>
      </c>
      <c r="O113" s="4" t="s">
        <v>585</v>
      </c>
      <c r="Q113" s="20">
        <v>7</v>
      </c>
    </row>
    <row r="114" spans="1:17" ht="144">
      <c r="A114" s="4" t="s">
        <v>586</v>
      </c>
      <c r="B114" s="4" t="s">
        <v>114</v>
      </c>
      <c r="C114" s="26">
        <v>40148</v>
      </c>
      <c r="D114" s="26">
        <v>47452</v>
      </c>
      <c r="E114" s="4" t="s">
        <v>587</v>
      </c>
      <c r="F114" s="4" t="str">
        <f>IF(Table13[[#This Row],[Candidate for substitution (details)]]="","No","Yes")</f>
        <v>No</v>
      </c>
      <c r="G114" s="4" t="s">
        <v>22</v>
      </c>
      <c r="H114" s="4" t="s">
        <v>22</v>
      </c>
      <c r="I114" s="4" t="s">
        <v>22</v>
      </c>
      <c r="J114" s="4" t="s">
        <v>588</v>
      </c>
      <c r="K114" s="4" t="s">
        <v>589</v>
      </c>
      <c r="M114" s="4" t="s">
        <v>590</v>
      </c>
      <c r="N114" s="4" t="s">
        <v>591</v>
      </c>
      <c r="O114" s="4" t="s">
        <v>592</v>
      </c>
      <c r="Q114" s="20">
        <v>7</v>
      </c>
    </row>
    <row r="115" spans="1:17" ht="86.45">
      <c r="A115" s="4" t="s">
        <v>593</v>
      </c>
      <c r="B115" s="4" t="s">
        <v>149</v>
      </c>
      <c r="C115" s="26">
        <v>38777</v>
      </c>
      <c r="D115" s="26">
        <v>46691</v>
      </c>
      <c r="E115" s="4" t="s">
        <v>594</v>
      </c>
      <c r="F115" s="4" t="str">
        <f>IF(Table13[[#This Row],[Candidate for substitution (details)]]="","No","Yes")</f>
        <v>Yes</v>
      </c>
      <c r="G115" s="4" t="s">
        <v>595</v>
      </c>
      <c r="H115" s="4" t="s">
        <v>22</v>
      </c>
      <c r="I115" s="4" t="s">
        <v>22</v>
      </c>
      <c r="J115" s="4">
        <v>217</v>
      </c>
      <c r="K115" s="4" t="s">
        <v>596</v>
      </c>
      <c r="M115" s="4" t="s">
        <v>597</v>
      </c>
      <c r="N115" s="4" t="s">
        <v>598</v>
      </c>
      <c r="O115" s="4" t="s">
        <v>599</v>
      </c>
      <c r="Q115" s="20">
        <v>7</v>
      </c>
    </row>
    <row r="116" spans="1:17" ht="86.45">
      <c r="A116" s="4" t="s">
        <v>600</v>
      </c>
      <c r="B116" s="4" t="s">
        <v>198</v>
      </c>
      <c r="C116" s="26">
        <v>42095</v>
      </c>
      <c r="D116" s="26">
        <v>45747</v>
      </c>
      <c r="E116" s="4" t="s">
        <v>601</v>
      </c>
      <c r="F116" s="4" t="str">
        <f>IF(Table13[[#This Row],[Candidate for substitution (details)]]="","No","Yes")</f>
        <v>No</v>
      </c>
      <c r="G116" s="4" t="s">
        <v>22</v>
      </c>
      <c r="H116" s="4" t="s">
        <v>22</v>
      </c>
      <c r="I116" s="4" t="s">
        <v>22</v>
      </c>
      <c r="J116" s="4">
        <v>775</v>
      </c>
      <c r="K116" s="4" t="s">
        <v>602</v>
      </c>
      <c r="M116" s="4" t="s">
        <v>603</v>
      </c>
      <c r="N116" s="4" t="s">
        <v>604</v>
      </c>
      <c r="O116" s="4" t="s">
        <v>605</v>
      </c>
      <c r="Q116" s="20"/>
    </row>
    <row r="117" spans="1:17" ht="72">
      <c r="A117" s="27" t="s">
        <v>606</v>
      </c>
      <c r="B117" s="27" t="s">
        <v>149</v>
      </c>
      <c r="C117" s="28">
        <v>44719</v>
      </c>
      <c r="D117" s="28">
        <v>48371</v>
      </c>
      <c r="E117" s="27" t="s">
        <v>607</v>
      </c>
      <c r="F117" s="27" t="s">
        <v>608</v>
      </c>
      <c r="G117" s="27"/>
      <c r="H117" s="27"/>
      <c r="I117" s="27"/>
      <c r="J117" s="27">
        <v>1022</v>
      </c>
      <c r="K117" s="27" t="s">
        <v>609</v>
      </c>
      <c r="L117" s="27"/>
      <c r="M117" s="27" t="s">
        <v>610</v>
      </c>
      <c r="N117" s="27" t="s">
        <v>611</v>
      </c>
      <c r="O117" s="27" t="s">
        <v>612</v>
      </c>
      <c r="Q117" s="20" t="s">
        <v>613</v>
      </c>
    </row>
    <row r="118" spans="1:17" ht="144">
      <c r="A118" s="4" t="s">
        <v>614</v>
      </c>
      <c r="B118" s="4" t="s">
        <v>22</v>
      </c>
      <c r="C118" s="26">
        <v>42825</v>
      </c>
      <c r="D118" s="26" t="s">
        <v>22</v>
      </c>
      <c r="E118" s="4" t="s">
        <v>615</v>
      </c>
      <c r="F118" s="4" t="str">
        <f>IF(Table13[[#This Row],[Candidate for substitution (details)]]="","No","Yes")</f>
        <v>No</v>
      </c>
      <c r="G118" s="4" t="s">
        <v>22</v>
      </c>
      <c r="H118" s="4" t="s">
        <v>396</v>
      </c>
      <c r="I118" s="4" t="s">
        <v>22</v>
      </c>
      <c r="K118" s="4" t="s">
        <v>616</v>
      </c>
      <c r="N118" s="4" t="s">
        <v>617</v>
      </c>
      <c r="O118" s="4" t="s">
        <v>618</v>
      </c>
      <c r="Q118" s="20"/>
    </row>
    <row r="119" spans="1:17" ht="72">
      <c r="A119" s="4" t="s">
        <v>619</v>
      </c>
      <c r="B119" s="4" t="s">
        <v>149</v>
      </c>
      <c r="C119" s="26">
        <v>40695</v>
      </c>
      <c r="D119" s="26">
        <v>46173</v>
      </c>
      <c r="E119" s="4" t="s">
        <v>620</v>
      </c>
      <c r="F119" s="4" t="str">
        <f>IF(Table13[[#This Row],[Candidate for substitution (details)]]="","No","Yes")</f>
        <v>No</v>
      </c>
      <c r="G119" s="4" t="s">
        <v>22</v>
      </c>
      <c r="H119" s="4" t="s">
        <v>22</v>
      </c>
      <c r="I119" s="4" t="s">
        <v>22</v>
      </c>
      <c r="J119" s="4">
        <v>508</v>
      </c>
      <c r="K119" s="4" t="s">
        <v>621</v>
      </c>
      <c r="M119" s="4" t="s">
        <v>622</v>
      </c>
      <c r="N119" s="4" t="s">
        <v>623</v>
      </c>
      <c r="O119" s="4" t="s">
        <v>624</v>
      </c>
      <c r="Q119" s="20"/>
    </row>
    <row r="120" spans="1:17" ht="43.15">
      <c r="A120" s="4" t="s">
        <v>625</v>
      </c>
      <c r="B120" s="4" t="s">
        <v>149</v>
      </c>
      <c r="C120" s="26">
        <v>39114</v>
      </c>
      <c r="D120" s="26">
        <v>47238</v>
      </c>
      <c r="E120" s="4" t="s">
        <v>626</v>
      </c>
      <c r="F120" s="4" t="str">
        <f>IF(Table13[[#This Row],[Candidate for substitution (details)]]="","No","Yes")</f>
        <v>No</v>
      </c>
      <c r="G120" s="4" t="s">
        <v>22</v>
      </c>
      <c r="H120" s="4" t="s">
        <v>22</v>
      </c>
      <c r="I120" s="4" t="s">
        <v>22</v>
      </c>
      <c r="J120" s="4">
        <v>683</v>
      </c>
      <c r="K120" s="4" t="s">
        <v>627</v>
      </c>
      <c r="M120" s="4" t="s">
        <v>628</v>
      </c>
      <c r="N120" s="4" t="s">
        <v>629</v>
      </c>
      <c r="O120" s="4" t="s">
        <v>630</v>
      </c>
      <c r="Q120" s="20">
        <v>7</v>
      </c>
    </row>
    <row r="121" spans="1:17" ht="129.6">
      <c r="A121" s="4" t="s">
        <v>631</v>
      </c>
      <c r="B121" s="4" t="s">
        <v>191</v>
      </c>
      <c r="C121" s="26">
        <v>39814</v>
      </c>
      <c r="D121" s="26">
        <v>46752</v>
      </c>
      <c r="E121" s="4" t="s">
        <v>632</v>
      </c>
      <c r="F121" s="4" t="str">
        <f>IF(Table13[[#This Row],[Candidate for substitution (details)]]="","No","Yes")</f>
        <v>No</v>
      </c>
      <c r="G121" s="4" t="s">
        <v>22</v>
      </c>
      <c r="H121" s="4" t="s">
        <v>22</v>
      </c>
      <c r="I121" s="4" t="s">
        <v>22</v>
      </c>
      <c r="J121" s="4">
        <v>418</v>
      </c>
      <c r="K121" s="4" t="s">
        <v>633</v>
      </c>
      <c r="M121" s="4" t="s">
        <v>634</v>
      </c>
      <c r="N121" s="4" t="s">
        <v>635</v>
      </c>
      <c r="O121" s="4" t="s">
        <v>636</v>
      </c>
      <c r="Q121" s="20">
        <v>7</v>
      </c>
    </row>
    <row r="122" spans="1:17" ht="86.45">
      <c r="A122" s="4" t="s">
        <v>637</v>
      </c>
      <c r="B122" s="4" t="s">
        <v>149</v>
      </c>
      <c r="C122" s="26">
        <v>39753</v>
      </c>
      <c r="D122" s="26">
        <v>47422</v>
      </c>
      <c r="E122" s="4" t="s">
        <v>638</v>
      </c>
      <c r="F122" s="4" t="str">
        <f>IF(Table13[[#This Row],[Candidate for substitution (details)]]="","No","Yes")</f>
        <v>No</v>
      </c>
      <c r="G122" s="4" t="s">
        <v>22</v>
      </c>
      <c r="H122" s="4" t="s">
        <v>22</v>
      </c>
      <c r="I122" s="4" t="s">
        <v>22</v>
      </c>
      <c r="J122" s="4">
        <v>509</v>
      </c>
      <c r="K122" s="4" t="s">
        <v>639</v>
      </c>
      <c r="M122" s="4" t="s">
        <v>640</v>
      </c>
      <c r="N122" s="4" t="s">
        <v>641</v>
      </c>
      <c r="O122" s="4" t="s">
        <v>642</v>
      </c>
      <c r="Q122" s="20">
        <v>7</v>
      </c>
    </row>
    <row r="123" spans="1:17" ht="144">
      <c r="A123" s="4" t="s">
        <v>643</v>
      </c>
      <c r="C123" s="26">
        <v>43556</v>
      </c>
      <c r="D123" s="26">
        <v>49034</v>
      </c>
      <c r="E123" s="4" t="s">
        <v>644</v>
      </c>
      <c r="F123" s="4" t="str">
        <f>IF(Table13[[#This Row],[Candidate for substitution (details)]]="","No","Yes")</f>
        <v>No</v>
      </c>
      <c r="I123" s="4" t="s">
        <v>185</v>
      </c>
      <c r="L123" s="4" t="s">
        <v>645</v>
      </c>
      <c r="N123" s="4" t="s">
        <v>646</v>
      </c>
      <c r="O123" s="4" t="s">
        <v>647</v>
      </c>
      <c r="Q123" s="20"/>
    </row>
    <row r="124" spans="1:17" ht="129.6">
      <c r="A124" s="4" t="s">
        <v>648</v>
      </c>
      <c r="B124" s="4" t="s">
        <v>149</v>
      </c>
      <c r="C124" s="26">
        <v>39203</v>
      </c>
      <c r="D124" s="26">
        <v>47238</v>
      </c>
      <c r="E124" s="4" t="s">
        <v>649</v>
      </c>
      <c r="F124" s="4" t="str">
        <f>IF(Table13[[#This Row],[Candidate for substitution (details)]]="","No","Yes")</f>
        <v>No</v>
      </c>
      <c r="G124" s="4" t="s">
        <v>22</v>
      </c>
      <c r="H124" s="4" t="s">
        <v>22</v>
      </c>
      <c r="I124" s="4" t="s">
        <v>22</v>
      </c>
      <c r="J124" s="4">
        <v>455</v>
      </c>
      <c r="K124" s="4" t="s">
        <v>650</v>
      </c>
      <c r="M124" s="4" t="s">
        <v>651</v>
      </c>
      <c r="N124" s="4" t="s">
        <v>451</v>
      </c>
      <c r="O124" s="4" t="s">
        <v>652</v>
      </c>
      <c r="Q124" s="20">
        <v>7</v>
      </c>
    </row>
    <row r="125" spans="1:17" ht="28.9">
      <c r="A125" s="4" t="s">
        <v>653</v>
      </c>
      <c r="B125" s="4" t="s">
        <v>654</v>
      </c>
      <c r="C125" s="26">
        <v>44197</v>
      </c>
      <c r="D125" s="26">
        <v>47848</v>
      </c>
      <c r="E125" s="4" t="s">
        <v>607</v>
      </c>
      <c r="F125" s="4" t="str">
        <f>IF(Table13[[#This Row],[Candidate for substitution (details)]]="","No","Yes")</f>
        <v>No</v>
      </c>
      <c r="K125" s="4" t="s">
        <v>655</v>
      </c>
      <c r="M125" s="4" t="s">
        <v>656</v>
      </c>
      <c r="Q125" s="20">
        <v>4</v>
      </c>
    </row>
    <row r="126" spans="1:17" ht="86.45">
      <c r="A126" s="4" t="s">
        <v>657</v>
      </c>
      <c r="B126" s="4" t="s">
        <v>163</v>
      </c>
      <c r="C126" s="26">
        <v>42948</v>
      </c>
      <c r="D126" s="26">
        <v>48426</v>
      </c>
      <c r="E126" s="4" t="s">
        <v>658</v>
      </c>
      <c r="F126" s="4" t="str">
        <f>IF(Table13[[#This Row],[Candidate for substitution (details)]]="","No","Yes")</f>
        <v>No</v>
      </c>
      <c r="G126" s="4" t="s">
        <v>22</v>
      </c>
      <c r="H126" s="4" t="s">
        <v>22</v>
      </c>
      <c r="I126" s="4" t="s">
        <v>185</v>
      </c>
      <c r="J126" s="4">
        <v>614</v>
      </c>
      <c r="L126" s="4" t="s">
        <v>659</v>
      </c>
      <c r="M126" s="4" t="s">
        <v>291</v>
      </c>
      <c r="N126" s="4" t="s">
        <v>660</v>
      </c>
      <c r="O126" s="4" t="s">
        <v>661</v>
      </c>
      <c r="Q126" s="20"/>
    </row>
    <row r="127" spans="1:17" ht="259.14999999999998">
      <c r="A127" s="4" t="s">
        <v>662</v>
      </c>
      <c r="B127" s="4" t="s">
        <v>320</v>
      </c>
      <c r="C127" s="26">
        <v>43466</v>
      </c>
      <c r="D127" s="26">
        <v>46022</v>
      </c>
      <c r="E127" s="4" t="s">
        <v>483</v>
      </c>
      <c r="F127" s="4" t="str">
        <f>IF(Table13[[#This Row],[Candidate for substitution (details)]]="","No","Yes")</f>
        <v>Yes</v>
      </c>
      <c r="G127" s="4" t="s">
        <v>219</v>
      </c>
      <c r="H127" s="4" t="s">
        <v>22</v>
      </c>
      <c r="I127" s="4" t="s">
        <v>22</v>
      </c>
      <c r="K127" s="4" t="s">
        <v>663</v>
      </c>
      <c r="M127" s="4" t="s">
        <v>664</v>
      </c>
      <c r="N127" s="4" t="s">
        <v>665</v>
      </c>
      <c r="O127" s="4" t="s">
        <v>487</v>
      </c>
      <c r="Q127" s="20"/>
    </row>
    <row r="128" spans="1:17" ht="158.44999999999999">
      <c r="A128" s="4" t="s">
        <v>666</v>
      </c>
      <c r="B128" s="4" t="s">
        <v>320</v>
      </c>
      <c r="C128" s="26">
        <v>43466</v>
      </c>
      <c r="D128" s="26">
        <v>46022</v>
      </c>
      <c r="E128" s="4" t="s">
        <v>483</v>
      </c>
      <c r="F128" s="4" t="str">
        <f>IF(Table13[[#This Row],[Candidate for substitution (details)]]="","No","Yes")</f>
        <v>Yes</v>
      </c>
      <c r="G128" s="4" t="s">
        <v>219</v>
      </c>
      <c r="H128" s="4" t="s">
        <v>22</v>
      </c>
      <c r="I128" s="4" t="s">
        <v>22</v>
      </c>
      <c r="J128" s="4">
        <v>44.305</v>
      </c>
      <c r="K128" s="4" t="s">
        <v>667</v>
      </c>
      <c r="M128" s="4" t="s">
        <v>668</v>
      </c>
      <c r="N128" s="4" t="s">
        <v>669</v>
      </c>
      <c r="O128" s="4" t="s">
        <v>670</v>
      </c>
      <c r="Q128" s="20"/>
    </row>
    <row r="129" spans="1:17" ht="158.44999999999999">
      <c r="A129" s="4" t="s">
        <v>671</v>
      </c>
      <c r="B129" s="4" t="s">
        <v>320</v>
      </c>
      <c r="C129" s="26">
        <v>43466</v>
      </c>
      <c r="D129" s="26">
        <v>46022</v>
      </c>
      <c r="E129" s="4" t="s">
        <v>483</v>
      </c>
      <c r="F129" s="4" t="str">
        <f>IF(Table13[[#This Row],[Candidate for substitution (details)]]="","No","Yes")</f>
        <v>Yes</v>
      </c>
      <c r="G129" s="4" t="s">
        <v>219</v>
      </c>
      <c r="H129" s="4" t="s">
        <v>22</v>
      </c>
      <c r="I129" s="4" t="s">
        <v>22</v>
      </c>
      <c r="J129" s="4">
        <v>44.603000000000002</v>
      </c>
      <c r="K129" s="4" t="s">
        <v>672</v>
      </c>
      <c r="M129" s="4" t="s">
        <v>671</v>
      </c>
      <c r="N129" s="4" t="s">
        <v>673</v>
      </c>
      <c r="O129" s="4" t="s">
        <v>670</v>
      </c>
      <c r="Q129" s="20"/>
    </row>
    <row r="130" spans="1:17" ht="158.44999999999999">
      <c r="A130" s="4" t="s">
        <v>674</v>
      </c>
      <c r="B130" s="4" t="s">
        <v>320</v>
      </c>
      <c r="C130" s="26">
        <v>43466</v>
      </c>
      <c r="D130" s="26">
        <v>46022</v>
      </c>
      <c r="E130" s="4" t="s">
        <v>483</v>
      </c>
      <c r="F130" s="4" t="str">
        <f>IF(Table13[[#This Row],[Candidate for substitution (details)]]="","No","Yes")</f>
        <v>Yes</v>
      </c>
      <c r="G130" s="4" t="s">
        <v>219</v>
      </c>
      <c r="H130" s="4" t="s">
        <v>22</v>
      </c>
      <c r="I130" s="4" t="s">
        <v>22</v>
      </c>
      <c r="J130" s="4">
        <v>44.601999999999997</v>
      </c>
      <c r="K130" s="4" t="s">
        <v>675</v>
      </c>
      <c r="M130" s="4" t="s">
        <v>676</v>
      </c>
      <c r="N130" s="4" t="s">
        <v>677</v>
      </c>
      <c r="O130" s="4" t="s">
        <v>670</v>
      </c>
      <c r="Q130" s="20"/>
    </row>
    <row r="131" spans="1:17" ht="86.45">
      <c r="A131" s="4" t="s">
        <v>678</v>
      </c>
      <c r="B131" s="4" t="s">
        <v>163</v>
      </c>
      <c r="C131" s="26">
        <v>42116</v>
      </c>
      <c r="D131" s="26">
        <v>47595</v>
      </c>
      <c r="E131" s="4" t="s">
        <v>679</v>
      </c>
      <c r="F131" s="4" t="str">
        <f>IF(Table13[[#This Row],[Candidate for substitution (details)]]="","No","Yes")</f>
        <v>No</v>
      </c>
      <c r="G131" s="4" t="s">
        <v>22</v>
      </c>
      <c r="H131" s="4" t="s">
        <v>22</v>
      </c>
      <c r="I131" s="4" t="s">
        <v>185</v>
      </c>
      <c r="J131" s="4">
        <v>979</v>
      </c>
      <c r="K131" s="4" t="s">
        <v>569</v>
      </c>
      <c r="M131" s="4" t="s">
        <v>680</v>
      </c>
      <c r="N131" s="4" t="s">
        <v>681</v>
      </c>
      <c r="O131" s="4" t="s">
        <v>682</v>
      </c>
      <c r="Q131" s="20"/>
    </row>
    <row r="132" spans="1:17" ht="43.15">
      <c r="A132" s="4" t="s">
        <v>683</v>
      </c>
      <c r="C132" s="26">
        <v>44042</v>
      </c>
      <c r="D132" s="26" t="s">
        <v>22</v>
      </c>
      <c r="E132" s="4" t="s">
        <v>684</v>
      </c>
      <c r="F132" s="4" t="str">
        <f>IF(Table13[[#This Row],[Candidate for substitution (details)]]="","No","Yes")</f>
        <v>No</v>
      </c>
      <c r="H132" s="4" t="s">
        <v>396</v>
      </c>
      <c r="K132" s="4" t="s">
        <v>685</v>
      </c>
      <c r="M132" s="4" t="s">
        <v>686</v>
      </c>
      <c r="N132" s="4" t="s">
        <v>687</v>
      </c>
      <c r="O132" s="4" t="s">
        <v>688</v>
      </c>
      <c r="Q132" s="20"/>
    </row>
    <row r="133" spans="1:17" ht="144">
      <c r="A133" s="4" t="s">
        <v>689</v>
      </c>
      <c r="B133" s="4" t="s">
        <v>198</v>
      </c>
      <c r="C133" s="26">
        <v>42627</v>
      </c>
      <c r="D133" s="26">
        <v>46279</v>
      </c>
      <c r="E133" s="4" t="s">
        <v>690</v>
      </c>
      <c r="F133" s="4" t="str">
        <f>IF(Table13[[#This Row],[Candidate for substitution (details)]]="","No","Yes")</f>
        <v>No</v>
      </c>
      <c r="G133" s="4" t="s">
        <v>22</v>
      </c>
      <c r="H133" s="4" t="s">
        <v>22</v>
      </c>
      <c r="I133" s="4" t="s">
        <v>22</v>
      </c>
      <c r="K133" s="4" t="s">
        <v>691</v>
      </c>
      <c r="M133" s="4" t="s">
        <v>692</v>
      </c>
      <c r="N133" s="4" t="s">
        <v>693</v>
      </c>
      <c r="O133" s="4" t="s">
        <v>694</v>
      </c>
      <c r="Q133" s="20"/>
    </row>
    <row r="134" spans="1:17" ht="86.45">
      <c r="A134" s="4" t="s">
        <v>695</v>
      </c>
      <c r="B134" s="4" t="s">
        <v>163</v>
      </c>
      <c r="C134" s="26">
        <v>37803</v>
      </c>
      <c r="D134" s="26">
        <v>47330</v>
      </c>
      <c r="E134" s="4" t="s">
        <v>696</v>
      </c>
      <c r="F134" s="4" t="str">
        <f>IF(Table13[[#This Row],[Candidate for substitution (details)]]="","No","Yes")</f>
        <v>No</v>
      </c>
      <c r="G134" s="4" t="s">
        <v>22</v>
      </c>
      <c r="H134" s="4" t="s">
        <v>22</v>
      </c>
      <c r="I134" s="4" t="s">
        <v>22</v>
      </c>
      <c r="J134" s="4">
        <v>653</v>
      </c>
      <c r="K134" s="4" t="s">
        <v>697</v>
      </c>
      <c r="M134" s="4" t="s">
        <v>698</v>
      </c>
      <c r="N134" s="4" t="s">
        <v>699</v>
      </c>
      <c r="O134" s="4" t="s">
        <v>700</v>
      </c>
      <c r="Q134" s="20">
        <v>7</v>
      </c>
    </row>
    <row r="135" spans="1:17" ht="72">
      <c r="A135" s="4" t="s">
        <v>701</v>
      </c>
      <c r="B135" s="4" t="s">
        <v>149</v>
      </c>
      <c r="C135" s="26">
        <v>40695</v>
      </c>
      <c r="D135" s="26">
        <v>46173</v>
      </c>
      <c r="E135" s="4" t="s">
        <v>702</v>
      </c>
      <c r="F135" s="4" t="str">
        <f>IF(Table13[[#This Row],[Candidate for substitution (details)]]="","No","Yes")</f>
        <v>No</v>
      </c>
      <c r="G135" s="4" t="s">
        <v>22</v>
      </c>
      <c r="H135" s="4" t="s">
        <v>22</v>
      </c>
      <c r="I135" s="4" t="s">
        <v>22</v>
      </c>
      <c r="J135" s="4">
        <v>510</v>
      </c>
      <c r="K135" s="4" t="s">
        <v>703</v>
      </c>
      <c r="M135" s="4" t="s">
        <v>704</v>
      </c>
      <c r="N135" s="4" t="s">
        <v>705</v>
      </c>
      <c r="O135" s="4" t="s">
        <v>706</v>
      </c>
      <c r="Q135" s="20"/>
    </row>
    <row r="136" spans="1:17" ht="57.6">
      <c r="A136" s="4" t="s">
        <v>707</v>
      </c>
      <c r="B136" s="4" t="s">
        <v>198</v>
      </c>
      <c r="C136" s="26">
        <v>39934</v>
      </c>
      <c r="D136" s="26">
        <v>47238</v>
      </c>
      <c r="E136" s="4" t="s">
        <v>708</v>
      </c>
      <c r="F136" s="4" t="str">
        <f>IF(Table13[[#This Row],[Candidate for substitution (details)]]="","No","Yes")</f>
        <v>No</v>
      </c>
      <c r="G136" s="4" t="s">
        <v>22</v>
      </c>
      <c r="H136" s="4" t="s">
        <v>22</v>
      </c>
      <c r="I136" s="4" t="s">
        <v>22</v>
      </c>
      <c r="M136" s="4" t="s">
        <v>234</v>
      </c>
      <c r="N136" s="4" t="s">
        <v>709</v>
      </c>
      <c r="O136" s="4" t="s">
        <v>710</v>
      </c>
      <c r="Q136" s="20">
        <v>7</v>
      </c>
    </row>
    <row r="137" spans="1:17" ht="86.45">
      <c r="A137" s="4" t="s">
        <v>711</v>
      </c>
      <c r="B137" s="4" t="s">
        <v>163</v>
      </c>
      <c r="C137" s="26">
        <v>40269</v>
      </c>
      <c r="D137" s="26">
        <v>47938</v>
      </c>
      <c r="E137" s="4" t="s">
        <v>712</v>
      </c>
      <c r="F137" s="4" t="str">
        <f>IF(Table13[[#This Row],[Candidate for substitution (details)]]="","No","Yes")</f>
        <v>No</v>
      </c>
      <c r="G137" s="4" t="s">
        <v>22</v>
      </c>
      <c r="H137" s="4" t="s">
        <v>22</v>
      </c>
      <c r="I137" s="4" t="s">
        <v>22</v>
      </c>
      <c r="J137" s="4">
        <v>759</v>
      </c>
      <c r="K137" s="4" t="s">
        <v>713</v>
      </c>
      <c r="M137" s="4" t="s">
        <v>714</v>
      </c>
      <c r="N137" s="4" t="s">
        <v>715</v>
      </c>
      <c r="O137" s="4" t="s">
        <v>716</v>
      </c>
      <c r="Q137" s="20">
        <v>10</v>
      </c>
    </row>
    <row r="138" spans="1:17" ht="172.9">
      <c r="A138" s="4" t="s">
        <v>717</v>
      </c>
      <c r="B138" s="4" t="s">
        <v>191</v>
      </c>
      <c r="C138" s="26">
        <v>41426</v>
      </c>
      <c r="D138" s="26">
        <v>46173</v>
      </c>
      <c r="E138" s="4" t="s">
        <v>718</v>
      </c>
      <c r="F138" s="4" t="str">
        <f>IF(Table13[[#This Row],[Candidate for substitution (details)]]="","No","Yes")</f>
        <v>No</v>
      </c>
      <c r="G138" s="4" t="s">
        <v>22</v>
      </c>
      <c r="H138" s="4" t="s">
        <v>22</v>
      </c>
      <c r="I138" s="4" t="s">
        <v>22</v>
      </c>
      <c r="J138" s="4">
        <v>721</v>
      </c>
      <c r="K138" s="4" t="s">
        <v>719</v>
      </c>
      <c r="M138" s="4" t="s">
        <v>720</v>
      </c>
      <c r="N138" s="4" t="s">
        <v>721</v>
      </c>
      <c r="O138" s="4" t="s">
        <v>722</v>
      </c>
      <c r="Q138" s="20"/>
    </row>
    <row r="139" spans="1:17" ht="57.6">
      <c r="A139" s="4" t="s">
        <v>723</v>
      </c>
      <c r="B139" s="4" t="s">
        <v>149</v>
      </c>
      <c r="C139" s="26">
        <v>42917</v>
      </c>
      <c r="D139" s="26">
        <v>48395</v>
      </c>
      <c r="E139" s="4" t="s">
        <v>724</v>
      </c>
      <c r="F139" s="4" t="str">
        <f>IF(Table13[[#This Row],[Candidate for substitution (details)]]="","No","Yes")</f>
        <v>No</v>
      </c>
      <c r="G139" s="4" t="s">
        <v>22</v>
      </c>
      <c r="H139" s="4" t="s">
        <v>22</v>
      </c>
      <c r="I139" s="4" t="s">
        <v>22</v>
      </c>
      <c r="J139" s="4">
        <v>596</v>
      </c>
      <c r="K139" s="4" t="s">
        <v>725</v>
      </c>
      <c r="M139" s="4" t="s">
        <v>726</v>
      </c>
      <c r="N139" s="4" t="s">
        <v>727</v>
      </c>
      <c r="O139" s="4" t="s">
        <v>728</v>
      </c>
      <c r="Q139" s="20"/>
    </row>
    <row r="140" spans="1:17" ht="100.9">
      <c r="A140" s="4" t="s">
        <v>729</v>
      </c>
      <c r="B140" s="4" t="s">
        <v>163</v>
      </c>
      <c r="C140" s="26">
        <v>40057</v>
      </c>
      <c r="D140" s="26">
        <v>47361</v>
      </c>
      <c r="E140" s="4" t="s">
        <v>246</v>
      </c>
      <c r="F140" s="4" t="str">
        <f>IF(Table13[[#This Row],[Candidate for substitution (details)]]="","No","Yes")</f>
        <v>No</v>
      </c>
      <c r="G140" s="4" t="s">
        <v>22</v>
      </c>
      <c r="H140" s="4" t="s">
        <v>22</v>
      </c>
      <c r="I140" s="4" t="s">
        <v>22</v>
      </c>
      <c r="J140" s="4">
        <v>419</v>
      </c>
      <c r="K140" s="4" t="s">
        <v>730</v>
      </c>
      <c r="M140" s="4" t="s">
        <v>731</v>
      </c>
      <c r="N140" s="4" t="s">
        <v>274</v>
      </c>
      <c r="O140" s="4" t="s">
        <v>732</v>
      </c>
      <c r="Q140" s="20">
        <v>7</v>
      </c>
    </row>
    <row r="141" spans="1:17" ht="100.9">
      <c r="A141" s="4" t="s">
        <v>733</v>
      </c>
      <c r="B141" s="4" t="s">
        <v>734</v>
      </c>
      <c r="C141" s="26">
        <v>38777</v>
      </c>
      <c r="D141" s="26">
        <v>47057</v>
      </c>
      <c r="E141" s="4" t="s">
        <v>594</v>
      </c>
      <c r="F141" s="4" t="str">
        <f>IF(Table13[[#This Row],[Candidate for substitution (details)]]="","No","Yes")</f>
        <v>No</v>
      </c>
      <c r="G141" s="4" t="s">
        <v>22</v>
      </c>
      <c r="H141" s="4" t="s">
        <v>22</v>
      </c>
      <c r="I141" s="4" t="s">
        <v>22</v>
      </c>
      <c r="J141" s="4">
        <v>332</v>
      </c>
      <c r="K141" s="4" t="s">
        <v>735</v>
      </c>
      <c r="M141" s="4" t="s">
        <v>736</v>
      </c>
      <c r="N141" s="4" t="s">
        <v>737</v>
      </c>
      <c r="O141" s="4" t="s">
        <v>738</v>
      </c>
      <c r="Q141" s="20">
        <v>7</v>
      </c>
    </row>
    <row r="142" spans="1:17" ht="86.45">
      <c r="A142" s="4" t="s">
        <v>739</v>
      </c>
      <c r="B142" s="4" t="s">
        <v>163</v>
      </c>
      <c r="C142" s="26">
        <v>39203</v>
      </c>
      <c r="D142" s="26">
        <v>46873</v>
      </c>
      <c r="E142" s="4" t="s">
        <v>740</v>
      </c>
      <c r="F142" s="4" t="str">
        <f>IF(Table13[[#This Row],[Candidate for substitution (details)]]="","No","Yes")</f>
        <v>Yes</v>
      </c>
      <c r="G142" s="4" t="s">
        <v>219</v>
      </c>
      <c r="H142" s="4" t="s">
        <v>22</v>
      </c>
      <c r="I142" s="4" t="s">
        <v>22</v>
      </c>
      <c r="J142" s="4">
        <v>511</v>
      </c>
      <c r="K142" s="4" t="s">
        <v>741</v>
      </c>
      <c r="M142" s="4" t="s">
        <v>742</v>
      </c>
      <c r="N142" s="4" t="s">
        <v>208</v>
      </c>
      <c r="O142" s="4" t="s">
        <v>743</v>
      </c>
      <c r="Q142" s="20">
        <v>7</v>
      </c>
    </row>
    <row r="143" spans="1:17" ht="28.9">
      <c r="A143" s="4" t="s">
        <v>744</v>
      </c>
      <c r="B143" s="4" t="s">
        <v>654</v>
      </c>
      <c r="C143" s="26">
        <v>44197</v>
      </c>
      <c r="D143" s="26">
        <v>47848</v>
      </c>
      <c r="E143" s="4" t="s">
        <v>607</v>
      </c>
      <c r="F143" s="4" t="str">
        <f>IF(Table13[[#This Row],[Candidate for substitution (details)]]="","No","Yes")</f>
        <v>No</v>
      </c>
      <c r="J143" s="4">
        <v>796</v>
      </c>
      <c r="K143" s="4" t="s">
        <v>745</v>
      </c>
      <c r="M143" s="4" t="s">
        <v>746</v>
      </c>
      <c r="Q143" s="20">
        <v>4</v>
      </c>
    </row>
    <row r="144" spans="1:17" ht="72">
      <c r="A144" s="4" t="s">
        <v>747</v>
      </c>
      <c r="B144" s="4" t="s">
        <v>114</v>
      </c>
      <c r="C144" s="26">
        <v>38777</v>
      </c>
      <c r="D144" s="26">
        <v>47422</v>
      </c>
      <c r="E144" s="4" t="s">
        <v>748</v>
      </c>
      <c r="F144" s="4" t="str">
        <f>IF(Table13[[#This Row],[Candidate for substitution (details)]]="","No","Yes")</f>
        <v>No</v>
      </c>
      <c r="G144" s="4" t="s">
        <v>22</v>
      </c>
      <c r="H144" s="4" t="s">
        <v>22</v>
      </c>
      <c r="I144" s="4" t="s">
        <v>22</v>
      </c>
      <c r="J144" s="4">
        <v>330</v>
      </c>
      <c r="K144" s="4" t="s">
        <v>749</v>
      </c>
      <c r="M144" s="4" t="s">
        <v>750</v>
      </c>
      <c r="N144" s="4" t="s">
        <v>751</v>
      </c>
      <c r="O144" s="4" t="s">
        <v>752</v>
      </c>
      <c r="Q144" s="20">
        <v>7</v>
      </c>
    </row>
    <row r="145" spans="1:17" ht="115.15">
      <c r="A145" s="4" t="s">
        <v>753</v>
      </c>
      <c r="B145" s="4" t="s">
        <v>754</v>
      </c>
      <c r="C145" s="26">
        <v>40695</v>
      </c>
      <c r="D145" s="26">
        <v>46173</v>
      </c>
      <c r="E145" s="4" t="s">
        <v>755</v>
      </c>
      <c r="F145" s="4" t="str">
        <f>IF(Table13[[#This Row],[Candidate for substitution (details)]]="","No","Yes")</f>
        <v>No</v>
      </c>
      <c r="G145" s="4" t="s">
        <v>22</v>
      </c>
      <c r="H145" s="4" t="s">
        <v>22</v>
      </c>
      <c r="I145" s="4" t="s">
        <v>22</v>
      </c>
      <c r="J145" s="4">
        <v>146</v>
      </c>
      <c r="K145" s="4" t="s">
        <v>756</v>
      </c>
      <c r="M145" s="4" t="s">
        <v>757</v>
      </c>
      <c r="N145" s="4" t="s">
        <v>451</v>
      </c>
      <c r="O145" s="4" t="s">
        <v>758</v>
      </c>
      <c r="Q145" s="20"/>
    </row>
    <row r="146" spans="1:17" ht="100.9">
      <c r="A146" s="4" t="s">
        <v>759</v>
      </c>
      <c r="B146" s="4" t="s">
        <v>198</v>
      </c>
      <c r="C146" s="26">
        <v>37926</v>
      </c>
      <c r="D146" s="26">
        <v>47422</v>
      </c>
      <c r="E146" s="4" t="s">
        <v>760</v>
      </c>
      <c r="F146" s="4" t="str">
        <f>IF(Table13[[#This Row],[Candidate for substitution (details)]]="","No","Yes")</f>
        <v>No</v>
      </c>
      <c r="G146" s="4" t="s">
        <v>22</v>
      </c>
      <c r="H146" s="4" t="s">
        <v>22</v>
      </c>
      <c r="I146" s="4" t="s">
        <v>22</v>
      </c>
      <c r="J146" s="4">
        <v>333</v>
      </c>
      <c r="K146" s="4" t="s">
        <v>761</v>
      </c>
      <c r="M146" s="4" t="s">
        <v>762</v>
      </c>
      <c r="N146" s="4" t="s">
        <v>763</v>
      </c>
      <c r="O146" s="4" t="s">
        <v>764</v>
      </c>
      <c r="Q146" s="20">
        <v>7</v>
      </c>
    </row>
    <row r="147" spans="1:17" ht="28.9">
      <c r="A147" s="4" t="s">
        <v>765</v>
      </c>
      <c r="B147" s="4" t="s">
        <v>20</v>
      </c>
      <c r="C147" s="26">
        <v>42489</v>
      </c>
      <c r="D147" s="26" t="s">
        <v>22</v>
      </c>
      <c r="E147" s="4" t="s">
        <v>766</v>
      </c>
      <c r="F147" s="4" t="str">
        <f>IF(Table13[[#This Row],[Candidate for substitution (details)]]="","No","Yes")</f>
        <v>No</v>
      </c>
      <c r="G147" s="4" t="s">
        <v>22</v>
      </c>
      <c r="H147" s="4" t="s">
        <v>396</v>
      </c>
      <c r="I147" s="4" t="s">
        <v>22</v>
      </c>
      <c r="K147" s="4" t="s">
        <v>767</v>
      </c>
      <c r="M147" s="4" t="s">
        <v>768</v>
      </c>
      <c r="N147" s="4" t="s">
        <v>769</v>
      </c>
      <c r="O147" s="4" t="s">
        <v>770</v>
      </c>
      <c r="Q147" s="20"/>
    </row>
    <row r="148" spans="1:17" ht="201.6">
      <c r="A148" s="4" t="s">
        <v>771</v>
      </c>
      <c r="B148" s="4" t="s">
        <v>149</v>
      </c>
      <c r="C148" s="26">
        <v>39814</v>
      </c>
      <c r="D148" s="26">
        <v>47483</v>
      </c>
      <c r="E148" s="4" t="s">
        <v>772</v>
      </c>
      <c r="F148" s="4" t="str">
        <f>IF(Table13[[#This Row],[Candidate for substitution (details)]]="","No","Yes")</f>
        <v>No</v>
      </c>
      <c r="G148" s="4" t="s">
        <v>22</v>
      </c>
      <c r="H148" s="4" t="s">
        <v>22</v>
      </c>
      <c r="I148" s="4" t="s">
        <v>22</v>
      </c>
      <c r="J148" s="4">
        <v>85</v>
      </c>
      <c r="K148" s="4" t="s">
        <v>773</v>
      </c>
      <c r="M148" s="4" t="s">
        <v>774</v>
      </c>
      <c r="N148" s="4" t="s">
        <v>775</v>
      </c>
      <c r="O148" s="4" t="s">
        <v>776</v>
      </c>
      <c r="Q148" s="20">
        <v>7</v>
      </c>
    </row>
    <row r="149" spans="1:17" ht="172.9">
      <c r="A149" s="4" t="s">
        <v>777</v>
      </c>
      <c r="B149" s="4" t="s">
        <v>149</v>
      </c>
      <c r="C149" s="26">
        <v>39234</v>
      </c>
      <c r="D149" s="26">
        <v>47238</v>
      </c>
      <c r="E149" s="4" t="s">
        <v>778</v>
      </c>
      <c r="F149" s="4" t="str">
        <f>IF(Table13[[#This Row],[Candidate for substitution (details)]]="","No","Yes")</f>
        <v>No</v>
      </c>
      <c r="G149" s="4" t="s">
        <v>22</v>
      </c>
      <c r="H149" s="4" t="s">
        <v>22</v>
      </c>
      <c r="I149" s="4" t="s">
        <v>22</v>
      </c>
      <c r="J149" s="4">
        <v>476</v>
      </c>
      <c r="K149" s="4" t="s">
        <v>779</v>
      </c>
      <c r="M149" s="4" t="s">
        <v>780</v>
      </c>
      <c r="N149" s="4" t="s">
        <v>781</v>
      </c>
      <c r="O149" s="4" t="s">
        <v>782</v>
      </c>
      <c r="Q149" s="20">
        <v>7</v>
      </c>
    </row>
    <row r="150" spans="1:17" ht="144">
      <c r="A150" s="4" t="s">
        <v>783</v>
      </c>
      <c r="B150" s="4" t="s">
        <v>149</v>
      </c>
      <c r="C150" s="26">
        <v>40695</v>
      </c>
      <c r="D150" s="26">
        <v>46173</v>
      </c>
      <c r="E150" s="4" t="s">
        <v>784</v>
      </c>
      <c r="F150" s="4" t="str">
        <f>IF(Table13[[#This Row],[Candidate for substitution (details)]]="","No","Yes")</f>
        <v>Yes</v>
      </c>
      <c r="G150" s="4" t="s">
        <v>785</v>
      </c>
      <c r="H150" s="4" t="s">
        <v>22</v>
      </c>
      <c r="I150" s="4" t="s">
        <v>22</v>
      </c>
      <c r="J150" s="4" t="s">
        <v>786</v>
      </c>
      <c r="K150" s="4" t="s">
        <v>787</v>
      </c>
      <c r="M150" s="4" t="s">
        <v>788</v>
      </c>
      <c r="N150" s="4" t="s">
        <v>789</v>
      </c>
      <c r="O150" s="4" t="s">
        <v>790</v>
      </c>
      <c r="Q150" s="20"/>
    </row>
    <row r="151" spans="1:17" ht="172.9">
      <c r="A151" s="4" t="s">
        <v>791</v>
      </c>
      <c r="B151" s="4" t="s">
        <v>163</v>
      </c>
      <c r="C151" s="26">
        <v>39814</v>
      </c>
      <c r="D151" s="26">
        <v>47118</v>
      </c>
      <c r="E151" s="4" t="s">
        <v>772</v>
      </c>
      <c r="F151" s="4" t="str">
        <f>IF(Table13[[#This Row],[Candidate for substitution (details)]]="","No","Yes")</f>
        <v>Yes</v>
      </c>
      <c r="G151" s="4" t="s">
        <v>219</v>
      </c>
      <c r="H151" s="4" t="s">
        <v>22</v>
      </c>
      <c r="I151" s="4" t="s">
        <v>22</v>
      </c>
      <c r="J151" s="4">
        <v>687</v>
      </c>
      <c r="K151" s="4" t="s">
        <v>792</v>
      </c>
      <c r="M151" s="4" t="s">
        <v>793</v>
      </c>
      <c r="N151" s="4" t="s">
        <v>794</v>
      </c>
      <c r="O151" s="4" t="s">
        <v>795</v>
      </c>
      <c r="Q151" s="20">
        <v>7</v>
      </c>
    </row>
    <row r="152" spans="1:17" ht="86.45">
      <c r="A152" s="4" t="s">
        <v>796</v>
      </c>
      <c r="B152" s="4" t="s">
        <v>149</v>
      </c>
      <c r="C152" s="26">
        <v>39814</v>
      </c>
      <c r="D152" s="26">
        <v>46752</v>
      </c>
      <c r="E152" s="4" t="s">
        <v>797</v>
      </c>
      <c r="F152" s="4" t="str">
        <f>IF(Table13[[#This Row],[Candidate for substitution (details)]]="","No","Yes")</f>
        <v>Yes</v>
      </c>
      <c r="G152" s="4" t="s">
        <v>219</v>
      </c>
      <c r="H152" s="4" t="s">
        <v>22</v>
      </c>
      <c r="I152" s="4" t="s">
        <v>22</v>
      </c>
      <c r="J152" s="4">
        <v>462</v>
      </c>
      <c r="K152" s="4" t="s">
        <v>798</v>
      </c>
      <c r="M152" s="4" t="s">
        <v>799</v>
      </c>
      <c r="N152" s="4" t="s">
        <v>274</v>
      </c>
      <c r="O152" s="4" t="s">
        <v>800</v>
      </c>
      <c r="Q152" s="20">
        <v>7</v>
      </c>
    </row>
    <row r="153" spans="1:17" ht="201.6">
      <c r="A153" s="4" t="s">
        <v>801</v>
      </c>
      <c r="B153" s="4" t="s">
        <v>149</v>
      </c>
      <c r="C153" s="26">
        <v>40179</v>
      </c>
      <c r="D153" s="26">
        <v>47483</v>
      </c>
      <c r="E153" s="4" t="s">
        <v>802</v>
      </c>
      <c r="F153" s="4" t="str">
        <f>IF(Table13[[#This Row],[Candidate for substitution (details)]]="","No","Yes")</f>
        <v>No</v>
      </c>
      <c r="G153" s="4" t="s">
        <v>22</v>
      </c>
      <c r="H153" s="4" t="s">
        <v>22</v>
      </c>
      <c r="I153" s="4" t="s">
        <v>22</v>
      </c>
      <c r="J153" s="4">
        <v>688</v>
      </c>
      <c r="K153" s="4" t="s">
        <v>803</v>
      </c>
      <c r="M153" s="4" t="s">
        <v>804</v>
      </c>
      <c r="N153" s="4" t="s">
        <v>805</v>
      </c>
      <c r="O153" s="4" t="s">
        <v>806</v>
      </c>
      <c r="Q153" s="20">
        <v>7</v>
      </c>
    </row>
    <row r="154" spans="1:17" ht="144">
      <c r="A154" s="4" t="s">
        <v>807</v>
      </c>
      <c r="B154" s="4" t="s">
        <v>149</v>
      </c>
      <c r="C154" s="26">
        <v>43709</v>
      </c>
      <c r="D154" s="26">
        <v>49187</v>
      </c>
      <c r="E154" s="4" t="s">
        <v>808</v>
      </c>
      <c r="F154" s="4" t="str">
        <f>IF(Table13[[#This Row],[Candidate for substitution (details)]]="","No","Yes")</f>
        <v>No</v>
      </c>
      <c r="G154" s="4" t="s">
        <v>22</v>
      </c>
      <c r="H154" s="4" t="s">
        <v>22</v>
      </c>
      <c r="I154" s="4" t="s">
        <v>22</v>
      </c>
      <c r="J154" s="4">
        <v>638</v>
      </c>
      <c r="K154" s="4" t="s">
        <v>809</v>
      </c>
      <c r="M154" s="4" t="s">
        <v>810</v>
      </c>
      <c r="N154" s="4" t="s">
        <v>811</v>
      </c>
      <c r="O154" s="4" t="s">
        <v>812</v>
      </c>
      <c r="Q154" s="20"/>
    </row>
    <row r="155" spans="1:17" ht="86.45">
      <c r="A155" s="4" t="s">
        <v>813</v>
      </c>
      <c r="B155" s="4" t="s">
        <v>163</v>
      </c>
      <c r="C155" s="26">
        <v>39356</v>
      </c>
      <c r="D155" s="26">
        <v>46599</v>
      </c>
      <c r="E155" s="4" t="s">
        <v>814</v>
      </c>
      <c r="F155" s="4" t="str">
        <f>IF(Table13[[#This Row],[Candidate for substitution (details)]]="","No","Yes")</f>
        <v>No</v>
      </c>
      <c r="G155" s="4" t="s">
        <v>22</v>
      </c>
      <c r="H155" s="4" t="s">
        <v>22</v>
      </c>
      <c r="I155" s="4" t="s">
        <v>22</v>
      </c>
      <c r="J155" s="4">
        <v>483</v>
      </c>
      <c r="K155" s="4" t="s">
        <v>815</v>
      </c>
      <c r="M155" s="4" t="s">
        <v>816</v>
      </c>
      <c r="N155" s="4" t="s">
        <v>817</v>
      </c>
      <c r="O155" s="4" t="s">
        <v>818</v>
      </c>
      <c r="Q155" s="20">
        <v>7</v>
      </c>
    </row>
    <row r="156" spans="1:17" ht="129.6">
      <c r="A156" s="4" t="s">
        <v>819</v>
      </c>
      <c r="B156" s="4" t="s">
        <v>163</v>
      </c>
      <c r="C156" s="26">
        <v>38991</v>
      </c>
      <c r="D156" s="26">
        <v>45688</v>
      </c>
      <c r="E156" s="4" t="s">
        <v>820</v>
      </c>
      <c r="F156" s="4" t="str">
        <f>IF(Table13[[#This Row],[Candidate for substitution (details)]]="","No","Yes")</f>
        <v>Yes</v>
      </c>
      <c r="G156" s="4" t="s">
        <v>821</v>
      </c>
      <c r="H156" s="4" t="s">
        <v>22</v>
      </c>
      <c r="I156" s="4" t="s">
        <v>22</v>
      </c>
      <c r="J156" s="4">
        <v>739</v>
      </c>
      <c r="K156" s="4" t="s">
        <v>822</v>
      </c>
      <c r="M156" s="4" t="s">
        <v>823</v>
      </c>
      <c r="N156" s="4" t="s">
        <v>208</v>
      </c>
      <c r="O156" s="4" t="s">
        <v>824</v>
      </c>
      <c r="Q156" s="20">
        <v>7</v>
      </c>
    </row>
    <row r="157" spans="1:17" ht="72">
      <c r="A157" s="4" t="s">
        <v>825</v>
      </c>
      <c r="B157" s="4" t="s">
        <v>163</v>
      </c>
      <c r="C157" s="26">
        <v>41671</v>
      </c>
      <c r="D157" s="26">
        <v>47879</v>
      </c>
      <c r="E157" s="4" t="s">
        <v>826</v>
      </c>
      <c r="F157" s="4" t="str">
        <f>IF(Table13[[#This Row],[Candidate for substitution (details)]]="","No","Yes")</f>
        <v>No</v>
      </c>
      <c r="G157" s="4" t="s">
        <v>22</v>
      </c>
      <c r="H157" s="4" t="s">
        <v>22</v>
      </c>
      <c r="I157" s="4" t="s">
        <v>22</v>
      </c>
      <c r="J157" s="4">
        <v>808</v>
      </c>
      <c r="K157" s="4" t="s">
        <v>827</v>
      </c>
      <c r="M157" s="4" t="s">
        <v>828</v>
      </c>
      <c r="N157" s="4" t="s">
        <v>829</v>
      </c>
      <c r="O157" s="4" t="s">
        <v>830</v>
      </c>
      <c r="Q157" s="20">
        <v>10</v>
      </c>
    </row>
    <row r="158" spans="1:17" ht="100.9">
      <c r="A158" s="4" t="s">
        <v>831</v>
      </c>
      <c r="B158" s="4" t="s">
        <v>163</v>
      </c>
      <c r="C158" s="26">
        <v>40695</v>
      </c>
      <c r="D158" s="26">
        <v>47361</v>
      </c>
      <c r="E158" s="4" t="s">
        <v>832</v>
      </c>
      <c r="F158" s="4" t="str">
        <f>IF(Table13[[#This Row],[Candidate for substitution (details)]]="","No","Yes")</f>
        <v>No</v>
      </c>
      <c r="G158" s="4" t="s">
        <v>22</v>
      </c>
      <c r="H158" s="4" t="s">
        <v>22</v>
      </c>
      <c r="I158" s="4" t="s">
        <v>22</v>
      </c>
      <c r="J158" s="4">
        <v>153</v>
      </c>
      <c r="K158" s="4" t="s">
        <v>833</v>
      </c>
      <c r="M158" s="4" t="s">
        <v>834</v>
      </c>
      <c r="N158" s="4" t="s">
        <v>835</v>
      </c>
      <c r="O158" s="4" t="s">
        <v>836</v>
      </c>
      <c r="Q158" s="20">
        <v>7</v>
      </c>
    </row>
    <row r="159" spans="1:17" ht="187.15">
      <c r="A159" s="4" t="s">
        <v>837</v>
      </c>
      <c r="B159" s="4" t="s">
        <v>20</v>
      </c>
      <c r="C159" s="26">
        <v>40057</v>
      </c>
      <c r="D159" s="26">
        <v>47361</v>
      </c>
      <c r="E159" s="4" t="s">
        <v>21</v>
      </c>
      <c r="F159" s="4" t="str">
        <f>IF(Table13[[#This Row],[Candidate for substitution (details)]]="","No","Yes")</f>
        <v>No</v>
      </c>
      <c r="G159" s="4" t="s">
        <v>22</v>
      </c>
      <c r="H159" s="4" t="s">
        <v>22</v>
      </c>
      <c r="I159" s="4" t="s">
        <v>22</v>
      </c>
      <c r="K159" s="4" t="s">
        <v>838</v>
      </c>
      <c r="M159" s="4" t="s">
        <v>837</v>
      </c>
      <c r="N159" s="4" t="s">
        <v>839</v>
      </c>
      <c r="O159" s="4" t="s">
        <v>61</v>
      </c>
      <c r="Q159" s="20">
        <v>7</v>
      </c>
    </row>
    <row r="160" spans="1:17" ht="57.6">
      <c r="A160" s="4" t="s">
        <v>840</v>
      </c>
      <c r="B160" s="4" t="s">
        <v>20</v>
      </c>
      <c r="C160" s="26">
        <v>40057</v>
      </c>
      <c r="D160" s="26">
        <v>47361</v>
      </c>
      <c r="E160" s="4" t="s">
        <v>21</v>
      </c>
      <c r="F160" s="4" t="str">
        <f>IF(Table13[[#This Row],[Candidate for substitution (details)]]="","No","Yes")</f>
        <v>No</v>
      </c>
      <c r="G160" s="4" t="s">
        <v>22</v>
      </c>
      <c r="H160" s="4" t="s">
        <v>22</v>
      </c>
      <c r="I160" s="4" t="s">
        <v>22</v>
      </c>
      <c r="K160" s="4" t="s">
        <v>841</v>
      </c>
      <c r="M160" s="4" t="s">
        <v>840</v>
      </c>
      <c r="N160" s="4" t="s">
        <v>25</v>
      </c>
      <c r="O160" s="4" t="s">
        <v>51</v>
      </c>
      <c r="Q160" s="20">
        <v>7</v>
      </c>
    </row>
    <row r="161" spans="1:17" ht="100.9">
      <c r="A161" s="4" t="s">
        <v>842</v>
      </c>
      <c r="B161" s="4" t="s">
        <v>163</v>
      </c>
      <c r="C161" s="26">
        <v>40057</v>
      </c>
      <c r="D161" s="26">
        <v>45900</v>
      </c>
      <c r="E161" s="4" t="s">
        <v>246</v>
      </c>
      <c r="F161" s="4" t="str">
        <f>IF(Table13[[#This Row],[Candidate for substitution (details)]]="","No","Yes")</f>
        <v>No</v>
      </c>
      <c r="G161" s="4" t="s">
        <v>22</v>
      </c>
      <c r="H161" s="4" t="s">
        <v>22</v>
      </c>
      <c r="I161" s="4" t="s">
        <v>22</v>
      </c>
      <c r="J161" s="4">
        <v>300</v>
      </c>
      <c r="K161" s="4" t="s">
        <v>843</v>
      </c>
      <c r="M161" s="4" t="s">
        <v>844</v>
      </c>
      <c r="N161" s="4" t="s">
        <v>451</v>
      </c>
      <c r="O161" s="4" t="s">
        <v>845</v>
      </c>
      <c r="Q161" s="20"/>
    </row>
    <row r="162" spans="1:17" ht="100.9">
      <c r="A162" s="4" t="s">
        <v>846</v>
      </c>
      <c r="B162" s="4" t="s">
        <v>163</v>
      </c>
      <c r="C162" s="26">
        <v>40695</v>
      </c>
      <c r="D162" s="26">
        <v>47361</v>
      </c>
      <c r="E162" s="4" t="s">
        <v>847</v>
      </c>
      <c r="F162" s="4" t="str">
        <f>IF(Table13[[#This Row],[Candidate for substitution (details)]]="","No","Yes")</f>
        <v>No</v>
      </c>
      <c r="G162" s="4" t="s">
        <v>22</v>
      </c>
      <c r="H162" s="4" t="s">
        <v>22</v>
      </c>
      <c r="I162" s="4" t="s">
        <v>22</v>
      </c>
      <c r="J162" s="4">
        <v>101</v>
      </c>
      <c r="K162" s="4" t="s">
        <v>848</v>
      </c>
      <c r="M162" s="4" t="s">
        <v>849</v>
      </c>
      <c r="N162" s="4" t="s">
        <v>451</v>
      </c>
      <c r="O162" s="4" t="s">
        <v>850</v>
      </c>
      <c r="Q162" s="20">
        <v>7</v>
      </c>
    </row>
    <row r="163" spans="1:17" ht="187.15">
      <c r="A163" s="4" t="s">
        <v>851</v>
      </c>
      <c r="B163" s="4" t="s">
        <v>20</v>
      </c>
      <c r="C163" s="26">
        <v>40057</v>
      </c>
      <c r="D163" s="26">
        <v>47361</v>
      </c>
      <c r="E163" s="4" t="s">
        <v>21</v>
      </c>
      <c r="F163" s="4" t="str">
        <f>IF(Table13[[#This Row],[Candidate for substitution (details)]]="","No","Yes")</f>
        <v>No</v>
      </c>
      <c r="G163" s="4" t="s">
        <v>22</v>
      </c>
      <c r="H163" s="4" t="s">
        <v>22</v>
      </c>
      <c r="I163" s="4" t="s">
        <v>22</v>
      </c>
      <c r="K163" s="4" t="s">
        <v>852</v>
      </c>
      <c r="M163" s="4" t="s">
        <v>853</v>
      </c>
      <c r="N163" s="4" t="s">
        <v>854</v>
      </c>
      <c r="O163" s="4" t="s">
        <v>61</v>
      </c>
      <c r="Q163" s="20">
        <v>7</v>
      </c>
    </row>
    <row r="164" spans="1:17" ht="409.6">
      <c r="A164" s="4" t="s">
        <v>855</v>
      </c>
      <c r="B164" s="4" t="s">
        <v>198</v>
      </c>
      <c r="C164" s="26">
        <v>41760</v>
      </c>
      <c r="D164" s="26">
        <v>45626</v>
      </c>
      <c r="E164" s="4" t="s">
        <v>856</v>
      </c>
      <c r="F164" s="4" t="str">
        <f>IF(Table13[[#This Row],[Candidate for substitution (details)]]="","No","Yes")</f>
        <v>Yes</v>
      </c>
      <c r="G164" s="4" t="s">
        <v>857</v>
      </c>
      <c r="H164" s="4" t="s">
        <v>22</v>
      </c>
      <c r="I164" s="4" t="s">
        <v>22</v>
      </c>
      <c r="J164" s="4" t="s">
        <v>858</v>
      </c>
      <c r="K164" s="4" t="s">
        <v>859</v>
      </c>
      <c r="M164" s="4" t="s">
        <v>860</v>
      </c>
      <c r="N164" s="4" t="s">
        <v>861</v>
      </c>
      <c r="O164" s="4" t="s">
        <v>862</v>
      </c>
      <c r="Q164" s="20">
        <v>1</v>
      </c>
    </row>
    <row r="165" spans="1:17" ht="43.15">
      <c r="A165" s="4" t="s">
        <v>863</v>
      </c>
      <c r="B165" s="4" t="s">
        <v>163</v>
      </c>
      <c r="C165" s="26">
        <v>41821</v>
      </c>
      <c r="D165" s="26" t="s">
        <v>22</v>
      </c>
      <c r="E165" s="4" t="s">
        <v>864</v>
      </c>
      <c r="F165" s="4" t="str">
        <f>IF(Table13[[#This Row],[Candidate for substitution (details)]]="","No","Yes")</f>
        <v>No</v>
      </c>
      <c r="G165" s="4" t="s">
        <v>22</v>
      </c>
      <c r="H165" s="4" t="s">
        <v>396</v>
      </c>
      <c r="I165" s="4" t="s">
        <v>22</v>
      </c>
      <c r="J165" s="4" t="s">
        <v>569</v>
      </c>
      <c r="K165" s="4" t="s">
        <v>569</v>
      </c>
      <c r="M165" s="4" t="s">
        <v>291</v>
      </c>
      <c r="N165" s="4" t="s">
        <v>865</v>
      </c>
      <c r="O165" s="4" t="s">
        <v>866</v>
      </c>
      <c r="Q165" s="20"/>
    </row>
    <row r="166" spans="1:17" ht="201.6">
      <c r="A166" s="4" t="s">
        <v>867</v>
      </c>
      <c r="B166" s="4" t="s">
        <v>198</v>
      </c>
      <c r="C166" s="26">
        <v>42370</v>
      </c>
      <c r="D166" s="26">
        <v>46022</v>
      </c>
      <c r="E166" s="4" t="s">
        <v>868</v>
      </c>
      <c r="F166" s="4" t="str">
        <f>IF(Table13[[#This Row],[Candidate for substitution (details)]]="","No","Yes")</f>
        <v>Yes</v>
      </c>
      <c r="G166" s="4" t="s">
        <v>219</v>
      </c>
      <c r="H166" s="4" t="s">
        <v>22</v>
      </c>
      <c r="I166" s="4" t="s">
        <v>22</v>
      </c>
      <c r="J166" s="4">
        <v>481</v>
      </c>
      <c r="K166" s="4" t="s">
        <v>869</v>
      </c>
      <c r="M166" s="4" t="s">
        <v>870</v>
      </c>
      <c r="N166" s="4" t="s">
        <v>871</v>
      </c>
      <c r="O166" s="4" t="s">
        <v>872</v>
      </c>
      <c r="Q166" s="20"/>
    </row>
    <row r="167" spans="1:17" ht="100.9">
      <c r="A167" s="4" t="s">
        <v>873</v>
      </c>
      <c r="B167" s="4" t="s">
        <v>114</v>
      </c>
      <c r="C167" s="26">
        <v>39295</v>
      </c>
      <c r="D167" s="26">
        <v>47330</v>
      </c>
      <c r="E167" s="4" t="s">
        <v>874</v>
      </c>
      <c r="F167" s="4" t="str">
        <f>IF(Table13[[#This Row],[Candidate for substitution (details)]]="","No","Yes")</f>
        <v>No</v>
      </c>
      <c r="G167" s="4" t="s">
        <v>22</v>
      </c>
      <c r="H167" s="4" t="s">
        <v>22</v>
      </c>
      <c r="I167" s="4" t="s">
        <v>22</v>
      </c>
      <c r="J167" s="4">
        <v>373</v>
      </c>
      <c r="K167" s="4" t="s">
        <v>875</v>
      </c>
      <c r="M167" s="4" t="s">
        <v>876</v>
      </c>
      <c r="N167" s="4" t="s">
        <v>877</v>
      </c>
      <c r="O167" s="4" t="s">
        <v>878</v>
      </c>
      <c r="Q167" s="20">
        <v>7</v>
      </c>
    </row>
    <row r="168" spans="1:17" ht="158.44999999999999">
      <c r="A168" s="4" t="s">
        <v>879</v>
      </c>
      <c r="B168" s="4" t="s">
        <v>149</v>
      </c>
      <c r="C168" s="26">
        <v>42675</v>
      </c>
      <c r="D168" s="26">
        <v>48152</v>
      </c>
      <c r="E168" s="4" t="s">
        <v>880</v>
      </c>
      <c r="F168" s="4" t="str">
        <f>IF(Table13[[#This Row],[Candidate for substitution (details)]]="","No","Yes")</f>
        <v>No</v>
      </c>
      <c r="G168" s="4" t="s">
        <v>22</v>
      </c>
      <c r="H168" s="4" t="s">
        <v>22</v>
      </c>
      <c r="I168" s="4" t="s">
        <v>22</v>
      </c>
      <c r="J168" s="4">
        <v>233</v>
      </c>
      <c r="K168" s="4" t="s">
        <v>881</v>
      </c>
      <c r="M168" s="4" t="s">
        <v>882</v>
      </c>
      <c r="N168" s="4" t="s">
        <v>883</v>
      </c>
      <c r="O168" s="4" t="s">
        <v>884</v>
      </c>
      <c r="Q168" s="20"/>
    </row>
    <row r="169" spans="1:17" ht="100.9">
      <c r="A169" s="4" t="s">
        <v>885</v>
      </c>
      <c r="B169" s="4" t="s">
        <v>114</v>
      </c>
      <c r="C169" s="26">
        <v>40057</v>
      </c>
      <c r="D169" s="26">
        <v>45900</v>
      </c>
      <c r="E169" s="4" t="s">
        <v>886</v>
      </c>
      <c r="F169" s="4" t="str">
        <f>IF(Table13[[#This Row],[Candidate for substitution (details)]]="","No","Yes")</f>
        <v>No</v>
      </c>
      <c r="G169" s="4" t="s">
        <v>22</v>
      </c>
      <c r="H169" s="4" t="s">
        <v>22</v>
      </c>
      <c r="I169" s="4" t="s">
        <v>22</v>
      </c>
      <c r="J169" s="4">
        <v>839</v>
      </c>
      <c r="K169" s="4" t="s">
        <v>887</v>
      </c>
      <c r="M169" s="4" t="s">
        <v>888</v>
      </c>
      <c r="N169" s="4" t="s">
        <v>889</v>
      </c>
      <c r="O169" s="4" t="s">
        <v>890</v>
      </c>
      <c r="Q169" s="20"/>
    </row>
    <row r="170" spans="1:17" ht="115.15">
      <c r="A170" s="4" t="s">
        <v>891</v>
      </c>
      <c r="B170" s="4" t="s">
        <v>198</v>
      </c>
      <c r="C170" s="26">
        <v>40179</v>
      </c>
      <c r="D170" s="26">
        <v>47118</v>
      </c>
      <c r="E170" s="4" t="s">
        <v>802</v>
      </c>
      <c r="F170" s="4" t="str">
        <f>IF(Table13[[#This Row],[Candidate for substitution (details)]]="","No","Yes")</f>
        <v>Yes</v>
      </c>
      <c r="G170" s="4" t="s">
        <v>219</v>
      </c>
      <c r="H170" s="4" t="s">
        <v>22</v>
      </c>
      <c r="I170" s="4" t="s">
        <v>22</v>
      </c>
      <c r="J170" s="4">
        <v>471</v>
      </c>
      <c r="K170" s="4" t="s">
        <v>892</v>
      </c>
      <c r="M170" s="4" t="s">
        <v>893</v>
      </c>
      <c r="N170" s="4" t="s">
        <v>208</v>
      </c>
      <c r="O170" s="4" t="s">
        <v>894</v>
      </c>
      <c r="Q170" s="20">
        <v>7</v>
      </c>
    </row>
    <row r="171" spans="1:17" ht="72">
      <c r="A171" s="4" t="s">
        <v>895</v>
      </c>
      <c r="B171" s="4" t="s">
        <v>198</v>
      </c>
      <c r="C171" s="26">
        <v>38504</v>
      </c>
      <c r="D171" s="26">
        <v>46965</v>
      </c>
      <c r="E171" s="4" t="s">
        <v>896</v>
      </c>
      <c r="F171" s="4" t="str">
        <f>IF(Table13[[#This Row],[Candidate for substitution (details)]]="","No","Yes")</f>
        <v>Yes</v>
      </c>
      <c r="G171" s="4" t="s">
        <v>219</v>
      </c>
      <c r="H171" s="4" t="s">
        <v>22</v>
      </c>
      <c r="I171" s="4" t="s">
        <v>22</v>
      </c>
      <c r="J171" s="4">
        <v>623</v>
      </c>
      <c r="K171" s="4" t="s">
        <v>897</v>
      </c>
      <c r="M171" s="4" t="s">
        <v>898</v>
      </c>
      <c r="N171" s="4" t="s">
        <v>899</v>
      </c>
      <c r="O171" s="4" t="s">
        <v>900</v>
      </c>
      <c r="Q171" s="20">
        <v>7</v>
      </c>
    </row>
    <row r="172" spans="1:17" ht="100.9">
      <c r="A172" s="4" t="s">
        <v>901</v>
      </c>
      <c r="B172" s="4" t="s">
        <v>163</v>
      </c>
      <c r="C172" s="26">
        <v>41609</v>
      </c>
      <c r="D172" s="26">
        <v>46356</v>
      </c>
      <c r="E172" s="4" t="s">
        <v>902</v>
      </c>
      <c r="F172" s="4" t="str">
        <f>IF(Table13[[#This Row],[Candidate for substitution (details)]]="","No","Yes")</f>
        <v>No</v>
      </c>
      <c r="G172" s="4" t="s">
        <v>22</v>
      </c>
      <c r="H172" s="4" t="s">
        <v>22</v>
      </c>
      <c r="I172" s="4" t="s">
        <v>22</v>
      </c>
      <c r="J172" s="4">
        <v>967</v>
      </c>
      <c r="K172" s="4" t="s">
        <v>903</v>
      </c>
      <c r="M172" s="4" t="s">
        <v>904</v>
      </c>
      <c r="N172" s="4" t="s">
        <v>905</v>
      </c>
      <c r="O172" s="4" t="s">
        <v>906</v>
      </c>
      <c r="Q172" s="20"/>
    </row>
    <row r="173" spans="1:17" ht="129.6">
      <c r="A173" s="4" t="s">
        <v>907</v>
      </c>
      <c r="B173" s="4" t="s">
        <v>163</v>
      </c>
      <c r="C173" s="26">
        <v>40057</v>
      </c>
      <c r="D173" s="26">
        <v>45535</v>
      </c>
      <c r="E173" s="4" t="s">
        <v>908</v>
      </c>
      <c r="F173" s="4" t="str">
        <f>IF(Table13[[#This Row],[Candidate for substitution (details)]]="","No","Yes")</f>
        <v>No</v>
      </c>
      <c r="G173" s="4" t="s">
        <v>22</v>
      </c>
      <c r="H173" s="4" t="s">
        <v>22</v>
      </c>
      <c r="I173" s="4" t="s">
        <v>22</v>
      </c>
      <c r="J173" s="4">
        <v>914</v>
      </c>
      <c r="K173" s="4" t="s">
        <v>909</v>
      </c>
      <c r="M173" s="4" t="s">
        <v>910</v>
      </c>
      <c r="N173" s="4" t="s">
        <v>911</v>
      </c>
      <c r="O173" s="4" t="s">
        <v>912</v>
      </c>
      <c r="Q173" s="20"/>
    </row>
    <row r="174" spans="1:17" ht="115.15">
      <c r="A174" s="4" t="s">
        <v>913</v>
      </c>
      <c r="B174" s="4" t="s">
        <v>238</v>
      </c>
      <c r="C174" s="26">
        <v>40057</v>
      </c>
      <c r="D174" s="26">
        <v>45535</v>
      </c>
      <c r="E174" s="4" t="s">
        <v>239</v>
      </c>
      <c r="F174" s="4" t="str">
        <f>IF(Table13[[#This Row],[Candidate for substitution (details)]]="","No","Yes")</f>
        <v>No</v>
      </c>
      <c r="G174" s="4" t="s">
        <v>22</v>
      </c>
      <c r="H174" s="4" t="s">
        <v>22</v>
      </c>
      <c r="I174" s="4" t="s">
        <v>22</v>
      </c>
      <c r="M174" s="4" t="s">
        <v>480</v>
      </c>
      <c r="N174" s="4" t="s">
        <v>914</v>
      </c>
      <c r="O174" s="4" t="s">
        <v>915</v>
      </c>
      <c r="Q174" s="20"/>
    </row>
    <row r="175" spans="1:17" ht="259.14999999999998">
      <c r="A175" s="4" t="s">
        <v>916</v>
      </c>
      <c r="B175" s="4" t="s">
        <v>532</v>
      </c>
      <c r="C175" s="26">
        <v>40057</v>
      </c>
      <c r="D175" s="26">
        <v>47361</v>
      </c>
      <c r="E175" s="4" t="s">
        <v>533</v>
      </c>
      <c r="F175" s="4" t="str">
        <f>IF(Table13[[#This Row],[Candidate for substitution (details)]]="","No","Yes")</f>
        <v>No</v>
      </c>
      <c r="G175" s="4" t="s">
        <v>22</v>
      </c>
      <c r="H175" s="4" t="s">
        <v>22</v>
      </c>
      <c r="I175" s="4" t="s">
        <v>22</v>
      </c>
      <c r="K175" s="4" t="s">
        <v>917</v>
      </c>
      <c r="M175" s="4" t="s">
        <v>918</v>
      </c>
      <c r="N175" s="4" t="s">
        <v>536</v>
      </c>
      <c r="O175" s="4" t="s">
        <v>537</v>
      </c>
      <c r="Q175" s="20">
        <v>7</v>
      </c>
    </row>
    <row r="176" spans="1:17" ht="144">
      <c r="A176" s="4" t="s">
        <v>919</v>
      </c>
      <c r="B176" s="4" t="s">
        <v>191</v>
      </c>
      <c r="C176" s="26">
        <v>40695</v>
      </c>
      <c r="D176" s="26">
        <v>46173</v>
      </c>
      <c r="E176" s="4" t="s">
        <v>920</v>
      </c>
      <c r="F176" s="4" t="str">
        <f>IF(Table13[[#This Row],[Candidate for substitution (details)]]="","No","Yes")</f>
        <v>No</v>
      </c>
      <c r="G176" s="4" t="s">
        <v>22</v>
      </c>
      <c r="H176" s="4" t="s">
        <v>22</v>
      </c>
      <c r="I176" s="4" t="s">
        <v>22</v>
      </c>
      <c r="J176" s="4">
        <v>693</v>
      </c>
      <c r="K176" s="4" t="s">
        <v>921</v>
      </c>
      <c r="M176" s="4" t="s">
        <v>922</v>
      </c>
      <c r="N176" s="4" t="s">
        <v>923</v>
      </c>
      <c r="O176" s="4" t="s">
        <v>924</v>
      </c>
      <c r="Q176" s="20"/>
    </row>
    <row r="177" spans="1:17" ht="86.45">
      <c r="A177" s="4" t="s">
        <v>925</v>
      </c>
      <c r="B177" s="4" t="s">
        <v>163</v>
      </c>
      <c r="C177" s="26">
        <v>42370</v>
      </c>
      <c r="D177" s="26">
        <v>47848</v>
      </c>
      <c r="E177" s="4" t="s">
        <v>926</v>
      </c>
      <c r="F177" s="4" t="str">
        <f>IF(Table13[[#This Row],[Candidate for substitution (details)]]="","No","Yes")</f>
        <v>No</v>
      </c>
      <c r="G177" s="4" t="s">
        <v>22</v>
      </c>
      <c r="H177" s="4" t="s">
        <v>22</v>
      </c>
      <c r="I177" s="4" t="s">
        <v>22</v>
      </c>
      <c r="J177" s="4">
        <v>603</v>
      </c>
      <c r="K177" s="4" t="s">
        <v>927</v>
      </c>
      <c r="M177" s="4" t="s">
        <v>928</v>
      </c>
      <c r="N177" s="4" t="s">
        <v>929</v>
      </c>
      <c r="O177" s="4" t="s">
        <v>930</v>
      </c>
      <c r="Q177" s="20"/>
    </row>
    <row r="178" spans="1:17" ht="115.15">
      <c r="A178" s="4" t="s">
        <v>931</v>
      </c>
      <c r="B178" s="4" t="s">
        <v>149</v>
      </c>
      <c r="C178" s="26">
        <v>39814</v>
      </c>
      <c r="D178" s="26">
        <v>47483</v>
      </c>
      <c r="E178" s="4" t="s">
        <v>797</v>
      </c>
      <c r="F178" s="4" t="str">
        <f>IF(Table13[[#This Row],[Candidate for substitution (details)]]="","No","Yes")</f>
        <v>No</v>
      </c>
      <c r="G178" s="4" t="s">
        <v>22</v>
      </c>
      <c r="H178" s="4" t="s">
        <v>22</v>
      </c>
      <c r="I178" s="4" t="s">
        <v>22</v>
      </c>
      <c r="J178" s="4">
        <v>484</v>
      </c>
      <c r="K178" s="4" t="s">
        <v>932</v>
      </c>
      <c r="M178" s="4" t="s">
        <v>933</v>
      </c>
      <c r="N178" s="4" t="s">
        <v>934</v>
      </c>
      <c r="O178" s="4" t="s">
        <v>935</v>
      </c>
      <c r="Q178" s="20">
        <v>7</v>
      </c>
    </row>
    <row r="179" spans="1:17" ht="360">
      <c r="A179" s="4" t="s">
        <v>936</v>
      </c>
      <c r="B179" s="4" t="s">
        <v>163</v>
      </c>
      <c r="C179" s="26">
        <v>43384</v>
      </c>
      <c r="D179" s="26">
        <v>47037</v>
      </c>
      <c r="E179" s="4" t="s">
        <v>937</v>
      </c>
      <c r="F179" s="4" t="str">
        <f>IF(Table13[[#This Row],[Candidate for substitution (details)]]="","No","Yes")</f>
        <v>No</v>
      </c>
      <c r="G179" s="4" t="s">
        <v>22</v>
      </c>
      <c r="H179" s="4" t="s">
        <v>22</v>
      </c>
      <c r="I179" s="4" t="s">
        <v>22</v>
      </c>
      <c r="J179" s="4">
        <v>991</v>
      </c>
      <c r="K179" s="4" t="s">
        <v>938</v>
      </c>
      <c r="M179" s="4" t="s">
        <v>939</v>
      </c>
      <c r="N179" s="4" t="s">
        <v>940</v>
      </c>
      <c r="O179" s="4" t="s">
        <v>941</v>
      </c>
      <c r="Q179" s="20"/>
    </row>
    <row r="180" spans="1:17" ht="86.45">
      <c r="A180" s="4" t="s">
        <v>942</v>
      </c>
      <c r="B180" s="4" t="s">
        <v>163</v>
      </c>
      <c r="C180" s="26">
        <v>39814</v>
      </c>
      <c r="D180" s="26">
        <v>47483</v>
      </c>
      <c r="E180" s="4" t="s">
        <v>797</v>
      </c>
      <c r="F180" s="4" t="str">
        <f>IF(Table13[[#This Row],[Candidate for substitution (details)]]="","No","Yes")</f>
        <v>No</v>
      </c>
      <c r="G180" s="4" t="s">
        <v>22</v>
      </c>
      <c r="H180" s="4" t="s">
        <v>22</v>
      </c>
      <c r="I180" s="4" t="s">
        <v>22</v>
      </c>
      <c r="J180" s="4">
        <v>520</v>
      </c>
      <c r="K180" s="4" t="s">
        <v>943</v>
      </c>
      <c r="M180" s="4" t="s">
        <v>944</v>
      </c>
      <c r="N180" s="4" t="s">
        <v>945</v>
      </c>
      <c r="O180" s="4" t="s">
        <v>946</v>
      </c>
      <c r="Q180" s="20">
        <v>7</v>
      </c>
    </row>
    <row r="181" spans="1:17" ht="57.6">
      <c r="A181" s="4" t="s">
        <v>947</v>
      </c>
      <c r="B181" s="4" t="s">
        <v>163</v>
      </c>
      <c r="C181" s="26">
        <v>41275</v>
      </c>
      <c r="D181" s="26">
        <v>46022</v>
      </c>
      <c r="E181" s="4" t="s">
        <v>948</v>
      </c>
      <c r="F181" s="4" t="str">
        <f>IF(Table13[[#This Row],[Candidate for substitution (details)]]="","No","Yes")</f>
        <v>No</v>
      </c>
      <c r="G181" s="4" t="s">
        <v>22</v>
      </c>
      <c r="H181" s="4" t="s">
        <v>22</v>
      </c>
      <c r="I181" s="4" t="s">
        <v>22</v>
      </c>
      <c r="J181" s="4">
        <v>832</v>
      </c>
      <c r="K181" s="4" t="s">
        <v>949</v>
      </c>
      <c r="M181" s="4" t="s">
        <v>950</v>
      </c>
      <c r="N181" s="4" t="s">
        <v>951</v>
      </c>
      <c r="O181" s="4" t="s">
        <v>952</v>
      </c>
      <c r="Q181" s="20"/>
    </row>
    <row r="182" spans="1:17" ht="115.15">
      <c r="A182" s="4" t="s">
        <v>953</v>
      </c>
      <c r="B182" s="4" t="s">
        <v>191</v>
      </c>
      <c r="C182" s="26">
        <v>39934</v>
      </c>
      <c r="D182" s="26">
        <v>47238</v>
      </c>
      <c r="E182" s="4" t="s">
        <v>954</v>
      </c>
      <c r="F182" s="4" t="str">
        <f>IF(Table13[[#This Row],[Candidate for substitution (details)]]="","No","Yes")</f>
        <v>No</v>
      </c>
      <c r="G182" s="4" t="s">
        <v>22</v>
      </c>
      <c r="H182" s="4" t="s">
        <v>22</v>
      </c>
      <c r="I182" s="4" t="s">
        <v>22</v>
      </c>
      <c r="J182" s="4">
        <v>695</v>
      </c>
      <c r="K182" s="4" t="s">
        <v>955</v>
      </c>
      <c r="M182" s="4" t="s">
        <v>956</v>
      </c>
      <c r="N182" s="4" t="s">
        <v>957</v>
      </c>
      <c r="O182" s="4" t="s">
        <v>958</v>
      </c>
      <c r="Q182" s="20">
        <v>7</v>
      </c>
    </row>
    <row r="183" spans="1:17" ht="28.9">
      <c r="A183" s="4" t="s">
        <v>959</v>
      </c>
      <c r="B183" s="4" t="s">
        <v>394</v>
      </c>
      <c r="C183" s="26">
        <v>42370</v>
      </c>
      <c r="D183" s="26">
        <v>47848</v>
      </c>
      <c r="E183" s="4" t="s">
        <v>960</v>
      </c>
      <c r="F183" s="4" t="str">
        <f>IF(Table13[[#This Row],[Candidate for substitution (details)]]="","No","Yes")</f>
        <v>No</v>
      </c>
      <c r="G183" s="4" t="s">
        <v>22</v>
      </c>
      <c r="H183" s="4" t="s">
        <v>22</v>
      </c>
      <c r="I183" s="4" t="s">
        <v>185</v>
      </c>
      <c r="J183" s="4">
        <v>629</v>
      </c>
      <c r="K183" s="4" t="s">
        <v>961</v>
      </c>
      <c r="M183" s="4" t="s">
        <v>962</v>
      </c>
      <c r="N183" s="4" t="s">
        <v>963</v>
      </c>
      <c r="O183" s="4" t="s">
        <v>964</v>
      </c>
      <c r="Q183" s="20"/>
    </row>
    <row r="184" spans="1:17" ht="72">
      <c r="A184" s="4" t="s">
        <v>965</v>
      </c>
      <c r="C184" s="26">
        <v>44046</v>
      </c>
      <c r="D184" s="26">
        <v>49524</v>
      </c>
      <c r="E184" s="4" t="s">
        <v>966</v>
      </c>
      <c r="F184" s="4" t="str">
        <f>IF(Table13[[#This Row],[Candidate for substitution (details)]]="","No","Yes")</f>
        <v>No</v>
      </c>
      <c r="I184" s="4" t="s">
        <v>185</v>
      </c>
      <c r="K184" s="4" t="s">
        <v>967</v>
      </c>
      <c r="M184" s="4" t="s">
        <v>968</v>
      </c>
      <c r="N184" s="4" t="s">
        <v>969</v>
      </c>
      <c r="O184" s="4" t="s">
        <v>970</v>
      </c>
      <c r="Q184" s="20"/>
    </row>
    <row r="185" spans="1:17" ht="115.15">
      <c r="A185" s="4" t="s">
        <v>971</v>
      </c>
      <c r="B185" s="4" t="s">
        <v>149</v>
      </c>
      <c r="C185" s="26">
        <v>42948</v>
      </c>
      <c r="D185" s="26">
        <v>48426</v>
      </c>
      <c r="E185" s="4" t="s">
        <v>972</v>
      </c>
      <c r="F185" s="4" t="str">
        <f>IF(Table13[[#This Row],[Candidate for substitution (details)]]="","No","Yes")</f>
        <v>No</v>
      </c>
      <c r="G185" s="4" t="s">
        <v>22</v>
      </c>
      <c r="H185" s="4" t="s">
        <v>22</v>
      </c>
      <c r="I185" s="4" t="s">
        <v>22</v>
      </c>
      <c r="J185" s="4">
        <v>595</v>
      </c>
      <c r="K185" s="4" t="s">
        <v>973</v>
      </c>
      <c r="M185" s="4" t="s">
        <v>974</v>
      </c>
      <c r="N185" s="4" t="s">
        <v>195</v>
      </c>
      <c r="O185" s="4" t="s">
        <v>975</v>
      </c>
      <c r="Q185" s="20"/>
    </row>
    <row r="186" spans="1:17" ht="72">
      <c r="A186" s="4" t="s">
        <v>976</v>
      </c>
      <c r="B186" s="4" t="s">
        <v>198</v>
      </c>
      <c r="C186" s="26">
        <v>40422</v>
      </c>
      <c r="D186" s="26">
        <v>46265</v>
      </c>
      <c r="E186" s="4" t="s">
        <v>977</v>
      </c>
      <c r="F186" s="4" t="str">
        <f>IF(Table13[[#This Row],[Candidate for substitution (details)]]="","No","Yes")</f>
        <v>No</v>
      </c>
      <c r="G186" s="4" t="s">
        <v>22</v>
      </c>
      <c r="H186" s="4" t="s">
        <v>22</v>
      </c>
      <c r="I186" s="4" t="s">
        <v>22</v>
      </c>
      <c r="J186" s="4">
        <v>763</v>
      </c>
      <c r="K186" s="4" t="s">
        <v>978</v>
      </c>
      <c r="M186" s="4" t="s">
        <v>979</v>
      </c>
      <c r="N186" s="4" t="s">
        <v>980</v>
      </c>
      <c r="O186" s="4" t="s">
        <v>981</v>
      </c>
      <c r="Q186" s="20"/>
    </row>
    <row r="187" spans="1:17" ht="57.6">
      <c r="A187" s="4" t="s">
        <v>982</v>
      </c>
      <c r="B187" s="4" t="s">
        <v>149</v>
      </c>
      <c r="C187" s="26">
        <v>42370</v>
      </c>
      <c r="D187" s="26">
        <v>47848</v>
      </c>
      <c r="E187" s="4" t="s">
        <v>983</v>
      </c>
      <c r="F187" s="4" t="str">
        <f>IF(Table13[[#This Row],[Candidate for substitution (details)]]="","No","Yes")</f>
        <v>No</v>
      </c>
      <c r="G187" s="4" t="s">
        <v>22</v>
      </c>
      <c r="H187" s="4" t="s">
        <v>22</v>
      </c>
      <c r="I187" s="4" t="s">
        <v>22</v>
      </c>
      <c r="J187" s="4">
        <v>616</v>
      </c>
      <c r="K187" s="4" t="s">
        <v>984</v>
      </c>
      <c r="M187" s="4" t="s">
        <v>985</v>
      </c>
      <c r="N187" s="4" t="s">
        <v>986</v>
      </c>
      <c r="O187" s="4" t="s">
        <v>987</v>
      </c>
      <c r="Q187" s="20"/>
    </row>
    <row r="188" spans="1:17" ht="100.9">
      <c r="A188" s="4" t="s">
        <v>988</v>
      </c>
      <c r="C188" s="26">
        <v>43670</v>
      </c>
      <c r="D188" s="26">
        <v>47323</v>
      </c>
      <c r="E188" s="4" t="s">
        <v>989</v>
      </c>
      <c r="F188" s="4" t="str">
        <f>IF(Table13[[#This Row],[Candidate for substitution (details)]]="","No","Yes")</f>
        <v>No</v>
      </c>
      <c r="J188" s="4">
        <v>990.22699999999998</v>
      </c>
      <c r="K188" s="4" t="s">
        <v>990</v>
      </c>
      <c r="M188" s="4" t="s">
        <v>991</v>
      </c>
      <c r="N188" s="4" t="s">
        <v>992</v>
      </c>
      <c r="O188" s="4" t="s">
        <v>993</v>
      </c>
      <c r="Q188" s="20"/>
    </row>
    <row r="189" spans="1:17" ht="216">
      <c r="A189" s="4" t="s">
        <v>994</v>
      </c>
      <c r="B189" s="4" t="s">
        <v>149</v>
      </c>
      <c r="C189" s="26">
        <v>40909</v>
      </c>
      <c r="D189" s="26">
        <v>46387</v>
      </c>
      <c r="E189" s="4" t="s">
        <v>995</v>
      </c>
      <c r="F189" s="4" t="str">
        <f>IF(Table13[[#This Row],[Candidate for substitution (details)]]="","No","Yes")</f>
        <v>No</v>
      </c>
      <c r="G189" s="4" t="s">
        <v>22</v>
      </c>
      <c r="H189" s="4" t="s">
        <v>22</v>
      </c>
      <c r="I189" s="4" t="s">
        <v>22</v>
      </c>
      <c r="J189" s="4">
        <v>467</v>
      </c>
      <c r="K189" s="4" t="s">
        <v>996</v>
      </c>
      <c r="M189" s="4" t="s">
        <v>997</v>
      </c>
      <c r="N189" s="4" t="s">
        <v>998</v>
      </c>
      <c r="O189" s="4" t="s">
        <v>999</v>
      </c>
      <c r="Q189" s="20"/>
    </row>
    <row r="190" spans="1:17" ht="144">
      <c r="A190" s="4" t="s">
        <v>1000</v>
      </c>
      <c r="B190" s="4" t="s">
        <v>163</v>
      </c>
      <c r="C190" s="26">
        <v>39873</v>
      </c>
      <c r="D190" s="26">
        <v>47177</v>
      </c>
      <c r="E190" s="4" t="s">
        <v>1001</v>
      </c>
      <c r="F190" s="4" t="str">
        <f>IF(Table13[[#This Row],[Candidate for substitution (details)]]="","No","Yes")</f>
        <v>No</v>
      </c>
      <c r="G190" s="4" t="s">
        <v>22</v>
      </c>
      <c r="H190" s="4" t="s">
        <v>22</v>
      </c>
      <c r="I190" s="4" t="s">
        <v>22</v>
      </c>
      <c r="J190" s="4">
        <v>521</v>
      </c>
      <c r="K190" s="4" t="s">
        <v>1002</v>
      </c>
      <c r="M190" s="4" t="s">
        <v>1003</v>
      </c>
      <c r="N190" s="4" t="s">
        <v>1004</v>
      </c>
      <c r="O190" s="4" t="s">
        <v>1005</v>
      </c>
      <c r="Q190" s="20">
        <v>7</v>
      </c>
    </row>
    <row r="191" spans="1:17" ht="72">
      <c r="A191" s="4" t="s">
        <v>1006</v>
      </c>
      <c r="B191" s="4" t="s">
        <v>198</v>
      </c>
      <c r="C191" s="26">
        <v>41883</v>
      </c>
      <c r="D191" s="26">
        <v>45626</v>
      </c>
      <c r="E191" s="4" t="s">
        <v>1007</v>
      </c>
      <c r="F191" s="4" t="str">
        <f>IF(Table13[[#This Row],[Candidate for substitution (details)]]="","No","Yes")</f>
        <v>No</v>
      </c>
      <c r="G191" s="4" t="s">
        <v>22</v>
      </c>
      <c r="H191" s="4" t="s">
        <v>22</v>
      </c>
      <c r="I191" s="4" t="s">
        <v>22</v>
      </c>
      <c r="J191" s="4">
        <v>788</v>
      </c>
      <c r="K191" s="4" t="s">
        <v>1008</v>
      </c>
      <c r="M191" s="4" t="s">
        <v>1009</v>
      </c>
      <c r="N191" s="4" t="s">
        <v>195</v>
      </c>
      <c r="O191" s="4" t="s">
        <v>1010</v>
      </c>
      <c r="Q191" s="20"/>
    </row>
    <row r="192" spans="1:17" ht="129.6">
      <c r="A192" s="4" t="s">
        <v>1011</v>
      </c>
      <c r="B192" s="4" t="s">
        <v>163</v>
      </c>
      <c r="C192" s="26">
        <v>39753</v>
      </c>
      <c r="D192" s="26">
        <v>47057</v>
      </c>
      <c r="E192" s="4" t="s">
        <v>1012</v>
      </c>
      <c r="F192" s="4" t="str">
        <f>IF(Table13[[#This Row],[Candidate for substitution (details)]]="","No","Yes")</f>
        <v>Yes</v>
      </c>
      <c r="G192" s="4" t="s">
        <v>219</v>
      </c>
      <c r="H192" s="4" t="s">
        <v>22</v>
      </c>
      <c r="I192" s="4" t="s">
        <v>22</v>
      </c>
      <c r="J192" s="4">
        <v>522</v>
      </c>
      <c r="K192" s="4" t="s">
        <v>1013</v>
      </c>
      <c r="M192" s="4" t="s">
        <v>1014</v>
      </c>
      <c r="N192" s="4" t="s">
        <v>1015</v>
      </c>
      <c r="O192" s="4" t="s">
        <v>1016</v>
      </c>
      <c r="Q192" s="20">
        <v>7</v>
      </c>
    </row>
    <row r="193" spans="1:17" ht="100.9">
      <c r="A193" s="4" t="s">
        <v>1017</v>
      </c>
      <c r="B193" s="4" t="s">
        <v>149</v>
      </c>
      <c r="C193" s="26">
        <v>37987</v>
      </c>
      <c r="D193" s="26">
        <v>46691</v>
      </c>
      <c r="E193" s="4" t="s">
        <v>1018</v>
      </c>
      <c r="F193" s="4" t="str">
        <f>IF(Table13[[#This Row],[Candidate for substitution (details)]]="","No","Yes")</f>
        <v>Yes</v>
      </c>
      <c r="G193" s="4" t="s">
        <v>219</v>
      </c>
      <c r="H193" s="4" t="s">
        <v>22</v>
      </c>
      <c r="I193" s="4" t="s">
        <v>22</v>
      </c>
      <c r="J193" s="4">
        <v>588</v>
      </c>
      <c r="K193" s="4" t="s">
        <v>1019</v>
      </c>
      <c r="M193" s="4" t="s">
        <v>1020</v>
      </c>
      <c r="N193" s="4" t="s">
        <v>1015</v>
      </c>
      <c r="O193" s="4" t="s">
        <v>1021</v>
      </c>
      <c r="Q193" s="20">
        <v>7</v>
      </c>
    </row>
    <row r="194" spans="1:17" ht="86.45">
      <c r="A194" s="4" t="s">
        <v>1022</v>
      </c>
      <c r="B194" s="4" t="s">
        <v>114</v>
      </c>
      <c r="C194" s="26">
        <v>42349</v>
      </c>
      <c r="D194" s="26">
        <v>46002</v>
      </c>
      <c r="E194" s="4" t="s">
        <v>1023</v>
      </c>
      <c r="F194" s="4" t="str">
        <f>IF(Table13[[#This Row],[Candidate for substitution (details)]]="","No","Yes")</f>
        <v>Yes</v>
      </c>
      <c r="G194" s="4" t="s">
        <v>219</v>
      </c>
      <c r="H194" s="4" t="s">
        <v>22</v>
      </c>
      <c r="I194" s="4" t="s">
        <v>22</v>
      </c>
      <c r="J194" s="4">
        <v>971</v>
      </c>
      <c r="K194" s="4" t="s">
        <v>1024</v>
      </c>
      <c r="M194" s="4" t="s">
        <v>1025</v>
      </c>
      <c r="N194" s="4" t="s">
        <v>1026</v>
      </c>
      <c r="O194" s="4" t="s">
        <v>1027</v>
      </c>
      <c r="Q194" s="20"/>
    </row>
    <row r="195" spans="1:17" ht="72">
      <c r="A195" s="4" t="s">
        <v>1028</v>
      </c>
      <c r="B195" s="4" t="s">
        <v>149</v>
      </c>
      <c r="C195" s="26">
        <v>37622</v>
      </c>
      <c r="D195" s="26">
        <v>47299</v>
      </c>
      <c r="E195" s="4" t="s">
        <v>1029</v>
      </c>
      <c r="F195" s="4" t="str">
        <f>IF(Table13[[#This Row],[Candidate for substitution (details)]]="","No","Yes")</f>
        <v>Yes</v>
      </c>
      <c r="G195" s="4" t="s">
        <v>177</v>
      </c>
      <c r="H195" s="4" t="s">
        <v>22</v>
      </c>
      <c r="I195" s="4" t="s">
        <v>22</v>
      </c>
      <c r="J195" s="4">
        <v>578</v>
      </c>
      <c r="K195" s="4" t="s">
        <v>1030</v>
      </c>
      <c r="M195" s="4" t="s">
        <v>1031</v>
      </c>
      <c r="N195" s="4" t="s">
        <v>641</v>
      </c>
      <c r="O195" s="4" t="s">
        <v>1032</v>
      </c>
      <c r="Q195" s="20">
        <v>7</v>
      </c>
    </row>
    <row r="196" spans="1:17" ht="244.9">
      <c r="A196" s="4" t="s">
        <v>1033</v>
      </c>
      <c r="B196" s="4" t="s">
        <v>149</v>
      </c>
      <c r="C196" s="26">
        <v>40695</v>
      </c>
      <c r="D196" s="26">
        <v>45535</v>
      </c>
      <c r="E196" s="4" t="s">
        <v>1034</v>
      </c>
      <c r="F196" s="4" t="str">
        <f>IF(Table13[[#This Row],[Candidate for substitution (details)]]="","No","Yes")</f>
        <v>Yes</v>
      </c>
      <c r="G196" s="4" t="s">
        <v>785</v>
      </c>
      <c r="H196" s="4" t="s">
        <v>22</v>
      </c>
      <c r="I196" s="4" t="s">
        <v>22</v>
      </c>
      <c r="J196" s="4">
        <v>159</v>
      </c>
      <c r="K196" s="4" t="s">
        <v>1035</v>
      </c>
      <c r="M196" s="4" t="s">
        <v>1036</v>
      </c>
      <c r="N196" s="4" t="s">
        <v>705</v>
      </c>
      <c r="O196" s="4" t="s">
        <v>1037</v>
      </c>
      <c r="Q196" s="20"/>
    </row>
    <row r="197" spans="1:17" ht="115.15">
      <c r="A197" s="4" t="s">
        <v>1038</v>
      </c>
      <c r="B197" s="4" t="s">
        <v>163</v>
      </c>
      <c r="C197" s="26">
        <v>40330</v>
      </c>
      <c r="D197" s="26">
        <v>46173</v>
      </c>
      <c r="E197" s="4" t="s">
        <v>1039</v>
      </c>
      <c r="F197" s="4" t="str">
        <f>IF(Table13[[#This Row],[Candidate for substitution (details)]]="","No","Yes")</f>
        <v>Yes</v>
      </c>
      <c r="G197" s="4" t="s">
        <v>219</v>
      </c>
      <c r="H197" s="4" t="s">
        <v>22</v>
      </c>
      <c r="I197" s="4" t="s">
        <v>22</v>
      </c>
      <c r="J197" s="4">
        <v>787</v>
      </c>
      <c r="K197" s="4" t="s">
        <v>1040</v>
      </c>
      <c r="M197" s="4" t="s">
        <v>1041</v>
      </c>
      <c r="N197" s="4" t="s">
        <v>1042</v>
      </c>
      <c r="O197" s="4" t="s">
        <v>1043</v>
      </c>
      <c r="Q197" s="20"/>
    </row>
    <row r="198" spans="1:17" ht="115.15">
      <c r="A198" s="4" t="s">
        <v>1044</v>
      </c>
      <c r="B198" s="4" t="s">
        <v>163</v>
      </c>
      <c r="C198" s="26">
        <v>41671</v>
      </c>
      <c r="D198" s="26">
        <v>47149</v>
      </c>
      <c r="E198" s="4" t="s">
        <v>1045</v>
      </c>
      <c r="F198" s="4" t="str">
        <f>IF(Table13[[#This Row],[Candidate for substitution (details)]]="","No","Yes")</f>
        <v>No</v>
      </c>
      <c r="G198" s="4" t="s">
        <v>22</v>
      </c>
      <c r="H198" s="4" t="s">
        <v>22</v>
      </c>
      <c r="I198" s="4" t="s">
        <v>22</v>
      </c>
      <c r="J198" s="4">
        <v>807</v>
      </c>
      <c r="K198" s="4" t="s">
        <v>1046</v>
      </c>
      <c r="M198" s="4" t="s">
        <v>1047</v>
      </c>
      <c r="N198" s="4" t="s">
        <v>195</v>
      </c>
      <c r="O198" s="4" t="s">
        <v>1048</v>
      </c>
      <c r="Q198" s="20">
        <v>7</v>
      </c>
    </row>
    <row r="199" spans="1:17" ht="144">
      <c r="A199" s="4" t="s">
        <v>1049</v>
      </c>
      <c r="B199" s="4" t="s">
        <v>163</v>
      </c>
      <c r="C199" s="26">
        <v>39661</v>
      </c>
      <c r="D199" s="26">
        <v>46965</v>
      </c>
      <c r="E199" s="4" t="s">
        <v>430</v>
      </c>
      <c r="F199" s="4" t="str">
        <f>IF(Table13[[#This Row],[Candidate for substitution (details)]]="","No","Yes")</f>
        <v>No</v>
      </c>
      <c r="G199" s="4" t="s">
        <v>22</v>
      </c>
      <c r="H199" s="4" t="s">
        <v>22</v>
      </c>
      <c r="I199" s="4" t="s">
        <v>22</v>
      </c>
      <c r="J199" s="4">
        <v>746</v>
      </c>
      <c r="K199" s="4" t="s">
        <v>1050</v>
      </c>
      <c r="M199" s="4" t="s">
        <v>1051</v>
      </c>
      <c r="N199" s="4" t="s">
        <v>705</v>
      </c>
      <c r="O199" s="4" t="s">
        <v>1052</v>
      </c>
      <c r="Q199" s="20">
        <v>7</v>
      </c>
    </row>
    <row r="200" spans="1:17" ht="172.9">
      <c r="A200" s="4" t="s">
        <v>1053</v>
      </c>
      <c r="B200" s="4" t="s">
        <v>198</v>
      </c>
      <c r="C200" s="26">
        <v>42347</v>
      </c>
      <c r="D200" s="26">
        <v>46000</v>
      </c>
      <c r="E200" s="4" t="s">
        <v>1054</v>
      </c>
      <c r="F200" s="4" t="str">
        <f>IF(Table13[[#This Row],[Candidate for substitution (details)]]="","No","Yes")</f>
        <v>No</v>
      </c>
      <c r="G200" s="4" t="s">
        <v>22</v>
      </c>
      <c r="H200" s="4" t="s">
        <v>22</v>
      </c>
      <c r="I200" s="4" t="s">
        <v>22</v>
      </c>
      <c r="J200" s="4">
        <v>987</v>
      </c>
      <c r="K200" s="4" t="s">
        <v>1055</v>
      </c>
      <c r="M200" s="4" t="s">
        <v>1056</v>
      </c>
      <c r="N200" s="4" t="s">
        <v>195</v>
      </c>
      <c r="O200" s="4" t="s">
        <v>1057</v>
      </c>
      <c r="Q200" s="20"/>
    </row>
    <row r="201" spans="1:17" ht="100.9">
      <c r="A201" s="4" t="s">
        <v>1058</v>
      </c>
      <c r="B201" s="4" t="s">
        <v>163</v>
      </c>
      <c r="C201" s="26">
        <v>40909</v>
      </c>
      <c r="D201" s="26">
        <v>45657</v>
      </c>
      <c r="E201" s="4" t="s">
        <v>1059</v>
      </c>
      <c r="F201" s="4" t="str">
        <f>IF(Table13[[#This Row],[Candidate for substitution (details)]]="","No","Yes")</f>
        <v>Yes</v>
      </c>
      <c r="G201" s="4" t="s">
        <v>1060</v>
      </c>
      <c r="H201" s="4" t="s">
        <v>22</v>
      </c>
      <c r="I201" s="4" t="s">
        <v>22</v>
      </c>
      <c r="J201" s="4">
        <v>474</v>
      </c>
      <c r="K201" s="4" t="s">
        <v>1061</v>
      </c>
      <c r="M201" s="4" t="s">
        <v>1062</v>
      </c>
      <c r="N201" s="4" t="s">
        <v>1063</v>
      </c>
      <c r="O201" s="4" t="s">
        <v>1064</v>
      </c>
      <c r="Q201" s="20"/>
    </row>
    <row r="202" spans="1:17" ht="100.9">
      <c r="A202" s="4" t="s">
        <v>1065</v>
      </c>
      <c r="B202" s="4" t="s">
        <v>149</v>
      </c>
      <c r="C202" s="26">
        <v>40909</v>
      </c>
      <c r="D202" s="26">
        <v>47483</v>
      </c>
      <c r="E202" s="4" t="s">
        <v>1066</v>
      </c>
      <c r="F202" s="4" t="str">
        <f>IF(Table13[[#This Row],[Candidate for substitution (details)]]="","No","Yes")</f>
        <v>No</v>
      </c>
      <c r="G202" s="4" t="s">
        <v>22</v>
      </c>
      <c r="H202" s="4" t="s">
        <v>22</v>
      </c>
      <c r="I202" s="4" t="s">
        <v>22</v>
      </c>
      <c r="J202" s="4">
        <v>431</v>
      </c>
      <c r="K202" s="4" t="s">
        <v>1067</v>
      </c>
      <c r="M202" s="4" t="s">
        <v>1068</v>
      </c>
      <c r="N202" s="4" t="s">
        <v>1069</v>
      </c>
      <c r="O202" s="4" t="s">
        <v>1070</v>
      </c>
      <c r="Q202" s="20">
        <v>7</v>
      </c>
    </row>
    <row r="203" spans="1:17" ht="201.6">
      <c r="A203" s="4" t="s">
        <v>1071</v>
      </c>
      <c r="C203" s="26">
        <v>43569</v>
      </c>
      <c r="D203" s="26">
        <v>47222</v>
      </c>
      <c r="E203" s="4" t="s">
        <v>1072</v>
      </c>
      <c r="F203" s="4" t="str">
        <f>IF(Table13[[#This Row],[Candidate for substitution (details)]]="","No","Yes")</f>
        <v>No</v>
      </c>
      <c r="J203" s="4">
        <v>835</v>
      </c>
      <c r="K203" s="4" t="s">
        <v>1073</v>
      </c>
      <c r="M203" s="4" t="s">
        <v>1074</v>
      </c>
      <c r="N203" s="4" t="s">
        <v>1075</v>
      </c>
      <c r="O203" s="4" t="s">
        <v>1076</v>
      </c>
      <c r="Q203" s="20"/>
    </row>
    <row r="204" spans="1:17" ht="115.15">
      <c r="A204" s="4" t="s">
        <v>1077</v>
      </c>
      <c r="B204" s="4" t="s">
        <v>163</v>
      </c>
      <c r="C204" s="26">
        <v>39873</v>
      </c>
      <c r="D204" s="26">
        <v>47177</v>
      </c>
      <c r="E204" s="4" t="s">
        <v>1001</v>
      </c>
      <c r="F204" s="4" t="str">
        <f>IF(Table13[[#This Row],[Candidate for substitution (details)]]="","No","Yes")</f>
        <v>No</v>
      </c>
      <c r="G204" s="4" t="s">
        <v>22</v>
      </c>
      <c r="H204" s="4" t="s">
        <v>22</v>
      </c>
      <c r="I204" s="4" t="s">
        <v>22</v>
      </c>
      <c r="J204" s="4">
        <v>524</v>
      </c>
      <c r="K204" s="4" t="s">
        <v>1078</v>
      </c>
      <c r="M204" s="4" t="s">
        <v>1079</v>
      </c>
      <c r="N204" s="4" t="s">
        <v>923</v>
      </c>
      <c r="O204" s="4" t="s">
        <v>1080</v>
      </c>
      <c r="Q204" s="20">
        <v>7</v>
      </c>
    </row>
    <row r="205" spans="1:17" ht="115.15">
      <c r="A205" s="4" t="s">
        <v>1081</v>
      </c>
      <c r="B205" s="4" t="s">
        <v>163</v>
      </c>
      <c r="C205" s="26">
        <v>40695</v>
      </c>
      <c r="D205" s="26">
        <v>45535</v>
      </c>
      <c r="E205" s="4" t="s">
        <v>1082</v>
      </c>
      <c r="F205" s="4" t="str">
        <f>IF(Table13[[#This Row],[Candidate for substitution (details)]]="","No","Yes")</f>
        <v>No</v>
      </c>
      <c r="G205" s="4" t="s">
        <v>22</v>
      </c>
      <c r="H205" s="4" t="s">
        <v>22</v>
      </c>
      <c r="I205" s="4" t="s">
        <v>22</v>
      </c>
      <c r="J205" s="4">
        <v>436</v>
      </c>
      <c r="K205" s="4" t="s">
        <v>1083</v>
      </c>
      <c r="M205" s="4" t="s">
        <v>1084</v>
      </c>
      <c r="N205" s="4" t="s">
        <v>1085</v>
      </c>
      <c r="O205" s="4" t="s">
        <v>1086</v>
      </c>
      <c r="Q205" s="20"/>
    </row>
    <row r="206" spans="1:17" ht="86.45">
      <c r="A206" s="4" t="s">
        <v>1087</v>
      </c>
      <c r="B206" s="4" t="s">
        <v>163</v>
      </c>
      <c r="C206" s="26">
        <v>41275</v>
      </c>
      <c r="D206" s="26">
        <v>46173</v>
      </c>
      <c r="E206" s="4" t="s">
        <v>1088</v>
      </c>
      <c r="F206" s="4" t="str">
        <f>IF(Table13[[#This Row],[Candidate for substitution (details)]]="","No","Yes")</f>
        <v>No</v>
      </c>
      <c r="G206" s="4" t="s">
        <v>22</v>
      </c>
      <c r="H206" s="4" t="s">
        <v>22</v>
      </c>
      <c r="I206" s="4" t="s">
        <v>22</v>
      </c>
      <c r="J206" s="4">
        <v>828</v>
      </c>
      <c r="K206" s="4" t="s">
        <v>1089</v>
      </c>
      <c r="M206" s="4" t="s">
        <v>1090</v>
      </c>
      <c r="N206" s="4" t="s">
        <v>1091</v>
      </c>
      <c r="O206" s="4" t="s">
        <v>1092</v>
      </c>
      <c r="Q206" s="20">
        <v>10</v>
      </c>
    </row>
    <row r="207" spans="1:17" ht="144">
      <c r="A207" s="4" t="s">
        <v>1093</v>
      </c>
      <c r="B207" s="4" t="s">
        <v>163</v>
      </c>
      <c r="C207" s="26">
        <v>39356</v>
      </c>
      <c r="D207" s="26">
        <v>47330</v>
      </c>
      <c r="E207" s="4" t="s">
        <v>1094</v>
      </c>
      <c r="F207" s="4" t="str">
        <f>IF(Table13[[#This Row],[Candidate for substitution (details)]]="","No","Yes")</f>
        <v>No</v>
      </c>
      <c r="G207" s="4" t="s">
        <v>22</v>
      </c>
      <c r="H207" s="4" t="s">
        <v>22</v>
      </c>
      <c r="I207" s="4" t="s">
        <v>22</v>
      </c>
      <c r="J207" s="4">
        <v>75</v>
      </c>
      <c r="K207" s="4" t="s">
        <v>1095</v>
      </c>
      <c r="M207" s="4" t="s">
        <v>1096</v>
      </c>
      <c r="N207" s="4" t="s">
        <v>1097</v>
      </c>
      <c r="O207" s="4" t="s">
        <v>1098</v>
      </c>
      <c r="Q207" s="20">
        <v>7</v>
      </c>
    </row>
    <row r="208" spans="1:17" ht="273.60000000000002">
      <c r="A208" s="4" t="s">
        <v>1099</v>
      </c>
      <c r="B208" s="4" t="s">
        <v>149</v>
      </c>
      <c r="C208" s="26">
        <v>43983</v>
      </c>
      <c r="D208" s="26">
        <v>49460</v>
      </c>
      <c r="E208" s="4" t="s">
        <v>1100</v>
      </c>
      <c r="F208" s="4" t="str">
        <f>IF(Table13[[#This Row],[Candidate for substitution (details)]]="","No","Yes")</f>
        <v>No</v>
      </c>
      <c r="G208" s="4" t="s">
        <v>22</v>
      </c>
      <c r="H208" s="4" t="s">
        <v>22</v>
      </c>
      <c r="I208" s="4" t="s">
        <v>22</v>
      </c>
      <c r="J208" s="4">
        <v>659</v>
      </c>
      <c r="K208" s="4" t="s">
        <v>1101</v>
      </c>
      <c r="M208" s="4" t="s">
        <v>1102</v>
      </c>
      <c r="N208" s="4" t="s">
        <v>1103</v>
      </c>
      <c r="O208" s="4" t="s">
        <v>1104</v>
      </c>
      <c r="Q208" s="20"/>
    </row>
    <row r="209" spans="1:17" ht="57.6">
      <c r="A209" s="4" t="s">
        <v>1105</v>
      </c>
      <c r="B209" s="4" t="s">
        <v>114</v>
      </c>
      <c r="C209" s="26">
        <v>43252</v>
      </c>
      <c r="D209" s="26">
        <v>48730</v>
      </c>
      <c r="E209" s="4" t="s">
        <v>1106</v>
      </c>
      <c r="F209" s="4" t="str">
        <f>IF(Table13[[#This Row],[Candidate for substitution (details)]]="","No","Yes")</f>
        <v>No</v>
      </c>
      <c r="G209" s="4" t="s">
        <v>22</v>
      </c>
      <c r="H209" s="4" t="s">
        <v>22</v>
      </c>
      <c r="I209" s="4" t="s">
        <v>22</v>
      </c>
      <c r="J209" s="4">
        <v>633</v>
      </c>
      <c r="K209" s="4" t="s">
        <v>1107</v>
      </c>
      <c r="M209" s="4" t="s">
        <v>1108</v>
      </c>
      <c r="N209" s="4" t="s">
        <v>1109</v>
      </c>
      <c r="O209" s="4" t="s">
        <v>1110</v>
      </c>
      <c r="Q209" s="20"/>
    </row>
    <row r="210" spans="1:17" ht="158.44999999999999">
      <c r="A210" s="4" t="s">
        <v>1111</v>
      </c>
      <c r="B210" s="4" t="s">
        <v>734</v>
      </c>
      <c r="C210" s="26">
        <v>39356</v>
      </c>
      <c r="D210" s="26">
        <v>45504</v>
      </c>
      <c r="E210" s="4" t="s">
        <v>1112</v>
      </c>
      <c r="F210" s="4" t="str">
        <f>IF(Table13[[#This Row],[Candidate for substitution (details)]]="","No","Yes")</f>
        <v>No</v>
      </c>
      <c r="G210" s="4" t="s">
        <v>22</v>
      </c>
      <c r="H210" s="4" t="s">
        <v>22</v>
      </c>
      <c r="I210" s="4" t="s">
        <v>22</v>
      </c>
      <c r="J210" s="4">
        <v>697</v>
      </c>
      <c r="K210" s="4" t="s">
        <v>1113</v>
      </c>
      <c r="M210" s="4" t="s">
        <v>1114</v>
      </c>
      <c r="N210" s="4" t="s">
        <v>1115</v>
      </c>
      <c r="O210" s="4" t="s">
        <v>1116</v>
      </c>
      <c r="Q210" s="20"/>
    </row>
    <row r="211" spans="1:17" ht="86.45">
      <c r="A211" s="4" t="s">
        <v>1117</v>
      </c>
      <c r="B211" s="4" t="s">
        <v>163</v>
      </c>
      <c r="C211" s="26">
        <v>39203</v>
      </c>
      <c r="D211" s="26">
        <v>47238</v>
      </c>
      <c r="E211" s="4" t="s">
        <v>649</v>
      </c>
      <c r="F211" s="4" t="str">
        <f>IF(Table13[[#This Row],[Candidate for substitution (details)]]="","No","Yes")</f>
        <v>No</v>
      </c>
      <c r="G211" s="4" t="s">
        <v>22</v>
      </c>
      <c r="H211" s="4" t="s">
        <v>22</v>
      </c>
      <c r="I211" s="4" t="s">
        <v>22</v>
      </c>
      <c r="J211" s="4">
        <v>384</v>
      </c>
      <c r="K211" s="4" t="s">
        <v>1118</v>
      </c>
      <c r="M211" s="4" t="s">
        <v>1119</v>
      </c>
      <c r="N211" s="4" t="s">
        <v>1120</v>
      </c>
      <c r="O211" s="4" t="s">
        <v>1121</v>
      </c>
      <c r="Q211" s="20">
        <v>7</v>
      </c>
    </row>
    <row r="212" spans="1:17" ht="129.6">
      <c r="A212" s="4" t="s">
        <v>1122</v>
      </c>
      <c r="B212" s="4" t="s">
        <v>341</v>
      </c>
      <c r="C212" s="26">
        <v>37987</v>
      </c>
      <c r="D212" s="26">
        <v>47422</v>
      </c>
      <c r="E212" s="4" t="s">
        <v>1123</v>
      </c>
      <c r="F212" s="4" t="str">
        <f>IF(Table13[[#This Row],[Candidate for substitution (details)]]="","No","Yes")</f>
        <v>No</v>
      </c>
      <c r="G212" s="4" t="s">
        <v>22</v>
      </c>
      <c r="H212" s="4" t="s">
        <v>22</v>
      </c>
      <c r="I212" s="4" t="s">
        <v>22</v>
      </c>
      <c r="J212" s="4">
        <v>585</v>
      </c>
      <c r="K212" s="4" t="s">
        <v>1124</v>
      </c>
      <c r="M212" s="4" t="s">
        <v>1125</v>
      </c>
      <c r="N212" s="4" t="s">
        <v>1126</v>
      </c>
      <c r="O212" s="4" t="s">
        <v>1127</v>
      </c>
      <c r="Q212" s="20">
        <v>7</v>
      </c>
    </row>
    <row r="213" spans="1:17" ht="43.15">
      <c r="A213" s="4" t="s">
        <v>1128</v>
      </c>
      <c r="B213" s="4" t="s">
        <v>574</v>
      </c>
      <c r="C213" s="26">
        <v>42278</v>
      </c>
      <c r="D213" s="26" t="s">
        <v>22</v>
      </c>
      <c r="E213" s="4" t="s">
        <v>1129</v>
      </c>
      <c r="F213" s="4" t="str">
        <f>IF(Table13[[#This Row],[Candidate for substitution (details)]]="","No","Yes")</f>
        <v>No</v>
      </c>
      <c r="G213" s="4" t="s">
        <v>22</v>
      </c>
      <c r="H213" s="4" t="s">
        <v>396</v>
      </c>
      <c r="I213" s="4" t="s">
        <v>22</v>
      </c>
      <c r="K213" s="4" t="s">
        <v>1130</v>
      </c>
      <c r="M213" s="4" t="s">
        <v>1131</v>
      </c>
      <c r="N213" s="4" t="s">
        <v>398</v>
      </c>
      <c r="O213" s="4" t="s">
        <v>1132</v>
      </c>
      <c r="Q213" s="20"/>
    </row>
    <row r="214" spans="1:17" ht="86.45">
      <c r="A214" s="4" t="s">
        <v>1133</v>
      </c>
      <c r="B214" s="4" t="s">
        <v>198</v>
      </c>
      <c r="C214" s="26">
        <v>42095</v>
      </c>
      <c r="D214" s="26">
        <v>45747</v>
      </c>
      <c r="E214" s="4" t="s">
        <v>1134</v>
      </c>
      <c r="F214" s="4" t="str">
        <f>IF(Table13[[#This Row],[Candidate for substitution (details)]]="","No","Yes")</f>
        <v>Yes</v>
      </c>
      <c r="G214" s="4" t="s">
        <v>857</v>
      </c>
      <c r="H214" s="4" t="s">
        <v>22</v>
      </c>
      <c r="I214" s="4" t="s">
        <v>22</v>
      </c>
      <c r="J214" s="4">
        <v>768</v>
      </c>
      <c r="K214" s="4" t="s">
        <v>1135</v>
      </c>
      <c r="M214" s="4" t="s">
        <v>1136</v>
      </c>
      <c r="N214" s="4" t="s">
        <v>118</v>
      </c>
      <c r="O214" s="4" t="s">
        <v>1137</v>
      </c>
      <c r="Q214" s="20">
        <v>1</v>
      </c>
    </row>
    <row r="215" spans="1:17" ht="57.6">
      <c r="A215" s="4" t="s">
        <v>1138</v>
      </c>
      <c r="B215" s="4" t="s">
        <v>238</v>
      </c>
      <c r="C215" s="26">
        <v>40057</v>
      </c>
      <c r="D215" s="26">
        <v>47361</v>
      </c>
      <c r="E215" s="4" t="s">
        <v>533</v>
      </c>
      <c r="F215" s="4" t="str">
        <f>IF(Table13[[#This Row],[Candidate for substitution (details)]]="","No","Yes")</f>
        <v>No</v>
      </c>
      <c r="G215" s="4" t="s">
        <v>22</v>
      </c>
      <c r="H215" s="4" t="s">
        <v>22</v>
      </c>
      <c r="I215" s="4" t="s">
        <v>22</v>
      </c>
      <c r="K215" s="4" t="s">
        <v>1139</v>
      </c>
      <c r="M215" s="4" t="s">
        <v>1140</v>
      </c>
      <c r="N215" s="4" t="s">
        <v>1141</v>
      </c>
      <c r="O215" s="4" t="s">
        <v>1142</v>
      </c>
      <c r="Q215" s="20">
        <v>7</v>
      </c>
    </row>
    <row r="216" spans="1:17" ht="100.9">
      <c r="A216" s="4" t="s">
        <v>1143</v>
      </c>
      <c r="B216" s="4" t="s">
        <v>163</v>
      </c>
      <c r="C216" s="26">
        <v>41609</v>
      </c>
      <c r="D216" s="26">
        <v>46356</v>
      </c>
      <c r="E216" s="4" t="s">
        <v>1144</v>
      </c>
      <c r="F216" s="4" t="str">
        <f>IF(Table13[[#This Row],[Candidate for substitution (details)]]="","No","Yes")</f>
        <v>No</v>
      </c>
      <c r="G216" s="4" t="s">
        <v>22</v>
      </c>
      <c r="H216" s="4" t="s">
        <v>22</v>
      </c>
      <c r="I216" s="4" t="s">
        <v>22</v>
      </c>
      <c r="J216" s="4">
        <v>968</v>
      </c>
      <c r="K216" s="4" t="s">
        <v>1145</v>
      </c>
      <c r="M216" s="4" t="s">
        <v>1146</v>
      </c>
      <c r="N216" s="4" t="s">
        <v>118</v>
      </c>
      <c r="O216" s="4" t="s">
        <v>1147</v>
      </c>
      <c r="Q216" s="20"/>
    </row>
    <row r="217" spans="1:17" ht="100.9">
      <c r="A217" s="4" t="s">
        <v>1148</v>
      </c>
      <c r="B217" s="4" t="s">
        <v>114</v>
      </c>
      <c r="C217" s="26">
        <v>40057</v>
      </c>
      <c r="D217" s="26">
        <v>47361</v>
      </c>
      <c r="E217" s="4" t="s">
        <v>533</v>
      </c>
      <c r="F217" s="4" t="str">
        <f>IF(Table13[[#This Row],[Candidate for substitution (details)]]="","No","Yes")</f>
        <v>No</v>
      </c>
      <c r="G217" s="4" t="s">
        <v>22</v>
      </c>
      <c r="H217" s="4" t="s">
        <v>22</v>
      </c>
      <c r="I217" s="4" t="s">
        <v>22</v>
      </c>
      <c r="J217" s="4">
        <v>307</v>
      </c>
      <c r="K217" s="4" t="s">
        <v>1149</v>
      </c>
      <c r="M217" s="4" t="s">
        <v>1150</v>
      </c>
      <c r="N217" s="4" t="s">
        <v>775</v>
      </c>
      <c r="O217" s="4" t="s">
        <v>1151</v>
      </c>
      <c r="Q217" s="20">
        <v>7</v>
      </c>
    </row>
    <row r="218" spans="1:17" ht="86.45">
      <c r="A218" s="4" t="s">
        <v>1152</v>
      </c>
      <c r="B218" s="4" t="s">
        <v>114</v>
      </c>
      <c r="C218" s="26">
        <v>40057</v>
      </c>
      <c r="D218" s="26">
        <v>47361</v>
      </c>
      <c r="E218" s="4" t="s">
        <v>533</v>
      </c>
      <c r="F218" s="4" t="str">
        <f>IF(Table13[[#This Row],[Candidate for substitution (details)]]="","No","Yes")</f>
        <v>No</v>
      </c>
      <c r="G218" s="4" t="s">
        <v>22</v>
      </c>
      <c r="H218" s="4" t="s">
        <v>22</v>
      </c>
      <c r="I218" s="4" t="s">
        <v>22</v>
      </c>
      <c r="K218" s="4" t="s">
        <v>1153</v>
      </c>
      <c r="M218" s="4" t="s">
        <v>1154</v>
      </c>
      <c r="N218" s="4" t="s">
        <v>1155</v>
      </c>
      <c r="O218" s="4" t="s">
        <v>1156</v>
      </c>
      <c r="Q218" s="20">
        <v>7</v>
      </c>
    </row>
    <row r="219" spans="1:17" ht="144">
      <c r="A219" s="4" t="s">
        <v>1157</v>
      </c>
      <c r="B219" s="4" t="s">
        <v>163</v>
      </c>
      <c r="C219" s="26">
        <v>43556</v>
      </c>
      <c r="D219" s="26">
        <v>49034</v>
      </c>
      <c r="E219" s="4" t="s">
        <v>1158</v>
      </c>
      <c r="F219" s="4" t="str">
        <f>IF(Table13[[#This Row],[Candidate for substitution (details)]]="","No","Yes")</f>
        <v>No</v>
      </c>
      <c r="G219" s="4" t="s">
        <v>22</v>
      </c>
      <c r="H219" s="4" t="s">
        <v>22</v>
      </c>
      <c r="I219" s="4" t="s">
        <v>22</v>
      </c>
      <c r="L219" s="4" t="s">
        <v>645</v>
      </c>
      <c r="M219" s="4" t="s">
        <v>291</v>
      </c>
      <c r="O219" s="4" t="s">
        <v>1159</v>
      </c>
      <c r="Q219" s="20"/>
    </row>
    <row r="220" spans="1:17" ht="158.44999999999999">
      <c r="A220" s="4" t="s">
        <v>1160</v>
      </c>
      <c r="B220" s="4" t="s">
        <v>149</v>
      </c>
      <c r="C220" s="26">
        <v>43085</v>
      </c>
      <c r="D220" s="26">
        <v>46006</v>
      </c>
      <c r="E220" s="4" t="s">
        <v>1161</v>
      </c>
      <c r="F220" s="4" t="str">
        <f>IF(Table13[[#This Row],[Candidate for substitution (details)]]="","No","Yes")</f>
        <v>No</v>
      </c>
      <c r="G220" s="4" t="s">
        <v>22</v>
      </c>
      <c r="H220" s="4" t="s">
        <v>22</v>
      </c>
      <c r="I220" s="4" t="s">
        <v>22</v>
      </c>
      <c r="J220" s="4">
        <v>284</v>
      </c>
      <c r="K220" s="4" t="s">
        <v>1162</v>
      </c>
      <c r="M220" s="4" t="s">
        <v>1163</v>
      </c>
      <c r="N220" s="4" t="s">
        <v>1164</v>
      </c>
      <c r="O220" s="4" t="s">
        <v>1165</v>
      </c>
      <c r="Q220" s="20"/>
    </row>
    <row r="221" spans="1:17" ht="57.6">
      <c r="A221" s="4" t="s">
        <v>1166</v>
      </c>
      <c r="B221" s="4" t="s">
        <v>149</v>
      </c>
      <c r="C221" s="26">
        <v>42221</v>
      </c>
      <c r="D221" s="26">
        <v>46239</v>
      </c>
      <c r="E221" s="4" t="s">
        <v>1167</v>
      </c>
      <c r="F221" s="4" t="str">
        <f>IF(Table13[[#This Row],[Candidate for substitution (details)]]="","No","Yes")</f>
        <v>No</v>
      </c>
      <c r="G221" s="4" t="s">
        <v>22</v>
      </c>
      <c r="H221" s="4" t="s">
        <v>22</v>
      </c>
      <c r="I221" s="4" t="s">
        <v>22</v>
      </c>
      <c r="J221" s="4" t="s">
        <v>1168</v>
      </c>
      <c r="K221" s="4" t="s">
        <v>1169</v>
      </c>
      <c r="M221" s="4" t="s">
        <v>1170</v>
      </c>
      <c r="N221" s="4" t="s">
        <v>1171</v>
      </c>
      <c r="O221" s="4" t="s">
        <v>1172</v>
      </c>
      <c r="Q221" s="20">
        <v>10</v>
      </c>
    </row>
    <row r="222" spans="1:17" ht="86.45">
      <c r="A222" s="4" t="s">
        <v>1173</v>
      </c>
      <c r="B222" s="4" t="s">
        <v>149</v>
      </c>
      <c r="C222" s="26">
        <v>41548</v>
      </c>
      <c r="D222" s="26">
        <v>46295</v>
      </c>
      <c r="E222" s="4" t="s">
        <v>1174</v>
      </c>
      <c r="F222" s="4" t="str">
        <f>IF(Table13[[#This Row],[Candidate for substitution (details)]]="","No","Yes")</f>
        <v>Yes</v>
      </c>
      <c r="G222" s="4" t="s">
        <v>857</v>
      </c>
      <c r="H222" s="4" t="s">
        <v>22</v>
      </c>
      <c r="I222" s="4" t="s">
        <v>22</v>
      </c>
      <c r="J222" s="4">
        <v>785.20100000000002</v>
      </c>
      <c r="K222" s="4" t="s">
        <v>1175</v>
      </c>
      <c r="M222" s="4" t="s">
        <v>1176</v>
      </c>
      <c r="N222" s="4" t="s">
        <v>118</v>
      </c>
      <c r="O222" s="4" t="s">
        <v>1177</v>
      </c>
      <c r="Q222" s="20">
        <v>1</v>
      </c>
    </row>
    <row r="223" spans="1:17" ht="43.15">
      <c r="A223" s="4" t="s">
        <v>1178</v>
      </c>
      <c r="B223" s="4" t="s">
        <v>198</v>
      </c>
      <c r="C223" s="26">
        <v>41426</v>
      </c>
      <c r="D223" s="26">
        <v>46173</v>
      </c>
      <c r="E223" s="4" t="s">
        <v>1179</v>
      </c>
      <c r="F223" s="4" t="str">
        <f>IF(Table13[[#This Row],[Candidate for substitution (details)]]="","No","Yes")</f>
        <v>No</v>
      </c>
      <c r="G223" s="4" t="s">
        <v>22</v>
      </c>
      <c r="H223" s="4" t="s">
        <v>22</v>
      </c>
      <c r="I223" s="4" t="s">
        <v>22</v>
      </c>
      <c r="L223" s="4" t="s">
        <v>1180</v>
      </c>
      <c r="N223" s="4" t="s">
        <v>1181</v>
      </c>
      <c r="O223" s="4" t="s">
        <v>1182</v>
      </c>
      <c r="Q223" s="20"/>
    </row>
    <row r="224" spans="1:17" ht="158.44999999999999">
      <c r="A224" s="4" t="s">
        <v>1183</v>
      </c>
      <c r="B224" s="4" t="s">
        <v>504</v>
      </c>
      <c r="C224" s="26">
        <v>40695</v>
      </c>
      <c r="D224" s="26">
        <v>47361</v>
      </c>
      <c r="E224" s="4" t="s">
        <v>1184</v>
      </c>
      <c r="F224" s="4" t="str">
        <f>IF(Table13[[#This Row],[Candidate for substitution (details)]]="","No","Yes")</f>
        <v>No</v>
      </c>
      <c r="G224" s="4" t="s">
        <v>22</v>
      </c>
      <c r="H224" s="4" t="s">
        <v>22</v>
      </c>
      <c r="I224" s="4" t="s">
        <v>22</v>
      </c>
      <c r="J224" s="4">
        <v>439</v>
      </c>
      <c r="K224" s="4" t="s">
        <v>1185</v>
      </c>
      <c r="M224" s="4" t="s">
        <v>1186</v>
      </c>
      <c r="N224" s="4" t="s">
        <v>1187</v>
      </c>
      <c r="O224" s="4" t="s">
        <v>1188</v>
      </c>
      <c r="Q224" s="20">
        <v>7</v>
      </c>
    </row>
    <row r="225" spans="1:17" ht="57.6">
      <c r="A225" s="4" t="s">
        <v>1189</v>
      </c>
      <c r="B225" s="4" t="s">
        <v>320</v>
      </c>
      <c r="C225" s="26">
        <v>42823</v>
      </c>
      <c r="D225" s="26" t="s">
        <v>22</v>
      </c>
      <c r="E225" s="4" t="s">
        <v>1190</v>
      </c>
      <c r="F225" s="4" t="str">
        <f>IF(Table13[[#This Row],[Candidate for substitution (details)]]="","No","Yes")</f>
        <v>No</v>
      </c>
      <c r="G225" s="4" t="s">
        <v>22</v>
      </c>
      <c r="H225" s="4" t="s">
        <v>396</v>
      </c>
      <c r="I225" s="4" t="s">
        <v>22</v>
      </c>
      <c r="K225" s="4" t="s">
        <v>1191</v>
      </c>
      <c r="M225" s="4" t="s">
        <v>1189</v>
      </c>
      <c r="N225" s="4" t="s">
        <v>1192</v>
      </c>
      <c r="O225" s="4" t="s">
        <v>1193</v>
      </c>
      <c r="Q225" s="20"/>
    </row>
    <row r="226" spans="1:17" ht="230.45">
      <c r="A226" s="4" t="s">
        <v>1194</v>
      </c>
      <c r="B226" s="4" t="s">
        <v>198</v>
      </c>
      <c r="C226" s="26">
        <v>40057</v>
      </c>
      <c r="D226" s="26">
        <v>45535</v>
      </c>
      <c r="E226" s="4" t="s">
        <v>1195</v>
      </c>
      <c r="F226" s="4" t="str">
        <f>IF(Table13[[#This Row],[Candidate for substitution (details)]]="","No","Yes")</f>
        <v>No</v>
      </c>
      <c r="G226" s="4" t="s">
        <v>22</v>
      </c>
      <c r="H226" s="4" t="s">
        <v>22</v>
      </c>
      <c r="I226" s="4" t="s">
        <v>22</v>
      </c>
      <c r="J226" s="4">
        <v>901</v>
      </c>
      <c r="K226" s="4" t="s">
        <v>1196</v>
      </c>
      <c r="M226" s="4" t="s">
        <v>480</v>
      </c>
      <c r="N226" s="4" t="s">
        <v>1197</v>
      </c>
      <c r="O226" s="4" t="s">
        <v>1198</v>
      </c>
      <c r="Q226" s="20"/>
    </row>
    <row r="227" spans="1:17" ht="100.9">
      <c r="A227" s="4" t="s">
        <v>1199</v>
      </c>
      <c r="B227" s="4" t="s">
        <v>163</v>
      </c>
      <c r="C227" s="26">
        <v>40695</v>
      </c>
      <c r="D227" s="26">
        <v>46173</v>
      </c>
      <c r="E227" s="4" t="s">
        <v>1200</v>
      </c>
      <c r="F227" s="4" t="str">
        <f>IF(Table13[[#This Row],[Candidate for substitution (details)]]="","No","Yes")</f>
        <v>No</v>
      </c>
      <c r="G227" s="4" t="s">
        <v>22</v>
      </c>
      <c r="H227" s="4" t="s">
        <v>22</v>
      </c>
      <c r="I227" s="4" t="s">
        <v>22</v>
      </c>
      <c r="J227" s="4">
        <v>528</v>
      </c>
      <c r="K227" s="4" t="s">
        <v>1201</v>
      </c>
      <c r="M227" s="4" t="s">
        <v>1202</v>
      </c>
      <c r="N227" s="4" t="s">
        <v>1203</v>
      </c>
      <c r="O227" s="4" t="s">
        <v>1204</v>
      </c>
      <c r="Q227" s="20"/>
    </row>
    <row r="228" spans="1:17" ht="201.6">
      <c r="A228" s="4" t="s">
        <v>1205</v>
      </c>
      <c r="B228" s="4" t="s">
        <v>163</v>
      </c>
      <c r="C228" s="26">
        <v>40909</v>
      </c>
      <c r="D228" s="26">
        <v>47483</v>
      </c>
      <c r="E228" s="4" t="s">
        <v>1206</v>
      </c>
      <c r="F228" s="4" t="str">
        <f>IF(Table13[[#This Row],[Candidate for substitution (details)]]="","No","Yes")</f>
        <v>No</v>
      </c>
      <c r="G228" s="4" t="s">
        <v>22</v>
      </c>
      <c r="H228" s="4" t="s">
        <v>22</v>
      </c>
      <c r="I228" s="4" t="s">
        <v>22</v>
      </c>
      <c r="J228" s="4">
        <v>335</v>
      </c>
      <c r="K228" s="4" t="s">
        <v>1207</v>
      </c>
      <c r="M228" s="4" t="s">
        <v>1208</v>
      </c>
      <c r="N228" s="4" t="s">
        <v>409</v>
      </c>
      <c r="O228" s="4" t="s">
        <v>1209</v>
      </c>
      <c r="Q228" s="20">
        <v>7</v>
      </c>
    </row>
    <row r="229" spans="1:17" ht="100.9">
      <c r="A229" s="4" t="s">
        <v>1210</v>
      </c>
      <c r="B229" s="4" t="s">
        <v>149</v>
      </c>
      <c r="C229" s="26">
        <v>43040</v>
      </c>
      <c r="D229" s="26">
        <v>47149</v>
      </c>
      <c r="E229" s="4" t="s">
        <v>1211</v>
      </c>
      <c r="F229" s="4" t="str">
        <f>IF(Table13[[#This Row],[Candidate for substitution (details)]]="","No","Yes")</f>
        <v>Yes</v>
      </c>
      <c r="G229" s="4" t="s">
        <v>219</v>
      </c>
      <c r="H229" s="4" t="s">
        <v>22</v>
      </c>
      <c r="I229" s="4" t="s">
        <v>22</v>
      </c>
      <c r="J229" s="4">
        <v>619</v>
      </c>
      <c r="K229" s="4" t="s">
        <v>1212</v>
      </c>
      <c r="M229" s="4" t="s">
        <v>1213</v>
      </c>
      <c r="N229" s="4" t="s">
        <v>1214</v>
      </c>
      <c r="O229" s="4" t="s">
        <v>1215</v>
      </c>
      <c r="Q229" s="20">
        <v>7</v>
      </c>
    </row>
    <row r="230" spans="1:17" ht="86.45">
      <c r="A230" s="4" t="s">
        <v>1216</v>
      </c>
      <c r="B230" s="4" t="s">
        <v>114</v>
      </c>
      <c r="C230" s="26">
        <v>40695</v>
      </c>
      <c r="D230" s="26">
        <v>46173</v>
      </c>
      <c r="E230" s="4" t="s">
        <v>1217</v>
      </c>
      <c r="F230" s="4" t="str">
        <f>IF(Table13[[#This Row],[Candidate for substitution (details)]]="","No","Yes")</f>
        <v>No</v>
      </c>
      <c r="G230" s="4" t="s">
        <v>22</v>
      </c>
      <c r="H230" s="4" t="s">
        <v>22</v>
      </c>
      <c r="I230" s="4" t="s">
        <v>22</v>
      </c>
      <c r="J230" s="4">
        <v>830</v>
      </c>
      <c r="K230" s="4" t="s">
        <v>1218</v>
      </c>
      <c r="M230" s="4" t="s">
        <v>1219</v>
      </c>
      <c r="N230" s="4" t="s">
        <v>1220</v>
      </c>
      <c r="O230" s="4" t="s">
        <v>1221</v>
      </c>
      <c r="Q230" s="20"/>
    </row>
    <row r="231" spans="1:17" ht="72">
      <c r="A231" s="4" t="s">
        <v>1222</v>
      </c>
      <c r="B231" s="4" t="s">
        <v>198</v>
      </c>
      <c r="C231" s="26">
        <v>38808</v>
      </c>
      <c r="D231" s="26">
        <v>45596</v>
      </c>
      <c r="E231" s="4" t="s">
        <v>1223</v>
      </c>
      <c r="F231" s="4" t="str">
        <f>IF(Table13[[#This Row],[Candidate for substitution (details)]]="","No","Yes")</f>
        <v>No</v>
      </c>
      <c r="G231" s="4" t="s">
        <v>22</v>
      </c>
      <c r="H231" s="4" t="s">
        <v>22</v>
      </c>
      <c r="I231" s="4" t="s">
        <v>22</v>
      </c>
      <c r="J231" s="4">
        <v>612</v>
      </c>
      <c r="K231" s="4" t="s">
        <v>1224</v>
      </c>
      <c r="M231" s="4" t="s">
        <v>1225</v>
      </c>
      <c r="N231" s="4" t="s">
        <v>1226</v>
      </c>
      <c r="O231" s="4" t="s">
        <v>1227</v>
      </c>
      <c r="P231" s="34" t="s">
        <v>1228</v>
      </c>
      <c r="Q231" s="32" t="s">
        <v>1229</v>
      </c>
    </row>
    <row r="232" spans="1:17" ht="129.6">
      <c r="A232" s="4" t="s">
        <v>1230</v>
      </c>
      <c r="B232" s="4" t="s">
        <v>149</v>
      </c>
      <c r="C232" s="26">
        <v>42826</v>
      </c>
      <c r="D232" s="26">
        <v>48304</v>
      </c>
      <c r="E232" s="4" t="s">
        <v>1231</v>
      </c>
      <c r="F232" s="4" t="str">
        <f>IF(Table13[[#This Row],[Candidate for substitution (details)]]="","No","Yes")</f>
        <v>No</v>
      </c>
      <c r="G232" s="4" t="s">
        <v>22</v>
      </c>
      <c r="H232" s="4" t="s">
        <v>22</v>
      </c>
      <c r="I232" s="4" t="s">
        <v>22</v>
      </c>
      <c r="J232" s="4" t="s">
        <v>1232</v>
      </c>
      <c r="K232" s="4" t="s">
        <v>1233</v>
      </c>
      <c r="M232" s="4" t="s">
        <v>1234</v>
      </c>
      <c r="N232" s="4" t="s">
        <v>1235</v>
      </c>
      <c r="O232" s="4" t="s">
        <v>1236</v>
      </c>
      <c r="Q232" s="20"/>
    </row>
    <row r="233" spans="1:17" ht="144">
      <c r="A233" s="4" t="s">
        <v>1237</v>
      </c>
      <c r="B233" s="4" t="s">
        <v>163</v>
      </c>
      <c r="C233" s="26">
        <v>41883</v>
      </c>
      <c r="D233" s="26">
        <v>45991</v>
      </c>
      <c r="E233" s="4" t="s">
        <v>1238</v>
      </c>
      <c r="F233" s="4" t="str">
        <f>IF(Table13[[#This Row],[Candidate for substitution (details)]]="","No","Yes")</f>
        <v>Yes</v>
      </c>
      <c r="G233" s="4" t="s">
        <v>857</v>
      </c>
      <c r="H233" s="4" t="s">
        <v>22</v>
      </c>
      <c r="I233" s="4" t="s">
        <v>22</v>
      </c>
      <c r="J233" s="4">
        <v>798</v>
      </c>
      <c r="K233" s="4" t="s">
        <v>1239</v>
      </c>
      <c r="M233" s="4" t="s">
        <v>1240</v>
      </c>
      <c r="N233" s="4" t="s">
        <v>1241</v>
      </c>
      <c r="O233" s="4" t="s">
        <v>1242</v>
      </c>
      <c r="Q233" s="20" t="s">
        <v>1243</v>
      </c>
    </row>
    <row r="234" spans="1:17" ht="86.45">
      <c r="A234" s="4" t="s">
        <v>1244</v>
      </c>
      <c r="B234" s="4" t="s">
        <v>163</v>
      </c>
      <c r="C234" s="26">
        <v>42461</v>
      </c>
      <c r="D234" s="26">
        <v>47938</v>
      </c>
      <c r="E234" s="4" t="s">
        <v>1245</v>
      </c>
      <c r="F234" s="4" t="str">
        <f>IF(Table13[[#This Row],[Candidate for substitution (details)]]="","No","Yes")</f>
        <v>No</v>
      </c>
      <c r="G234" s="4" t="s">
        <v>22</v>
      </c>
      <c r="H234" s="4" t="s">
        <v>22</v>
      </c>
      <c r="I234" s="4" t="s">
        <v>22</v>
      </c>
      <c r="J234" s="4">
        <v>620</v>
      </c>
      <c r="K234" s="4" t="s">
        <v>1246</v>
      </c>
      <c r="M234" s="4" t="s">
        <v>1247</v>
      </c>
      <c r="N234" s="4" t="s">
        <v>1248</v>
      </c>
      <c r="O234" s="4" t="s">
        <v>1249</v>
      </c>
      <c r="Q234" s="20"/>
    </row>
    <row r="235" spans="1:17" ht="129.6">
      <c r="A235" s="4" t="s">
        <v>1250</v>
      </c>
      <c r="B235" s="4" t="s">
        <v>149</v>
      </c>
      <c r="C235" s="26">
        <v>40057</v>
      </c>
      <c r="D235" s="26">
        <v>47361</v>
      </c>
      <c r="E235" s="4" t="s">
        <v>1251</v>
      </c>
      <c r="F235" s="4" t="str">
        <f>IF(Table13[[#This Row],[Candidate for substitution (details)]]="","No","Yes")</f>
        <v>No</v>
      </c>
      <c r="G235" s="4" t="s">
        <v>22</v>
      </c>
      <c r="H235" s="4" t="s">
        <v>22</v>
      </c>
      <c r="I235" s="4" t="s">
        <v>22</v>
      </c>
      <c r="J235" s="4">
        <v>837</v>
      </c>
      <c r="K235" s="4" t="s">
        <v>1252</v>
      </c>
      <c r="M235" s="4" t="s">
        <v>1253</v>
      </c>
      <c r="N235" s="4" t="s">
        <v>1254</v>
      </c>
      <c r="O235" s="4" t="s">
        <v>1255</v>
      </c>
      <c r="Q235" s="20">
        <v>7</v>
      </c>
    </row>
    <row r="236" spans="1:17" ht="86.45">
      <c r="A236" s="4" t="s">
        <v>1256</v>
      </c>
      <c r="B236" s="4" t="s">
        <v>198</v>
      </c>
      <c r="C236" s="26">
        <v>42370</v>
      </c>
      <c r="D236" s="26">
        <v>47848</v>
      </c>
      <c r="E236" s="4" t="s">
        <v>1257</v>
      </c>
      <c r="F236" s="4" t="str">
        <f>IF(Table13[[#This Row],[Candidate for substitution (details)]]="","No","Yes")</f>
        <v>No</v>
      </c>
      <c r="G236" s="4" t="s">
        <v>22</v>
      </c>
      <c r="H236" s="4" t="s">
        <v>22</v>
      </c>
      <c r="I236" s="4" t="s">
        <v>185</v>
      </c>
      <c r="L236" s="4" t="s">
        <v>1258</v>
      </c>
      <c r="M236" s="4" t="s">
        <v>291</v>
      </c>
      <c r="N236" s="4" t="s">
        <v>1259</v>
      </c>
      <c r="O236" s="4" t="s">
        <v>1260</v>
      </c>
      <c r="Q236" s="20"/>
    </row>
    <row r="237" spans="1:17" ht="158.44999999999999">
      <c r="A237" s="4" t="s">
        <v>1261</v>
      </c>
      <c r="B237" s="4" t="s">
        <v>163</v>
      </c>
      <c r="C237" s="26">
        <v>42628</v>
      </c>
      <c r="D237" s="26">
        <v>46280</v>
      </c>
      <c r="E237" s="4" t="s">
        <v>1262</v>
      </c>
      <c r="F237" s="4" t="str">
        <f>IF(Table13[[#This Row],[Candidate for substitution (details)]]="","No","Yes")</f>
        <v>No</v>
      </c>
      <c r="G237" s="4" t="s">
        <v>22</v>
      </c>
      <c r="H237" s="4" t="s">
        <v>22</v>
      </c>
      <c r="I237" s="4" t="s">
        <v>22</v>
      </c>
      <c r="J237" s="4">
        <v>972</v>
      </c>
      <c r="K237" s="4" t="s">
        <v>1263</v>
      </c>
      <c r="M237" s="4" t="s">
        <v>1264</v>
      </c>
      <c r="N237" s="4" t="s">
        <v>409</v>
      </c>
      <c r="O237" s="4" t="s">
        <v>1265</v>
      </c>
      <c r="Q237" s="20"/>
    </row>
    <row r="238" spans="1:17" ht="172.9">
      <c r="A238" s="4" t="s">
        <v>1266</v>
      </c>
      <c r="B238" s="4" t="s">
        <v>163</v>
      </c>
      <c r="C238" s="26">
        <v>45203</v>
      </c>
      <c r="D238" s="26">
        <v>47759</v>
      </c>
      <c r="E238" s="27" t="s">
        <v>607</v>
      </c>
      <c r="F238" s="4" t="s">
        <v>185</v>
      </c>
      <c r="G238" s="4" t="s">
        <v>219</v>
      </c>
      <c r="H238" s="4" t="s">
        <v>22</v>
      </c>
      <c r="I238" s="4" t="s">
        <v>22</v>
      </c>
      <c r="K238" s="4" t="s">
        <v>1267</v>
      </c>
      <c r="M238" s="4" t="s">
        <v>1268</v>
      </c>
      <c r="N238" s="4" t="s">
        <v>1269</v>
      </c>
      <c r="O238" s="27" t="s">
        <v>1270</v>
      </c>
      <c r="P238" s="31" t="s">
        <v>1271</v>
      </c>
      <c r="Q238" s="20">
        <v>9</v>
      </c>
    </row>
    <row r="239" spans="1:17" ht="144">
      <c r="A239" s="4" t="s">
        <v>1272</v>
      </c>
      <c r="B239" s="4" t="s">
        <v>163</v>
      </c>
      <c r="C239" s="26">
        <v>41365</v>
      </c>
      <c r="D239" s="26">
        <v>46112</v>
      </c>
      <c r="E239" s="4" t="s">
        <v>1273</v>
      </c>
      <c r="F239" s="4" t="str">
        <f>IF(Table13[[#This Row],[Candidate for substitution (details)]]="","No","Yes")</f>
        <v>Yes</v>
      </c>
      <c r="G239" s="4" t="s">
        <v>219</v>
      </c>
      <c r="H239" s="4" t="s">
        <v>22</v>
      </c>
      <c r="I239" s="4" t="s">
        <v>22</v>
      </c>
      <c r="J239" s="4">
        <v>963</v>
      </c>
      <c r="K239" s="4" t="s">
        <v>1274</v>
      </c>
      <c r="M239" s="4" t="s">
        <v>1275</v>
      </c>
      <c r="N239" s="4" t="s">
        <v>1276</v>
      </c>
      <c r="O239" s="4" t="s">
        <v>1277</v>
      </c>
      <c r="Q239" s="20"/>
    </row>
    <row r="240" spans="1:17" ht="86.45">
      <c r="A240" s="4" t="s">
        <v>1278</v>
      </c>
      <c r="B240" s="4" t="s">
        <v>149</v>
      </c>
      <c r="C240" s="26">
        <v>40695</v>
      </c>
      <c r="D240" s="26">
        <v>47361</v>
      </c>
      <c r="E240" s="4" t="s">
        <v>1279</v>
      </c>
      <c r="F240" s="4" t="str">
        <f>IF(Table13[[#This Row],[Candidate for substitution (details)]]="","No","Yes")</f>
        <v>No</v>
      </c>
      <c r="G240" s="4" t="s">
        <v>22</v>
      </c>
      <c r="H240" s="4" t="s">
        <v>22</v>
      </c>
      <c r="I240" s="4" t="s">
        <v>22</v>
      </c>
      <c r="J240" s="4">
        <v>701</v>
      </c>
      <c r="K240" s="4" t="s">
        <v>1280</v>
      </c>
      <c r="M240" s="4" t="s">
        <v>1281</v>
      </c>
      <c r="N240" s="4" t="s">
        <v>1282</v>
      </c>
      <c r="O240" s="4" t="s">
        <v>1283</v>
      </c>
      <c r="Q240" s="20">
        <v>7</v>
      </c>
    </row>
    <row r="241" spans="1:17" ht="28.9">
      <c r="A241" s="4" t="s">
        <v>1284</v>
      </c>
      <c r="B241" s="4" t="s">
        <v>654</v>
      </c>
      <c r="C241" s="26">
        <v>44197</v>
      </c>
      <c r="D241" s="26">
        <v>47848</v>
      </c>
      <c r="E241" s="4" t="s">
        <v>607</v>
      </c>
      <c r="F241" s="4" t="str">
        <f>IF(Table13[[#This Row],[Candidate for substitution (details)]]="","No","Yes")</f>
        <v>No</v>
      </c>
      <c r="K241" s="29" t="s">
        <v>1285</v>
      </c>
      <c r="M241" s="4" t="s">
        <v>1286</v>
      </c>
      <c r="Q241" s="20">
        <v>4</v>
      </c>
    </row>
    <row r="242" spans="1:17" ht="302.45">
      <c r="A242" s="4" t="s">
        <v>1287</v>
      </c>
      <c r="B242" s="4" t="s">
        <v>149</v>
      </c>
      <c r="C242" s="26">
        <v>43678</v>
      </c>
      <c r="D242" s="26">
        <v>49156</v>
      </c>
      <c r="E242" s="4" t="s">
        <v>1288</v>
      </c>
      <c r="F242" s="4" t="str">
        <f>IF(Table13[[#This Row],[Candidate for substitution (details)]]="","No","Yes")</f>
        <v>No</v>
      </c>
      <c r="G242" s="4" t="s">
        <v>22</v>
      </c>
      <c r="H242" s="4" t="s">
        <v>22</v>
      </c>
      <c r="I242" s="4" t="s">
        <v>22</v>
      </c>
      <c r="J242" s="4">
        <v>575</v>
      </c>
      <c r="K242" s="4" t="s">
        <v>1289</v>
      </c>
      <c r="M242" s="4" t="s">
        <v>1290</v>
      </c>
      <c r="N242" s="4" t="s">
        <v>1291</v>
      </c>
      <c r="O242" s="4" t="s">
        <v>1292</v>
      </c>
      <c r="Q242" s="20"/>
    </row>
    <row r="243" spans="1:17" ht="100.9">
      <c r="A243" s="4" t="s">
        <v>1293</v>
      </c>
      <c r="B243" s="4" t="s">
        <v>198</v>
      </c>
      <c r="C243" s="26">
        <v>40057</v>
      </c>
      <c r="D243" s="26">
        <v>45535</v>
      </c>
      <c r="E243" s="4" t="s">
        <v>1294</v>
      </c>
      <c r="F243" s="4" t="str">
        <f>IF(Table13[[#This Row],[Candidate for substitution (details)]]="","No","Yes")</f>
        <v>No</v>
      </c>
      <c r="G243" s="4" t="s">
        <v>22</v>
      </c>
      <c r="H243" s="4" t="s">
        <v>22</v>
      </c>
      <c r="I243" s="4" t="s">
        <v>22</v>
      </c>
      <c r="J243" s="4">
        <v>647</v>
      </c>
      <c r="K243" s="4" t="s">
        <v>1295</v>
      </c>
      <c r="M243" s="4" t="s">
        <v>1296</v>
      </c>
      <c r="N243" s="4" t="s">
        <v>1297</v>
      </c>
      <c r="O243" s="4" t="s">
        <v>1298</v>
      </c>
      <c r="Q243" s="20"/>
    </row>
    <row r="244" spans="1:17" ht="72">
      <c r="A244" s="4" t="s">
        <v>1299</v>
      </c>
      <c r="B244" s="4" t="s">
        <v>163</v>
      </c>
      <c r="C244" s="26">
        <v>40909</v>
      </c>
      <c r="D244" s="26">
        <v>47483</v>
      </c>
      <c r="E244" s="4" t="s">
        <v>1300</v>
      </c>
      <c r="F244" s="4" t="str">
        <f>IF(Table13[[#This Row],[Candidate for substitution (details)]]="","No","Yes")</f>
        <v>No</v>
      </c>
      <c r="G244" s="4" t="s">
        <v>22</v>
      </c>
      <c r="H244" s="4" t="s">
        <v>22</v>
      </c>
      <c r="I244" s="4" t="s">
        <v>22</v>
      </c>
      <c r="J244" s="4">
        <v>568</v>
      </c>
      <c r="K244" s="4" t="s">
        <v>1301</v>
      </c>
      <c r="M244" s="4" t="s">
        <v>1302</v>
      </c>
      <c r="N244" s="4" t="s">
        <v>1303</v>
      </c>
      <c r="O244" s="4" t="s">
        <v>1304</v>
      </c>
      <c r="Q244" s="20">
        <v>7</v>
      </c>
    </row>
    <row r="245" spans="1:17" ht="172.9">
      <c r="A245" s="4" t="s">
        <v>1305</v>
      </c>
      <c r="B245" s="4" t="s">
        <v>198</v>
      </c>
      <c r="C245" s="26">
        <v>42461</v>
      </c>
      <c r="D245" s="26">
        <v>46112</v>
      </c>
      <c r="E245" s="4" t="s">
        <v>1306</v>
      </c>
      <c r="F245" s="4" t="str">
        <f>IF(Table13[[#This Row],[Candidate for substitution (details)]]="","No","Yes")</f>
        <v>Yes</v>
      </c>
      <c r="G245" s="4" t="s">
        <v>1060</v>
      </c>
      <c r="H245" s="4" t="s">
        <v>22</v>
      </c>
      <c r="I245" s="4" t="s">
        <v>22</v>
      </c>
      <c r="J245" s="4">
        <v>463</v>
      </c>
      <c r="K245" s="4" t="s">
        <v>1307</v>
      </c>
      <c r="M245" s="4" t="s">
        <v>1308</v>
      </c>
      <c r="N245" s="4" t="s">
        <v>1309</v>
      </c>
      <c r="O245" s="4" t="s">
        <v>1310</v>
      </c>
      <c r="Q245" s="20"/>
    </row>
    <row r="246" spans="1:17" ht="43.15">
      <c r="A246" s="4" t="s">
        <v>1311</v>
      </c>
      <c r="B246" s="4" t="s">
        <v>574</v>
      </c>
      <c r="C246" s="26">
        <v>43160</v>
      </c>
      <c r="D246" s="26">
        <v>48638</v>
      </c>
      <c r="E246" s="4" t="s">
        <v>1312</v>
      </c>
      <c r="F246" s="4" t="str">
        <f>IF(Table13[[#This Row],[Candidate for substitution (details)]]="","No","Yes")</f>
        <v>No</v>
      </c>
      <c r="G246" s="4" t="s">
        <v>22</v>
      </c>
      <c r="H246" s="4" t="s">
        <v>22</v>
      </c>
      <c r="I246" s="4" t="s">
        <v>185</v>
      </c>
      <c r="J246" s="4">
        <v>671</v>
      </c>
      <c r="K246" s="4" t="s">
        <v>1313</v>
      </c>
      <c r="M246" s="4" t="s">
        <v>1314</v>
      </c>
      <c r="N246" s="4" t="s">
        <v>1315</v>
      </c>
      <c r="O246" s="4" t="s">
        <v>1316</v>
      </c>
      <c r="Q246" s="20"/>
    </row>
    <row r="247" spans="1:17" ht="86.45">
      <c r="A247" s="4" t="s">
        <v>1317</v>
      </c>
      <c r="B247" s="4" t="s">
        <v>163</v>
      </c>
      <c r="C247" s="26">
        <v>41821</v>
      </c>
      <c r="D247" s="26">
        <v>45565</v>
      </c>
      <c r="E247" s="4" t="s">
        <v>1318</v>
      </c>
      <c r="F247" s="4" t="str">
        <f>IF(Table13[[#This Row],[Candidate for substitution (details)]]="","No","Yes")</f>
        <v>No</v>
      </c>
      <c r="G247" s="4" t="s">
        <v>22</v>
      </c>
      <c r="H247" s="4" t="s">
        <v>22</v>
      </c>
      <c r="I247" s="4" t="s">
        <v>22</v>
      </c>
      <c r="J247" s="4">
        <v>774</v>
      </c>
      <c r="K247" s="4" t="s">
        <v>1319</v>
      </c>
      <c r="M247" s="4" t="s">
        <v>1320</v>
      </c>
      <c r="N247" s="4" t="s">
        <v>1321</v>
      </c>
      <c r="O247" s="4" t="s">
        <v>1322</v>
      </c>
      <c r="Q247" s="20"/>
    </row>
    <row r="248" spans="1:17" ht="72">
      <c r="A248" s="4" t="s">
        <v>1323</v>
      </c>
      <c r="C248" s="26">
        <v>43985</v>
      </c>
      <c r="D248" s="26">
        <v>49463</v>
      </c>
      <c r="E248" s="4" t="s">
        <v>1324</v>
      </c>
      <c r="F248" s="4" t="str">
        <f>IF(Table13[[#This Row],[Candidate for substitution (details)]]="","No","Yes")</f>
        <v>No</v>
      </c>
      <c r="I248" s="4" t="s">
        <v>185</v>
      </c>
      <c r="K248" s="4" t="s">
        <v>1325</v>
      </c>
      <c r="M248" s="4" t="s">
        <v>1326</v>
      </c>
      <c r="N248" s="4" t="s">
        <v>1327</v>
      </c>
      <c r="O248" s="4" t="s">
        <v>1328</v>
      </c>
      <c r="Q248" s="20"/>
    </row>
    <row r="249" spans="1:17" ht="129.6">
      <c r="A249" s="4" t="s">
        <v>1329</v>
      </c>
      <c r="C249" s="26">
        <v>43984</v>
      </c>
      <c r="D249" s="26" t="s">
        <v>22</v>
      </c>
      <c r="E249" s="4" t="s">
        <v>1330</v>
      </c>
      <c r="F249" s="4" t="str">
        <f>IF(Table13[[#This Row],[Candidate for substitution (details)]]="","No","Yes")</f>
        <v>No</v>
      </c>
      <c r="H249" s="4" t="s">
        <v>396</v>
      </c>
      <c r="K249" s="4" t="s">
        <v>1331</v>
      </c>
      <c r="M249" s="4" t="s">
        <v>1332</v>
      </c>
      <c r="N249" s="4" t="s">
        <v>1333</v>
      </c>
      <c r="O249" s="4" t="s">
        <v>1334</v>
      </c>
      <c r="Q249" s="20"/>
    </row>
    <row r="250" spans="1:17" ht="28.9">
      <c r="A250" s="4" t="s">
        <v>1335</v>
      </c>
      <c r="B250" s="4" t="s">
        <v>163</v>
      </c>
      <c r="C250" s="26">
        <v>42186</v>
      </c>
      <c r="D250" s="26" t="s">
        <v>22</v>
      </c>
      <c r="E250" s="4" t="s">
        <v>1336</v>
      </c>
      <c r="F250" s="4" t="str">
        <f>IF(Table13[[#This Row],[Candidate for substitution (details)]]="","No","Yes")</f>
        <v>No</v>
      </c>
      <c r="G250" s="4" t="s">
        <v>22</v>
      </c>
      <c r="H250" s="4" t="s">
        <v>396</v>
      </c>
      <c r="I250" s="4" t="s">
        <v>22</v>
      </c>
      <c r="K250" s="4" t="s">
        <v>1337</v>
      </c>
      <c r="M250" s="4" t="s">
        <v>485</v>
      </c>
      <c r="N250" s="4" t="s">
        <v>1338</v>
      </c>
      <c r="O250" s="4" t="s">
        <v>1339</v>
      </c>
      <c r="Q250" s="20"/>
    </row>
    <row r="251" spans="1:17" ht="230.45">
      <c r="A251" s="4" t="s">
        <v>1340</v>
      </c>
      <c r="B251" s="4" t="s">
        <v>149</v>
      </c>
      <c r="C251" s="26">
        <v>39814</v>
      </c>
      <c r="D251" s="26">
        <v>46752</v>
      </c>
      <c r="E251" s="4" t="s">
        <v>1341</v>
      </c>
      <c r="F251" s="4" t="str">
        <f>IF(Table13[[#This Row],[Candidate for substitution (details)]]="","No","Yes")</f>
        <v>Yes</v>
      </c>
      <c r="G251" s="4" t="s">
        <v>219</v>
      </c>
      <c r="H251" s="4" t="s">
        <v>22</v>
      </c>
      <c r="I251" s="4" t="s">
        <v>22</v>
      </c>
      <c r="J251" s="4">
        <v>163</v>
      </c>
      <c r="K251" s="4" t="s">
        <v>1342</v>
      </c>
      <c r="M251" s="4" t="s">
        <v>1343</v>
      </c>
      <c r="N251" s="4" t="s">
        <v>923</v>
      </c>
      <c r="O251" s="4" t="s">
        <v>1344</v>
      </c>
      <c r="Q251" s="20">
        <v>7</v>
      </c>
    </row>
    <row r="252" spans="1:17" ht="86.45">
      <c r="A252" s="4" t="s">
        <v>1345</v>
      </c>
      <c r="B252" s="4" t="s">
        <v>1346</v>
      </c>
      <c r="C252" s="26">
        <v>40695</v>
      </c>
      <c r="D252" s="26">
        <v>47361</v>
      </c>
      <c r="E252" s="4" t="s">
        <v>1347</v>
      </c>
      <c r="F252" s="4" t="str">
        <f>IF(Table13[[#This Row],[Candidate for substitution (details)]]="","No","Yes")</f>
        <v>No</v>
      </c>
      <c r="G252" s="4" t="s">
        <v>22</v>
      </c>
      <c r="H252" s="4" t="s">
        <v>22</v>
      </c>
      <c r="I252" s="4" t="s">
        <v>22</v>
      </c>
      <c r="J252" s="4">
        <v>17</v>
      </c>
      <c r="K252" s="4" t="s">
        <v>1348</v>
      </c>
      <c r="M252" s="4" t="s">
        <v>1349</v>
      </c>
      <c r="N252" s="4" t="s">
        <v>1350</v>
      </c>
      <c r="O252" s="4" t="s">
        <v>1351</v>
      </c>
      <c r="Q252" s="20">
        <v>7</v>
      </c>
    </row>
    <row r="253" spans="1:17" ht="86.45">
      <c r="A253" s="4" t="s">
        <v>1352</v>
      </c>
      <c r="B253" s="4" t="s">
        <v>198</v>
      </c>
      <c r="C253" s="26">
        <v>39934</v>
      </c>
      <c r="D253" s="26">
        <v>47238</v>
      </c>
      <c r="E253" s="4" t="s">
        <v>231</v>
      </c>
      <c r="F253" s="4" t="str">
        <f>IF(Table13[[#This Row],[Candidate for substitution (details)]]="","No","Yes")</f>
        <v>No</v>
      </c>
      <c r="G253" s="4" t="s">
        <v>22</v>
      </c>
      <c r="H253" s="4" t="s">
        <v>22</v>
      </c>
      <c r="I253" s="4" t="s">
        <v>22</v>
      </c>
      <c r="L253" s="4" t="s">
        <v>1353</v>
      </c>
      <c r="M253" s="4" t="s">
        <v>234</v>
      </c>
      <c r="N253" s="4" t="s">
        <v>235</v>
      </c>
      <c r="O253" s="4" t="s">
        <v>1354</v>
      </c>
      <c r="Q253" s="20">
        <v>7</v>
      </c>
    </row>
    <row r="254" spans="1:17" ht="201.6">
      <c r="A254" s="4" t="s">
        <v>1355</v>
      </c>
      <c r="B254" s="4" t="s">
        <v>245</v>
      </c>
      <c r="C254" s="26">
        <v>40057</v>
      </c>
      <c r="D254" s="26">
        <v>46265</v>
      </c>
      <c r="E254" s="4" t="s">
        <v>246</v>
      </c>
      <c r="F254" s="4" t="str">
        <f>IF(Table13[[#This Row],[Candidate for substitution (details)]]="","No","Yes")</f>
        <v>No</v>
      </c>
      <c r="G254" s="4" t="s">
        <v>22</v>
      </c>
      <c r="H254" s="4" t="s">
        <v>22</v>
      </c>
      <c r="I254" s="4" t="s">
        <v>22</v>
      </c>
      <c r="J254" s="4">
        <v>228</v>
      </c>
      <c r="K254" s="4" t="s">
        <v>1356</v>
      </c>
      <c r="M254" s="4" t="s">
        <v>1357</v>
      </c>
      <c r="N254" s="4" t="s">
        <v>1358</v>
      </c>
      <c r="O254" s="4" t="s">
        <v>1359</v>
      </c>
      <c r="Q254" s="20">
        <v>10</v>
      </c>
    </row>
    <row r="255" spans="1:17" ht="158.44999999999999">
      <c r="A255" s="4" t="s">
        <v>1360</v>
      </c>
      <c r="B255" s="4" t="s">
        <v>734</v>
      </c>
      <c r="C255" s="26">
        <v>40299</v>
      </c>
      <c r="D255" s="26">
        <v>45777</v>
      </c>
      <c r="E255" s="4" t="s">
        <v>1361</v>
      </c>
      <c r="F255" s="4" t="str">
        <f>IF(Table13[[#This Row],[Candidate for substitution (details)]]="","No","Yes")</f>
        <v>No</v>
      </c>
      <c r="G255" s="4" t="s">
        <v>22</v>
      </c>
      <c r="H255" s="4" t="s">
        <v>22</v>
      </c>
      <c r="I255" s="4" t="s">
        <v>22</v>
      </c>
      <c r="J255" s="4">
        <v>12</v>
      </c>
      <c r="K255" s="4" t="s">
        <v>1362</v>
      </c>
      <c r="M255" s="4" t="s">
        <v>1363</v>
      </c>
      <c r="N255" s="4" t="s">
        <v>1364</v>
      </c>
      <c r="O255" s="4" t="s">
        <v>1365</v>
      </c>
      <c r="Q255" s="20"/>
    </row>
    <row r="256" spans="1:17" ht="100.9">
      <c r="A256" s="4" t="s">
        <v>1366</v>
      </c>
      <c r="B256" s="4" t="s">
        <v>114</v>
      </c>
      <c r="C256" s="26">
        <v>43040</v>
      </c>
      <c r="D256" s="26">
        <v>48518</v>
      </c>
      <c r="E256" s="4" t="s">
        <v>1367</v>
      </c>
      <c r="F256" s="4" t="str">
        <f>IF(Table13[[#This Row],[Candidate for substitution (details)]]="","No","Yes")</f>
        <v>No</v>
      </c>
      <c r="G256" s="4" t="s">
        <v>22</v>
      </c>
      <c r="H256" s="4" t="s">
        <v>22</v>
      </c>
      <c r="I256" s="4" t="s">
        <v>22</v>
      </c>
      <c r="J256" s="4">
        <v>310</v>
      </c>
      <c r="K256" s="4" t="s">
        <v>1368</v>
      </c>
      <c r="M256" s="4" t="s">
        <v>1369</v>
      </c>
      <c r="N256" s="4" t="s">
        <v>1370</v>
      </c>
      <c r="O256" s="4" t="s">
        <v>1371</v>
      </c>
      <c r="Q256" s="20"/>
    </row>
    <row r="257" spans="1:17" ht="144">
      <c r="A257" s="4" t="s">
        <v>1372</v>
      </c>
      <c r="B257" s="4" t="s">
        <v>198</v>
      </c>
      <c r="C257" s="26">
        <v>41548</v>
      </c>
      <c r="D257" s="26">
        <v>46295</v>
      </c>
      <c r="E257" s="4" t="s">
        <v>1373</v>
      </c>
      <c r="F257" s="4" t="str">
        <f>IF(Table13[[#This Row],[Candidate for substitution (details)]]="","No","Yes")</f>
        <v>No</v>
      </c>
      <c r="G257" s="4" t="s">
        <v>22</v>
      </c>
      <c r="H257" s="4" t="s">
        <v>22</v>
      </c>
      <c r="I257" s="4" t="s">
        <v>22</v>
      </c>
      <c r="J257" s="4">
        <v>801</v>
      </c>
      <c r="K257" s="4" t="s">
        <v>1374</v>
      </c>
      <c r="M257" s="4" t="s">
        <v>1375</v>
      </c>
      <c r="N257" s="4" t="s">
        <v>558</v>
      </c>
      <c r="O257" s="4" t="s">
        <v>1376</v>
      </c>
      <c r="Q257" s="20"/>
    </row>
    <row r="258" spans="1:17" ht="72">
      <c r="A258" s="4" t="s">
        <v>1377</v>
      </c>
      <c r="B258" s="4" t="s">
        <v>163</v>
      </c>
      <c r="C258" s="26">
        <v>42347</v>
      </c>
      <c r="D258" s="26">
        <v>46000</v>
      </c>
      <c r="E258" s="4" t="s">
        <v>1378</v>
      </c>
      <c r="F258" s="4" t="str">
        <f>IF(Table13[[#This Row],[Candidate for substitution (details)]]="","No","Yes")</f>
        <v>No</v>
      </c>
      <c r="G258" s="4" t="s">
        <v>22</v>
      </c>
      <c r="H258" s="4" t="s">
        <v>22</v>
      </c>
      <c r="I258" s="4" t="s">
        <v>22</v>
      </c>
      <c r="K258" s="4" t="s">
        <v>1379</v>
      </c>
      <c r="M258" s="4" t="s">
        <v>1380</v>
      </c>
      <c r="N258" s="4" t="s">
        <v>1381</v>
      </c>
      <c r="O258" s="4" t="s">
        <v>1382</v>
      </c>
      <c r="Q258" s="20"/>
    </row>
    <row r="259" spans="1:17" ht="158.44999999999999">
      <c r="A259" s="4" t="s">
        <v>1383</v>
      </c>
      <c r="B259" s="4" t="s">
        <v>163</v>
      </c>
      <c r="C259" s="26">
        <v>41487</v>
      </c>
      <c r="D259" s="26">
        <v>46234</v>
      </c>
      <c r="E259" s="4" t="s">
        <v>1384</v>
      </c>
      <c r="F259" s="4" t="str">
        <f>IF(Table13[[#This Row],[Candidate for substitution (details)]]="","No","Yes")</f>
        <v>No</v>
      </c>
      <c r="G259" s="4" t="s">
        <v>22</v>
      </c>
      <c r="H259" s="4" t="s">
        <v>22</v>
      </c>
      <c r="I259" s="4" t="s">
        <v>22</v>
      </c>
      <c r="J259" s="4">
        <v>783</v>
      </c>
      <c r="K259" s="4" t="s">
        <v>1385</v>
      </c>
      <c r="M259" s="4" t="s">
        <v>1386</v>
      </c>
      <c r="N259" s="4" t="s">
        <v>1387</v>
      </c>
      <c r="O259" s="4" t="s">
        <v>1388</v>
      </c>
      <c r="Q259" s="20"/>
    </row>
    <row r="260" spans="1:17" ht="100.9">
      <c r="A260" s="4" t="s">
        <v>1389</v>
      </c>
      <c r="B260" s="4" t="s">
        <v>149</v>
      </c>
      <c r="C260" s="26">
        <v>38838</v>
      </c>
      <c r="D260" s="26">
        <v>47422</v>
      </c>
      <c r="E260" s="4" t="s">
        <v>1390</v>
      </c>
      <c r="F260" s="4" t="str">
        <f>IF(Table13[[#This Row],[Candidate for substitution (details)]]="","No","Yes")</f>
        <v>No</v>
      </c>
      <c r="G260" s="4" t="s">
        <v>22</v>
      </c>
      <c r="H260" s="4" t="s">
        <v>22</v>
      </c>
      <c r="I260" s="4" t="s">
        <v>22</v>
      </c>
      <c r="J260" s="4">
        <v>2</v>
      </c>
      <c r="K260" s="4" t="s">
        <v>1391</v>
      </c>
      <c r="M260" s="4" t="s">
        <v>1392</v>
      </c>
      <c r="N260" s="4" t="s">
        <v>835</v>
      </c>
      <c r="O260" s="4" t="s">
        <v>1393</v>
      </c>
      <c r="Q260" s="20">
        <v>7</v>
      </c>
    </row>
    <row r="261" spans="1:17" ht="100.9">
      <c r="A261" s="4" t="s">
        <v>1394</v>
      </c>
      <c r="B261" s="4" t="s">
        <v>149</v>
      </c>
      <c r="C261" s="26">
        <v>38838</v>
      </c>
      <c r="D261" s="26">
        <v>47422</v>
      </c>
      <c r="E261" s="4" t="s">
        <v>1390</v>
      </c>
      <c r="F261" s="4" t="str">
        <f>IF(Table13[[#This Row],[Candidate for substitution (details)]]="","No","Yes")</f>
        <v>No</v>
      </c>
      <c r="G261" s="4" t="s">
        <v>22</v>
      </c>
      <c r="H261" s="4" t="s">
        <v>22</v>
      </c>
      <c r="I261" s="4" t="s">
        <v>22</v>
      </c>
      <c r="J261" s="4">
        <v>50</v>
      </c>
      <c r="K261" s="4" t="s">
        <v>1395</v>
      </c>
      <c r="M261" s="4" t="s">
        <v>1396</v>
      </c>
      <c r="N261" s="4" t="s">
        <v>934</v>
      </c>
      <c r="O261" s="4" t="s">
        <v>1397</v>
      </c>
      <c r="Q261" s="20">
        <v>7</v>
      </c>
    </row>
    <row r="262" spans="1:17" ht="86.45">
      <c r="A262" s="4" t="s">
        <v>1398</v>
      </c>
      <c r="B262" s="4" t="s">
        <v>149</v>
      </c>
      <c r="C262" s="26">
        <v>38139</v>
      </c>
      <c r="D262" s="26">
        <v>46418</v>
      </c>
      <c r="E262" s="4" t="s">
        <v>1399</v>
      </c>
      <c r="F262" s="4" t="str">
        <f>IF(Table13[[#This Row],[Candidate for substitution (details)]]="","No","Yes")</f>
        <v>No</v>
      </c>
      <c r="G262" s="4" t="s">
        <v>22</v>
      </c>
      <c r="H262" s="4" t="s">
        <v>22</v>
      </c>
      <c r="I262" s="4" t="s">
        <v>22</v>
      </c>
      <c r="J262" s="4">
        <v>475</v>
      </c>
      <c r="K262" s="4" t="s">
        <v>1400</v>
      </c>
      <c r="M262" s="4" t="s">
        <v>1401</v>
      </c>
      <c r="N262" s="4" t="s">
        <v>1402</v>
      </c>
      <c r="O262" s="4" t="s">
        <v>1403</v>
      </c>
      <c r="Q262" s="20">
        <v>7</v>
      </c>
    </row>
    <row r="263" spans="1:17" ht="28.9">
      <c r="A263" s="4" t="s">
        <v>1404</v>
      </c>
      <c r="B263" s="4" t="s">
        <v>654</v>
      </c>
      <c r="C263" s="26">
        <v>44197</v>
      </c>
      <c r="D263" s="26">
        <v>47848</v>
      </c>
      <c r="E263" s="4" t="s">
        <v>607</v>
      </c>
      <c r="F263" s="4" t="str">
        <f>IF(Table13[[#This Row],[Candidate for substitution (details)]]="","No","Yes")</f>
        <v>No</v>
      </c>
      <c r="J263" s="29">
        <v>651.22900000000004</v>
      </c>
      <c r="K263" s="4" t="s">
        <v>1405</v>
      </c>
      <c r="M263" s="4" t="s">
        <v>1406</v>
      </c>
      <c r="Q263" s="20">
        <v>4</v>
      </c>
    </row>
    <row r="264" spans="1:17" ht="158.44999999999999">
      <c r="A264" s="4" t="s">
        <v>1407</v>
      </c>
      <c r="C264" s="26">
        <v>43544</v>
      </c>
      <c r="D264" s="26">
        <v>47197</v>
      </c>
      <c r="E264" s="4" t="s">
        <v>1408</v>
      </c>
      <c r="F264" s="4" t="str">
        <f>IF(Table13[[#This Row],[Candidate for substitution (details)]]="","No","Yes")</f>
        <v>No</v>
      </c>
      <c r="K264" s="4" t="s">
        <v>1409</v>
      </c>
      <c r="M264" s="4" t="s">
        <v>1410</v>
      </c>
      <c r="N264" s="4" t="s">
        <v>1411</v>
      </c>
      <c r="O264" s="4" t="s">
        <v>1412</v>
      </c>
      <c r="Q264" s="20"/>
    </row>
    <row r="265" spans="1:17" ht="72">
      <c r="A265" s="4" t="s">
        <v>1413</v>
      </c>
      <c r="B265" s="4" t="s">
        <v>163</v>
      </c>
      <c r="C265" s="26">
        <v>38261</v>
      </c>
      <c r="D265" s="26">
        <v>47238</v>
      </c>
      <c r="E265" s="4" t="s">
        <v>1414</v>
      </c>
      <c r="F265" s="4" t="str">
        <f>IF(Table13[[#This Row],[Candidate for substitution (details)]]="","No","Yes")</f>
        <v>No</v>
      </c>
      <c r="G265" s="4" t="s">
        <v>22</v>
      </c>
      <c r="H265" s="4" t="s">
        <v>22</v>
      </c>
      <c r="I265" s="4" t="s">
        <v>22</v>
      </c>
      <c r="J265" s="4">
        <v>611</v>
      </c>
      <c r="K265" s="4" t="s">
        <v>1415</v>
      </c>
      <c r="M265" s="4" t="s">
        <v>1416</v>
      </c>
      <c r="N265" s="4" t="s">
        <v>641</v>
      </c>
      <c r="O265" s="4" t="s">
        <v>1417</v>
      </c>
      <c r="Q265" s="20">
        <v>7</v>
      </c>
    </row>
    <row r="266" spans="1:17" ht="100.9">
      <c r="A266" s="4" t="s">
        <v>1418</v>
      </c>
      <c r="B266" s="4" t="s">
        <v>114</v>
      </c>
      <c r="C266" s="26">
        <v>39873</v>
      </c>
      <c r="D266" s="26">
        <v>47177</v>
      </c>
      <c r="E266" s="4" t="s">
        <v>1001</v>
      </c>
      <c r="F266" s="4" t="str">
        <f>IF(Table13[[#This Row],[Candidate for substitution (details)]]="","No","Yes")</f>
        <v>No</v>
      </c>
      <c r="G266" s="4" t="s">
        <v>22</v>
      </c>
      <c r="H266" s="4" t="s">
        <v>22</v>
      </c>
      <c r="I266" s="4" t="s">
        <v>22</v>
      </c>
      <c r="J266" s="4">
        <v>440</v>
      </c>
      <c r="K266" s="4" t="s">
        <v>1419</v>
      </c>
      <c r="M266" s="4" t="s">
        <v>1420</v>
      </c>
      <c r="N266" s="4" t="s">
        <v>202</v>
      </c>
      <c r="O266" s="4" t="s">
        <v>1421</v>
      </c>
      <c r="Q266" s="20">
        <v>7</v>
      </c>
    </row>
    <row r="267" spans="1:17" ht="129.6">
      <c r="A267" s="4" t="s">
        <v>1422</v>
      </c>
      <c r="B267" s="4" t="s">
        <v>163</v>
      </c>
      <c r="C267" s="26">
        <v>42095</v>
      </c>
      <c r="D267" s="26">
        <v>45747</v>
      </c>
      <c r="E267" s="4" t="s">
        <v>1423</v>
      </c>
      <c r="F267" s="4" t="str">
        <f>IF(Table13[[#This Row],[Candidate for substitution (details)]]="","No","Yes")</f>
        <v>No</v>
      </c>
      <c r="G267" s="4" t="s">
        <v>22</v>
      </c>
      <c r="H267" s="4" t="s">
        <v>22</v>
      </c>
      <c r="I267" s="4" t="s">
        <v>22</v>
      </c>
      <c r="J267" s="4">
        <v>811</v>
      </c>
      <c r="K267" s="4" t="s">
        <v>1424</v>
      </c>
      <c r="M267" s="4" t="s">
        <v>1425</v>
      </c>
      <c r="N267" s="4" t="s">
        <v>1426</v>
      </c>
      <c r="O267" s="4" t="s">
        <v>1427</v>
      </c>
      <c r="Q267" s="20"/>
    </row>
    <row r="268" spans="1:17" ht="100.9">
      <c r="A268" s="4" t="s">
        <v>1428</v>
      </c>
      <c r="B268" s="4" t="s">
        <v>149</v>
      </c>
      <c r="C268" s="26">
        <v>42917</v>
      </c>
      <c r="D268" s="26">
        <v>48395</v>
      </c>
      <c r="E268" s="4" t="s">
        <v>1429</v>
      </c>
      <c r="F268" s="4" t="str">
        <f>IF(Table13[[#This Row],[Candidate for substitution (details)]]="","No","Yes")</f>
        <v>No</v>
      </c>
      <c r="G268" s="4" t="s">
        <v>22</v>
      </c>
      <c r="H268" s="4" t="s">
        <v>22</v>
      </c>
      <c r="I268" s="4" t="s">
        <v>22</v>
      </c>
      <c r="J268" s="4" t="s">
        <v>1430</v>
      </c>
      <c r="K268" s="4" t="s">
        <v>1431</v>
      </c>
      <c r="M268" s="4" t="s">
        <v>1432</v>
      </c>
      <c r="N268" s="4" t="s">
        <v>1433</v>
      </c>
      <c r="O268" s="4" t="s">
        <v>1434</v>
      </c>
      <c r="Q268" s="20"/>
    </row>
    <row r="269" spans="1:17" ht="158.44999999999999">
      <c r="A269" s="4" t="s">
        <v>1435</v>
      </c>
      <c r="B269" s="4" t="s">
        <v>149</v>
      </c>
      <c r="C269" s="26">
        <v>42887</v>
      </c>
      <c r="D269" s="26">
        <v>48365</v>
      </c>
      <c r="E269" s="4" t="s">
        <v>1436</v>
      </c>
      <c r="F269" s="4" t="str">
        <f>IF(Table13[[#This Row],[Candidate for substitution (details)]]="","No","Yes")</f>
        <v>No</v>
      </c>
      <c r="G269" s="4" t="s">
        <v>22</v>
      </c>
      <c r="H269" s="4" t="s">
        <v>22</v>
      </c>
      <c r="I269" s="4" t="s">
        <v>22</v>
      </c>
      <c r="J269" s="4">
        <v>625</v>
      </c>
      <c r="K269" s="4" t="s">
        <v>1437</v>
      </c>
      <c r="M269" s="4" t="s">
        <v>1438</v>
      </c>
      <c r="N269" s="4" t="s">
        <v>1439</v>
      </c>
      <c r="O269" s="4" t="s">
        <v>1440</v>
      </c>
      <c r="Q269" s="20"/>
    </row>
    <row r="270" spans="1:17" ht="72">
      <c r="A270" s="4" t="s">
        <v>1441</v>
      </c>
      <c r="B270" s="4" t="s">
        <v>198</v>
      </c>
      <c r="C270" s="26">
        <v>42005</v>
      </c>
      <c r="D270" s="26">
        <v>45657</v>
      </c>
      <c r="E270" s="4" t="s">
        <v>1442</v>
      </c>
      <c r="F270" s="4" t="str">
        <f>IF(Table13[[#This Row],[Candidate for substitution (details)]]="","No","Yes")</f>
        <v>No</v>
      </c>
      <c r="G270" s="4" t="s">
        <v>22</v>
      </c>
      <c r="H270" s="4" t="s">
        <v>22</v>
      </c>
      <c r="I270" s="4" t="s">
        <v>22</v>
      </c>
      <c r="J270" s="4">
        <v>779</v>
      </c>
      <c r="K270" s="4" t="s">
        <v>1443</v>
      </c>
      <c r="M270" s="4" t="s">
        <v>1444</v>
      </c>
      <c r="N270" s="4" t="s">
        <v>1445</v>
      </c>
      <c r="O270" s="4" t="s">
        <v>1446</v>
      </c>
      <c r="Q270" s="20"/>
    </row>
    <row r="271" spans="1:17" ht="86.45">
      <c r="A271" s="4" t="s">
        <v>1447</v>
      </c>
      <c r="B271" s="4" t="s">
        <v>163</v>
      </c>
      <c r="C271" s="26">
        <v>40360</v>
      </c>
      <c r="D271" s="26">
        <v>46203</v>
      </c>
      <c r="E271" s="4" t="s">
        <v>1448</v>
      </c>
      <c r="F271" s="4" t="str">
        <f>IF(Table13[[#This Row],[Candidate for substitution (details)]]="","No","Yes")</f>
        <v>Yes</v>
      </c>
      <c r="G271" s="4" t="s">
        <v>1449</v>
      </c>
      <c r="H271" s="4" t="s">
        <v>22</v>
      </c>
      <c r="I271" s="4" t="s">
        <v>22</v>
      </c>
      <c r="J271" s="4">
        <v>365</v>
      </c>
      <c r="K271" s="4" t="s">
        <v>1450</v>
      </c>
      <c r="M271" s="4" t="s">
        <v>1451</v>
      </c>
      <c r="N271" s="4" t="s">
        <v>1452</v>
      </c>
      <c r="O271" s="4" t="s">
        <v>1453</v>
      </c>
      <c r="Q271" s="20"/>
    </row>
    <row r="272" spans="1:17" ht="345.6">
      <c r="A272" s="4" t="s">
        <v>1454</v>
      </c>
      <c r="B272" s="4" t="s">
        <v>163</v>
      </c>
      <c r="C272" s="26">
        <v>43983</v>
      </c>
      <c r="D272" s="26">
        <v>49460</v>
      </c>
      <c r="E272" s="4" t="s">
        <v>1455</v>
      </c>
      <c r="F272" s="4" t="str">
        <f>IF(Table13[[#This Row],[Candidate for substitution (details)]]="","No","Yes")</f>
        <v>No</v>
      </c>
      <c r="G272" s="4" t="s">
        <v>22</v>
      </c>
      <c r="H272" s="4" t="s">
        <v>22</v>
      </c>
      <c r="I272" s="4" t="s">
        <v>22</v>
      </c>
      <c r="J272" s="4">
        <v>580</v>
      </c>
      <c r="K272" s="4" t="s">
        <v>1456</v>
      </c>
      <c r="M272" s="4" t="s">
        <v>1457</v>
      </c>
      <c r="N272" s="4" t="s">
        <v>1458</v>
      </c>
      <c r="O272" s="4" t="s">
        <v>1459</v>
      </c>
      <c r="Q272" s="20"/>
    </row>
    <row r="273" spans="1:17" ht="100.9">
      <c r="A273" s="4" t="s">
        <v>1460</v>
      </c>
      <c r="B273" s="4" t="s">
        <v>394</v>
      </c>
      <c r="C273" s="26">
        <v>40695</v>
      </c>
      <c r="D273" s="26">
        <v>46173</v>
      </c>
      <c r="E273" s="4" t="s">
        <v>1461</v>
      </c>
      <c r="F273" s="4" t="str">
        <f>IF(Table13[[#This Row],[Candidate for substitution (details)]]="","No","Yes")</f>
        <v>No</v>
      </c>
      <c r="G273" s="4" t="s">
        <v>22</v>
      </c>
      <c r="H273" s="4" t="s">
        <v>22</v>
      </c>
      <c r="I273" s="4" t="s">
        <v>22</v>
      </c>
      <c r="J273" s="4">
        <v>62</v>
      </c>
      <c r="K273" s="4" t="s">
        <v>1462</v>
      </c>
      <c r="M273" s="4" t="s">
        <v>1463</v>
      </c>
      <c r="N273" s="4" t="s">
        <v>1464</v>
      </c>
      <c r="O273" s="4" t="s">
        <v>1465</v>
      </c>
      <c r="Q273" s="20"/>
    </row>
    <row r="274" spans="1:17" ht="259.14999999999998">
      <c r="A274" s="4" t="s">
        <v>1466</v>
      </c>
      <c r="B274" s="4" t="s">
        <v>1467</v>
      </c>
      <c r="C274" s="26">
        <v>41091</v>
      </c>
      <c r="D274" s="26">
        <v>45838</v>
      </c>
      <c r="E274" s="4" t="s">
        <v>1468</v>
      </c>
      <c r="F274" s="4" t="str">
        <f>IF(Table13[[#This Row],[Candidate for substitution (details)]]="","No","Yes")</f>
        <v>Yes</v>
      </c>
      <c r="G274" s="4" t="s">
        <v>785</v>
      </c>
      <c r="H274" s="4" t="s">
        <v>22</v>
      </c>
      <c r="I274" s="4" t="s">
        <v>22</v>
      </c>
      <c r="J274" s="4">
        <v>20</v>
      </c>
      <c r="K274" s="4" t="s">
        <v>1469</v>
      </c>
      <c r="M274" s="4" t="s">
        <v>1470</v>
      </c>
      <c r="N274" s="4" t="s">
        <v>1471</v>
      </c>
      <c r="O274" s="4" t="s">
        <v>1472</v>
      </c>
      <c r="Q274" s="20"/>
    </row>
    <row r="275" spans="1:17" ht="144">
      <c r="A275" s="4" t="s">
        <v>1473</v>
      </c>
      <c r="B275" s="4" t="s">
        <v>149</v>
      </c>
      <c r="C275" s="26">
        <v>40057</v>
      </c>
      <c r="D275" s="26">
        <v>46265</v>
      </c>
      <c r="E275" s="4" t="s">
        <v>246</v>
      </c>
      <c r="F275" s="4" t="str">
        <f>IF(Table13[[#This Row],[Candidate for substitution (details)]]="","No","Yes")</f>
        <v>No</v>
      </c>
      <c r="G275" s="4" t="s">
        <v>22</v>
      </c>
      <c r="H275" s="4" t="s">
        <v>22</v>
      </c>
      <c r="I275" s="4" t="s">
        <v>22</v>
      </c>
      <c r="J275" s="4">
        <v>381</v>
      </c>
      <c r="K275" s="4" t="s">
        <v>1474</v>
      </c>
      <c r="M275" s="4" t="s">
        <v>1475</v>
      </c>
      <c r="N275" s="4" t="s">
        <v>124</v>
      </c>
      <c r="O275" s="4" t="s">
        <v>1476</v>
      </c>
      <c r="Q275" s="20">
        <v>10</v>
      </c>
    </row>
    <row r="276" spans="1:17" ht="187.15">
      <c r="A276" s="4" t="s">
        <v>1477</v>
      </c>
      <c r="B276" s="4" t="s">
        <v>149</v>
      </c>
      <c r="C276" s="26">
        <v>40026</v>
      </c>
      <c r="D276" s="26">
        <v>47330</v>
      </c>
      <c r="E276" s="4" t="s">
        <v>1478</v>
      </c>
      <c r="F276" s="4" t="str">
        <f>IF(Table13[[#This Row],[Candidate for substitution (details)]]="","No","Yes")</f>
        <v>No</v>
      </c>
      <c r="G276" s="4" t="s">
        <v>22</v>
      </c>
      <c r="H276" s="4" t="s">
        <v>22</v>
      </c>
      <c r="I276" s="4" t="s">
        <v>22</v>
      </c>
      <c r="J276" s="4">
        <v>411</v>
      </c>
      <c r="K276" s="4" t="s">
        <v>1479</v>
      </c>
      <c r="M276" s="4" t="s">
        <v>1480</v>
      </c>
      <c r="N276" s="4" t="s">
        <v>1481</v>
      </c>
      <c r="O276" s="4" t="s">
        <v>1482</v>
      </c>
      <c r="Q276" s="20">
        <v>7</v>
      </c>
    </row>
    <row r="277" spans="1:17" ht="100.9">
      <c r="A277" s="4" t="s">
        <v>1483</v>
      </c>
      <c r="B277" s="4" t="s">
        <v>1484</v>
      </c>
      <c r="C277" s="26">
        <v>39234</v>
      </c>
      <c r="D277" s="26">
        <v>46873</v>
      </c>
      <c r="E277" s="4" t="s">
        <v>1485</v>
      </c>
      <c r="F277" s="4" t="str">
        <f>IF(Table13[[#This Row],[Candidate for substitution (details)]]="","No","Yes")</f>
        <v>Yes</v>
      </c>
      <c r="G277" s="4" t="s">
        <v>219</v>
      </c>
      <c r="H277" s="4" t="s">
        <v>22</v>
      </c>
      <c r="I277" s="4" t="s">
        <v>22</v>
      </c>
      <c r="J277" s="4">
        <v>706</v>
      </c>
      <c r="K277" s="4" t="s">
        <v>1486</v>
      </c>
      <c r="M277" s="4" t="s">
        <v>1487</v>
      </c>
      <c r="N277" s="4" t="s">
        <v>1488</v>
      </c>
      <c r="O277" s="4" t="s">
        <v>1489</v>
      </c>
      <c r="Q277" s="20">
        <v>7</v>
      </c>
    </row>
    <row r="278" spans="1:17" ht="388.9">
      <c r="A278" s="4" t="s">
        <v>1490</v>
      </c>
      <c r="B278" s="4" t="s">
        <v>198</v>
      </c>
      <c r="C278" s="26">
        <v>43556</v>
      </c>
      <c r="D278" s="26">
        <v>46112</v>
      </c>
      <c r="E278" s="4" t="s">
        <v>1491</v>
      </c>
      <c r="F278" s="4" t="str">
        <f>IF(Table13[[#This Row],[Candidate for substitution (details)]]="","No","Yes")</f>
        <v>Yes</v>
      </c>
      <c r="G278" s="4" t="s">
        <v>1492</v>
      </c>
      <c r="H278" s="4" t="s">
        <v>22</v>
      </c>
      <c r="I278" s="4" t="s">
        <v>22</v>
      </c>
      <c r="J278" s="4">
        <v>656</v>
      </c>
      <c r="K278" s="4" t="s">
        <v>1493</v>
      </c>
      <c r="M278" s="4" t="s">
        <v>1494</v>
      </c>
      <c r="N278" s="4" t="s">
        <v>1495</v>
      </c>
      <c r="O278" s="4" t="s">
        <v>1496</v>
      </c>
      <c r="Q278" s="20"/>
    </row>
    <row r="279" spans="1:17" ht="115.15">
      <c r="A279" s="4" t="s">
        <v>1497</v>
      </c>
      <c r="B279" s="4" t="s">
        <v>163</v>
      </c>
      <c r="C279" s="26">
        <v>38899</v>
      </c>
      <c r="D279" s="26">
        <v>47149</v>
      </c>
      <c r="E279" s="4" t="s">
        <v>1498</v>
      </c>
      <c r="F279" s="4" t="str">
        <f>IF(Table13[[#This Row],[Candidate for substitution (details)]]="","No","Yes")</f>
        <v>No</v>
      </c>
      <c r="G279" s="4" t="s">
        <v>22</v>
      </c>
      <c r="H279" s="4" t="s">
        <v>22</v>
      </c>
      <c r="I279" s="4" t="s">
        <v>22</v>
      </c>
      <c r="J279" s="4">
        <v>478</v>
      </c>
      <c r="K279" s="4" t="s">
        <v>1499</v>
      </c>
      <c r="M279" s="4" t="s">
        <v>1500</v>
      </c>
      <c r="N279" s="4" t="s">
        <v>1501</v>
      </c>
      <c r="O279" s="4" t="s">
        <v>1502</v>
      </c>
      <c r="Q279" s="20">
        <v>7</v>
      </c>
    </row>
    <row r="280" spans="1:17" ht="72">
      <c r="A280" s="4" t="s">
        <v>1503</v>
      </c>
      <c r="B280" s="4" t="s">
        <v>149</v>
      </c>
      <c r="C280" s="26">
        <v>42005</v>
      </c>
      <c r="D280" s="26">
        <v>47483</v>
      </c>
      <c r="E280" s="4" t="s">
        <v>1504</v>
      </c>
      <c r="F280" s="4" t="str">
        <f>IF(Table13[[#This Row],[Candidate for substitution (details)]]="","No","Yes")</f>
        <v>No</v>
      </c>
      <c r="G280" s="4" t="s">
        <v>22</v>
      </c>
      <c r="H280" s="4" t="s">
        <v>22</v>
      </c>
      <c r="I280" s="4" t="s">
        <v>22</v>
      </c>
      <c r="J280" s="4">
        <v>168</v>
      </c>
      <c r="K280" s="4" t="s">
        <v>1505</v>
      </c>
      <c r="M280" s="4" t="s">
        <v>1506</v>
      </c>
      <c r="N280" s="4" t="s">
        <v>1507</v>
      </c>
      <c r="O280" s="4" t="s">
        <v>1508</v>
      </c>
      <c r="Q280" s="20">
        <v>8</v>
      </c>
    </row>
    <row r="281" spans="1:17" ht="57.6">
      <c r="A281" s="4" t="s">
        <v>1509</v>
      </c>
      <c r="B281" s="4" t="s">
        <v>163</v>
      </c>
      <c r="C281" s="26">
        <v>39114</v>
      </c>
      <c r="D281" s="26">
        <v>47238</v>
      </c>
      <c r="E281" s="4" t="s">
        <v>1510</v>
      </c>
      <c r="F281" s="4" t="str">
        <f>IF(Table13[[#This Row],[Candidate for substitution (details)]]="","No","Yes")</f>
        <v>No</v>
      </c>
      <c r="G281" s="4" t="s">
        <v>22</v>
      </c>
      <c r="H281" s="4" t="s">
        <v>22</v>
      </c>
      <c r="I281" s="4" t="s">
        <v>22</v>
      </c>
      <c r="J281" s="4">
        <v>752</v>
      </c>
      <c r="K281" s="4" t="s">
        <v>1511</v>
      </c>
      <c r="M281" s="4" t="s">
        <v>1512</v>
      </c>
      <c r="N281" s="4" t="s">
        <v>705</v>
      </c>
      <c r="O281" s="4" t="s">
        <v>1513</v>
      </c>
      <c r="Q281" s="20">
        <v>7</v>
      </c>
    </row>
    <row r="282" spans="1:17" ht="144">
      <c r="A282" s="4" t="s">
        <v>1514</v>
      </c>
      <c r="B282" s="4" t="s">
        <v>149</v>
      </c>
      <c r="C282" s="26">
        <v>39356</v>
      </c>
      <c r="D282" s="26">
        <v>46965</v>
      </c>
      <c r="E282" s="4" t="s">
        <v>1515</v>
      </c>
      <c r="F282" s="4" t="str">
        <f>IF(Table13[[#This Row],[Candidate for substitution (details)]]="","No","Yes")</f>
        <v>Yes</v>
      </c>
      <c r="G282" s="4" t="s">
        <v>219</v>
      </c>
      <c r="H282" s="4" t="s">
        <v>22</v>
      </c>
      <c r="I282" s="4" t="s">
        <v>22</v>
      </c>
      <c r="J282" s="4">
        <v>283</v>
      </c>
      <c r="K282" s="4" t="s">
        <v>1516</v>
      </c>
      <c r="M282" s="4" t="s">
        <v>1517</v>
      </c>
      <c r="N282" s="4" t="s">
        <v>1115</v>
      </c>
      <c r="O282" s="4" t="s">
        <v>1518</v>
      </c>
      <c r="Q282" s="20">
        <v>7</v>
      </c>
    </row>
    <row r="283" spans="1:17" ht="86.45">
      <c r="A283" s="4" t="s">
        <v>1519</v>
      </c>
      <c r="B283" s="4" t="s">
        <v>163</v>
      </c>
      <c r="C283" s="26">
        <v>43461</v>
      </c>
      <c r="D283" s="26">
        <v>47114</v>
      </c>
      <c r="E283" s="4" t="s">
        <v>1520</v>
      </c>
      <c r="F283" s="4" t="str">
        <f>IF(Table13[[#This Row],[Candidate for substitution (details)]]="","No","Yes")</f>
        <v>No</v>
      </c>
      <c r="G283" s="4" t="s">
        <v>22</v>
      </c>
      <c r="H283" s="4" t="s">
        <v>22</v>
      </c>
      <c r="I283" s="4" t="s">
        <v>22</v>
      </c>
      <c r="L283" s="4" t="s">
        <v>1521</v>
      </c>
      <c r="N283" s="4" t="s">
        <v>1522</v>
      </c>
      <c r="O283" s="4" t="s">
        <v>1523</v>
      </c>
      <c r="Q283" s="20"/>
    </row>
    <row r="284" spans="1:17" ht="72">
      <c r="A284" s="4" t="s">
        <v>1524</v>
      </c>
      <c r="B284" s="4" t="s">
        <v>149</v>
      </c>
      <c r="C284" s="26">
        <v>42461</v>
      </c>
      <c r="D284" s="26">
        <v>46112</v>
      </c>
      <c r="E284" s="4" t="s">
        <v>1525</v>
      </c>
      <c r="F284" s="4" t="str">
        <f>IF(Table13[[#This Row],[Candidate for substitution (details)]]="","No","Yes")</f>
        <v>Yes</v>
      </c>
      <c r="G284" s="4" t="s">
        <v>219</v>
      </c>
      <c r="H284" s="4" t="s">
        <v>22</v>
      </c>
      <c r="I284" s="4" t="s">
        <v>22</v>
      </c>
      <c r="J284" s="4">
        <v>441.20100000000002</v>
      </c>
      <c r="K284" s="4" t="s">
        <v>1526</v>
      </c>
      <c r="M284" s="4" t="s">
        <v>1527</v>
      </c>
      <c r="N284" s="4" t="s">
        <v>1528</v>
      </c>
      <c r="O284" s="4" t="s">
        <v>1529</v>
      </c>
      <c r="Q284" s="20"/>
    </row>
    <row r="285" spans="1:17" ht="158.44999999999999">
      <c r="A285" s="4" t="s">
        <v>1530</v>
      </c>
      <c r="B285" s="4" t="s">
        <v>198</v>
      </c>
      <c r="C285" s="26">
        <v>38687</v>
      </c>
      <c r="D285" s="26">
        <v>45504</v>
      </c>
      <c r="E285" s="4" t="s">
        <v>448</v>
      </c>
      <c r="F285" s="4" t="str">
        <f>IF(Table13[[#This Row],[Candidate for substitution (details)]]="","No","Yes")</f>
        <v>No</v>
      </c>
      <c r="G285" s="4" t="s">
        <v>22</v>
      </c>
      <c r="H285" s="4" t="s">
        <v>22</v>
      </c>
      <c r="I285" s="4" t="s">
        <v>22</v>
      </c>
      <c r="J285" s="4">
        <v>660</v>
      </c>
      <c r="K285" s="4" t="s">
        <v>1531</v>
      </c>
      <c r="M285" s="4" t="s">
        <v>1532</v>
      </c>
      <c r="N285" s="4" t="s">
        <v>451</v>
      </c>
      <c r="O285" s="4" t="s">
        <v>1533</v>
      </c>
      <c r="Q285" s="20"/>
    </row>
    <row r="286" spans="1:17" ht="100.9">
      <c r="A286" s="4" t="s">
        <v>1534</v>
      </c>
      <c r="B286" s="4" t="s">
        <v>574</v>
      </c>
      <c r="C286" s="26">
        <v>42823</v>
      </c>
      <c r="D286" s="26">
        <v>48302</v>
      </c>
      <c r="E286" s="4" t="s">
        <v>1535</v>
      </c>
      <c r="F286" s="4" t="str">
        <f>IF(Table13[[#This Row],[Candidate for substitution (details)]]="","No","Yes")</f>
        <v>No</v>
      </c>
      <c r="G286" s="4" t="s">
        <v>22</v>
      </c>
      <c r="H286" s="4" t="s">
        <v>22</v>
      </c>
      <c r="I286" s="4" t="s">
        <v>185</v>
      </c>
      <c r="L286" s="4" t="s">
        <v>1536</v>
      </c>
      <c r="N286" s="4" t="s">
        <v>1537</v>
      </c>
      <c r="O286" s="4" t="s">
        <v>1538</v>
      </c>
      <c r="Q286" s="20"/>
    </row>
    <row r="287" spans="1:17" ht="100.9">
      <c r="A287" s="4" t="s">
        <v>1539</v>
      </c>
      <c r="B287" s="4" t="s">
        <v>574</v>
      </c>
      <c r="C287" s="26">
        <v>42823</v>
      </c>
      <c r="D287" s="26">
        <v>48302</v>
      </c>
      <c r="E287" s="4" t="s">
        <v>1540</v>
      </c>
      <c r="F287" s="4" t="str">
        <f>IF(Table13[[#This Row],[Candidate for substitution (details)]]="","No","Yes")</f>
        <v>No</v>
      </c>
      <c r="G287" s="4" t="s">
        <v>22</v>
      </c>
      <c r="H287" s="4" t="s">
        <v>22</v>
      </c>
      <c r="I287" s="4" t="s">
        <v>185</v>
      </c>
      <c r="L287" s="4" t="s">
        <v>1541</v>
      </c>
      <c r="N287" s="4" t="s">
        <v>1537</v>
      </c>
      <c r="O287" s="4" t="s">
        <v>1542</v>
      </c>
      <c r="Q287" s="20"/>
    </row>
    <row r="288" spans="1:17" ht="28.9">
      <c r="A288" s="4" t="s">
        <v>1543</v>
      </c>
      <c r="B288" s="4" t="s">
        <v>163</v>
      </c>
      <c r="C288" s="26">
        <v>43073</v>
      </c>
      <c r="D288" s="26" t="s">
        <v>22</v>
      </c>
      <c r="E288" s="4" t="s">
        <v>1544</v>
      </c>
      <c r="F288" s="4" t="str">
        <f>IF(Table13[[#This Row],[Candidate for substitution (details)]]="","No","Yes")</f>
        <v>No</v>
      </c>
      <c r="G288" s="4" t="s">
        <v>22</v>
      </c>
      <c r="H288" s="4" t="s">
        <v>396</v>
      </c>
      <c r="I288" s="4" t="s">
        <v>22</v>
      </c>
      <c r="M288" s="4" t="s">
        <v>291</v>
      </c>
      <c r="N288" s="4" t="s">
        <v>398</v>
      </c>
      <c r="O288" s="4" t="s">
        <v>1545</v>
      </c>
      <c r="Q288" s="20"/>
    </row>
    <row r="289" spans="1:17" ht="100.9">
      <c r="A289" s="4" t="s">
        <v>1546</v>
      </c>
      <c r="B289" s="4" t="s">
        <v>149</v>
      </c>
      <c r="C289" s="26">
        <v>40544</v>
      </c>
      <c r="D289" s="26">
        <v>46387</v>
      </c>
      <c r="E289" s="4" t="s">
        <v>1547</v>
      </c>
      <c r="F289" s="4" t="str">
        <f>IF(Table13[[#This Row],[Candidate for substitution (details)]]="","No","Yes")</f>
        <v>No</v>
      </c>
      <c r="G289" s="4" t="s">
        <v>22</v>
      </c>
      <c r="H289" s="4" t="s">
        <v>22</v>
      </c>
      <c r="I289" s="4" t="s">
        <v>22</v>
      </c>
      <c r="K289" s="4" t="s">
        <v>1548</v>
      </c>
      <c r="M289" s="4" t="s">
        <v>1549</v>
      </c>
      <c r="N289" s="4" t="s">
        <v>1550</v>
      </c>
      <c r="O289" s="4" t="s">
        <v>1551</v>
      </c>
      <c r="Q289" s="20"/>
    </row>
    <row r="290" spans="1:17" ht="187.15">
      <c r="A290" s="4" t="s">
        <v>1552</v>
      </c>
      <c r="B290" s="4" t="s">
        <v>20</v>
      </c>
      <c r="C290" s="26">
        <v>40057</v>
      </c>
      <c r="D290" s="26">
        <v>47361</v>
      </c>
      <c r="E290" s="4" t="s">
        <v>21</v>
      </c>
      <c r="F290" s="4" t="str">
        <f>IF(Table13[[#This Row],[Candidate for substitution (details)]]="","No","Yes")</f>
        <v>No</v>
      </c>
      <c r="G290" s="4" t="s">
        <v>22</v>
      </c>
      <c r="H290" s="4" t="s">
        <v>22</v>
      </c>
      <c r="I290" s="4" t="s">
        <v>22</v>
      </c>
      <c r="K290" s="4" t="s">
        <v>1553</v>
      </c>
      <c r="M290" s="4" t="s">
        <v>1554</v>
      </c>
      <c r="N290" s="4" t="s">
        <v>1309</v>
      </c>
      <c r="O290" s="4" t="s">
        <v>61</v>
      </c>
      <c r="Q290" s="20">
        <v>7</v>
      </c>
    </row>
    <row r="291" spans="1:17" ht="129.6">
      <c r="A291" s="4" t="s">
        <v>1555</v>
      </c>
      <c r="B291" s="4" t="s">
        <v>149</v>
      </c>
      <c r="C291" s="26">
        <v>39814</v>
      </c>
      <c r="D291" s="26">
        <v>47118</v>
      </c>
      <c r="E291" s="4" t="s">
        <v>271</v>
      </c>
      <c r="F291" s="4" t="str">
        <f>IF(Table13[[#This Row],[Candidate for substitution (details)]]="","No","Yes")</f>
        <v>Yes</v>
      </c>
      <c r="G291" s="4" t="s">
        <v>219</v>
      </c>
      <c r="H291" s="4" t="s">
        <v>22</v>
      </c>
      <c r="I291" s="4" t="s">
        <v>22</v>
      </c>
      <c r="J291" s="4">
        <v>709</v>
      </c>
      <c r="K291" s="4" t="s">
        <v>1556</v>
      </c>
      <c r="M291" s="4" t="s">
        <v>1557</v>
      </c>
      <c r="N291" s="4" t="s">
        <v>1115</v>
      </c>
      <c r="O291" s="4" t="s">
        <v>1558</v>
      </c>
      <c r="Q291" s="20">
        <v>7</v>
      </c>
    </row>
    <row r="292" spans="1:17" ht="28.9">
      <c r="A292" s="4" t="s">
        <v>1559</v>
      </c>
      <c r="B292" s="4" t="s">
        <v>22</v>
      </c>
      <c r="C292" s="26">
        <v>43390</v>
      </c>
      <c r="D292" s="26" t="s">
        <v>22</v>
      </c>
      <c r="E292" s="4" t="s">
        <v>1560</v>
      </c>
      <c r="F292" s="4" t="str">
        <f>IF(Table13[[#This Row],[Candidate for substitution (details)]]="","No","Yes")</f>
        <v>No</v>
      </c>
      <c r="G292" s="4" t="s">
        <v>22</v>
      </c>
      <c r="H292" s="4" t="s">
        <v>396</v>
      </c>
      <c r="I292" s="4" t="s">
        <v>22</v>
      </c>
      <c r="K292" s="4" t="s">
        <v>1561</v>
      </c>
      <c r="M292" s="4" t="s">
        <v>291</v>
      </c>
      <c r="N292" s="4" t="s">
        <v>398</v>
      </c>
      <c r="O292" s="4" t="s">
        <v>1562</v>
      </c>
      <c r="Q292" s="20"/>
    </row>
    <row r="293" spans="1:17" ht="72">
      <c r="A293" s="4" t="s">
        <v>1563</v>
      </c>
      <c r="B293" s="4" t="s">
        <v>198</v>
      </c>
      <c r="C293" s="26">
        <v>41760</v>
      </c>
      <c r="D293" s="26">
        <v>47330</v>
      </c>
      <c r="E293" s="4" t="s">
        <v>1564</v>
      </c>
      <c r="F293" s="4" t="str">
        <f>IF(Table13[[#This Row],[Candidate for substitution (details)]]="","No","Yes")</f>
        <v>No</v>
      </c>
      <c r="G293" s="4" t="s">
        <v>22</v>
      </c>
      <c r="H293" s="4" t="s">
        <v>22</v>
      </c>
      <c r="I293" s="4" t="s">
        <v>22</v>
      </c>
      <c r="J293" s="4">
        <v>902</v>
      </c>
      <c r="K293" s="4" t="s">
        <v>1565</v>
      </c>
      <c r="M293" s="4" t="s">
        <v>1566</v>
      </c>
      <c r="N293" s="4" t="s">
        <v>1567</v>
      </c>
      <c r="O293" s="4" t="s">
        <v>1568</v>
      </c>
      <c r="Q293" s="20">
        <v>7</v>
      </c>
    </row>
    <row r="294" spans="1:17" ht="57.6">
      <c r="A294" s="4" t="s">
        <v>1569</v>
      </c>
      <c r="B294" s="4" t="s">
        <v>163</v>
      </c>
      <c r="C294" s="26">
        <v>42797</v>
      </c>
      <c r="D294" s="26">
        <v>46449</v>
      </c>
      <c r="E294" s="4" t="s">
        <v>1570</v>
      </c>
      <c r="F294" s="4" t="str">
        <f>IF(Table13[[#This Row],[Candidate for substitution (details)]]="","No","Yes")</f>
        <v>No</v>
      </c>
      <c r="G294" s="4" t="s">
        <v>22</v>
      </c>
      <c r="H294" s="4" t="s">
        <v>22</v>
      </c>
      <c r="I294" s="4" t="s">
        <v>22</v>
      </c>
      <c r="J294" s="4">
        <v>985</v>
      </c>
      <c r="K294" s="4" t="s">
        <v>1571</v>
      </c>
      <c r="M294" s="4" t="s">
        <v>1572</v>
      </c>
      <c r="N294" s="4" t="s">
        <v>409</v>
      </c>
      <c r="O294" s="4" t="s">
        <v>1573</v>
      </c>
      <c r="Q294" s="20"/>
    </row>
    <row r="295" spans="1:17" ht="115.15">
      <c r="A295" s="4" t="s">
        <v>1574</v>
      </c>
      <c r="B295" s="4" t="s">
        <v>149</v>
      </c>
      <c r="C295" s="26">
        <v>40909</v>
      </c>
      <c r="D295" s="26">
        <v>45657</v>
      </c>
      <c r="E295" s="4" t="s">
        <v>1575</v>
      </c>
      <c r="F295" s="4" t="str">
        <f>IF(Table13[[#This Row],[Candidate for substitution (details)]]="","No","Yes")</f>
        <v>Yes</v>
      </c>
      <c r="G295" s="4" t="s">
        <v>219</v>
      </c>
      <c r="H295" s="4" t="s">
        <v>22</v>
      </c>
      <c r="I295" s="4" t="s">
        <v>22</v>
      </c>
      <c r="J295" s="4">
        <v>538</v>
      </c>
      <c r="K295" s="4" t="s">
        <v>1576</v>
      </c>
      <c r="M295" s="4" t="s">
        <v>1577</v>
      </c>
      <c r="N295" s="4" t="s">
        <v>1578</v>
      </c>
      <c r="O295" s="4" t="s">
        <v>1579</v>
      </c>
      <c r="Q295" s="20"/>
    </row>
    <row r="296" spans="1:17" ht="172.9">
      <c r="A296" s="4" t="s">
        <v>1580</v>
      </c>
      <c r="B296" s="4" t="s">
        <v>114</v>
      </c>
      <c r="C296" s="26">
        <v>40695</v>
      </c>
      <c r="D296" s="26">
        <v>46173</v>
      </c>
      <c r="E296" s="4" t="s">
        <v>1581</v>
      </c>
      <c r="F296" s="4" t="str">
        <f>IF(Table13[[#This Row],[Candidate for substitution (details)]]="","No","Yes")</f>
        <v>Yes</v>
      </c>
      <c r="G296" s="4" t="s">
        <v>219</v>
      </c>
      <c r="H296" s="4" t="s">
        <v>22</v>
      </c>
      <c r="I296" s="4" t="s">
        <v>22</v>
      </c>
      <c r="J296" s="4">
        <v>445</v>
      </c>
      <c r="K296" s="4" t="s">
        <v>1582</v>
      </c>
      <c r="M296" s="4" t="s">
        <v>1583</v>
      </c>
      <c r="N296" s="4" t="s">
        <v>835</v>
      </c>
      <c r="O296" s="4" t="s">
        <v>1584</v>
      </c>
      <c r="Q296" s="20"/>
    </row>
    <row r="297" spans="1:17" ht="86.45">
      <c r="A297" s="4" t="s">
        <v>1585</v>
      </c>
      <c r="B297" s="4" t="s">
        <v>198</v>
      </c>
      <c r="C297" s="26">
        <v>41548</v>
      </c>
      <c r="D297" s="26">
        <v>45657</v>
      </c>
      <c r="E297" s="4" t="s">
        <v>1586</v>
      </c>
      <c r="F297" s="4" t="str">
        <f>IF(Table13[[#This Row],[Candidate for substitution (details)]]="","No","Yes")</f>
        <v>No</v>
      </c>
      <c r="G297" s="4" t="s">
        <v>22</v>
      </c>
      <c r="H297" s="4" t="s">
        <v>22</v>
      </c>
      <c r="I297" s="4" t="s">
        <v>22</v>
      </c>
      <c r="L297" s="4" t="s">
        <v>1587</v>
      </c>
      <c r="N297" s="4" t="s">
        <v>1588</v>
      </c>
      <c r="O297" s="4" t="s">
        <v>1589</v>
      </c>
      <c r="Q297" s="20"/>
    </row>
    <row r="298" spans="1:17" ht="86.45">
      <c r="A298" s="4" t="s">
        <v>1590</v>
      </c>
      <c r="B298" s="4" t="s">
        <v>341</v>
      </c>
      <c r="C298" s="26">
        <v>39661</v>
      </c>
      <c r="D298" s="26">
        <v>45504</v>
      </c>
      <c r="E298" s="4" t="s">
        <v>1591</v>
      </c>
      <c r="F298" s="4" t="str">
        <f>IF(Table13[[#This Row],[Candidate for substitution (details)]]="","No","Yes")</f>
        <v>No</v>
      </c>
      <c r="G298" s="4" t="s">
        <v>22</v>
      </c>
      <c r="H298" s="4" t="s">
        <v>22</v>
      </c>
      <c r="I298" s="4" t="s">
        <v>22</v>
      </c>
      <c r="J298" s="4">
        <v>753</v>
      </c>
      <c r="L298" s="4" t="s">
        <v>1592</v>
      </c>
      <c r="M298" s="4" t="s">
        <v>291</v>
      </c>
      <c r="O298" s="4" t="s">
        <v>1593</v>
      </c>
      <c r="Q298" s="20"/>
    </row>
    <row r="299" spans="1:17" ht="57.6">
      <c r="A299" s="4" t="s">
        <v>1594</v>
      </c>
      <c r="B299" s="4" t="s">
        <v>504</v>
      </c>
      <c r="C299" s="26">
        <v>40179</v>
      </c>
      <c r="D299" s="26">
        <v>47483</v>
      </c>
      <c r="E299" s="4" t="s">
        <v>1595</v>
      </c>
      <c r="F299" s="4" t="str">
        <f>IF(Table13[[#This Row],[Candidate for substitution (details)]]="","No","Yes")</f>
        <v>No</v>
      </c>
      <c r="G299" s="4" t="s">
        <v>22</v>
      </c>
      <c r="H299" s="4" t="s">
        <v>22</v>
      </c>
      <c r="I299" s="4" t="s">
        <v>22</v>
      </c>
      <c r="K299" s="4" t="s">
        <v>1596</v>
      </c>
      <c r="M299" s="4" t="s">
        <v>1597</v>
      </c>
      <c r="N299" s="4" t="s">
        <v>1598</v>
      </c>
      <c r="O299" s="4" t="s">
        <v>1599</v>
      </c>
      <c r="Q299" s="20">
        <v>7</v>
      </c>
    </row>
    <row r="300" spans="1:17" ht="57.6">
      <c r="A300" s="4" t="s">
        <v>1600</v>
      </c>
      <c r="B300" s="4" t="s">
        <v>504</v>
      </c>
      <c r="C300" s="26">
        <v>40179</v>
      </c>
      <c r="D300" s="26">
        <v>47483</v>
      </c>
      <c r="E300" s="4" t="s">
        <v>1595</v>
      </c>
      <c r="F300" s="4" t="str">
        <f>IF(Table13[[#This Row],[Candidate for substitution (details)]]="","No","Yes")</f>
        <v>No</v>
      </c>
      <c r="G300" s="4" t="s">
        <v>22</v>
      </c>
      <c r="H300" s="4" t="s">
        <v>22</v>
      </c>
      <c r="I300" s="4" t="s">
        <v>22</v>
      </c>
      <c r="K300" s="4" t="s">
        <v>1601</v>
      </c>
      <c r="M300" s="4" t="s">
        <v>1602</v>
      </c>
      <c r="N300" s="4" t="s">
        <v>1603</v>
      </c>
      <c r="O300" s="4" t="s">
        <v>1604</v>
      </c>
      <c r="Q300" s="20">
        <v>7</v>
      </c>
    </row>
    <row r="301" spans="1:17" ht="57.6">
      <c r="A301" s="4" t="s">
        <v>1605</v>
      </c>
      <c r="B301" s="4" t="s">
        <v>504</v>
      </c>
      <c r="C301" s="26">
        <v>40179</v>
      </c>
      <c r="D301" s="26">
        <v>47483</v>
      </c>
      <c r="E301" s="4" t="s">
        <v>1606</v>
      </c>
      <c r="F301" s="4" t="str">
        <f>IF(Table13[[#This Row],[Candidate for substitution (details)]]="","No","Yes")</f>
        <v>No</v>
      </c>
      <c r="G301" s="4" t="s">
        <v>22</v>
      </c>
      <c r="H301" s="4" t="s">
        <v>22</v>
      </c>
      <c r="I301" s="4" t="s">
        <v>22</v>
      </c>
      <c r="K301" s="4" t="s">
        <v>1607</v>
      </c>
      <c r="M301" s="4" t="s">
        <v>1597</v>
      </c>
      <c r="N301" s="4" t="s">
        <v>1608</v>
      </c>
      <c r="O301" s="4" t="s">
        <v>1609</v>
      </c>
      <c r="Q301" s="20">
        <v>7</v>
      </c>
    </row>
    <row r="302" spans="1:17" ht="57.6">
      <c r="A302" s="4" t="s">
        <v>1610</v>
      </c>
      <c r="B302" s="4" t="s">
        <v>504</v>
      </c>
      <c r="C302" s="26">
        <v>40179</v>
      </c>
      <c r="D302" s="26">
        <v>47483</v>
      </c>
      <c r="E302" s="4" t="s">
        <v>1611</v>
      </c>
      <c r="F302" s="4" t="str">
        <f>IF(Table13[[#This Row],[Candidate for substitution (details)]]="","No","Yes")</f>
        <v>No</v>
      </c>
      <c r="G302" s="4" t="s">
        <v>22</v>
      </c>
      <c r="H302" s="4" t="s">
        <v>22</v>
      </c>
      <c r="I302" s="4" t="s">
        <v>22</v>
      </c>
      <c r="J302" s="4" t="s">
        <v>1612</v>
      </c>
      <c r="K302" s="4" t="s">
        <v>1613</v>
      </c>
      <c r="M302" s="4" t="s">
        <v>1602</v>
      </c>
      <c r="N302" s="4" t="s">
        <v>1603</v>
      </c>
      <c r="O302" s="4" t="s">
        <v>1614</v>
      </c>
      <c r="Q302" s="20">
        <v>7</v>
      </c>
    </row>
    <row r="303" spans="1:17" ht="86.45">
      <c r="A303" s="4" t="s">
        <v>1615</v>
      </c>
      <c r="B303" s="4" t="s">
        <v>341</v>
      </c>
      <c r="C303" s="26">
        <v>43387</v>
      </c>
      <c r="D303" s="26">
        <v>48866</v>
      </c>
      <c r="E303" s="4" t="s">
        <v>1616</v>
      </c>
      <c r="F303" s="4" t="str">
        <f>IF(Table13[[#This Row],[Candidate for substitution (details)]]="","No","Yes")</f>
        <v>No</v>
      </c>
      <c r="G303" s="4" t="s">
        <v>22</v>
      </c>
      <c r="H303" s="4" t="s">
        <v>22</v>
      </c>
      <c r="I303" s="4" t="s">
        <v>185</v>
      </c>
      <c r="J303" s="4" t="s">
        <v>485</v>
      </c>
      <c r="L303" s="4" t="s">
        <v>1617</v>
      </c>
      <c r="M303" s="4" t="s">
        <v>291</v>
      </c>
      <c r="N303" s="4" t="s">
        <v>1618</v>
      </c>
      <c r="O303" s="4" t="s">
        <v>1619</v>
      </c>
      <c r="Q303" s="20"/>
    </row>
    <row r="304" spans="1:17" ht="72">
      <c r="A304" s="4" t="s">
        <v>1620</v>
      </c>
      <c r="B304" s="4" t="s">
        <v>532</v>
      </c>
      <c r="C304" s="26">
        <v>40057</v>
      </c>
      <c r="D304" s="26">
        <v>47361</v>
      </c>
      <c r="E304" s="4" t="s">
        <v>533</v>
      </c>
      <c r="F304" s="4" t="str">
        <f>IF(Table13[[#This Row],[Candidate for substitution (details)]]="","No","Yes")</f>
        <v>No</v>
      </c>
      <c r="G304" s="4" t="s">
        <v>22</v>
      </c>
      <c r="H304" s="4" t="s">
        <v>22</v>
      </c>
      <c r="I304" s="4" t="s">
        <v>22</v>
      </c>
      <c r="K304" s="4" t="s">
        <v>1621</v>
      </c>
      <c r="M304" s="4" t="s">
        <v>1622</v>
      </c>
      <c r="N304" s="4" t="s">
        <v>1623</v>
      </c>
      <c r="O304" s="4" t="s">
        <v>537</v>
      </c>
      <c r="Q304" s="20">
        <v>7</v>
      </c>
    </row>
    <row r="305" spans="1:17" ht="86.45">
      <c r="A305" s="4" t="s">
        <v>1624</v>
      </c>
      <c r="B305" s="4" t="s">
        <v>163</v>
      </c>
      <c r="C305" s="26">
        <v>40179</v>
      </c>
      <c r="D305" s="26">
        <v>47118</v>
      </c>
      <c r="E305" s="4" t="s">
        <v>1625</v>
      </c>
      <c r="F305" s="4" t="str">
        <f>IF(Table13[[#This Row],[Candidate for substitution (details)]]="","No","Yes")</f>
        <v>No</v>
      </c>
      <c r="G305" s="4" t="s">
        <v>22</v>
      </c>
      <c r="H305" s="4" t="s">
        <v>22</v>
      </c>
      <c r="I305" s="4" t="s">
        <v>22</v>
      </c>
      <c r="J305" s="4">
        <v>446</v>
      </c>
      <c r="K305" s="4" t="s">
        <v>1626</v>
      </c>
      <c r="M305" s="4" t="s">
        <v>1627</v>
      </c>
      <c r="N305" s="4" t="s">
        <v>451</v>
      </c>
      <c r="O305" s="4" t="s">
        <v>1628</v>
      </c>
      <c r="Q305" s="20">
        <v>7</v>
      </c>
    </row>
    <row r="306" spans="1:17" ht="187.15">
      <c r="A306" s="4" t="s">
        <v>1629</v>
      </c>
      <c r="B306" s="4" t="s">
        <v>149</v>
      </c>
      <c r="C306" s="26">
        <v>42979</v>
      </c>
      <c r="D306" s="26">
        <v>47087</v>
      </c>
      <c r="E306" s="4" t="s">
        <v>1630</v>
      </c>
      <c r="F306" s="4" t="str">
        <f>IF(Table13[[#This Row],[Candidate for substitution (details)]]="","No","Yes")</f>
        <v>Yes</v>
      </c>
      <c r="G306" s="4" t="s">
        <v>219</v>
      </c>
      <c r="H306" s="4" t="s">
        <v>22</v>
      </c>
      <c r="I306" s="4" t="s">
        <v>22</v>
      </c>
      <c r="J306" s="4">
        <v>357</v>
      </c>
      <c r="K306" s="4" t="s">
        <v>1631</v>
      </c>
      <c r="M306" s="4" t="s">
        <v>1632</v>
      </c>
      <c r="N306" s="4" t="s">
        <v>1633</v>
      </c>
      <c r="O306" s="4" t="s">
        <v>1634</v>
      </c>
      <c r="Q306" s="20">
        <v>7</v>
      </c>
    </row>
    <row r="307" spans="1:17" ht="158.44999999999999">
      <c r="A307" s="4" t="s">
        <v>1635</v>
      </c>
      <c r="B307" s="4" t="s">
        <v>163</v>
      </c>
      <c r="C307" s="26">
        <v>41671</v>
      </c>
      <c r="D307" s="26">
        <v>45808</v>
      </c>
      <c r="E307" s="4" t="s">
        <v>1636</v>
      </c>
      <c r="F307" s="4" t="str">
        <f>IF(Table13[[#This Row],[Candidate for substitution (details)]]="","No","Yes")</f>
        <v>No</v>
      </c>
      <c r="G307" s="4" t="s">
        <v>22</v>
      </c>
      <c r="H307" s="4" t="s">
        <v>22</v>
      </c>
      <c r="I307" s="4" t="s">
        <v>22</v>
      </c>
      <c r="J307" s="4">
        <v>826</v>
      </c>
      <c r="K307" s="4" t="s">
        <v>1637</v>
      </c>
      <c r="M307" s="4" t="s">
        <v>1638</v>
      </c>
      <c r="N307" s="4" t="s">
        <v>1639</v>
      </c>
      <c r="O307" s="4" t="s">
        <v>1640</v>
      </c>
      <c r="Q307" s="20"/>
    </row>
    <row r="308" spans="1:17" ht="100.9">
      <c r="A308" s="4" t="s">
        <v>1641</v>
      </c>
      <c r="B308" s="4" t="s">
        <v>149</v>
      </c>
      <c r="C308" s="26">
        <v>40391</v>
      </c>
      <c r="D308" s="26">
        <v>46234</v>
      </c>
      <c r="E308" s="4" t="s">
        <v>1642</v>
      </c>
      <c r="F308" s="4" t="str">
        <f>IF(Table13[[#This Row],[Candidate for substitution (details)]]="","No","Yes")</f>
        <v>No</v>
      </c>
      <c r="G308" s="4" t="s">
        <v>22</v>
      </c>
      <c r="H308" s="4" t="s">
        <v>22</v>
      </c>
      <c r="I308" s="4" t="s">
        <v>22</v>
      </c>
      <c r="J308" s="4">
        <v>758</v>
      </c>
      <c r="K308" s="4" t="s">
        <v>1643</v>
      </c>
      <c r="M308" s="4" t="s">
        <v>1644</v>
      </c>
      <c r="N308" s="4" t="s">
        <v>1645</v>
      </c>
      <c r="O308" s="4" t="s">
        <v>1646</v>
      </c>
      <c r="Q308" s="20"/>
    </row>
    <row r="309" spans="1:17" ht="216">
      <c r="A309" s="4" t="s">
        <v>1647</v>
      </c>
      <c r="B309" s="4" t="s">
        <v>163</v>
      </c>
      <c r="C309" s="26">
        <v>41760</v>
      </c>
      <c r="D309" s="26">
        <v>46173</v>
      </c>
      <c r="E309" s="4" t="s">
        <v>1648</v>
      </c>
      <c r="F309" s="4" t="str">
        <f>IF(Table13[[#This Row],[Candidate for substitution (details)]]="","No","Yes")</f>
        <v>No</v>
      </c>
      <c r="G309" s="4" t="s">
        <v>22</v>
      </c>
      <c r="H309" s="4" t="s">
        <v>22</v>
      </c>
      <c r="I309" s="4" t="s">
        <v>22</v>
      </c>
      <c r="J309" s="4">
        <v>824</v>
      </c>
      <c r="K309" s="4" t="s">
        <v>1649</v>
      </c>
      <c r="M309" s="4" t="s">
        <v>1650</v>
      </c>
      <c r="N309" s="4" t="s">
        <v>1651</v>
      </c>
      <c r="O309" s="4" t="s">
        <v>1652</v>
      </c>
      <c r="Q309" s="20">
        <v>10</v>
      </c>
    </row>
    <row r="310" spans="1:17" ht="86.45">
      <c r="A310" s="4" t="s">
        <v>1653</v>
      </c>
      <c r="B310" s="4" t="s">
        <v>1654</v>
      </c>
      <c r="C310" s="26">
        <v>42223</v>
      </c>
      <c r="D310" s="26">
        <v>47702</v>
      </c>
      <c r="E310" s="4" t="s">
        <v>1655</v>
      </c>
      <c r="F310" s="4" t="str">
        <f>IF(Table13[[#This Row],[Candidate for substitution (details)]]="","No","Yes")</f>
        <v>No</v>
      </c>
      <c r="G310" s="4" t="s">
        <v>22</v>
      </c>
      <c r="H310" s="4" t="s">
        <v>22</v>
      </c>
      <c r="I310" s="4" t="s">
        <v>185</v>
      </c>
      <c r="L310" s="4" t="s">
        <v>1656</v>
      </c>
      <c r="M310" s="4" t="s">
        <v>291</v>
      </c>
      <c r="N310" s="4" t="s">
        <v>1657</v>
      </c>
      <c r="O310" s="4" t="s">
        <v>1658</v>
      </c>
      <c r="Q310" s="20"/>
    </row>
    <row r="311" spans="1:17" ht="230.45">
      <c r="A311" s="4" t="s">
        <v>1659</v>
      </c>
      <c r="B311" s="4" t="s">
        <v>149</v>
      </c>
      <c r="C311" s="26">
        <v>43435</v>
      </c>
      <c r="D311" s="26">
        <v>48913</v>
      </c>
      <c r="E311" s="4" t="s">
        <v>1660</v>
      </c>
      <c r="F311" s="4" t="str">
        <f>IF(Table13[[#This Row],[Candidate for substitution (details)]]="","No","Yes")</f>
        <v>No</v>
      </c>
      <c r="G311" s="4" t="s">
        <v>22</v>
      </c>
      <c r="H311" s="4" t="s">
        <v>22</v>
      </c>
      <c r="I311" s="4" t="s">
        <v>22</v>
      </c>
      <c r="J311" s="4">
        <v>655</v>
      </c>
      <c r="K311" s="4" t="s">
        <v>1661</v>
      </c>
      <c r="M311" s="4" t="s">
        <v>1662</v>
      </c>
      <c r="N311" s="4" t="s">
        <v>1663</v>
      </c>
      <c r="O311" s="4" t="s">
        <v>1664</v>
      </c>
      <c r="Q311" s="20"/>
    </row>
    <row r="312" spans="1:17" ht="72">
      <c r="A312" s="4" t="s">
        <v>1665</v>
      </c>
      <c r="B312" s="4" t="s">
        <v>149</v>
      </c>
      <c r="C312" s="26">
        <v>38412</v>
      </c>
      <c r="D312" s="26">
        <v>47330</v>
      </c>
      <c r="E312" s="4" t="s">
        <v>1666</v>
      </c>
      <c r="F312" s="4" t="str">
        <f>IF(Table13[[#This Row],[Candidate for substitution (details)]]="","No","Yes")</f>
        <v>No</v>
      </c>
      <c r="G312" s="4" t="s">
        <v>22</v>
      </c>
      <c r="H312" s="4" t="s">
        <v>22</v>
      </c>
      <c r="I312" s="4" t="s">
        <v>22</v>
      </c>
      <c r="J312" s="4">
        <v>77</v>
      </c>
      <c r="K312" s="4" t="s">
        <v>1667</v>
      </c>
      <c r="M312" s="4" t="s">
        <v>1668</v>
      </c>
      <c r="N312" s="4" t="s">
        <v>1669</v>
      </c>
      <c r="O312" s="4" t="s">
        <v>1670</v>
      </c>
      <c r="Q312" s="20">
        <v>7</v>
      </c>
    </row>
    <row r="313" spans="1:17" ht="72">
      <c r="A313" s="4" t="s">
        <v>1671</v>
      </c>
      <c r="C313" s="26">
        <v>44075</v>
      </c>
      <c r="D313" s="26">
        <v>49552</v>
      </c>
      <c r="E313" s="4" t="s">
        <v>1672</v>
      </c>
      <c r="F313" s="4" t="str">
        <f>IF(Table13[[#This Row],[Candidate for substitution (details)]]="","No","Yes")</f>
        <v>No</v>
      </c>
      <c r="I313" s="4" t="s">
        <v>185</v>
      </c>
      <c r="M313" s="4" t="s">
        <v>291</v>
      </c>
      <c r="N313" s="4" t="s">
        <v>235</v>
      </c>
      <c r="O313" s="4" t="s">
        <v>1673</v>
      </c>
      <c r="Q313" s="20"/>
    </row>
    <row r="314" spans="1:17" ht="72">
      <c r="A314" s="4" t="s">
        <v>1674</v>
      </c>
      <c r="C314" s="26">
        <v>44075</v>
      </c>
      <c r="D314" s="26">
        <v>49552</v>
      </c>
      <c r="E314" s="4" t="s">
        <v>1672</v>
      </c>
      <c r="F314" s="4" t="str">
        <f>IF(Table13[[#This Row],[Candidate for substitution (details)]]="","No","Yes")</f>
        <v>No</v>
      </c>
      <c r="I314" s="4" t="s">
        <v>185</v>
      </c>
      <c r="M314" s="4" t="s">
        <v>291</v>
      </c>
      <c r="N314" s="4" t="s">
        <v>235</v>
      </c>
      <c r="O314" s="4" t="s">
        <v>1675</v>
      </c>
      <c r="Q314" s="20"/>
    </row>
    <row r="315" spans="1:17" ht="72">
      <c r="A315" s="4" t="s">
        <v>1676</v>
      </c>
      <c r="C315" s="26">
        <v>44075</v>
      </c>
      <c r="D315" s="26">
        <v>49552</v>
      </c>
      <c r="E315" s="4" t="s">
        <v>1672</v>
      </c>
      <c r="F315" s="4" t="str">
        <f>IF(Table13[[#This Row],[Candidate for substitution (details)]]="","No","Yes")</f>
        <v>No</v>
      </c>
      <c r="I315" s="4" t="s">
        <v>185</v>
      </c>
      <c r="M315" s="4" t="s">
        <v>291</v>
      </c>
      <c r="N315" s="4" t="s">
        <v>235</v>
      </c>
      <c r="O315" s="4" t="s">
        <v>1677</v>
      </c>
      <c r="Q315" s="20"/>
    </row>
    <row r="316" spans="1:17" ht="115.15">
      <c r="A316" s="4" t="s">
        <v>1678</v>
      </c>
      <c r="B316" s="4" t="s">
        <v>198</v>
      </c>
      <c r="C316" s="26">
        <v>39356</v>
      </c>
      <c r="D316" s="26">
        <v>45504</v>
      </c>
      <c r="E316" s="4" t="s">
        <v>1515</v>
      </c>
      <c r="F316" s="4" t="str">
        <f>IF(Table13[[#This Row],[Candidate for substitution (details)]]="","No","Yes")</f>
        <v>No</v>
      </c>
      <c r="G316" s="4" t="s">
        <v>22</v>
      </c>
      <c r="H316" s="4" t="s">
        <v>22</v>
      </c>
      <c r="I316" s="4" t="s">
        <v>22</v>
      </c>
      <c r="J316" s="4">
        <v>318</v>
      </c>
      <c r="K316" s="4" t="s">
        <v>1679</v>
      </c>
      <c r="M316" s="4" t="s">
        <v>1680</v>
      </c>
      <c r="N316" s="4" t="s">
        <v>1681</v>
      </c>
      <c r="O316" s="4" t="s">
        <v>1682</v>
      </c>
      <c r="Q316" s="20"/>
    </row>
    <row r="317" spans="1:17" ht="129.6">
      <c r="A317" s="4" t="s">
        <v>1683</v>
      </c>
      <c r="B317" s="4" t="s">
        <v>198</v>
      </c>
      <c r="C317" s="26">
        <v>41365</v>
      </c>
      <c r="D317" s="26">
        <v>46112</v>
      </c>
      <c r="E317" s="4" t="s">
        <v>1684</v>
      </c>
      <c r="F317" s="4" t="str">
        <f>IF(Table13[[#This Row],[Candidate for substitution (details)]]="","No","Yes")</f>
        <v>No</v>
      </c>
      <c r="G317" s="4" t="s">
        <v>22</v>
      </c>
      <c r="H317" s="4" t="s">
        <v>22</v>
      </c>
      <c r="I317" s="4" t="s">
        <v>22</v>
      </c>
      <c r="J317" s="4">
        <v>127</v>
      </c>
      <c r="K317" s="4" t="s">
        <v>1685</v>
      </c>
      <c r="M317" s="4" t="s">
        <v>1683</v>
      </c>
      <c r="N317" s="4" t="s">
        <v>1686</v>
      </c>
      <c r="O317" s="4" t="s">
        <v>1687</v>
      </c>
      <c r="Q317" s="20"/>
    </row>
    <row r="318" spans="1:17" ht="86.45">
      <c r="A318" s="4" t="s">
        <v>1688</v>
      </c>
      <c r="B318" s="4" t="s">
        <v>149</v>
      </c>
      <c r="C318" s="26">
        <v>39814</v>
      </c>
      <c r="D318" s="26">
        <v>47483</v>
      </c>
      <c r="E318" s="4" t="s">
        <v>1689</v>
      </c>
      <c r="F318" s="4" t="str">
        <f>IF(Table13[[#This Row],[Candidate for substitution (details)]]="","No","Yes")</f>
        <v>No</v>
      </c>
      <c r="G318" s="4" t="s">
        <v>22</v>
      </c>
      <c r="H318" s="4" t="s">
        <v>22</v>
      </c>
      <c r="I318" s="4" t="s">
        <v>22</v>
      </c>
      <c r="J318" s="4">
        <v>174</v>
      </c>
      <c r="K318" s="4" t="s">
        <v>1690</v>
      </c>
      <c r="M318" s="4" t="s">
        <v>1691</v>
      </c>
      <c r="N318" s="4" t="s">
        <v>934</v>
      </c>
      <c r="O318" s="4" t="s">
        <v>1692</v>
      </c>
      <c r="Q318" s="20">
        <v>7</v>
      </c>
    </row>
    <row r="319" spans="1:17" ht="86.45">
      <c r="A319" s="4" t="s">
        <v>1693</v>
      </c>
      <c r="B319" s="4" t="s">
        <v>149</v>
      </c>
      <c r="C319" s="26">
        <v>42675</v>
      </c>
      <c r="D319" s="26">
        <v>48029</v>
      </c>
      <c r="E319" s="4" t="s">
        <v>1694</v>
      </c>
      <c r="F319" s="4" t="str">
        <f>IF(Table13[[#This Row],[Candidate for substitution (details)]]="","No","Yes")</f>
        <v>No</v>
      </c>
      <c r="G319" s="4" t="s">
        <v>22</v>
      </c>
      <c r="H319" s="4" t="s">
        <v>22</v>
      </c>
      <c r="I319" s="4" t="s">
        <v>22</v>
      </c>
      <c r="J319" s="4">
        <v>639</v>
      </c>
      <c r="K319" s="4" t="s">
        <v>1695</v>
      </c>
      <c r="M319" s="4" t="s">
        <v>1696</v>
      </c>
      <c r="N319" s="4" t="s">
        <v>118</v>
      </c>
      <c r="O319" s="4" t="s">
        <v>1697</v>
      </c>
      <c r="Q319" s="20"/>
    </row>
    <row r="320" spans="1:17" ht="144">
      <c r="A320" s="4" t="s">
        <v>1698</v>
      </c>
      <c r="B320" s="4" t="s">
        <v>149</v>
      </c>
      <c r="C320" s="26">
        <v>42552</v>
      </c>
      <c r="D320" s="26">
        <v>46203</v>
      </c>
      <c r="E320" s="4" t="s">
        <v>1699</v>
      </c>
      <c r="F320" s="4" t="str">
        <f>IF(Table13[[#This Row],[Candidate for substitution (details)]]="","No","Yes")</f>
        <v>No</v>
      </c>
      <c r="G320" s="4" t="s">
        <v>22</v>
      </c>
      <c r="H320" s="4" t="s">
        <v>22</v>
      </c>
      <c r="I320" s="4" t="s">
        <v>22</v>
      </c>
      <c r="J320" s="4">
        <v>776</v>
      </c>
      <c r="K320" s="4" t="s">
        <v>1700</v>
      </c>
      <c r="M320" s="4" t="s">
        <v>1701</v>
      </c>
      <c r="N320" s="4" t="s">
        <v>1702</v>
      </c>
      <c r="O320" s="4" t="s">
        <v>1703</v>
      </c>
      <c r="Q320" s="20"/>
    </row>
    <row r="321" spans="1:17" ht="28.9">
      <c r="A321" s="4" t="s">
        <v>1704</v>
      </c>
      <c r="B321" s="4" t="s">
        <v>1705</v>
      </c>
      <c r="C321" s="26">
        <v>44197</v>
      </c>
      <c r="D321" s="26">
        <v>47848</v>
      </c>
      <c r="E321" s="4" t="s">
        <v>607</v>
      </c>
      <c r="F321" s="4" t="str">
        <f>IF(Table13[[#This Row],[Candidate for substitution (details)]]="","No","Yes")</f>
        <v>No</v>
      </c>
      <c r="K321" s="4" t="s">
        <v>1706</v>
      </c>
      <c r="M321" s="4" t="s">
        <v>1707</v>
      </c>
      <c r="Q321" s="20">
        <v>4</v>
      </c>
    </row>
    <row r="322" spans="1:17" ht="100.9">
      <c r="A322" s="4" t="s">
        <v>1708</v>
      </c>
      <c r="B322" s="4" t="s">
        <v>198</v>
      </c>
      <c r="C322" s="26">
        <v>39114</v>
      </c>
      <c r="D322" s="26">
        <v>46507</v>
      </c>
      <c r="E322" s="4" t="s">
        <v>626</v>
      </c>
      <c r="F322" s="4" t="str">
        <f>IF(Table13[[#This Row],[Candidate for substitution (details)]]="","No","Yes")</f>
        <v>Yes</v>
      </c>
      <c r="G322" s="4" t="s">
        <v>219</v>
      </c>
      <c r="H322" s="4" t="s">
        <v>22</v>
      </c>
      <c r="I322" s="4" t="s">
        <v>22</v>
      </c>
      <c r="J322" s="4">
        <v>231</v>
      </c>
      <c r="K322" s="4" t="s">
        <v>1709</v>
      </c>
      <c r="M322" s="4" t="s">
        <v>1710</v>
      </c>
      <c r="N322" s="4" t="s">
        <v>451</v>
      </c>
      <c r="O322" s="4" t="s">
        <v>1711</v>
      </c>
      <c r="Q322" s="20">
        <v>7</v>
      </c>
    </row>
    <row r="323" spans="1:17" ht="144">
      <c r="A323" s="4" t="s">
        <v>1712</v>
      </c>
      <c r="B323" s="4" t="s">
        <v>198</v>
      </c>
      <c r="C323" s="26">
        <v>39356</v>
      </c>
      <c r="D323" s="26">
        <v>47330</v>
      </c>
      <c r="E323" s="4" t="s">
        <v>1713</v>
      </c>
      <c r="F323" s="4" t="str">
        <f>IF(Table13[[#This Row],[Candidate for substitution (details)]]="","No","Yes")</f>
        <v>No</v>
      </c>
      <c r="G323" s="4" t="s">
        <v>22</v>
      </c>
      <c r="H323" s="4" t="s">
        <v>22</v>
      </c>
      <c r="I323" s="4" t="s">
        <v>22</v>
      </c>
      <c r="J323" s="4">
        <v>239</v>
      </c>
      <c r="K323" s="4" t="s">
        <v>1714</v>
      </c>
      <c r="M323" s="4" t="s">
        <v>1715</v>
      </c>
      <c r="N323" s="4" t="s">
        <v>1716</v>
      </c>
      <c r="O323" s="4" t="s">
        <v>1717</v>
      </c>
      <c r="Q323" s="20">
        <v>7</v>
      </c>
    </row>
    <row r="324" spans="1:17" ht="100.9">
      <c r="A324" s="4" t="s">
        <v>1718</v>
      </c>
      <c r="B324" s="4" t="s">
        <v>149</v>
      </c>
      <c r="C324" s="26">
        <v>40057</v>
      </c>
      <c r="D324" s="26">
        <v>45900</v>
      </c>
      <c r="E324" s="4" t="s">
        <v>1719</v>
      </c>
      <c r="F324" s="4" t="str">
        <f>IF(Table13[[#This Row],[Candidate for substitution (details)]]="","No","Yes")</f>
        <v>No</v>
      </c>
      <c r="G324" s="4" t="s">
        <v>22</v>
      </c>
      <c r="H324" s="4" t="s">
        <v>22</v>
      </c>
      <c r="I324" s="4" t="s">
        <v>22</v>
      </c>
      <c r="J324" s="4">
        <v>905</v>
      </c>
      <c r="K324" s="4" t="s">
        <v>1720</v>
      </c>
      <c r="M324" s="4" t="s">
        <v>1721</v>
      </c>
      <c r="N324" s="4" t="s">
        <v>1722</v>
      </c>
      <c r="O324" s="4" t="s">
        <v>1723</v>
      </c>
      <c r="Q324" s="20"/>
    </row>
    <row r="325" spans="1:17" ht="86.45">
      <c r="A325" s="4" t="s">
        <v>1724</v>
      </c>
      <c r="B325" s="4" t="s">
        <v>1725</v>
      </c>
      <c r="C325" s="26">
        <v>40057</v>
      </c>
      <c r="D325" s="26">
        <v>46265</v>
      </c>
      <c r="E325" s="4" t="s">
        <v>1726</v>
      </c>
      <c r="F325" s="4" t="str">
        <f>IF(Table13[[#This Row],[Candidate for substitution (details)]]="","No","Yes")</f>
        <v>No</v>
      </c>
      <c r="G325" s="4" t="s">
        <v>22</v>
      </c>
      <c r="H325" s="4" t="s">
        <v>22</v>
      </c>
      <c r="I325" s="4" t="s">
        <v>22</v>
      </c>
      <c r="J325" s="4">
        <v>906</v>
      </c>
      <c r="K325" s="4" t="s">
        <v>1727</v>
      </c>
      <c r="M325" s="4" t="s">
        <v>1728</v>
      </c>
      <c r="N325" s="4" t="s">
        <v>1729</v>
      </c>
      <c r="O325" s="4" t="s">
        <v>1730</v>
      </c>
      <c r="Q325" s="20">
        <v>10</v>
      </c>
    </row>
    <row r="326" spans="1:17" ht="100.9">
      <c r="A326" s="4" t="s">
        <v>1731</v>
      </c>
      <c r="B326" s="4" t="s">
        <v>22</v>
      </c>
      <c r="C326" s="26">
        <v>40057</v>
      </c>
      <c r="D326" s="26">
        <v>46265</v>
      </c>
      <c r="E326" s="4" t="s">
        <v>1732</v>
      </c>
      <c r="F326" s="4" t="str">
        <f>IF(Table13[[#This Row],[Candidate for substitution (details)]]="","No","Yes")</f>
        <v>No</v>
      </c>
      <c r="G326" s="4" t="s">
        <v>22</v>
      </c>
      <c r="H326" s="4" t="s">
        <v>22</v>
      </c>
      <c r="I326" s="4" t="s">
        <v>22</v>
      </c>
      <c r="J326" s="4">
        <v>908</v>
      </c>
      <c r="K326" s="4" t="s">
        <v>1733</v>
      </c>
      <c r="M326" s="4" t="s">
        <v>1734</v>
      </c>
      <c r="N326" s="4" t="s">
        <v>1735</v>
      </c>
      <c r="O326" s="4" t="s">
        <v>1736</v>
      </c>
      <c r="Q326" s="20">
        <v>10</v>
      </c>
    </row>
    <row r="327" spans="1:17" ht="158.44999999999999">
      <c r="A327" s="4" t="s">
        <v>1737</v>
      </c>
      <c r="B327" s="4" t="s">
        <v>504</v>
      </c>
      <c r="C327" s="26">
        <v>40057</v>
      </c>
      <c r="D327" s="26">
        <v>47361</v>
      </c>
      <c r="E327" s="4" t="s">
        <v>1738</v>
      </c>
      <c r="F327" s="4" t="str">
        <f>IF(Table13[[#This Row],[Candidate for substitution (details)]]="","No","Yes")</f>
        <v>No</v>
      </c>
      <c r="G327" s="4" t="s">
        <v>22</v>
      </c>
      <c r="H327" s="4" t="s">
        <v>22</v>
      </c>
      <c r="I327" s="4" t="s">
        <v>22</v>
      </c>
      <c r="K327" s="4" t="s">
        <v>1739</v>
      </c>
      <c r="M327" s="4" t="s">
        <v>1740</v>
      </c>
      <c r="N327" s="4" t="s">
        <v>1741</v>
      </c>
      <c r="O327" s="4" t="s">
        <v>1742</v>
      </c>
      <c r="Q327" s="20">
        <v>7</v>
      </c>
    </row>
    <row r="328" spans="1:17" ht="72">
      <c r="A328" s="4" t="s">
        <v>1743</v>
      </c>
      <c r="B328" s="4" t="s">
        <v>163</v>
      </c>
      <c r="C328" s="26">
        <v>40057</v>
      </c>
      <c r="D328" s="26">
        <v>47361</v>
      </c>
      <c r="E328" s="4" t="s">
        <v>1744</v>
      </c>
      <c r="F328" s="4" t="str">
        <f>IF(Table13[[#This Row],[Candidate for substitution (details)]]="","No","Yes")</f>
        <v>No</v>
      </c>
      <c r="G328" s="4" t="s">
        <v>22</v>
      </c>
      <c r="H328" s="4" t="s">
        <v>22</v>
      </c>
      <c r="I328" s="4" t="s">
        <v>22</v>
      </c>
      <c r="J328" s="4">
        <v>853</v>
      </c>
      <c r="K328" s="4" t="s">
        <v>1745</v>
      </c>
      <c r="M328" s="4" t="s">
        <v>1746</v>
      </c>
      <c r="N328" s="4" t="s">
        <v>1747</v>
      </c>
      <c r="O328" s="4" t="s">
        <v>1748</v>
      </c>
      <c r="Q328" s="20">
        <v>7</v>
      </c>
    </row>
    <row r="329" spans="1:17" ht="115.15">
      <c r="A329" s="4" t="s">
        <v>1749</v>
      </c>
      <c r="B329" s="4" t="s">
        <v>163</v>
      </c>
      <c r="C329" s="26">
        <v>41548</v>
      </c>
      <c r="D329" s="26">
        <v>47879</v>
      </c>
      <c r="E329" s="4" t="s">
        <v>1750</v>
      </c>
      <c r="F329" s="4" t="str">
        <f>IF(Table13[[#This Row],[Candidate for substitution (details)]]="","No","Yes")</f>
        <v>No</v>
      </c>
      <c r="G329" s="4" t="s">
        <v>22</v>
      </c>
      <c r="H329" s="4" t="s">
        <v>22</v>
      </c>
      <c r="I329" s="4" t="s">
        <v>22</v>
      </c>
      <c r="J329" s="4" t="s">
        <v>1751</v>
      </c>
      <c r="K329" s="4" t="s">
        <v>1752</v>
      </c>
      <c r="M329" s="4" t="s">
        <v>1753</v>
      </c>
      <c r="N329" s="4" t="s">
        <v>1754</v>
      </c>
      <c r="O329" s="4" t="s">
        <v>1755</v>
      </c>
      <c r="Q329" s="20">
        <v>10</v>
      </c>
    </row>
    <row r="330" spans="1:17" ht="187.15">
      <c r="A330" s="4" t="s">
        <v>1756</v>
      </c>
      <c r="B330" s="4" t="s">
        <v>163</v>
      </c>
      <c r="C330" s="26">
        <v>40909</v>
      </c>
      <c r="D330" s="26">
        <v>46387</v>
      </c>
      <c r="E330" s="4" t="s">
        <v>1757</v>
      </c>
      <c r="F330" s="4" t="str">
        <f>IF(Table13[[#This Row],[Candidate for substitution (details)]]="","No","Yes")</f>
        <v>Yes</v>
      </c>
      <c r="G330" s="4" t="s">
        <v>219</v>
      </c>
      <c r="H330" s="4" t="s">
        <v>22</v>
      </c>
      <c r="I330" s="4" t="s">
        <v>22</v>
      </c>
      <c r="J330" s="4">
        <v>407</v>
      </c>
      <c r="K330" s="4" t="s">
        <v>1758</v>
      </c>
      <c r="M330" s="4" t="s">
        <v>1759</v>
      </c>
      <c r="N330" s="4" t="s">
        <v>1760</v>
      </c>
      <c r="O330" s="4" t="s">
        <v>1761</v>
      </c>
      <c r="Q330" s="20"/>
    </row>
    <row r="331" spans="1:17" ht="86.45">
      <c r="A331" s="4" t="s">
        <v>1762</v>
      </c>
      <c r="B331" s="4" t="s">
        <v>149</v>
      </c>
      <c r="C331" s="26">
        <v>40756</v>
      </c>
      <c r="D331" s="26">
        <v>45504</v>
      </c>
      <c r="E331" s="4" t="s">
        <v>1763</v>
      </c>
      <c r="F331" s="4" t="str">
        <f>IF(Table13[[#This Row],[Candidate for substitution (details)]]="","No","Yes")</f>
        <v>Yes</v>
      </c>
      <c r="G331" s="4" t="s">
        <v>1764</v>
      </c>
      <c r="H331" s="4" t="s">
        <v>22</v>
      </c>
      <c r="I331" s="4" t="s">
        <v>22</v>
      </c>
      <c r="J331" s="4">
        <v>621</v>
      </c>
      <c r="K331" s="4" t="s">
        <v>1765</v>
      </c>
      <c r="M331" s="4" t="s">
        <v>1766</v>
      </c>
      <c r="N331" s="4" t="s">
        <v>951</v>
      </c>
      <c r="O331" s="4" t="s">
        <v>1767</v>
      </c>
      <c r="Q331" s="20"/>
    </row>
    <row r="332" spans="1:17" ht="115.15">
      <c r="A332" s="4" t="s">
        <v>1768</v>
      </c>
      <c r="B332" s="4" t="s">
        <v>114</v>
      </c>
      <c r="C332" s="26">
        <v>40909</v>
      </c>
      <c r="D332" s="26">
        <v>46387</v>
      </c>
      <c r="E332" s="4" t="s">
        <v>1769</v>
      </c>
      <c r="F332" s="4" t="str">
        <f>IF(Table13[[#This Row],[Candidate for substitution (details)]]="","No","Yes")</f>
        <v>No</v>
      </c>
      <c r="G332" s="4" t="s">
        <v>22</v>
      </c>
      <c r="H332" s="4" t="s">
        <v>22</v>
      </c>
      <c r="I332" s="4" t="s">
        <v>22</v>
      </c>
      <c r="J332" s="4" t="s">
        <v>1770</v>
      </c>
      <c r="K332" s="4" t="s">
        <v>1771</v>
      </c>
      <c r="M332" s="4" t="s">
        <v>1772</v>
      </c>
      <c r="N332" s="4" t="s">
        <v>1773</v>
      </c>
      <c r="O332" s="4" t="s">
        <v>1774</v>
      </c>
      <c r="Q332" s="20">
        <v>10</v>
      </c>
    </row>
    <row r="333" spans="1:17" ht="144">
      <c r="A333" s="4" t="s">
        <v>1775</v>
      </c>
      <c r="B333" s="4" t="s">
        <v>163</v>
      </c>
      <c r="C333" s="26">
        <v>39356</v>
      </c>
      <c r="D333" s="26">
        <v>47330</v>
      </c>
      <c r="E333" s="4" t="s">
        <v>1515</v>
      </c>
      <c r="F333" s="4" t="str">
        <f>IF(Table13[[#This Row],[Candidate for substitution (details)]]="","No","Yes")</f>
        <v>No</v>
      </c>
      <c r="G333" s="4" t="s">
        <v>22</v>
      </c>
      <c r="H333" s="4" t="s">
        <v>22</v>
      </c>
      <c r="I333" s="4" t="s">
        <v>22</v>
      </c>
      <c r="J333" s="4">
        <v>399</v>
      </c>
      <c r="K333" s="4" t="s">
        <v>1776</v>
      </c>
      <c r="M333" s="4" t="s">
        <v>1777</v>
      </c>
      <c r="N333" s="4" t="s">
        <v>934</v>
      </c>
      <c r="O333" s="4" t="s">
        <v>1778</v>
      </c>
      <c r="Q333" s="20">
        <v>7</v>
      </c>
    </row>
    <row r="334" spans="1:17" ht="144">
      <c r="A334" s="4" t="s">
        <v>1779</v>
      </c>
      <c r="B334" s="4" t="s">
        <v>149</v>
      </c>
      <c r="C334" s="26">
        <v>40148</v>
      </c>
      <c r="D334" s="26">
        <v>47452</v>
      </c>
      <c r="E334" s="4" t="s">
        <v>1780</v>
      </c>
      <c r="F334" s="4" t="str">
        <f>IF(Table13[[#This Row],[Candidate for substitution (details)]]="","No","Yes")</f>
        <v>No</v>
      </c>
      <c r="G334" s="4" t="s">
        <v>22</v>
      </c>
      <c r="H334" s="4" t="s">
        <v>22</v>
      </c>
      <c r="I334" s="4" t="s">
        <v>22</v>
      </c>
      <c r="J334" s="4">
        <v>173</v>
      </c>
      <c r="K334" s="4" t="s">
        <v>1781</v>
      </c>
      <c r="M334" s="4" t="s">
        <v>1782</v>
      </c>
      <c r="N334" s="4" t="s">
        <v>1783</v>
      </c>
      <c r="O334" s="4" t="s">
        <v>1784</v>
      </c>
      <c r="Q334" s="20">
        <v>7</v>
      </c>
    </row>
    <row r="335" spans="1:17" ht="115.15">
      <c r="A335" s="4" t="s">
        <v>1785</v>
      </c>
      <c r="B335" s="4" t="s">
        <v>149</v>
      </c>
      <c r="C335" s="26">
        <v>42979</v>
      </c>
      <c r="D335" s="26">
        <v>48457</v>
      </c>
      <c r="E335" s="4" t="s">
        <v>1786</v>
      </c>
      <c r="F335" s="4" t="str">
        <f>IF(Table13[[#This Row],[Candidate for substitution (details)]]="","No","Yes")</f>
        <v>No</v>
      </c>
      <c r="G335" s="4" t="s">
        <v>22</v>
      </c>
      <c r="H335" s="4" t="s">
        <v>22</v>
      </c>
      <c r="I335" s="4" t="s">
        <v>22</v>
      </c>
      <c r="J335" s="4" t="s">
        <v>1787</v>
      </c>
      <c r="K335" s="4" t="s">
        <v>1788</v>
      </c>
      <c r="M335" s="4" t="s">
        <v>1789</v>
      </c>
      <c r="N335" s="4" t="s">
        <v>1790</v>
      </c>
      <c r="O335" s="4" t="s">
        <v>1791</v>
      </c>
      <c r="Q335" s="20"/>
    </row>
    <row r="336" spans="1:17" ht="172.9">
      <c r="A336" s="4" t="s">
        <v>1792</v>
      </c>
      <c r="B336" s="4" t="s">
        <v>149</v>
      </c>
      <c r="C336" s="26">
        <v>43282</v>
      </c>
      <c r="D336" s="26">
        <v>45838</v>
      </c>
      <c r="E336" s="4" t="s">
        <v>1793</v>
      </c>
      <c r="F336" s="4" t="str">
        <f>IF(Table13[[#This Row],[Candidate for substitution (details)]]="","No","Yes")</f>
        <v>Yes</v>
      </c>
      <c r="G336" s="4" t="s">
        <v>219</v>
      </c>
      <c r="H336" s="4" t="s">
        <v>22</v>
      </c>
      <c r="I336" s="4" t="s">
        <v>22</v>
      </c>
      <c r="J336" s="4">
        <v>315</v>
      </c>
      <c r="K336" s="4" t="s">
        <v>1794</v>
      </c>
      <c r="M336" s="4" t="s">
        <v>1795</v>
      </c>
      <c r="N336" s="4" t="s">
        <v>1796</v>
      </c>
      <c r="O336" s="4" t="s">
        <v>1797</v>
      </c>
      <c r="Q336" s="20"/>
    </row>
    <row r="337" spans="1:17" ht="100.9">
      <c r="A337" s="4" t="s">
        <v>1798</v>
      </c>
      <c r="B337" s="4" t="s">
        <v>163</v>
      </c>
      <c r="C337" s="26">
        <v>40391</v>
      </c>
      <c r="D337" s="26">
        <v>45869</v>
      </c>
      <c r="E337" s="4" t="s">
        <v>1642</v>
      </c>
      <c r="F337" s="4" t="str">
        <f>IF(Table13[[#This Row],[Candidate for substitution (details)]]="","No","Yes")</f>
        <v>No</v>
      </c>
      <c r="G337" s="4" t="s">
        <v>22</v>
      </c>
      <c r="H337" s="4" t="s">
        <v>22</v>
      </c>
      <c r="I337" s="4" t="s">
        <v>22</v>
      </c>
      <c r="J337" s="4">
        <v>764</v>
      </c>
      <c r="K337" s="4" t="s">
        <v>1799</v>
      </c>
      <c r="M337" s="4" t="s">
        <v>1800</v>
      </c>
      <c r="N337" s="4" t="s">
        <v>1801</v>
      </c>
      <c r="O337" s="4" t="s">
        <v>1802</v>
      </c>
      <c r="Q337" s="20"/>
    </row>
    <row r="338" spans="1:17" ht="115.15">
      <c r="A338" s="4" t="s">
        <v>1803</v>
      </c>
      <c r="B338" s="4" t="s">
        <v>149</v>
      </c>
      <c r="C338" s="26">
        <v>39753</v>
      </c>
      <c r="D338" s="26">
        <v>47422</v>
      </c>
      <c r="E338" s="4" t="s">
        <v>1804</v>
      </c>
      <c r="F338" s="4" t="str">
        <f>IF(Table13[[#This Row],[Candidate for substitution (details)]]="","No","Yes")</f>
        <v>No</v>
      </c>
      <c r="G338" s="4" t="s">
        <v>22</v>
      </c>
      <c r="H338" s="4" t="s">
        <v>22</v>
      </c>
      <c r="I338" s="4" t="s">
        <v>22</v>
      </c>
      <c r="J338" s="4">
        <v>539</v>
      </c>
      <c r="K338" s="4" t="s">
        <v>1805</v>
      </c>
      <c r="M338" s="4" t="s">
        <v>1806</v>
      </c>
      <c r="N338" s="4" t="s">
        <v>262</v>
      </c>
      <c r="O338" s="4" t="s">
        <v>1807</v>
      </c>
      <c r="Q338" s="20">
        <v>7</v>
      </c>
    </row>
    <row r="339" spans="1:17" ht="86.45">
      <c r="A339" s="4" t="s">
        <v>1808</v>
      </c>
      <c r="B339" s="4" t="s">
        <v>149</v>
      </c>
      <c r="C339" s="26">
        <v>42856</v>
      </c>
      <c r="D339" s="26">
        <v>46965</v>
      </c>
      <c r="E339" s="4" t="s">
        <v>1809</v>
      </c>
      <c r="F339" s="4" t="str">
        <f>IF(Table13[[#This Row],[Candidate for substitution (details)]]="","No","Yes")</f>
        <v>Yes</v>
      </c>
      <c r="G339" s="4" t="s">
        <v>219</v>
      </c>
      <c r="H339" s="4" t="s">
        <v>22</v>
      </c>
      <c r="I339" s="4" t="s">
        <v>22</v>
      </c>
      <c r="J339" s="4">
        <v>579</v>
      </c>
      <c r="K339" s="4" t="s">
        <v>1810</v>
      </c>
      <c r="M339" s="4" t="s">
        <v>1811</v>
      </c>
      <c r="N339" s="4" t="s">
        <v>1812</v>
      </c>
      <c r="O339" s="4" t="s">
        <v>1813</v>
      </c>
      <c r="Q339" s="20">
        <v>7</v>
      </c>
    </row>
    <row r="340" spans="1:17" ht="100.9">
      <c r="A340" s="4" t="s">
        <v>1814</v>
      </c>
      <c r="B340" s="4" t="s">
        <v>163</v>
      </c>
      <c r="C340" s="26">
        <v>39661</v>
      </c>
      <c r="D340" s="26">
        <v>47330</v>
      </c>
      <c r="E340" s="4" t="s">
        <v>430</v>
      </c>
      <c r="F340" s="4" t="str">
        <f>IF(Table13[[#This Row],[Candidate for substitution (details)]]="","No","Yes")</f>
        <v>No</v>
      </c>
      <c r="G340" s="4" t="s">
        <v>22</v>
      </c>
      <c r="H340" s="4" t="s">
        <v>22</v>
      </c>
      <c r="I340" s="4" t="s">
        <v>22</v>
      </c>
      <c r="J340" s="4">
        <v>745</v>
      </c>
      <c r="K340" s="4" t="s">
        <v>1815</v>
      </c>
      <c r="M340" s="4" t="s">
        <v>1816</v>
      </c>
      <c r="N340" s="4" t="s">
        <v>1817</v>
      </c>
      <c r="O340" s="4" t="s">
        <v>1818</v>
      </c>
      <c r="Q340" s="20">
        <v>7</v>
      </c>
    </row>
    <row r="341" spans="1:17" ht="72">
      <c r="A341" s="4" t="s">
        <v>1819</v>
      </c>
      <c r="B341" s="4" t="s">
        <v>163</v>
      </c>
      <c r="C341" s="26">
        <v>38261</v>
      </c>
      <c r="D341" s="26">
        <v>47238</v>
      </c>
      <c r="E341" s="4" t="s">
        <v>1820</v>
      </c>
      <c r="F341" s="4" t="str">
        <f>IF(Table13[[#This Row],[Candidate for substitution (details)]]="","No","Yes")</f>
        <v>No</v>
      </c>
      <c r="G341" s="4" t="s">
        <v>22</v>
      </c>
      <c r="H341" s="4" t="s">
        <v>22</v>
      </c>
      <c r="I341" s="4" t="s">
        <v>22</v>
      </c>
      <c r="J341" s="4">
        <v>574</v>
      </c>
      <c r="N341" s="4" t="s">
        <v>1821</v>
      </c>
      <c r="O341" s="4" t="s">
        <v>1822</v>
      </c>
      <c r="Q341" s="20">
        <v>7</v>
      </c>
    </row>
    <row r="342" spans="1:17" ht="72">
      <c r="A342" s="4" t="s">
        <v>1823</v>
      </c>
      <c r="B342" s="4" t="s">
        <v>163</v>
      </c>
      <c r="C342" s="26">
        <v>41671</v>
      </c>
      <c r="D342" s="26">
        <v>45688</v>
      </c>
      <c r="E342" s="4" t="s">
        <v>1824</v>
      </c>
      <c r="F342" s="4" t="str">
        <f>IF(Table13[[#This Row],[Candidate for substitution (details)]]="","No","Yes")</f>
        <v>No</v>
      </c>
      <c r="G342" s="4" t="s">
        <v>22</v>
      </c>
      <c r="H342" s="4" t="s">
        <v>22</v>
      </c>
      <c r="I342" s="4" t="s">
        <v>22</v>
      </c>
      <c r="L342" s="4" t="s">
        <v>1825</v>
      </c>
      <c r="N342" s="4" t="s">
        <v>1826</v>
      </c>
      <c r="O342" s="4" t="s">
        <v>1827</v>
      </c>
      <c r="Q342" s="20"/>
    </row>
    <row r="343" spans="1:17" ht="57.6">
      <c r="A343" s="4" t="s">
        <v>1828</v>
      </c>
      <c r="B343" s="4" t="s">
        <v>163</v>
      </c>
      <c r="C343" s="26">
        <v>45385</v>
      </c>
      <c r="D343" s="26">
        <v>47940</v>
      </c>
      <c r="E343" s="4" t="s">
        <v>471</v>
      </c>
      <c r="F343" s="4" t="s">
        <v>185</v>
      </c>
      <c r="G343" s="4" t="s">
        <v>219</v>
      </c>
      <c r="J343" s="4">
        <v>999</v>
      </c>
      <c r="K343" s="4" t="s">
        <v>1829</v>
      </c>
      <c r="M343" s="4" t="s">
        <v>1830</v>
      </c>
      <c r="N343" s="4" t="s">
        <v>1831</v>
      </c>
      <c r="O343" s="4" t="s">
        <v>1832</v>
      </c>
      <c r="P343" s="36" t="s">
        <v>1833</v>
      </c>
      <c r="Q343" s="20">
        <v>14</v>
      </c>
    </row>
    <row r="344" spans="1:17" ht="86.45">
      <c r="A344" s="4" t="s">
        <v>1834</v>
      </c>
      <c r="B344" s="4" t="s">
        <v>1484</v>
      </c>
      <c r="C344" s="26">
        <v>38139</v>
      </c>
      <c r="D344" s="26">
        <v>47149</v>
      </c>
      <c r="E344" s="4" t="s">
        <v>1835</v>
      </c>
      <c r="F344" s="4" t="str">
        <f>IF(Table13[[#This Row],[Candidate for substitution (details)]]="","No","Yes")</f>
        <v>No</v>
      </c>
      <c r="G344" s="4" t="s">
        <v>22</v>
      </c>
      <c r="H344" s="4" t="s">
        <v>22</v>
      </c>
      <c r="I344" s="4" t="s">
        <v>22</v>
      </c>
      <c r="J344" s="4">
        <v>657</v>
      </c>
      <c r="K344" s="4" t="s">
        <v>1836</v>
      </c>
      <c r="M344" s="4" t="s">
        <v>1837</v>
      </c>
      <c r="N344" s="4" t="s">
        <v>1838</v>
      </c>
      <c r="O344" s="4" t="s">
        <v>1839</v>
      </c>
      <c r="Q344" s="20">
        <v>7</v>
      </c>
    </row>
    <row r="345" spans="1:17" ht="57.6">
      <c r="A345" s="4" t="s">
        <v>1840</v>
      </c>
      <c r="B345" s="4" t="s">
        <v>149</v>
      </c>
      <c r="C345" s="26">
        <v>42461</v>
      </c>
      <c r="D345" s="26">
        <v>47938</v>
      </c>
      <c r="E345" s="4" t="s">
        <v>1841</v>
      </c>
      <c r="F345" s="4" t="str">
        <f>IF(Table13[[#This Row],[Candidate for substitution (details)]]="","No","Yes")</f>
        <v>No</v>
      </c>
      <c r="G345" s="4" t="s">
        <v>22</v>
      </c>
      <c r="H345" s="4" t="s">
        <v>22</v>
      </c>
      <c r="I345" s="4" t="s">
        <v>22</v>
      </c>
      <c r="J345" s="4">
        <v>605.202</v>
      </c>
      <c r="K345" s="4" t="s">
        <v>1842</v>
      </c>
      <c r="M345" s="4" t="s">
        <v>1843</v>
      </c>
      <c r="N345" s="4" t="s">
        <v>1844</v>
      </c>
      <c r="O345" s="4" t="s">
        <v>1845</v>
      </c>
      <c r="Q345" s="20"/>
    </row>
    <row r="346" spans="1:17" ht="374.45">
      <c r="A346" s="4" t="s">
        <v>1846</v>
      </c>
      <c r="B346" s="4" t="s">
        <v>198</v>
      </c>
      <c r="C346" s="26">
        <v>40057</v>
      </c>
      <c r="D346" s="26">
        <v>46265</v>
      </c>
      <c r="E346" s="4" t="s">
        <v>1847</v>
      </c>
      <c r="F346" s="4" t="str">
        <f>IF(Table13[[#This Row],[Candidate for substitution (details)]]="","No","Yes")</f>
        <v>No</v>
      </c>
      <c r="G346" s="4" t="s">
        <v>22</v>
      </c>
      <c r="H346" s="4" t="s">
        <v>22</v>
      </c>
      <c r="I346" s="4" t="s">
        <v>22</v>
      </c>
      <c r="J346" s="4">
        <v>32</v>
      </c>
      <c r="K346" s="4" t="s">
        <v>1848</v>
      </c>
      <c r="M346" s="4" t="s">
        <v>1849</v>
      </c>
      <c r="N346" s="4" t="s">
        <v>1850</v>
      </c>
      <c r="O346" s="4" t="s">
        <v>1851</v>
      </c>
      <c r="Q346" s="20">
        <v>10</v>
      </c>
    </row>
    <row r="347" spans="1:17" ht="115.15">
      <c r="A347" s="4" t="s">
        <v>1852</v>
      </c>
      <c r="B347" s="4" t="s">
        <v>504</v>
      </c>
      <c r="C347" s="26">
        <v>40664</v>
      </c>
      <c r="D347" s="26">
        <v>46142</v>
      </c>
      <c r="E347" s="4" t="s">
        <v>1853</v>
      </c>
      <c r="F347" s="4" t="str">
        <f>IF(Table13[[#This Row],[Candidate for substitution (details)]]="","No","Yes")</f>
        <v>No</v>
      </c>
      <c r="G347" s="4" t="s">
        <v>22</v>
      </c>
      <c r="H347" s="4" t="s">
        <v>22</v>
      </c>
      <c r="I347" s="4" t="s">
        <v>22</v>
      </c>
      <c r="J347" s="4">
        <v>583</v>
      </c>
      <c r="K347" s="4" t="s">
        <v>1854</v>
      </c>
      <c r="M347" s="4" t="s">
        <v>1855</v>
      </c>
      <c r="N347" s="4" t="s">
        <v>1856</v>
      </c>
      <c r="O347" s="4" t="s">
        <v>1857</v>
      </c>
      <c r="Q347" s="20"/>
    </row>
    <row r="348" spans="1:17" ht="100.9">
      <c r="A348" s="4" t="s">
        <v>1858</v>
      </c>
      <c r="B348" s="4" t="s">
        <v>198</v>
      </c>
      <c r="C348" s="26">
        <v>41821</v>
      </c>
      <c r="D348" s="26">
        <v>45838</v>
      </c>
      <c r="E348" s="4" t="s">
        <v>1859</v>
      </c>
      <c r="F348" s="4" t="str">
        <f>IF(Table13[[#This Row],[Candidate for substitution (details)]]="","No","Yes")</f>
        <v>No</v>
      </c>
      <c r="G348" s="4" t="s">
        <v>22</v>
      </c>
      <c r="H348" s="4" t="s">
        <v>22</v>
      </c>
      <c r="I348" s="4" t="s">
        <v>22</v>
      </c>
      <c r="J348" s="4">
        <v>792</v>
      </c>
      <c r="K348" s="4" t="s">
        <v>1860</v>
      </c>
      <c r="M348" s="4" t="s">
        <v>1861</v>
      </c>
      <c r="N348" s="4" t="s">
        <v>558</v>
      </c>
      <c r="O348" s="4" t="s">
        <v>1862</v>
      </c>
      <c r="Q348" s="20"/>
    </row>
    <row r="349" spans="1:17" ht="57.6">
      <c r="A349" s="4" t="s">
        <v>1863</v>
      </c>
      <c r="B349" s="4" t="s">
        <v>149</v>
      </c>
      <c r="C349" s="26">
        <v>42370</v>
      </c>
      <c r="D349" s="26">
        <v>47848</v>
      </c>
      <c r="E349" s="4" t="s">
        <v>1864</v>
      </c>
      <c r="F349" s="4" t="str">
        <f>IF(Table13[[#This Row],[Candidate for substitution (details)]]="","No","Yes")</f>
        <v>No</v>
      </c>
      <c r="G349" s="4" t="s">
        <v>22</v>
      </c>
      <c r="H349" s="4" t="s">
        <v>22</v>
      </c>
      <c r="I349" s="4" t="s">
        <v>22</v>
      </c>
      <c r="J349" s="4">
        <v>447</v>
      </c>
      <c r="K349" s="4" t="s">
        <v>1865</v>
      </c>
      <c r="M349" s="4" t="s">
        <v>1866</v>
      </c>
      <c r="N349" s="4" t="s">
        <v>1867</v>
      </c>
      <c r="O349" s="4" t="s">
        <v>1868</v>
      </c>
      <c r="Q349" s="20"/>
    </row>
    <row r="350" spans="1:17" ht="86.45">
      <c r="A350" s="4" t="s">
        <v>1869</v>
      </c>
      <c r="B350" s="4" t="s">
        <v>163</v>
      </c>
      <c r="C350" s="26">
        <v>39234</v>
      </c>
      <c r="D350" s="26">
        <v>47238</v>
      </c>
      <c r="E350" s="4" t="s">
        <v>1870</v>
      </c>
      <c r="F350" s="4" t="str">
        <f>IF(Table13[[#This Row],[Candidate for substitution (details)]]="","No","Yes")</f>
        <v>No</v>
      </c>
      <c r="G350" s="4" t="s">
        <v>22</v>
      </c>
      <c r="H350" s="4" t="s">
        <v>22</v>
      </c>
      <c r="I350" s="4" t="s">
        <v>22</v>
      </c>
      <c r="K350" s="4" t="s">
        <v>1871</v>
      </c>
      <c r="M350" s="4" t="s">
        <v>1872</v>
      </c>
      <c r="N350" s="4" t="s">
        <v>1873</v>
      </c>
      <c r="O350" s="4" t="s">
        <v>1874</v>
      </c>
      <c r="Q350" s="20">
        <v>7</v>
      </c>
    </row>
    <row r="351" spans="1:17" ht="57.6">
      <c r="A351" s="4" t="s">
        <v>1875</v>
      </c>
      <c r="B351" s="4" t="s">
        <v>163</v>
      </c>
      <c r="C351" s="26">
        <v>41671</v>
      </c>
      <c r="D351" s="26">
        <v>47514</v>
      </c>
      <c r="E351" s="4" t="s">
        <v>1876</v>
      </c>
      <c r="F351" s="4" t="str">
        <f>IF(Table13[[#This Row],[Candidate for substitution (details)]]="","No","Yes")</f>
        <v>No</v>
      </c>
      <c r="G351" s="4" t="s">
        <v>22</v>
      </c>
      <c r="H351" s="4" t="s">
        <v>22</v>
      </c>
      <c r="I351" s="4" t="s">
        <v>22</v>
      </c>
      <c r="J351" s="4">
        <v>827</v>
      </c>
      <c r="K351" s="4" t="s">
        <v>1877</v>
      </c>
      <c r="M351" s="4" t="s">
        <v>1878</v>
      </c>
      <c r="N351" s="4" t="s">
        <v>1879</v>
      </c>
      <c r="O351" s="4" t="s">
        <v>1880</v>
      </c>
      <c r="Q351" s="20">
        <v>7</v>
      </c>
    </row>
    <row r="352" spans="1:17" ht="360">
      <c r="A352" s="4" t="s">
        <v>1881</v>
      </c>
      <c r="B352" s="4" t="s">
        <v>198</v>
      </c>
      <c r="C352" s="26">
        <v>44044</v>
      </c>
      <c r="D352" s="26">
        <v>49521</v>
      </c>
      <c r="E352" s="4" t="s">
        <v>1882</v>
      </c>
      <c r="F352" s="4" t="str">
        <f>IF(Table13[[#This Row],[Candidate for substitution (details)]]="","No","Yes")</f>
        <v>No</v>
      </c>
      <c r="G352" s="4" t="s">
        <v>22</v>
      </c>
      <c r="H352" s="4" t="s">
        <v>22</v>
      </c>
      <c r="I352" s="4" t="s">
        <v>22</v>
      </c>
      <c r="J352" s="4">
        <v>715</v>
      </c>
      <c r="K352" s="4" t="s">
        <v>1883</v>
      </c>
      <c r="M352" s="4" t="s">
        <v>1884</v>
      </c>
      <c r="N352" s="4" t="s">
        <v>1885</v>
      </c>
      <c r="O352" s="4" t="s">
        <v>1886</v>
      </c>
      <c r="Q352" s="20"/>
    </row>
    <row r="353" spans="1:17" ht="72">
      <c r="A353" s="4" t="s">
        <v>1887</v>
      </c>
      <c r="B353" s="4" t="s">
        <v>149</v>
      </c>
      <c r="C353" s="26">
        <v>41760</v>
      </c>
      <c r="D353" s="26">
        <v>46142</v>
      </c>
      <c r="E353" s="4" t="s">
        <v>1888</v>
      </c>
      <c r="F353" s="4" t="str">
        <f>IF(Table13[[#This Row],[Candidate for substitution (details)]]="","No","Yes")</f>
        <v>No</v>
      </c>
      <c r="G353" s="4" t="s">
        <v>22</v>
      </c>
      <c r="H353" s="4" t="s">
        <v>22</v>
      </c>
      <c r="I353" s="4" t="s">
        <v>22</v>
      </c>
      <c r="J353" s="4">
        <v>793</v>
      </c>
      <c r="K353" s="4" t="s">
        <v>1889</v>
      </c>
      <c r="M353" s="4" t="s">
        <v>1890</v>
      </c>
      <c r="N353" s="4" t="s">
        <v>1891</v>
      </c>
      <c r="O353" s="4" t="s">
        <v>1892</v>
      </c>
      <c r="Q353" s="20">
        <v>10</v>
      </c>
    </row>
    <row r="354" spans="1:17" ht="57.6">
      <c r="A354" s="4" t="s">
        <v>1893</v>
      </c>
      <c r="B354" s="4" t="s">
        <v>163</v>
      </c>
      <c r="C354" s="26">
        <v>39934</v>
      </c>
      <c r="D354" s="26">
        <v>47238</v>
      </c>
      <c r="E354" s="4" t="s">
        <v>231</v>
      </c>
      <c r="F354" s="4" t="str">
        <f>IF(Table13[[#This Row],[Candidate for substitution (details)]]="","No","Yes")</f>
        <v>No</v>
      </c>
      <c r="G354" s="4" t="s">
        <v>22</v>
      </c>
      <c r="H354" s="4" t="s">
        <v>22</v>
      </c>
      <c r="I354" s="4" t="s">
        <v>22</v>
      </c>
      <c r="L354" s="4" t="s">
        <v>1894</v>
      </c>
      <c r="M354" s="4" t="s">
        <v>234</v>
      </c>
      <c r="N354" s="4" t="s">
        <v>235</v>
      </c>
      <c r="O354" s="4" t="s">
        <v>1895</v>
      </c>
      <c r="Q354" s="20">
        <v>7</v>
      </c>
    </row>
    <row r="355" spans="1:17" ht="86.45">
      <c r="A355" s="4" t="s">
        <v>1896</v>
      </c>
      <c r="B355" s="4" t="s">
        <v>238</v>
      </c>
      <c r="C355" s="26">
        <v>40057</v>
      </c>
      <c r="D355" s="26">
        <v>45535</v>
      </c>
      <c r="E355" s="4" t="s">
        <v>478</v>
      </c>
      <c r="F355" s="4" t="str">
        <f>IF(Table13[[#This Row],[Candidate for substitution (details)]]="","No","Yes")</f>
        <v>No</v>
      </c>
      <c r="G355" s="4" t="s">
        <v>22</v>
      </c>
      <c r="H355" s="4" t="s">
        <v>22</v>
      </c>
      <c r="I355" s="4" t="s">
        <v>22</v>
      </c>
      <c r="J355" s="4">
        <v>855</v>
      </c>
      <c r="K355" s="4" t="s">
        <v>1897</v>
      </c>
      <c r="M355" s="4" t="s">
        <v>1898</v>
      </c>
      <c r="N355" s="4" t="s">
        <v>1899</v>
      </c>
      <c r="O355" s="4" t="s">
        <v>1900</v>
      </c>
      <c r="Q355" s="20"/>
    </row>
    <row r="356" spans="1:17" ht="100.9">
      <c r="A356" s="4" t="s">
        <v>1901</v>
      </c>
      <c r="B356" s="4" t="s">
        <v>149</v>
      </c>
      <c r="C356" s="26">
        <v>40664</v>
      </c>
      <c r="D356" s="26">
        <v>47330</v>
      </c>
      <c r="E356" s="4" t="s">
        <v>1902</v>
      </c>
      <c r="F356" s="4" t="str">
        <f>IF(Table13[[#This Row],[Candidate for substitution (details)]]="","No","Yes")</f>
        <v>No</v>
      </c>
      <c r="G356" s="4" t="s">
        <v>22</v>
      </c>
      <c r="H356" s="4" t="s">
        <v>22</v>
      </c>
      <c r="I356" s="4" t="s">
        <v>22</v>
      </c>
      <c r="J356" s="4">
        <v>563</v>
      </c>
      <c r="K356" s="4" t="s">
        <v>1903</v>
      </c>
      <c r="M356" s="4" t="s">
        <v>1904</v>
      </c>
      <c r="N356" s="4" t="s">
        <v>208</v>
      </c>
      <c r="O356" s="4" t="s">
        <v>1905</v>
      </c>
      <c r="Q356" s="20">
        <v>7</v>
      </c>
    </row>
    <row r="357" spans="1:17" ht="129.6">
      <c r="A357" s="4" t="s">
        <v>1906</v>
      </c>
      <c r="B357" s="4" t="s">
        <v>149</v>
      </c>
      <c r="C357" s="26">
        <v>40148</v>
      </c>
      <c r="D357" s="26">
        <v>47452</v>
      </c>
      <c r="E357" s="4" t="s">
        <v>1907</v>
      </c>
      <c r="F357" s="4" t="str">
        <f>IF(Table13[[#This Row],[Candidate for substitution (details)]]="","No","Yes")</f>
        <v>No</v>
      </c>
      <c r="G357" s="4" t="s">
        <v>22</v>
      </c>
      <c r="H357" s="4" t="s">
        <v>22</v>
      </c>
      <c r="I357" s="4" t="s">
        <v>22</v>
      </c>
      <c r="J357" s="4">
        <v>641.202</v>
      </c>
      <c r="K357" s="4" t="s">
        <v>1908</v>
      </c>
      <c r="M357" s="4" t="s">
        <v>1909</v>
      </c>
      <c r="N357" s="4" t="s">
        <v>409</v>
      </c>
      <c r="O357" s="4" t="s">
        <v>1910</v>
      </c>
      <c r="Q357" s="20">
        <v>7</v>
      </c>
    </row>
    <row r="358" spans="1:17" ht="129.6">
      <c r="A358" s="4" t="s">
        <v>1911</v>
      </c>
      <c r="B358" s="4" t="s">
        <v>149</v>
      </c>
      <c r="C358" s="26">
        <v>40148</v>
      </c>
      <c r="D358" s="26">
        <v>47087</v>
      </c>
      <c r="E358" s="4" t="s">
        <v>1912</v>
      </c>
      <c r="F358" s="4" t="str">
        <f>IF(Table13[[#This Row],[Candidate for substitution (details)]]="","No","Yes")</f>
        <v>Yes</v>
      </c>
      <c r="G358" s="4" t="s">
        <v>177</v>
      </c>
      <c r="H358" s="4" t="s">
        <v>22</v>
      </c>
      <c r="I358" s="4" t="s">
        <v>22</v>
      </c>
      <c r="J358" s="4">
        <v>641.226</v>
      </c>
      <c r="K358" s="4" t="s">
        <v>1913</v>
      </c>
      <c r="M358" s="4" t="s">
        <v>1914</v>
      </c>
      <c r="N358" s="4" t="s">
        <v>1915</v>
      </c>
      <c r="O358" s="4" t="s">
        <v>1916</v>
      </c>
      <c r="Q358" s="20">
        <v>7</v>
      </c>
    </row>
    <row r="359" spans="1:17" ht="86.45">
      <c r="A359" s="4" t="s">
        <v>1917</v>
      </c>
      <c r="B359" s="4" t="s">
        <v>238</v>
      </c>
      <c r="C359" s="26">
        <v>40057</v>
      </c>
      <c r="D359" s="26">
        <v>45535</v>
      </c>
      <c r="E359" s="4" t="s">
        <v>239</v>
      </c>
      <c r="F359" s="4" t="str">
        <f>IF(Table13[[#This Row],[Candidate for substitution (details)]]="","No","Yes")</f>
        <v>No</v>
      </c>
      <c r="G359" s="4" t="s">
        <v>22</v>
      </c>
      <c r="H359" s="4" t="s">
        <v>22</v>
      </c>
      <c r="I359" s="4" t="s">
        <v>22</v>
      </c>
      <c r="J359" s="4">
        <v>918</v>
      </c>
      <c r="K359" s="4" t="s">
        <v>1918</v>
      </c>
      <c r="M359" s="4" t="s">
        <v>1919</v>
      </c>
      <c r="N359" s="4" t="s">
        <v>1920</v>
      </c>
      <c r="O359" s="4" t="s">
        <v>1921</v>
      </c>
      <c r="Q359" s="20"/>
    </row>
    <row r="360" spans="1:17" ht="72">
      <c r="A360" s="4" t="s">
        <v>1922</v>
      </c>
      <c r="B360" s="4" t="s">
        <v>238</v>
      </c>
      <c r="C360" s="26">
        <v>40057</v>
      </c>
      <c r="D360" s="26">
        <v>47361</v>
      </c>
      <c r="E360" s="4" t="s">
        <v>533</v>
      </c>
      <c r="F360" s="4" t="str">
        <f>IF(Table13[[#This Row],[Candidate for substitution (details)]]="","No","Yes")</f>
        <v>No</v>
      </c>
      <c r="G360" s="4" t="s">
        <v>22</v>
      </c>
      <c r="H360" s="4" t="s">
        <v>22</v>
      </c>
      <c r="I360" s="4" t="s">
        <v>22</v>
      </c>
      <c r="K360" s="4" t="s">
        <v>1923</v>
      </c>
      <c r="M360" s="4" t="s">
        <v>1924</v>
      </c>
      <c r="N360" s="4" t="s">
        <v>1925</v>
      </c>
      <c r="O360" s="4" t="s">
        <v>1926</v>
      </c>
      <c r="Q360" s="20">
        <v>7</v>
      </c>
    </row>
    <row r="361" spans="1:17" ht="57.6">
      <c r="A361" s="4" t="s">
        <v>1927</v>
      </c>
      <c r="B361" s="4" t="s">
        <v>198</v>
      </c>
      <c r="C361" s="26">
        <v>42356</v>
      </c>
      <c r="D361" s="26">
        <v>46009</v>
      </c>
      <c r="E361" s="4" t="s">
        <v>1928</v>
      </c>
      <c r="F361" s="4" t="str">
        <f>IF(Table13[[#This Row],[Candidate for substitution (details)]]="","No","Yes")</f>
        <v>No</v>
      </c>
      <c r="G361" s="4" t="s">
        <v>22</v>
      </c>
      <c r="H361" s="4" t="s">
        <v>22</v>
      </c>
      <c r="I361" s="4" t="s">
        <v>22</v>
      </c>
      <c r="K361" s="4" t="s">
        <v>1929</v>
      </c>
      <c r="M361" s="4" t="s">
        <v>1930</v>
      </c>
      <c r="N361" s="4" t="s">
        <v>1931</v>
      </c>
      <c r="O361" s="4" t="s">
        <v>1932</v>
      </c>
      <c r="Q361" s="20"/>
    </row>
    <row r="362" spans="1:17" ht="72">
      <c r="A362" s="4" t="s">
        <v>1933</v>
      </c>
      <c r="B362" s="4" t="s">
        <v>149</v>
      </c>
      <c r="C362" s="26">
        <v>39114</v>
      </c>
      <c r="D362" s="26">
        <v>47238</v>
      </c>
      <c r="E362" s="4" t="s">
        <v>626</v>
      </c>
      <c r="F362" s="4" t="str">
        <f>IF(Table13[[#This Row],[Candidate for substitution (details)]]="","No","Yes")</f>
        <v>No</v>
      </c>
      <c r="G362" s="4" t="s">
        <v>22</v>
      </c>
      <c r="H362" s="4" t="s">
        <v>22</v>
      </c>
      <c r="I362" s="4" t="s">
        <v>22</v>
      </c>
      <c r="J362" s="4">
        <v>716</v>
      </c>
      <c r="K362" s="4" t="s">
        <v>1934</v>
      </c>
      <c r="M362" s="4" t="s">
        <v>1935</v>
      </c>
      <c r="N362" s="4" t="s">
        <v>1936</v>
      </c>
      <c r="O362" s="4" t="s">
        <v>1937</v>
      </c>
      <c r="Q362" s="20">
        <v>7</v>
      </c>
    </row>
    <row r="363" spans="1:17" ht="72">
      <c r="A363" s="4" t="s">
        <v>1938</v>
      </c>
      <c r="B363" s="4" t="s">
        <v>114</v>
      </c>
      <c r="C363" s="26">
        <v>41821</v>
      </c>
      <c r="D363" s="26">
        <v>45565</v>
      </c>
      <c r="E363" s="4" t="s">
        <v>1939</v>
      </c>
      <c r="F363" s="4" t="str">
        <f>IF(Table13[[#This Row],[Candidate for substitution (details)]]="","No","Yes")</f>
        <v>No</v>
      </c>
      <c r="G363" s="4" t="s">
        <v>22</v>
      </c>
      <c r="H363" s="4" t="s">
        <v>22</v>
      </c>
      <c r="I363" s="4" t="s">
        <v>22</v>
      </c>
      <c r="K363" s="4" t="s">
        <v>1940</v>
      </c>
      <c r="M363" s="4" t="s">
        <v>1941</v>
      </c>
      <c r="N363" s="4" t="s">
        <v>1942</v>
      </c>
      <c r="O363" s="4" t="s">
        <v>1943</v>
      </c>
      <c r="Q363" s="20"/>
    </row>
    <row r="364" spans="1:17" ht="86.45">
      <c r="A364" s="4" t="s">
        <v>1944</v>
      </c>
      <c r="B364" s="4" t="s">
        <v>163</v>
      </c>
      <c r="C364" s="26">
        <v>42557</v>
      </c>
      <c r="D364" s="26">
        <v>48035</v>
      </c>
      <c r="E364" s="4" t="s">
        <v>1945</v>
      </c>
      <c r="F364" s="4" t="str">
        <f>IF(Table13[[#This Row],[Candidate for substitution (details)]]="","No","Yes")</f>
        <v>No</v>
      </c>
      <c r="G364" s="4" t="s">
        <v>22</v>
      </c>
      <c r="H364" s="4" t="s">
        <v>22</v>
      </c>
      <c r="I364" s="4" t="s">
        <v>185</v>
      </c>
      <c r="L364" s="4" t="s">
        <v>1946</v>
      </c>
      <c r="M364" s="4" t="s">
        <v>291</v>
      </c>
      <c r="N364" s="4" t="s">
        <v>1947</v>
      </c>
      <c r="O364" s="4" t="s">
        <v>1948</v>
      </c>
      <c r="Q364" s="20"/>
    </row>
    <row r="365" spans="1:17" ht="28.9">
      <c r="A365" s="4" t="s">
        <v>1949</v>
      </c>
      <c r="B365" s="4" t="s">
        <v>163</v>
      </c>
      <c r="C365" s="26">
        <v>42186</v>
      </c>
      <c r="D365" s="26" t="s">
        <v>22</v>
      </c>
      <c r="E365" s="4" t="s">
        <v>1950</v>
      </c>
      <c r="F365" s="4" t="str">
        <f>IF(Table13[[#This Row],[Candidate for substitution (details)]]="","No","Yes")</f>
        <v>No</v>
      </c>
      <c r="G365" s="4" t="s">
        <v>22</v>
      </c>
      <c r="H365" s="4" t="s">
        <v>396</v>
      </c>
      <c r="I365" s="4" t="s">
        <v>22</v>
      </c>
      <c r="K365" s="4" t="s">
        <v>569</v>
      </c>
      <c r="M365" s="4" t="s">
        <v>291</v>
      </c>
      <c r="N365" s="4" t="s">
        <v>865</v>
      </c>
      <c r="O365" s="4" t="s">
        <v>1951</v>
      </c>
      <c r="Q365" s="20"/>
    </row>
    <row r="366" spans="1:17" ht="158.44999999999999">
      <c r="A366" s="4" t="s">
        <v>1952</v>
      </c>
      <c r="B366" s="4" t="s">
        <v>163</v>
      </c>
      <c r="C366" s="26">
        <v>41671</v>
      </c>
      <c r="D366" s="26">
        <v>46173</v>
      </c>
      <c r="E366" s="4" t="s">
        <v>1953</v>
      </c>
      <c r="F366" s="4" t="str">
        <f>IF(Table13[[#This Row],[Candidate for substitution (details)]]="","No","Yes")</f>
        <v>No</v>
      </c>
      <c r="G366" s="4" t="s">
        <v>22</v>
      </c>
      <c r="H366" s="4" t="s">
        <v>22</v>
      </c>
      <c r="I366" s="4" t="s">
        <v>22</v>
      </c>
      <c r="J366" s="4">
        <v>833</v>
      </c>
      <c r="K366" s="4" t="s">
        <v>1954</v>
      </c>
      <c r="M366" s="4" t="s">
        <v>1955</v>
      </c>
      <c r="N366" s="4" t="s">
        <v>1956</v>
      </c>
      <c r="O366" s="4" t="s">
        <v>1957</v>
      </c>
      <c r="Q366" s="20">
        <v>10</v>
      </c>
    </row>
    <row r="367" spans="1:17" ht="158.44999999999999">
      <c r="A367" s="4" t="s">
        <v>1958</v>
      </c>
      <c r="B367" s="4" t="s">
        <v>163</v>
      </c>
      <c r="C367" s="26">
        <v>43282</v>
      </c>
      <c r="D367" s="26">
        <v>48760</v>
      </c>
      <c r="E367" s="4" t="s">
        <v>1959</v>
      </c>
      <c r="F367" s="4" t="str">
        <f>IF(Table13[[#This Row],[Candidate for substitution (details)]]="","No","Yes")</f>
        <v>No</v>
      </c>
      <c r="G367" s="4" t="s">
        <v>22</v>
      </c>
      <c r="H367" s="4" t="s">
        <v>22</v>
      </c>
      <c r="I367" s="4" t="s">
        <v>22</v>
      </c>
      <c r="J367" s="4">
        <v>635</v>
      </c>
      <c r="K367" s="4" t="s">
        <v>1960</v>
      </c>
      <c r="M367" s="4" t="s">
        <v>1961</v>
      </c>
      <c r="N367" s="4" t="s">
        <v>118</v>
      </c>
      <c r="O367" s="4" t="s">
        <v>1962</v>
      </c>
      <c r="Q367" s="20"/>
    </row>
    <row r="368" spans="1:17" ht="100.9">
      <c r="A368" s="4" t="s">
        <v>1963</v>
      </c>
      <c r="B368" s="4" t="s">
        <v>114</v>
      </c>
      <c r="C368" s="26">
        <v>40695</v>
      </c>
      <c r="D368" s="26">
        <v>45535</v>
      </c>
      <c r="E368" s="4" t="s">
        <v>1964</v>
      </c>
      <c r="F368" s="4" t="str">
        <f>IF(Table13[[#This Row],[Candidate for substitution (details)]]="","No","Yes")</f>
        <v>No</v>
      </c>
      <c r="G368" s="4" t="s">
        <v>22</v>
      </c>
      <c r="H368" s="4" t="s">
        <v>22</v>
      </c>
      <c r="I368" s="4" t="s">
        <v>22</v>
      </c>
      <c r="J368" s="4">
        <v>717</v>
      </c>
      <c r="K368" s="4" t="s">
        <v>1965</v>
      </c>
      <c r="M368" s="4" t="s">
        <v>1966</v>
      </c>
      <c r="N368" s="4" t="s">
        <v>1967</v>
      </c>
      <c r="O368" s="4" t="s">
        <v>1968</v>
      </c>
      <c r="Q368" s="20"/>
    </row>
    <row r="369" spans="1:17" ht="100.9">
      <c r="A369" s="4" t="s">
        <v>1969</v>
      </c>
      <c r="B369" s="4" t="s">
        <v>149</v>
      </c>
      <c r="C369" s="26">
        <v>38443</v>
      </c>
      <c r="D369" s="26">
        <v>46965</v>
      </c>
      <c r="E369" s="4" t="s">
        <v>1970</v>
      </c>
      <c r="F369" s="4" t="str">
        <f>IF(Table13[[#This Row],[Candidate for substitution (details)]]="","No","Yes")</f>
        <v>No</v>
      </c>
      <c r="G369" s="4" t="s">
        <v>22</v>
      </c>
      <c r="H369" s="4" t="s">
        <v>22</v>
      </c>
      <c r="I369" s="4" t="s">
        <v>22</v>
      </c>
      <c r="J369" s="4">
        <v>607</v>
      </c>
      <c r="K369" s="4" t="s">
        <v>1971</v>
      </c>
      <c r="M369" s="4" t="s">
        <v>1972</v>
      </c>
      <c r="N369" s="4" t="s">
        <v>124</v>
      </c>
      <c r="O369" s="4" t="s">
        <v>1973</v>
      </c>
      <c r="Q369" s="20">
        <v>7</v>
      </c>
    </row>
    <row r="370" spans="1:17" ht="144">
      <c r="A370" s="4" t="s">
        <v>1974</v>
      </c>
      <c r="B370" s="4" t="s">
        <v>114</v>
      </c>
      <c r="C370" s="26">
        <v>40118</v>
      </c>
      <c r="D370" s="26">
        <v>45961</v>
      </c>
      <c r="E370" s="4" t="s">
        <v>418</v>
      </c>
      <c r="F370" s="4" t="str">
        <f>IF(Table13[[#This Row],[Candidate for substitution (details)]]="","No","Yes")</f>
        <v>No</v>
      </c>
      <c r="G370" s="4" t="s">
        <v>22</v>
      </c>
      <c r="H370" s="4" t="s">
        <v>22</v>
      </c>
      <c r="I370" s="4" t="s">
        <v>22</v>
      </c>
      <c r="J370" s="4" t="s">
        <v>1612</v>
      </c>
      <c r="K370" s="4" t="s">
        <v>1975</v>
      </c>
      <c r="M370" s="4" t="s">
        <v>1976</v>
      </c>
      <c r="N370" s="4" t="s">
        <v>208</v>
      </c>
      <c r="O370" s="4" t="s">
        <v>1977</v>
      </c>
      <c r="Q370" s="20"/>
    </row>
    <row r="371" spans="1:17" ht="43.15">
      <c r="A371" s="4" t="s">
        <v>1978</v>
      </c>
      <c r="B371" s="4" t="s">
        <v>1979</v>
      </c>
      <c r="C371" s="26">
        <v>43006</v>
      </c>
      <c r="D371" s="26" t="s">
        <v>22</v>
      </c>
      <c r="E371" s="4" t="s">
        <v>1980</v>
      </c>
      <c r="F371" s="4" t="str">
        <f>IF(Table13[[#This Row],[Candidate for substitution (details)]]="","No","Yes")</f>
        <v>No</v>
      </c>
      <c r="G371" s="4" t="s">
        <v>22</v>
      </c>
      <c r="H371" s="4" t="s">
        <v>396</v>
      </c>
      <c r="I371" s="4" t="s">
        <v>22</v>
      </c>
      <c r="K371" s="4" t="s">
        <v>1981</v>
      </c>
      <c r="M371" s="4" t="s">
        <v>1978</v>
      </c>
      <c r="N371" s="4" t="s">
        <v>1982</v>
      </c>
      <c r="O371" s="4" t="s">
        <v>1983</v>
      </c>
      <c r="Q371" s="20"/>
    </row>
    <row r="372" spans="1:17" ht="72">
      <c r="A372" s="4" t="s">
        <v>1984</v>
      </c>
      <c r="B372" s="4" t="s">
        <v>163</v>
      </c>
      <c r="C372" s="26">
        <v>44105</v>
      </c>
      <c r="D372" s="26">
        <v>49583</v>
      </c>
      <c r="E372" s="4" t="s">
        <v>1985</v>
      </c>
      <c r="F372" s="4" t="str">
        <f>IF(Table13[[#This Row],[Candidate for substitution (details)]]="","No","Yes")</f>
        <v>No</v>
      </c>
      <c r="G372" s="4" t="s">
        <v>22</v>
      </c>
      <c r="I372" s="4" t="s">
        <v>185</v>
      </c>
      <c r="K372" s="4" t="s">
        <v>1986</v>
      </c>
      <c r="M372" s="4" t="s">
        <v>1984</v>
      </c>
      <c r="N372" s="4" t="s">
        <v>1987</v>
      </c>
      <c r="O372" s="4" t="s">
        <v>1988</v>
      </c>
      <c r="Q372" s="20">
        <v>18</v>
      </c>
    </row>
    <row r="373" spans="1:17" ht="28.9">
      <c r="A373" s="4" t="s">
        <v>1984</v>
      </c>
      <c r="B373" s="4" t="s">
        <v>1989</v>
      </c>
      <c r="C373" s="37">
        <v>42346</v>
      </c>
      <c r="E373" s="4" t="s">
        <v>1990</v>
      </c>
      <c r="F373" s="4" t="str">
        <f>IF(Table13[[#This Row],[Candidate for substitution (details)]]="","No","Yes")</f>
        <v>No</v>
      </c>
      <c r="H373" s="4" t="s">
        <v>396</v>
      </c>
      <c r="K373" s="4" t="s">
        <v>1986</v>
      </c>
      <c r="M373" s="4" t="s">
        <v>1984</v>
      </c>
      <c r="N373" s="4" t="s">
        <v>398</v>
      </c>
      <c r="O373" s="38" t="s">
        <v>1991</v>
      </c>
      <c r="Q373" s="20">
        <v>18</v>
      </c>
    </row>
    <row r="374" spans="1:17" ht="144">
      <c r="A374" s="4" t="s">
        <v>1992</v>
      </c>
      <c r="B374" s="4" t="s">
        <v>114</v>
      </c>
      <c r="C374" s="26">
        <v>40118</v>
      </c>
      <c r="D374" s="26">
        <v>45961</v>
      </c>
      <c r="E374" s="4" t="s">
        <v>418</v>
      </c>
      <c r="F374" s="4" t="str">
        <f>IF(Table13[[#This Row],[Candidate for substitution (details)]]="","No","Yes")</f>
        <v>No</v>
      </c>
      <c r="G374" s="4" t="s">
        <v>22</v>
      </c>
      <c r="H374" s="4" t="s">
        <v>22</v>
      </c>
      <c r="I374" s="4" t="s">
        <v>22</v>
      </c>
      <c r="K374" s="4" t="s">
        <v>1993</v>
      </c>
      <c r="M374" s="4" t="s">
        <v>1994</v>
      </c>
      <c r="N374" s="4" t="s">
        <v>1995</v>
      </c>
      <c r="O374" s="4" t="s">
        <v>1977</v>
      </c>
      <c r="Q374" s="20"/>
    </row>
    <row r="375" spans="1:17" ht="144">
      <c r="A375" s="4" t="s">
        <v>1996</v>
      </c>
      <c r="B375" s="4" t="s">
        <v>114</v>
      </c>
      <c r="C375" s="26">
        <v>40118</v>
      </c>
      <c r="D375" s="26">
        <v>45961</v>
      </c>
      <c r="E375" s="4" t="s">
        <v>418</v>
      </c>
      <c r="F375" s="4" t="str">
        <f>IF(Table13[[#This Row],[Candidate for substitution (details)]]="","No","Yes")</f>
        <v>No</v>
      </c>
      <c r="G375" s="4" t="s">
        <v>22</v>
      </c>
      <c r="H375" s="4" t="s">
        <v>22</v>
      </c>
      <c r="I375" s="4" t="s">
        <v>22</v>
      </c>
      <c r="K375" s="4" t="s">
        <v>1997</v>
      </c>
      <c r="M375" s="4" t="s">
        <v>1998</v>
      </c>
      <c r="N375" s="4" t="s">
        <v>1999</v>
      </c>
      <c r="O375" s="4" t="s">
        <v>1977</v>
      </c>
      <c r="Q375" s="20"/>
    </row>
    <row r="376" spans="1:17" ht="100.9">
      <c r="A376" s="4" t="s">
        <v>2000</v>
      </c>
      <c r="B376" s="4" t="s">
        <v>114</v>
      </c>
      <c r="C376" s="26">
        <v>41760</v>
      </c>
      <c r="D376" s="26">
        <v>45504</v>
      </c>
      <c r="E376" s="4" t="s">
        <v>2001</v>
      </c>
      <c r="F376" s="4" t="str">
        <f>IF(Table13[[#This Row],[Candidate for substitution (details)]]="","No","Yes")</f>
        <v>No</v>
      </c>
      <c r="G376" s="4" t="s">
        <v>22</v>
      </c>
      <c r="H376" s="4" t="s">
        <v>22</v>
      </c>
      <c r="I376" s="4" t="s">
        <v>22</v>
      </c>
      <c r="J376" s="4">
        <v>762</v>
      </c>
      <c r="K376" s="4" t="s">
        <v>569</v>
      </c>
      <c r="M376" s="4" t="s">
        <v>291</v>
      </c>
      <c r="N376" s="4" t="s">
        <v>2002</v>
      </c>
      <c r="O376" s="4" t="s">
        <v>2003</v>
      </c>
      <c r="Q376" s="20"/>
    </row>
    <row r="377" spans="1:17" ht="216">
      <c r="A377" s="4" t="s">
        <v>2004</v>
      </c>
      <c r="B377" s="4" t="s">
        <v>198</v>
      </c>
      <c r="C377" s="26">
        <v>41821</v>
      </c>
      <c r="D377" s="26">
        <v>45565</v>
      </c>
      <c r="E377" s="4" t="s">
        <v>2005</v>
      </c>
      <c r="F377" s="4" t="str">
        <f>IF(Table13[[#This Row],[Candidate for substitution (details)]]="","No","Yes")</f>
        <v>No</v>
      </c>
      <c r="G377" s="4" t="s">
        <v>22</v>
      </c>
      <c r="H377" s="4" t="s">
        <v>22</v>
      </c>
      <c r="I377" s="4" t="s">
        <v>22</v>
      </c>
      <c r="J377" s="4">
        <v>802</v>
      </c>
      <c r="K377" s="4" t="s">
        <v>2006</v>
      </c>
      <c r="M377" s="4" t="s">
        <v>2007</v>
      </c>
      <c r="N377" s="4" t="s">
        <v>2008</v>
      </c>
      <c r="O377" s="4" t="s">
        <v>2009</v>
      </c>
      <c r="Q377" s="20"/>
    </row>
    <row r="378" spans="1:17" ht="230.45">
      <c r="A378" s="4" t="s">
        <v>2010</v>
      </c>
      <c r="B378" s="4" t="s">
        <v>198</v>
      </c>
      <c r="C378" s="26">
        <v>39114</v>
      </c>
      <c r="D378" s="26">
        <v>47238</v>
      </c>
      <c r="E378" s="4" t="s">
        <v>2011</v>
      </c>
      <c r="F378" s="4" t="str">
        <f>IF(Table13[[#This Row],[Candidate for substitution (details)]]="","No","Yes")</f>
        <v>No</v>
      </c>
      <c r="G378" s="4" t="s">
        <v>22</v>
      </c>
      <c r="H378" s="4" t="s">
        <v>22</v>
      </c>
      <c r="I378" s="4" t="s">
        <v>22</v>
      </c>
      <c r="J378" s="4">
        <v>636</v>
      </c>
      <c r="K378" s="4" t="s">
        <v>2012</v>
      </c>
      <c r="M378" s="4" t="s">
        <v>2013</v>
      </c>
      <c r="N378" s="4" t="s">
        <v>775</v>
      </c>
      <c r="O378" s="4" t="s">
        <v>2014</v>
      </c>
      <c r="Q378" s="20">
        <v>7</v>
      </c>
    </row>
    <row r="379" spans="1:17" ht="86.45">
      <c r="A379" s="4" t="s">
        <v>2015</v>
      </c>
      <c r="B379" s="4" t="s">
        <v>504</v>
      </c>
      <c r="C379" s="26">
        <v>41548</v>
      </c>
      <c r="D379" s="26">
        <v>46295</v>
      </c>
      <c r="E379" s="4" t="s">
        <v>2016</v>
      </c>
      <c r="F379" s="4" t="str">
        <f>IF(Table13[[#This Row],[Candidate for substitution (details)]]="","No","Yes")</f>
        <v>No</v>
      </c>
      <c r="G379" s="4" t="s">
        <v>22</v>
      </c>
      <c r="H379" s="4" t="s">
        <v>22</v>
      </c>
      <c r="I379" s="4" t="s">
        <v>22</v>
      </c>
      <c r="J379" s="4">
        <v>747</v>
      </c>
      <c r="K379" s="4" t="s">
        <v>2017</v>
      </c>
      <c r="M379" s="4" t="s">
        <v>2018</v>
      </c>
      <c r="N379" s="4" t="s">
        <v>2019</v>
      </c>
      <c r="O379" s="4" t="s">
        <v>2020</v>
      </c>
      <c r="Q379" s="20"/>
    </row>
    <row r="380" spans="1:17" ht="100.9">
      <c r="A380" s="4" t="s">
        <v>2021</v>
      </c>
      <c r="B380" s="4" t="s">
        <v>198</v>
      </c>
      <c r="C380" s="26">
        <v>41760</v>
      </c>
      <c r="D380" s="26">
        <v>47330</v>
      </c>
      <c r="E380" s="4" t="s">
        <v>2022</v>
      </c>
      <c r="F380" s="4" t="str">
        <f>IF(Table13[[#This Row],[Candidate for substitution (details)]]="","No","Yes")</f>
        <v>No</v>
      </c>
      <c r="G380" s="4" t="s">
        <v>22</v>
      </c>
      <c r="H380" s="4" t="s">
        <v>22</v>
      </c>
      <c r="I380" s="4" t="s">
        <v>22</v>
      </c>
      <c r="J380" s="4">
        <v>795</v>
      </c>
      <c r="K380" s="4" t="s">
        <v>2023</v>
      </c>
      <c r="M380" s="4" t="s">
        <v>2024</v>
      </c>
      <c r="N380" s="4" t="s">
        <v>2025</v>
      </c>
      <c r="O380" s="4" t="s">
        <v>2026</v>
      </c>
      <c r="Q380" s="20">
        <v>7</v>
      </c>
    </row>
    <row r="381" spans="1:17" ht="172.9">
      <c r="A381" s="4" t="s">
        <v>2027</v>
      </c>
      <c r="B381" s="4" t="s">
        <v>163</v>
      </c>
      <c r="C381" s="26">
        <v>40909</v>
      </c>
      <c r="D381" s="26">
        <v>46387</v>
      </c>
      <c r="E381" s="4" t="s">
        <v>2028</v>
      </c>
      <c r="F381" s="4" t="str">
        <f>IF(Table13[[#This Row],[Candidate for substitution (details)]]="","No","Yes")</f>
        <v>No</v>
      </c>
      <c r="G381" s="4" t="s">
        <v>22</v>
      </c>
      <c r="H381" s="4" t="s">
        <v>22</v>
      </c>
      <c r="I381" s="4" t="s">
        <v>22</v>
      </c>
      <c r="J381" s="4">
        <v>572</v>
      </c>
      <c r="K381" s="4" t="s">
        <v>2029</v>
      </c>
      <c r="M381" s="4" t="s">
        <v>2030</v>
      </c>
      <c r="N381" s="4" t="s">
        <v>2031</v>
      </c>
      <c r="O381" s="4" t="s">
        <v>2032</v>
      </c>
      <c r="Q381" s="20"/>
    </row>
    <row r="382" spans="1:17" ht="43.15">
      <c r="A382" s="4" t="s">
        <v>2033</v>
      </c>
      <c r="B382" s="4" t="s">
        <v>198</v>
      </c>
      <c r="C382" s="26">
        <v>41426</v>
      </c>
      <c r="D382" s="26">
        <v>46173</v>
      </c>
      <c r="E382" s="4" t="s">
        <v>2034</v>
      </c>
      <c r="F382" s="4" t="str">
        <f>IF(Table13[[#This Row],[Candidate for substitution (details)]]="","No","Yes")</f>
        <v>No</v>
      </c>
      <c r="G382" s="4" t="s">
        <v>22</v>
      </c>
      <c r="H382" s="4" t="s">
        <v>22</v>
      </c>
      <c r="I382" s="4" t="s">
        <v>22</v>
      </c>
      <c r="L382" s="4" t="s">
        <v>2035</v>
      </c>
      <c r="N382" s="4" t="s">
        <v>2036</v>
      </c>
      <c r="O382" s="4" t="s">
        <v>2037</v>
      </c>
      <c r="Q382" s="20"/>
    </row>
    <row r="383" spans="1:17" ht="57.6">
      <c r="A383" s="4" t="s">
        <v>2038</v>
      </c>
      <c r="B383" s="4" t="s">
        <v>20</v>
      </c>
      <c r="C383" s="26">
        <v>40057</v>
      </c>
      <c r="D383" s="26">
        <v>47361</v>
      </c>
      <c r="E383" s="4" t="s">
        <v>21</v>
      </c>
      <c r="F383" s="4" t="str">
        <f>IF(Table13[[#This Row],[Candidate for substitution (details)]]="","No","Yes")</f>
        <v>No</v>
      </c>
      <c r="G383" s="4" t="s">
        <v>22</v>
      </c>
      <c r="H383" s="4" t="s">
        <v>22</v>
      </c>
      <c r="I383" s="4" t="s">
        <v>22</v>
      </c>
      <c r="M383" s="4" t="s">
        <v>25</v>
      </c>
      <c r="N383" s="4" t="s">
        <v>25</v>
      </c>
      <c r="O383" s="4" t="s">
        <v>26</v>
      </c>
      <c r="Q383" s="20">
        <v>7</v>
      </c>
    </row>
    <row r="384" spans="1:17" ht="100.9">
      <c r="A384" s="4" t="s">
        <v>2039</v>
      </c>
      <c r="B384" s="4" t="s">
        <v>163</v>
      </c>
      <c r="C384" s="26">
        <v>39934</v>
      </c>
      <c r="D384" s="26">
        <v>47238</v>
      </c>
      <c r="E384" s="4" t="s">
        <v>231</v>
      </c>
      <c r="F384" s="4" t="str">
        <f>IF(Table13[[#This Row],[Candidate for substitution (details)]]="","No","Yes")</f>
        <v>No</v>
      </c>
      <c r="G384" s="4" t="s">
        <v>22</v>
      </c>
      <c r="H384" s="4" t="s">
        <v>22</v>
      </c>
      <c r="I384" s="4" t="s">
        <v>22</v>
      </c>
      <c r="L384" s="4" t="s">
        <v>2040</v>
      </c>
      <c r="M384" s="4" t="s">
        <v>234</v>
      </c>
      <c r="N384" s="4" t="s">
        <v>235</v>
      </c>
      <c r="O384" s="4" t="s">
        <v>2041</v>
      </c>
      <c r="Q384" s="20">
        <v>7</v>
      </c>
    </row>
    <row r="385" spans="1:17" ht="72">
      <c r="A385" s="4" t="s">
        <v>2042</v>
      </c>
      <c r="B385" s="4" t="s">
        <v>295</v>
      </c>
      <c r="C385" s="26">
        <v>42005</v>
      </c>
      <c r="D385" s="26">
        <v>46022</v>
      </c>
      <c r="E385" s="4" t="s">
        <v>2043</v>
      </c>
      <c r="F385" s="4" t="str">
        <f>IF(Table13[[#This Row],[Candidate for substitution (details)]]="","No","Yes")</f>
        <v>No</v>
      </c>
      <c r="G385" s="4" t="s">
        <v>22</v>
      </c>
      <c r="H385" s="4" t="s">
        <v>22</v>
      </c>
      <c r="I385" s="4" t="s">
        <v>22</v>
      </c>
      <c r="L385" s="4" t="s">
        <v>2044</v>
      </c>
      <c r="N385" s="4" t="s">
        <v>2045</v>
      </c>
      <c r="O385" s="4" t="s">
        <v>2046</v>
      </c>
      <c r="Q385" s="20"/>
    </row>
    <row r="386" spans="1:17" ht="43.15">
      <c r="A386" s="4" t="s">
        <v>2047</v>
      </c>
      <c r="B386" s="4" t="s">
        <v>574</v>
      </c>
      <c r="C386" s="26">
        <v>42005</v>
      </c>
      <c r="D386" s="26" t="s">
        <v>22</v>
      </c>
      <c r="E386" s="4" t="s">
        <v>2048</v>
      </c>
      <c r="F386" s="4" t="str">
        <f>IF(Table13[[#This Row],[Candidate for substitution (details)]]="","No","Yes")</f>
        <v>No</v>
      </c>
      <c r="G386" s="4" t="s">
        <v>22</v>
      </c>
      <c r="H386" s="4" t="s">
        <v>396</v>
      </c>
      <c r="I386" s="4" t="s">
        <v>22</v>
      </c>
      <c r="K386" s="4" t="s">
        <v>2049</v>
      </c>
      <c r="M386" s="4" t="s">
        <v>2050</v>
      </c>
      <c r="N386" s="4" t="s">
        <v>398</v>
      </c>
      <c r="O386" s="4" t="s">
        <v>2051</v>
      </c>
      <c r="Q386" s="20"/>
    </row>
    <row r="387" spans="1:17" ht="100.9">
      <c r="A387" s="4" t="s">
        <v>2052</v>
      </c>
      <c r="B387" s="4" t="s">
        <v>149</v>
      </c>
      <c r="C387" s="26">
        <v>40057</v>
      </c>
      <c r="D387" s="26">
        <v>45900</v>
      </c>
      <c r="E387" s="4" t="s">
        <v>246</v>
      </c>
      <c r="F387" s="4" t="str">
        <f>IF(Table13[[#This Row],[Candidate for substitution (details)]]="","No","Yes")</f>
        <v>Yes</v>
      </c>
      <c r="G387" s="4" t="s">
        <v>785</v>
      </c>
      <c r="H387" s="4" t="s">
        <v>22</v>
      </c>
      <c r="I387" s="4" t="s">
        <v>22</v>
      </c>
      <c r="J387" s="4">
        <v>723</v>
      </c>
      <c r="K387" s="4" t="s">
        <v>2053</v>
      </c>
      <c r="M387" s="4" t="s">
        <v>2054</v>
      </c>
      <c r="N387" s="4" t="s">
        <v>2055</v>
      </c>
      <c r="O387" s="4" t="s">
        <v>2056</v>
      </c>
      <c r="Q387" s="20"/>
    </row>
    <row r="388" spans="1:17" ht="72">
      <c r="A388" s="4" t="s">
        <v>2057</v>
      </c>
      <c r="B388" s="4" t="s">
        <v>149</v>
      </c>
      <c r="C388" s="26">
        <v>42370</v>
      </c>
      <c r="D388" s="26">
        <v>47848</v>
      </c>
      <c r="E388" s="4" t="s">
        <v>2058</v>
      </c>
      <c r="F388" s="4" t="str">
        <f>IF(Table13[[#This Row],[Candidate for substitution (details)]]="","No","Yes")</f>
        <v>No</v>
      </c>
      <c r="G388" s="4" t="s">
        <v>22</v>
      </c>
      <c r="H388" s="4" t="s">
        <v>22</v>
      </c>
      <c r="I388" s="4" t="s">
        <v>22</v>
      </c>
      <c r="J388" s="4">
        <v>601</v>
      </c>
      <c r="K388" s="4" t="s">
        <v>2059</v>
      </c>
      <c r="M388" s="4" t="s">
        <v>2060</v>
      </c>
      <c r="N388" s="4" t="s">
        <v>2061</v>
      </c>
      <c r="O388" s="4" t="s">
        <v>2062</v>
      </c>
      <c r="Q388" s="20"/>
    </row>
    <row r="389" spans="1:17" ht="72">
      <c r="A389" s="4" t="s">
        <v>2063</v>
      </c>
      <c r="B389" s="4" t="s">
        <v>198</v>
      </c>
      <c r="C389" s="26">
        <v>42234</v>
      </c>
      <c r="D389" s="26">
        <v>46252</v>
      </c>
      <c r="E389" s="4" t="s">
        <v>2064</v>
      </c>
      <c r="F389" s="4" t="str">
        <f>IF(Table13[[#This Row],[Candidate for substitution (details)]]="","No","Yes")</f>
        <v>No</v>
      </c>
      <c r="G389" s="4" t="s">
        <v>22</v>
      </c>
      <c r="H389" s="4" t="s">
        <v>22</v>
      </c>
      <c r="I389" s="4" t="s">
        <v>22</v>
      </c>
      <c r="J389" s="4">
        <v>820</v>
      </c>
      <c r="K389" s="4" t="s">
        <v>2065</v>
      </c>
      <c r="M389" s="4" t="s">
        <v>2066</v>
      </c>
      <c r="N389" s="4" t="s">
        <v>409</v>
      </c>
      <c r="O389" s="4" t="s">
        <v>2067</v>
      </c>
      <c r="Q389" s="20">
        <v>10</v>
      </c>
    </row>
    <row r="390" spans="1:17" ht="331.15">
      <c r="A390" s="4" t="s">
        <v>2068</v>
      </c>
      <c r="B390" s="4" t="s">
        <v>198</v>
      </c>
      <c r="C390" s="26">
        <v>40483</v>
      </c>
      <c r="D390" s="26">
        <v>46326</v>
      </c>
      <c r="E390" s="4" t="s">
        <v>2069</v>
      </c>
      <c r="F390" s="4" t="str">
        <f>IF(Table13[[#This Row],[Candidate for substitution (details)]]="","No","Yes")</f>
        <v>No</v>
      </c>
      <c r="G390" s="4" t="s">
        <v>22</v>
      </c>
      <c r="H390" s="4" t="s">
        <v>22</v>
      </c>
      <c r="I390" s="4" t="s">
        <v>22</v>
      </c>
      <c r="J390" s="4">
        <v>757</v>
      </c>
      <c r="K390" s="4" t="s">
        <v>2070</v>
      </c>
      <c r="M390" s="4" t="s">
        <v>2071</v>
      </c>
      <c r="N390" s="4" t="s">
        <v>2072</v>
      </c>
      <c r="O390" s="4" t="s">
        <v>2073</v>
      </c>
      <c r="Q390" s="20"/>
    </row>
    <row r="391" spans="1:17" ht="72">
      <c r="A391" s="4" t="s">
        <v>2074</v>
      </c>
      <c r="B391" s="4" t="s">
        <v>2075</v>
      </c>
      <c r="C391" s="26">
        <v>40179</v>
      </c>
      <c r="D391" s="26">
        <v>47483</v>
      </c>
      <c r="E391" s="4" t="s">
        <v>2076</v>
      </c>
      <c r="F391" s="4" t="str">
        <f>IF(Table13[[#This Row],[Candidate for substitution (details)]]="","No","Yes")</f>
        <v>No</v>
      </c>
      <c r="G391" s="4" t="s">
        <v>22</v>
      </c>
      <c r="H391" s="4" t="s">
        <v>22</v>
      </c>
      <c r="I391" s="4" t="s">
        <v>22</v>
      </c>
      <c r="J391" s="4">
        <v>18</v>
      </c>
      <c r="K391" s="4" t="s">
        <v>2077</v>
      </c>
      <c r="M391" s="4" t="s">
        <v>2078</v>
      </c>
      <c r="N391" s="4" t="s">
        <v>202</v>
      </c>
      <c r="O391" s="4" t="s">
        <v>2079</v>
      </c>
      <c r="Q391" s="20">
        <v>7</v>
      </c>
    </row>
    <row r="392" spans="1:17" ht="28.9">
      <c r="A392" s="4" t="s">
        <v>2080</v>
      </c>
      <c r="B392" s="4" t="s">
        <v>163</v>
      </c>
      <c r="C392" s="26">
        <v>42706</v>
      </c>
      <c r="D392" s="26" t="s">
        <v>22</v>
      </c>
      <c r="E392" s="4" t="s">
        <v>2081</v>
      </c>
      <c r="F392" s="4" t="str">
        <f>IF(Table13[[#This Row],[Candidate for substitution (details)]]="","No","Yes")</f>
        <v>No</v>
      </c>
      <c r="G392" s="4" t="s">
        <v>22</v>
      </c>
      <c r="H392" s="4" t="s">
        <v>396</v>
      </c>
      <c r="I392" s="4" t="s">
        <v>22</v>
      </c>
      <c r="K392" s="4" t="s">
        <v>2082</v>
      </c>
      <c r="M392" s="4" t="s">
        <v>2080</v>
      </c>
      <c r="N392" s="4" t="s">
        <v>398</v>
      </c>
      <c r="O392" s="4" t="s">
        <v>2083</v>
      </c>
      <c r="Q392" s="20"/>
    </row>
    <row r="393" spans="1:17" ht="43.15">
      <c r="A393" s="4" t="s">
        <v>2084</v>
      </c>
      <c r="B393" s="4" t="s">
        <v>22</v>
      </c>
      <c r="C393" s="26">
        <v>43248</v>
      </c>
      <c r="D393" s="26" t="s">
        <v>22</v>
      </c>
      <c r="E393" s="4" t="s">
        <v>2085</v>
      </c>
      <c r="F393" s="4" t="str">
        <f>IF(Table13[[#This Row],[Candidate for substitution (details)]]="","No","Yes")</f>
        <v>No</v>
      </c>
      <c r="G393" s="4" t="s">
        <v>22</v>
      </c>
      <c r="H393" s="4" t="s">
        <v>396</v>
      </c>
      <c r="I393" s="4" t="s">
        <v>22</v>
      </c>
      <c r="K393" s="4" t="s">
        <v>2086</v>
      </c>
      <c r="M393" s="4" t="s">
        <v>2087</v>
      </c>
      <c r="N393" s="4" t="s">
        <v>2088</v>
      </c>
      <c r="O393" s="4" t="s">
        <v>2089</v>
      </c>
      <c r="Q393" s="20"/>
    </row>
    <row r="394" spans="1:17" ht="144">
      <c r="A394" s="4" t="s">
        <v>2090</v>
      </c>
      <c r="B394" s="4" t="s">
        <v>198</v>
      </c>
      <c r="C394" s="26">
        <v>40695</v>
      </c>
      <c r="D394" s="26">
        <v>47361</v>
      </c>
      <c r="E394" s="4" t="s">
        <v>2091</v>
      </c>
      <c r="F394" s="4" t="str">
        <f>IF(Table13[[#This Row],[Candidate for substitution (details)]]="","No","Yes")</f>
        <v>No</v>
      </c>
      <c r="G394" s="4" t="s">
        <v>22</v>
      </c>
      <c r="H394" s="4" t="s">
        <v>22</v>
      </c>
      <c r="I394" s="4" t="s">
        <v>22</v>
      </c>
      <c r="J394" s="4">
        <v>786</v>
      </c>
      <c r="K394" s="4" t="s">
        <v>2092</v>
      </c>
      <c r="M394" s="4" t="s">
        <v>2093</v>
      </c>
      <c r="N394" s="4" t="s">
        <v>2094</v>
      </c>
      <c r="O394" s="4" t="s">
        <v>2095</v>
      </c>
      <c r="Q394" s="20">
        <v>7</v>
      </c>
    </row>
    <row r="395" spans="1:17" ht="187.15">
      <c r="A395" s="4" t="s">
        <v>2096</v>
      </c>
      <c r="B395" s="4" t="s">
        <v>163</v>
      </c>
      <c r="C395" s="26">
        <v>40057</v>
      </c>
      <c r="D395" s="26">
        <v>46996</v>
      </c>
      <c r="E395" s="4" t="s">
        <v>2097</v>
      </c>
      <c r="F395" s="4" t="str">
        <f>IF(Table13[[#This Row],[Candidate for substitution (details)]]="","No","Yes")</f>
        <v>Yes</v>
      </c>
      <c r="G395" s="4" t="s">
        <v>219</v>
      </c>
      <c r="H395" s="4" t="s">
        <v>22</v>
      </c>
      <c r="I395" s="4" t="s">
        <v>22</v>
      </c>
      <c r="J395" s="4">
        <v>494</v>
      </c>
      <c r="K395" s="4" t="s">
        <v>2098</v>
      </c>
      <c r="M395" s="4" t="s">
        <v>2099</v>
      </c>
      <c r="N395" s="4" t="s">
        <v>2100</v>
      </c>
      <c r="O395" s="4" t="s">
        <v>2101</v>
      </c>
      <c r="Q395" s="20">
        <v>7</v>
      </c>
    </row>
    <row r="396" spans="1:17" ht="129.6">
      <c r="A396" s="4" t="s">
        <v>2102</v>
      </c>
      <c r="B396" s="4" t="s">
        <v>198</v>
      </c>
      <c r="C396" s="26">
        <v>40695</v>
      </c>
      <c r="D396" s="26">
        <v>47361</v>
      </c>
      <c r="E396" s="4" t="s">
        <v>2103</v>
      </c>
      <c r="F396" s="4" t="str">
        <f>IF(Table13[[#This Row],[Candidate for substitution (details)]]="","No","Yes")</f>
        <v>No</v>
      </c>
      <c r="G396" s="4" t="s">
        <v>22</v>
      </c>
      <c r="H396" s="4" t="s">
        <v>22</v>
      </c>
      <c r="I396" s="4" t="s">
        <v>22</v>
      </c>
      <c r="J396" s="4">
        <v>724</v>
      </c>
      <c r="K396" s="4" t="s">
        <v>2104</v>
      </c>
      <c r="M396" s="4" t="s">
        <v>2105</v>
      </c>
      <c r="N396" s="4" t="s">
        <v>2106</v>
      </c>
      <c r="O396" s="4" t="s">
        <v>2107</v>
      </c>
      <c r="Q396" s="20">
        <v>7</v>
      </c>
    </row>
    <row r="397" spans="1:17" ht="158.44999999999999">
      <c r="A397" s="4" t="s">
        <v>2108</v>
      </c>
      <c r="B397" s="4" t="s">
        <v>191</v>
      </c>
      <c r="C397" s="26">
        <v>40118</v>
      </c>
      <c r="D397" s="26">
        <v>45961</v>
      </c>
      <c r="E397" s="4" t="s">
        <v>418</v>
      </c>
      <c r="F397" s="4" t="str">
        <f>IF(Table13[[#This Row],[Candidate for substitution (details)]]="","No","Yes")</f>
        <v>Yes</v>
      </c>
      <c r="G397" s="4" t="s">
        <v>219</v>
      </c>
      <c r="H397" s="4" t="s">
        <v>22</v>
      </c>
      <c r="I397" s="4" t="s">
        <v>22</v>
      </c>
      <c r="J397" s="4">
        <v>725</v>
      </c>
      <c r="K397" s="4" t="s">
        <v>2109</v>
      </c>
      <c r="M397" s="4" t="s">
        <v>2110</v>
      </c>
      <c r="N397" s="4" t="s">
        <v>208</v>
      </c>
      <c r="O397" s="4" t="s">
        <v>2111</v>
      </c>
      <c r="Q397" s="20"/>
    </row>
    <row r="398" spans="1:17" ht="201.6">
      <c r="A398" s="4" t="s">
        <v>2112</v>
      </c>
      <c r="B398" s="4" t="s">
        <v>198</v>
      </c>
      <c r="C398" s="26">
        <v>40909</v>
      </c>
      <c r="D398" s="26">
        <v>47483</v>
      </c>
      <c r="E398" s="4" t="s">
        <v>2113</v>
      </c>
      <c r="F398" s="4" t="str">
        <f>IF(Table13[[#This Row],[Candidate for substitution (details)]]="","No","Yes")</f>
        <v>No</v>
      </c>
      <c r="G398" s="4" t="s">
        <v>22</v>
      </c>
      <c r="H398" s="4" t="s">
        <v>22</v>
      </c>
      <c r="I398" s="4" t="s">
        <v>22</v>
      </c>
      <c r="J398" s="4">
        <v>451</v>
      </c>
      <c r="K398" s="4" t="s">
        <v>2114</v>
      </c>
      <c r="M398" s="4" t="s">
        <v>2115</v>
      </c>
      <c r="N398" s="4" t="s">
        <v>2116</v>
      </c>
      <c r="O398" s="4" t="s">
        <v>2117</v>
      </c>
      <c r="Q398" s="20">
        <v>7</v>
      </c>
    </row>
    <row r="399" spans="1:17" ht="72">
      <c r="A399" s="4" t="s">
        <v>2118</v>
      </c>
      <c r="B399" s="4" t="s">
        <v>149</v>
      </c>
      <c r="C399" s="26">
        <v>41760</v>
      </c>
      <c r="D399" s="26">
        <v>46965</v>
      </c>
      <c r="E399" s="4" t="s">
        <v>2119</v>
      </c>
      <c r="F399" s="4" t="str">
        <f>IF(Table13[[#This Row],[Candidate for substitution (details)]]="","No","Yes")</f>
        <v>Yes</v>
      </c>
      <c r="G399" s="4" t="s">
        <v>857</v>
      </c>
      <c r="H399" s="4" t="s">
        <v>22</v>
      </c>
      <c r="I399" s="4" t="s">
        <v>22</v>
      </c>
      <c r="J399" s="4">
        <v>790</v>
      </c>
      <c r="K399" s="4" t="s">
        <v>2120</v>
      </c>
      <c r="M399" s="4" t="s">
        <v>2121</v>
      </c>
      <c r="N399" s="4" t="s">
        <v>2122</v>
      </c>
      <c r="O399" s="4" t="s">
        <v>2123</v>
      </c>
      <c r="Q399" s="20" t="s">
        <v>1243</v>
      </c>
    </row>
    <row r="400" spans="1:17" ht="230.45">
      <c r="A400" s="4" t="s">
        <v>2124</v>
      </c>
      <c r="B400" s="4" t="s">
        <v>149</v>
      </c>
      <c r="C400" s="26">
        <v>40909</v>
      </c>
      <c r="D400" s="26">
        <v>45657</v>
      </c>
      <c r="E400" s="4" t="s">
        <v>2125</v>
      </c>
      <c r="F400" s="4" t="str">
        <f>IF(Table13[[#This Row],[Candidate for substitution (details)]]="","No","Yes")</f>
        <v>No</v>
      </c>
      <c r="G400" s="4" t="s">
        <v>22</v>
      </c>
      <c r="H400" s="4" t="s">
        <v>22</v>
      </c>
      <c r="I400" s="4" t="s">
        <v>22</v>
      </c>
      <c r="J400" s="4">
        <v>234</v>
      </c>
      <c r="K400" s="4" t="s">
        <v>2126</v>
      </c>
      <c r="M400" s="4" t="s">
        <v>2127</v>
      </c>
      <c r="N400" s="4" t="s">
        <v>2128</v>
      </c>
      <c r="O400" s="4" t="s">
        <v>2129</v>
      </c>
      <c r="Q400" s="20"/>
    </row>
    <row r="401" spans="1:17" ht="115.15">
      <c r="A401" s="4" t="s">
        <v>2130</v>
      </c>
      <c r="B401" s="4" t="s">
        <v>504</v>
      </c>
      <c r="C401" s="26">
        <v>42226</v>
      </c>
      <c r="D401" s="26">
        <v>45879</v>
      </c>
      <c r="E401" s="4" t="s">
        <v>2131</v>
      </c>
      <c r="F401" s="4" t="str">
        <f>IF(Table13[[#This Row],[Candidate for substitution (details)]]="","No","Yes")</f>
        <v>No</v>
      </c>
      <c r="G401" s="4" t="s">
        <v>22</v>
      </c>
      <c r="H401" s="4" t="s">
        <v>22</v>
      </c>
      <c r="I401" s="4" t="s">
        <v>22</v>
      </c>
      <c r="J401" s="4">
        <v>982</v>
      </c>
      <c r="M401" s="4" t="s">
        <v>2132</v>
      </c>
      <c r="N401" s="4" t="s">
        <v>2133</v>
      </c>
      <c r="O401" s="4" t="s">
        <v>2134</v>
      </c>
      <c r="Q401" s="20"/>
    </row>
    <row r="402" spans="1:17" ht="100.9">
      <c r="A402" s="4" t="s">
        <v>2135</v>
      </c>
      <c r="B402" s="4" t="s">
        <v>163</v>
      </c>
      <c r="C402" s="26">
        <v>40179</v>
      </c>
      <c r="D402" s="26">
        <v>47118</v>
      </c>
      <c r="E402" s="4" t="s">
        <v>2136</v>
      </c>
      <c r="F402" s="4" t="str">
        <f>IF(Table13[[#This Row],[Candidate for substitution (details)]]="","No","Yes")</f>
        <v>No</v>
      </c>
      <c r="G402" s="4" t="s">
        <v>22</v>
      </c>
      <c r="H402" s="4" t="s">
        <v>22</v>
      </c>
      <c r="I402" s="4" t="s">
        <v>22</v>
      </c>
      <c r="J402" s="4">
        <v>726</v>
      </c>
      <c r="K402" s="4" t="s">
        <v>2137</v>
      </c>
      <c r="M402" s="4" t="s">
        <v>2138</v>
      </c>
      <c r="N402" s="4" t="s">
        <v>2139</v>
      </c>
      <c r="O402" s="4" t="s">
        <v>2140</v>
      </c>
      <c r="Q402" s="20">
        <v>7</v>
      </c>
    </row>
    <row r="403" spans="1:17" ht="57.6">
      <c r="A403" s="4" t="s">
        <v>2141</v>
      </c>
      <c r="B403" s="4" t="s">
        <v>20</v>
      </c>
      <c r="C403" s="26">
        <v>40057</v>
      </c>
      <c r="D403" s="26">
        <v>47361</v>
      </c>
      <c r="E403" s="4" t="s">
        <v>21</v>
      </c>
      <c r="F403" s="4" t="str">
        <f>IF(Table13[[#This Row],[Candidate for substitution (details)]]="","No","Yes")</f>
        <v>No</v>
      </c>
      <c r="G403" s="4" t="s">
        <v>22</v>
      </c>
      <c r="H403" s="4" t="s">
        <v>22</v>
      </c>
      <c r="I403" s="4" t="s">
        <v>22</v>
      </c>
      <c r="K403" s="4" t="s">
        <v>2142</v>
      </c>
      <c r="M403" s="4" t="s">
        <v>2143</v>
      </c>
      <c r="N403" s="4" t="s">
        <v>25</v>
      </c>
      <c r="O403" s="4" t="s">
        <v>26</v>
      </c>
      <c r="Q403" s="20">
        <v>7</v>
      </c>
    </row>
    <row r="404" spans="1:17" ht="72">
      <c r="A404" s="4" t="s">
        <v>2144</v>
      </c>
      <c r="B404" s="4" t="s">
        <v>163</v>
      </c>
      <c r="C404" s="26">
        <v>42826</v>
      </c>
      <c r="D404" s="26">
        <v>48304</v>
      </c>
      <c r="E404" s="4" t="s">
        <v>2145</v>
      </c>
      <c r="F404" s="4" t="str">
        <f>IF(Table13[[#This Row],[Candidate for substitution (details)]]="","No","Yes")</f>
        <v>No</v>
      </c>
      <c r="G404" s="4" t="s">
        <v>22</v>
      </c>
      <c r="H404" s="4" t="s">
        <v>22</v>
      </c>
      <c r="I404" s="4" t="s">
        <v>22</v>
      </c>
      <c r="J404" s="4">
        <v>323</v>
      </c>
      <c r="K404" s="4" t="s">
        <v>2146</v>
      </c>
      <c r="M404" s="4" t="s">
        <v>2147</v>
      </c>
      <c r="N404" s="4" t="s">
        <v>2148</v>
      </c>
      <c r="O404" s="4" t="s">
        <v>2149</v>
      </c>
      <c r="Q404" s="20"/>
    </row>
    <row r="405" spans="1:17" ht="72">
      <c r="A405" s="4" t="s">
        <v>2150</v>
      </c>
      <c r="B405" s="4" t="s">
        <v>149</v>
      </c>
      <c r="C405" s="26">
        <v>41821</v>
      </c>
      <c r="D405" s="26">
        <v>47391</v>
      </c>
      <c r="E405" s="4" t="s">
        <v>2151</v>
      </c>
      <c r="F405" s="4" t="str">
        <f>IF(Table13[[#This Row],[Candidate for substitution (details)]]="","No","Yes")</f>
        <v>No</v>
      </c>
      <c r="G405" s="4" t="s">
        <v>22</v>
      </c>
      <c r="H405" s="4" t="s">
        <v>22</v>
      </c>
      <c r="I405" s="4" t="s">
        <v>22</v>
      </c>
      <c r="J405" s="4">
        <v>797</v>
      </c>
      <c r="K405" s="4" t="s">
        <v>2152</v>
      </c>
      <c r="M405" s="4" t="s">
        <v>2153</v>
      </c>
      <c r="N405" s="4" t="s">
        <v>409</v>
      </c>
      <c r="O405" s="4" t="s">
        <v>2154</v>
      </c>
      <c r="Q405" s="20">
        <v>7</v>
      </c>
    </row>
    <row r="406" spans="1:17" ht="158.44999999999999">
      <c r="A406" s="4" t="s">
        <v>2155</v>
      </c>
      <c r="B406" s="4" t="s">
        <v>149</v>
      </c>
      <c r="C406" s="26">
        <v>42675</v>
      </c>
      <c r="D406" s="26">
        <v>48152</v>
      </c>
      <c r="E406" s="4" t="s">
        <v>2156</v>
      </c>
      <c r="F406" s="4" t="str">
        <f>IF(Table13[[#This Row],[Candidate for substitution (details)]]="","No","Yes")</f>
        <v>No</v>
      </c>
      <c r="G406" s="4" t="s">
        <v>22</v>
      </c>
      <c r="H406" s="4" t="s">
        <v>22</v>
      </c>
      <c r="I406" s="4" t="s">
        <v>22</v>
      </c>
      <c r="J406" s="4">
        <v>452</v>
      </c>
      <c r="K406" s="4" t="s">
        <v>2157</v>
      </c>
      <c r="M406" s="4" t="s">
        <v>2158</v>
      </c>
      <c r="N406" s="4" t="s">
        <v>195</v>
      </c>
      <c r="O406" s="4" t="s">
        <v>2159</v>
      </c>
      <c r="Q406" s="20"/>
    </row>
    <row r="407" spans="1:17" ht="100.9">
      <c r="A407" s="4" t="s">
        <v>2160</v>
      </c>
      <c r="B407" s="4" t="s">
        <v>163</v>
      </c>
      <c r="C407" s="26">
        <v>41609</v>
      </c>
      <c r="D407" s="26">
        <v>46356</v>
      </c>
      <c r="E407" s="4" t="s">
        <v>2161</v>
      </c>
      <c r="F407" s="4" t="str">
        <f>IF(Table13[[#This Row],[Candidate for substitution (details)]]="","No","Yes")</f>
        <v>No</v>
      </c>
      <c r="G407" s="4" t="s">
        <v>22</v>
      </c>
      <c r="H407" s="4" t="s">
        <v>22</v>
      </c>
      <c r="I407" s="4" t="s">
        <v>22</v>
      </c>
      <c r="J407" s="4">
        <v>969</v>
      </c>
      <c r="K407" s="4" t="s">
        <v>2162</v>
      </c>
      <c r="M407" s="4" t="s">
        <v>2163</v>
      </c>
      <c r="N407" s="4" t="s">
        <v>181</v>
      </c>
      <c r="O407" s="4" t="s">
        <v>2164</v>
      </c>
      <c r="Q407" s="20"/>
    </row>
    <row r="408" spans="1:17" ht="72">
      <c r="A408" s="4" t="s">
        <v>2165</v>
      </c>
      <c r="B408" s="4" t="s">
        <v>163</v>
      </c>
      <c r="C408" s="26">
        <v>43709</v>
      </c>
      <c r="D408" s="26">
        <v>49187</v>
      </c>
      <c r="E408" s="4" t="s">
        <v>2166</v>
      </c>
      <c r="F408" s="4" t="str">
        <f>IF(Table13[[#This Row],[Candidate for substitution (details)]]="","No","Yes")</f>
        <v>No</v>
      </c>
      <c r="G408" s="4" t="s">
        <v>22</v>
      </c>
      <c r="H408" s="4" t="s">
        <v>22</v>
      </c>
      <c r="I408" s="4" t="s">
        <v>22</v>
      </c>
      <c r="J408" s="4">
        <v>479</v>
      </c>
      <c r="K408" s="4" t="s">
        <v>2167</v>
      </c>
      <c r="M408" s="4" t="s">
        <v>2168</v>
      </c>
      <c r="N408" s="4" t="s">
        <v>2169</v>
      </c>
      <c r="O408" s="4" t="s">
        <v>2170</v>
      </c>
      <c r="Q408" s="20"/>
    </row>
    <row r="409" spans="1:17" ht="144">
      <c r="A409" s="4" t="s">
        <v>2171</v>
      </c>
      <c r="B409" s="4" t="s">
        <v>149</v>
      </c>
      <c r="C409" s="26">
        <v>40179</v>
      </c>
      <c r="D409" s="26">
        <v>47118</v>
      </c>
      <c r="E409" s="4" t="s">
        <v>802</v>
      </c>
      <c r="F409" s="4" t="str">
        <f>IF(Table13[[#This Row],[Candidate for substitution (details)]]="","No","Yes")</f>
        <v>Yes</v>
      </c>
      <c r="G409" s="4" t="s">
        <v>219</v>
      </c>
      <c r="H409" s="4" t="s">
        <v>22</v>
      </c>
      <c r="I409" s="4" t="s">
        <v>22</v>
      </c>
      <c r="J409" s="4">
        <v>97</v>
      </c>
      <c r="K409" s="4" t="s">
        <v>2172</v>
      </c>
      <c r="M409" s="4" t="s">
        <v>2173</v>
      </c>
      <c r="N409" s="4" t="s">
        <v>2174</v>
      </c>
      <c r="O409" s="4" t="s">
        <v>2175</v>
      </c>
      <c r="Q409" s="20">
        <v>7</v>
      </c>
    </row>
    <row r="410" spans="1:17" ht="100.9">
      <c r="A410" s="4" t="s">
        <v>2176</v>
      </c>
      <c r="B410" s="4" t="s">
        <v>163</v>
      </c>
      <c r="C410" s="26">
        <v>40817</v>
      </c>
      <c r="D410" s="26">
        <v>45565</v>
      </c>
      <c r="E410" s="4" t="s">
        <v>2177</v>
      </c>
      <c r="F410" s="4" t="str">
        <f>IF(Table13[[#This Row],[Candidate for substitution (details)]]="","No","Yes")</f>
        <v>Yes</v>
      </c>
      <c r="G410" s="4" t="s">
        <v>785</v>
      </c>
      <c r="H410" s="4" t="s">
        <v>22</v>
      </c>
      <c r="I410" s="4" t="s">
        <v>22</v>
      </c>
      <c r="J410" s="4">
        <v>729</v>
      </c>
      <c r="K410" s="4" t="s">
        <v>2178</v>
      </c>
      <c r="M410" s="4" t="s">
        <v>2179</v>
      </c>
      <c r="N410" s="4" t="s">
        <v>2180</v>
      </c>
      <c r="O410" s="4" t="s">
        <v>2181</v>
      </c>
      <c r="Q410" s="20"/>
    </row>
    <row r="411" spans="1:17" ht="158.44999999999999">
      <c r="A411" s="4" t="s">
        <v>2182</v>
      </c>
      <c r="B411" s="4" t="s">
        <v>320</v>
      </c>
      <c r="C411" s="26">
        <v>43466</v>
      </c>
      <c r="D411" s="26">
        <v>46022</v>
      </c>
      <c r="E411" s="4" t="s">
        <v>483</v>
      </c>
      <c r="F411" s="4" t="str">
        <f>IF(Table13[[#This Row],[Candidate for substitution (details)]]="","No","Yes")</f>
        <v>Yes</v>
      </c>
      <c r="G411" s="4" t="s">
        <v>219</v>
      </c>
      <c r="H411" s="4" t="s">
        <v>22</v>
      </c>
      <c r="I411" s="4" t="s">
        <v>22</v>
      </c>
      <c r="J411" s="4">
        <v>44.305999999999997</v>
      </c>
      <c r="K411" s="4" t="s">
        <v>2183</v>
      </c>
      <c r="M411" s="4" t="s">
        <v>485</v>
      </c>
      <c r="N411" s="4" t="s">
        <v>2184</v>
      </c>
      <c r="O411" s="4" t="s">
        <v>487</v>
      </c>
      <c r="Q411" s="20"/>
    </row>
    <row r="412" spans="1:17" ht="100.9">
      <c r="A412" s="4" t="s">
        <v>2185</v>
      </c>
      <c r="B412" s="4" t="s">
        <v>149</v>
      </c>
      <c r="C412" s="26">
        <v>43497</v>
      </c>
      <c r="D412" s="26">
        <v>48974</v>
      </c>
      <c r="E412" s="4" t="s">
        <v>2186</v>
      </c>
      <c r="F412" s="4" t="str">
        <f>IF(Table13[[#This Row],[Candidate for substitution (details)]]="","No","Yes")</f>
        <v>No</v>
      </c>
      <c r="G412" s="4" t="s">
        <v>22</v>
      </c>
      <c r="H412" s="4" t="s">
        <v>22</v>
      </c>
      <c r="I412" s="4" t="s">
        <v>22</v>
      </c>
      <c r="J412" s="4">
        <v>546</v>
      </c>
      <c r="K412" s="4" t="s">
        <v>2187</v>
      </c>
      <c r="M412" s="4" t="s">
        <v>2188</v>
      </c>
      <c r="N412" s="4" t="s">
        <v>2189</v>
      </c>
      <c r="O412" s="4" t="s">
        <v>2190</v>
      </c>
      <c r="Q412" s="20">
        <v>1</v>
      </c>
    </row>
    <row r="413" spans="1:17" ht="100.9">
      <c r="A413" s="4" t="s">
        <v>2191</v>
      </c>
      <c r="B413" s="4" t="s">
        <v>163</v>
      </c>
      <c r="C413" s="26">
        <v>39934</v>
      </c>
      <c r="D413" s="26">
        <v>47238</v>
      </c>
      <c r="E413" s="4" t="s">
        <v>231</v>
      </c>
      <c r="F413" s="4" t="str">
        <f>IF(Table13[[#This Row],[Candidate for substitution (details)]]="","No","Yes")</f>
        <v>No</v>
      </c>
      <c r="G413" s="4" t="s">
        <v>22</v>
      </c>
      <c r="H413" s="4" t="s">
        <v>22</v>
      </c>
      <c r="I413" s="4" t="s">
        <v>22</v>
      </c>
      <c r="L413" s="4" t="s">
        <v>2192</v>
      </c>
      <c r="M413" s="4" t="s">
        <v>291</v>
      </c>
      <c r="N413" s="4" t="s">
        <v>188</v>
      </c>
      <c r="O413" s="4" t="s">
        <v>2193</v>
      </c>
      <c r="Q413" s="20">
        <v>7</v>
      </c>
    </row>
    <row r="414" spans="1:17" ht="86.45">
      <c r="A414" s="4" t="s">
        <v>2194</v>
      </c>
      <c r="B414" s="4" t="s">
        <v>163</v>
      </c>
      <c r="C414" s="26">
        <v>41426</v>
      </c>
      <c r="D414" s="26">
        <v>46173</v>
      </c>
      <c r="E414" s="4" t="s">
        <v>2195</v>
      </c>
      <c r="F414" s="4" t="str">
        <f>IF(Table13[[#This Row],[Candidate for substitution (details)]]="","No","Yes")</f>
        <v>No</v>
      </c>
      <c r="G414" s="4" t="s">
        <v>22</v>
      </c>
      <c r="H414" s="4" t="s">
        <v>22</v>
      </c>
      <c r="I414" s="4" t="s">
        <v>22</v>
      </c>
      <c r="L414" s="4" t="s">
        <v>2196</v>
      </c>
      <c r="N414" s="4" t="s">
        <v>2197</v>
      </c>
      <c r="O414" s="4" t="s">
        <v>2198</v>
      </c>
      <c r="Q414" s="20"/>
    </row>
    <row r="415" spans="1:17" ht="86.45">
      <c r="A415" s="4" t="s">
        <v>2199</v>
      </c>
      <c r="B415" s="4" t="s">
        <v>163</v>
      </c>
      <c r="C415" s="26">
        <v>41426</v>
      </c>
      <c r="D415" s="26">
        <v>46173</v>
      </c>
      <c r="E415" s="4" t="s">
        <v>2200</v>
      </c>
      <c r="F415" s="4" t="str">
        <f>IF(Table13[[#This Row],[Candidate for substitution (details)]]="","No","Yes")</f>
        <v>No</v>
      </c>
      <c r="G415" s="4" t="s">
        <v>22</v>
      </c>
      <c r="H415" s="4" t="s">
        <v>22</v>
      </c>
      <c r="I415" s="4" t="s">
        <v>22</v>
      </c>
      <c r="L415" s="4" t="s">
        <v>2201</v>
      </c>
      <c r="N415" s="4" t="s">
        <v>2202</v>
      </c>
      <c r="O415" s="4" t="s">
        <v>2203</v>
      </c>
      <c r="Q415" s="20"/>
    </row>
    <row r="416" spans="1:17" ht="86.45">
      <c r="A416" s="4" t="s">
        <v>2204</v>
      </c>
      <c r="B416" s="4" t="s">
        <v>163</v>
      </c>
      <c r="C416" s="26">
        <v>42557</v>
      </c>
      <c r="D416" s="26">
        <v>48035</v>
      </c>
      <c r="E416" s="4" t="s">
        <v>2205</v>
      </c>
      <c r="F416" s="4" t="str">
        <f>IF(Table13[[#This Row],[Candidate for substitution (details)]]="","No","Yes")</f>
        <v>No</v>
      </c>
      <c r="G416" s="4" t="s">
        <v>22</v>
      </c>
      <c r="H416" s="4" t="s">
        <v>22</v>
      </c>
      <c r="I416" s="4" t="s">
        <v>185</v>
      </c>
      <c r="J416" s="4">
        <v>988</v>
      </c>
      <c r="L416" s="4" t="s">
        <v>2206</v>
      </c>
      <c r="M416" s="4" t="s">
        <v>291</v>
      </c>
      <c r="N416" s="4" t="s">
        <v>2207</v>
      </c>
      <c r="O416" s="4" t="s">
        <v>2208</v>
      </c>
      <c r="Q416" s="20"/>
    </row>
    <row r="417" spans="1:17" ht="57.6">
      <c r="A417" s="4" t="s">
        <v>2209</v>
      </c>
      <c r="B417" s="4" t="s">
        <v>163</v>
      </c>
      <c r="C417" s="26">
        <v>39934</v>
      </c>
      <c r="D417" s="26">
        <v>47238</v>
      </c>
      <c r="E417" s="4" t="s">
        <v>231</v>
      </c>
      <c r="F417" s="4" t="str">
        <f>IF(Table13[[#This Row],[Candidate for substitution (details)]]="","No","Yes")</f>
        <v>No</v>
      </c>
      <c r="G417" s="4" t="s">
        <v>22</v>
      </c>
      <c r="H417" s="4" t="s">
        <v>22</v>
      </c>
      <c r="I417" s="4" t="s">
        <v>22</v>
      </c>
      <c r="L417" s="4" t="s">
        <v>2210</v>
      </c>
      <c r="M417" s="4" t="s">
        <v>291</v>
      </c>
      <c r="N417" s="4" t="s">
        <v>188</v>
      </c>
      <c r="O417" s="4" t="s">
        <v>2211</v>
      </c>
      <c r="Q417" s="20">
        <v>7</v>
      </c>
    </row>
    <row r="418" spans="1:17" ht="72">
      <c r="A418" s="4" t="s">
        <v>2212</v>
      </c>
      <c r="B418" s="4" t="s">
        <v>163</v>
      </c>
      <c r="C418" s="26">
        <v>39934</v>
      </c>
      <c r="D418" s="26">
        <v>47238</v>
      </c>
      <c r="E418" s="4" t="s">
        <v>231</v>
      </c>
      <c r="F418" s="4" t="str">
        <f>IF(Table13[[#This Row],[Candidate for substitution (details)]]="","No","Yes")</f>
        <v>No</v>
      </c>
      <c r="G418" s="4" t="s">
        <v>22</v>
      </c>
      <c r="H418" s="4" t="s">
        <v>22</v>
      </c>
      <c r="I418" s="4" t="s">
        <v>22</v>
      </c>
      <c r="L418" s="4" t="s">
        <v>2213</v>
      </c>
      <c r="M418" s="4" t="s">
        <v>291</v>
      </c>
      <c r="N418" s="4" t="s">
        <v>188</v>
      </c>
      <c r="O418" s="4" t="s">
        <v>2214</v>
      </c>
      <c r="Q418" s="20">
        <v>7</v>
      </c>
    </row>
    <row r="419" spans="1:17" ht="129.6">
      <c r="A419" s="4" t="s">
        <v>2215</v>
      </c>
      <c r="B419" s="4" t="s">
        <v>149</v>
      </c>
      <c r="C419" s="26">
        <v>39234</v>
      </c>
      <c r="D419" s="26">
        <v>47238</v>
      </c>
      <c r="E419" s="4" t="s">
        <v>2216</v>
      </c>
      <c r="F419" s="4" t="str">
        <f>IF(Table13[[#This Row],[Candidate for substitution (details)]]="","No","Yes")</f>
        <v>No</v>
      </c>
      <c r="G419" s="4" t="s">
        <v>22</v>
      </c>
      <c r="H419" s="4" t="s">
        <v>22</v>
      </c>
      <c r="I419" s="4" t="s">
        <v>22</v>
      </c>
      <c r="J419" s="4">
        <v>376</v>
      </c>
      <c r="K419" s="4" t="s">
        <v>2217</v>
      </c>
      <c r="M419" s="4" t="s">
        <v>2218</v>
      </c>
      <c r="N419" s="4" t="s">
        <v>2219</v>
      </c>
      <c r="O419" s="4" t="s">
        <v>2220</v>
      </c>
      <c r="Q419" s="20">
        <v>7</v>
      </c>
    </row>
    <row r="420" spans="1:17" ht="187.15">
      <c r="A420" s="4" t="s">
        <v>2221</v>
      </c>
      <c r="B420" s="4" t="s">
        <v>163</v>
      </c>
      <c r="C420" s="26">
        <v>43313</v>
      </c>
      <c r="D420" s="26">
        <v>48791</v>
      </c>
      <c r="E420" s="4" t="s">
        <v>2222</v>
      </c>
      <c r="F420" s="4" t="str">
        <f>IF(Table13[[#This Row],[Candidate for substitution (details)]]="","No","Yes")</f>
        <v>No</v>
      </c>
      <c r="G420" s="4" t="s">
        <v>22</v>
      </c>
      <c r="H420" s="4" t="s">
        <v>22</v>
      </c>
      <c r="I420" s="4" t="s">
        <v>22</v>
      </c>
      <c r="J420" s="4">
        <v>617</v>
      </c>
      <c r="K420" s="4" t="s">
        <v>2223</v>
      </c>
      <c r="M420" s="4" t="s">
        <v>2224</v>
      </c>
      <c r="N420" s="4" t="s">
        <v>2225</v>
      </c>
      <c r="O420" s="4" t="s">
        <v>2226</v>
      </c>
      <c r="Q420" s="20"/>
    </row>
    <row r="421" spans="1:17" ht="187.15">
      <c r="A421" s="4" t="s">
        <v>2227</v>
      </c>
      <c r="B421" s="4" t="s">
        <v>149</v>
      </c>
      <c r="C421" s="26">
        <v>40179</v>
      </c>
      <c r="D421" s="26">
        <v>47118</v>
      </c>
      <c r="E421" s="4" t="s">
        <v>2228</v>
      </c>
      <c r="F421" s="4" t="str">
        <f>IF(Table13[[#This Row],[Candidate for substitution (details)]]="","No","Yes")</f>
        <v>No</v>
      </c>
      <c r="G421" s="4" t="s">
        <v>22</v>
      </c>
      <c r="H421" s="4" t="s">
        <v>22</v>
      </c>
      <c r="I421" s="4" t="s">
        <v>22</v>
      </c>
      <c r="J421" s="4">
        <v>731</v>
      </c>
      <c r="K421" s="4" t="s">
        <v>2229</v>
      </c>
      <c r="M421" s="4" t="s">
        <v>2230</v>
      </c>
      <c r="N421" s="4" t="s">
        <v>124</v>
      </c>
      <c r="O421" s="4" t="s">
        <v>2231</v>
      </c>
      <c r="Q421" s="20">
        <v>7</v>
      </c>
    </row>
    <row r="422" spans="1:17" ht="72">
      <c r="A422" s="4" t="s">
        <v>2232</v>
      </c>
      <c r="B422" s="4" t="s">
        <v>114</v>
      </c>
      <c r="C422" s="26">
        <v>39203</v>
      </c>
      <c r="D422" s="26">
        <v>47238</v>
      </c>
      <c r="E422" s="4" t="s">
        <v>649</v>
      </c>
      <c r="F422" s="4" t="str">
        <f>IF(Table13[[#This Row],[Candidate for substitution (details)]]="","No","Yes")</f>
        <v>No</v>
      </c>
      <c r="G422" s="4" t="s">
        <v>22</v>
      </c>
      <c r="H422" s="4" t="s">
        <v>22</v>
      </c>
      <c r="I422" s="4" t="s">
        <v>22</v>
      </c>
      <c r="J422" s="4">
        <v>732</v>
      </c>
      <c r="K422" s="4" t="s">
        <v>2233</v>
      </c>
      <c r="M422" s="4" t="s">
        <v>2234</v>
      </c>
      <c r="N422" s="4" t="s">
        <v>2235</v>
      </c>
      <c r="O422" s="4" t="s">
        <v>2236</v>
      </c>
      <c r="Q422" s="20">
        <v>7</v>
      </c>
    </row>
    <row r="423" spans="1:17" ht="144">
      <c r="A423" s="4" t="s">
        <v>2237</v>
      </c>
      <c r="B423" s="4" t="s">
        <v>163</v>
      </c>
      <c r="C423" s="26">
        <v>39114</v>
      </c>
      <c r="D423" s="26">
        <v>46507</v>
      </c>
      <c r="E423" s="4" t="s">
        <v>2238</v>
      </c>
      <c r="F423" s="4" t="str">
        <f>IF(Table13[[#This Row],[Candidate for substitution (details)]]="","No","Yes")</f>
        <v>No</v>
      </c>
      <c r="G423" s="4" t="s">
        <v>22</v>
      </c>
      <c r="H423" s="4" t="s">
        <v>22</v>
      </c>
      <c r="I423" s="4" t="s">
        <v>22</v>
      </c>
      <c r="J423" s="4">
        <v>625</v>
      </c>
      <c r="K423" s="4" t="s">
        <v>2239</v>
      </c>
      <c r="M423" s="4" t="s">
        <v>2240</v>
      </c>
      <c r="N423" s="4" t="s">
        <v>451</v>
      </c>
      <c r="O423" s="4" t="s">
        <v>2241</v>
      </c>
      <c r="Q423" s="20">
        <v>7</v>
      </c>
    </row>
    <row r="424" spans="1:17" ht="86.45">
      <c r="A424" s="4" t="s">
        <v>2242</v>
      </c>
      <c r="B424" s="4" t="s">
        <v>149</v>
      </c>
      <c r="C424" s="26">
        <v>39783</v>
      </c>
      <c r="D424" s="26">
        <v>45626</v>
      </c>
      <c r="E424" s="4" t="s">
        <v>2243</v>
      </c>
      <c r="F424" s="4" t="str">
        <f>IF(Table13[[#This Row],[Candidate for substitution (details)]]="","No","Yes")</f>
        <v>No</v>
      </c>
      <c r="G424" s="4" t="s">
        <v>22</v>
      </c>
      <c r="H424" s="4" t="s">
        <v>22</v>
      </c>
      <c r="I424" s="4" t="s">
        <v>22</v>
      </c>
      <c r="J424" s="4">
        <v>735</v>
      </c>
      <c r="K424" s="4" t="s">
        <v>2244</v>
      </c>
      <c r="M424" s="4" t="s">
        <v>2245</v>
      </c>
      <c r="N424" s="4" t="s">
        <v>2246</v>
      </c>
      <c r="O424" s="4" t="s">
        <v>2247</v>
      </c>
      <c r="Q424" s="20"/>
    </row>
    <row r="425" spans="1:17" ht="57.6">
      <c r="A425" s="4" t="s">
        <v>2248</v>
      </c>
      <c r="B425" s="4" t="s">
        <v>2249</v>
      </c>
      <c r="C425" s="26">
        <v>40057</v>
      </c>
      <c r="D425" s="26">
        <v>47361</v>
      </c>
      <c r="E425" s="4" t="s">
        <v>2250</v>
      </c>
      <c r="F425" s="4" t="str">
        <f>IF(Table13[[#This Row],[Candidate for substitution (details)]]="","No","Yes")</f>
        <v>No</v>
      </c>
      <c r="G425" s="4" t="s">
        <v>22</v>
      </c>
      <c r="H425" s="4" t="s">
        <v>22</v>
      </c>
      <c r="I425" s="4" t="s">
        <v>22</v>
      </c>
      <c r="J425" s="4">
        <v>913</v>
      </c>
      <c r="K425" s="4" t="s">
        <v>2251</v>
      </c>
      <c r="M425" s="4" t="s">
        <v>2252</v>
      </c>
      <c r="N425" s="4" t="s">
        <v>2253</v>
      </c>
      <c r="O425" s="4" t="s">
        <v>2254</v>
      </c>
      <c r="Q425" s="20">
        <v>7</v>
      </c>
    </row>
    <row r="426" spans="1:17" ht="72">
      <c r="A426" s="4" t="s">
        <v>2255</v>
      </c>
      <c r="B426" s="4" t="s">
        <v>2256</v>
      </c>
      <c r="C426" s="26">
        <v>42824</v>
      </c>
      <c r="D426" s="26" t="s">
        <v>22</v>
      </c>
      <c r="E426" s="4" t="s">
        <v>2257</v>
      </c>
      <c r="F426" s="4" t="str">
        <f>IF(Table13[[#This Row],[Candidate for substitution (details)]]="","No","Yes")</f>
        <v>No</v>
      </c>
      <c r="G426" s="4" t="s">
        <v>22</v>
      </c>
      <c r="H426" s="4" t="s">
        <v>396</v>
      </c>
      <c r="I426" s="4" t="s">
        <v>22</v>
      </c>
      <c r="K426" s="4" t="s">
        <v>2258</v>
      </c>
      <c r="M426" s="4" t="s">
        <v>2255</v>
      </c>
      <c r="N426" s="4" t="s">
        <v>865</v>
      </c>
      <c r="O426" s="4" t="s">
        <v>2259</v>
      </c>
      <c r="Q426" s="20"/>
    </row>
    <row r="427" spans="1:17" ht="57.6">
      <c r="A427" s="4" t="s">
        <v>2260</v>
      </c>
      <c r="B427" s="4" t="s">
        <v>163</v>
      </c>
      <c r="C427" s="26">
        <v>41821</v>
      </c>
      <c r="D427" s="26">
        <v>47391</v>
      </c>
      <c r="E427" s="4" t="s">
        <v>2261</v>
      </c>
      <c r="F427" s="4" t="str">
        <f>IF(Table13[[#This Row],[Candidate for substitution (details)]]="","No","Yes")</f>
        <v>No</v>
      </c>
      <c r="G427" s="4" t="s">
        <v>22</v>
      </c>
      <c r="H427" s="4" t="s">
        <v>22</v>
      </c>
      <c r="I427" s="4" t="s">
        <v>22</v>
      </c>
      <c r="J427" s="4">
        <v>857</v>
      </c>
      <c r="K427" s="4" t="s">
        <v>2262</v>
      </c>
      <c r="M427" s="4" t="s">
        <v>2263</v>
      </c>
      <c r="N427" s="4" t="s">
        <v>118</v>
      </c>
      <c r="O427" s="4" t="s">
        <v>2264</v>
      </c>
      <c r="Q427" s="20">
        <v>7</v>
      </c>
    </row>
    <row r="428" spans="1:17" ht="100.9">
      <c r="A428" s="4" t="s">
        <v>2265</v>
      </c>
      <c r="B428" s="4" t="s">
        <v>163</v>
      </c>
      <c r="C428" s="26">
        <v>43770</v>
      </c>
      <c r="D428" s="26">
        <v>49248</v>
      </c>
      <c r="E428" s="4" t="s">
        <v>2266</v>
      </c>
      <c r="F428" s="4" t="str">
        <f>IF(Table13[[#This Row],[Candidate for substitution (details)]]="","No","Yes")</f>
        <v>No</v>
      </c>
      <c r="G428" s="4" t="s">
        <v>22</v>
      </c>
      <c r="H428" s="4" t="s">
        <v>22</v>
      </c>
      <c r="I428" s="4" t="s">
        <v>185</v>
      </c>
      <c r="L428" s="4" t="s">
        <v>2267</v>
      </c>
      <c r="M428" s="4" t="s">
        <v>291</v>
      </c>
      <c r="N428" s="4" t="s">
        <v>2268</v>
      </c>
      <c r="O428" s="4" t="s">
        <v>2269</v>
      </c>
      <c r="Q428" s="20"/>
    </row>
    <row r="429" spans="1:17" ht="28.9">
      <c r="A429" s="4" t="s">
        <v>2270</v>
      </c>
      <c r="B429" s="4" t="s">
        <v>320</v>
      </c>
      <c r="C429" s="26">
        <v>42186</v>
      </c>
      <c r="D429" s="26" t="s">
        <v>22</v>
      </c>
      <c r="E429" s="4" t="s">
        <v>2271</v>
      </c>
      <c r="F429" s="4" t="str">
        <f>IF(Table13[[#This Row],[Candidate for substitution (details)]]="","No","Yes")</f>
        <v>No</v>
      </c>
      <c r="G429" s="4" t="s">
        <v>22</v>
      </c>
      <c r="H429" s="4" t="s">
        <v>396</v>
      </c>
      <c r="I429" s="4" t="s">
        <v>22</v>
      </c>
      <c r="K429" s="4" t="s">
        <v>2272</v>
      </c>
      <c r="M429" s="4" t="s">
        <v>2273</v>
      </c>
      <c r="N429" s="4" t="s">
        <v>2274</v>
      </c>
      <c r="O429" s="4" t="s">
        <v>2275</v>
      </c>
      <c r="Q429" s="20"/>
    </row>
    <row r="430" spans="1:17" ht="57.6">
      <c r="A430" s="4" t="s">
        <v>2276</v>
      </c>
      <c r="B430" s="4" t="s">
        <v>163</v>
      </c>
      <c r="C430" s="26">
        <v>42492</v>
      </c>
      <c r="D430" s="26" t="s">
        <v>22</v>
      </c>
      <c r="E430" s="4" t="s">
        <v>2277</v>
      </c>
      <c r="F430" s="4" t="str">
        <f>IF(Table13[[#This Row],[Candidate for substitution (details)]]="","No","Yes")</f>
        <v>No</v>
      </c>
      <c r="G430" s="4" t="s">
        <v>22</v>
      </c>
      <c r="H430" s="4" t="s">
        <v>396</v>
      </c>
      <c r="I430" s="4" t="s">
        <v>22</v>
      </c>
      <c r="K430" s="4" t="s">
        <v>2278</v>
      </c>
      <c r="M430" s="4" t="s">
        <v>2273</v>
      </c>
      <c r="N430" s="4" t="s">
        <v>2279</v>
      </c>
      <c r="O430" s="4" t="s">
        <v>2280</v>
      </c>
      <c r="Q430" s="20"/>
    </row>
    <row r="431" spans="1:17" ht="57.6">
      <c r="A431" s="4" t="s">
        <v>2281</v>
      </c>
      <c r="B431" s="4" t="s">
        <v>20</v>
      </c>
      <c r="C431" s="26">
        <v>40057</v>
      </c>
      <c r="D431" s="26">
        <v>47361</v>
      </c>
      <c r="E431" s="4" t="s">
        <v>21</v>
      </c>
      <c r="F431" s="4" t="str">
        <f>IF(Table13[[#This Row],[Candidate for substitution (details)]]="","No","Yes")</f>
        <v>No</v>
      </c>
      <c r="G431" s="4" t="s">
        <v>22</v>
      </c>
      <c r="H431" s="4" t="s">
        <v>22</v>
      </c>
      <c r="I431" s="4" t="s">
        <v>22</v>
      </c>
      <c r="M431" s="4" t="s">
        <v>25</v>
      </c>
      <c r="N431" s="4" t="s">
        <v>25</v>
      </c>
      <c r="O431" s="4" t="s">
        <v>26</v>
      </c>
      <c r="Q431" s="20">
        <v>7</v>
      </c>
    </row>
    <row r="432" spans="1:17" ht="86.45">
      <c r="A432" s="4" t="s">
        <v>2282</v>
      </c>
      <c r="B432" s="4" t="s">
        <v>2283</v>
      </c>
      <c r="C432" s="26">
        <v>40664</v>
      </c>
      <c r="D432" s="26">
        <v>45504</v>
      </c>
      <c r="E432" s="4" t="s">
        <v>2284</v>
      </c>
      <c r="F432" s="4" t="str">
        <f>IF(Table13[[#This Row],[Candidate for substitution (details)]]="","No","Yes")</f>
        <v>No</v>
      </c>
      <c r="G432" s="4" t="s">
        <v>22</v>
      </c>
      <c r="H432" s="4" t="s">
        <v>22</v>
      </c>
      <c r="I432" s="4" t="s">
        <v>22</v>
      </c>
      <c r="J432" s="4">
        <v>69</v>
      </c>
      <c r="K432" s="4" t="s">
        <v>2285</v>
      </c>
      <c r="M432" s="4" t="s">
        <v>2286</v>
      </c>
      <c r="N432" s="4" t="s">
        <v>2287</v>
      </c>
      <c r="O432" s="4" t="s">
        <v>2288</v>
      </c>
      <c r="Q432" s="20"/>
    </row>
    <row r="433" spans="1:17" ht="115.15">
      <c r="A433" s="4" t="s">
        <v>2289</v>
      </c>
      <c r="B433" s="4" t="s">
        <v>163</v>
      </c>
      <c r="C433" s="26">
        <v>43282</v>
      </c>
      <c r="D433" s="26">
        <v>48760</v>
      </c>
      <c r="E433" s="4" t="s">
        <v>2290</v>
      </c>
      <c r="F433" s="4" t="str">
        <f>IF(Table13[[#This Row],[Candidate for substitution (details)]]="","No","Yes")</f>
        <v>No</v>
      </c>
      <c r="G433" s="4" t="s">
        <v>22</v>
      </c>
      <c r="H433" s="4" t="s">
        <v>22</v>
      </c>
      <c r="I433" s="4" t="s">
        <v>22</v>
      </c>
      <c r="J433" s="4">
        <v>640</v>
      </c>
      <c r="K433" s="4" t="s">
        <v>2291</v>
      </c>
      <c r="M433" s="4" t="s">
        <v>2292</v>
      </c>
      <c r="N433" s="4" t="s">
        <v>2293</v>
      </c>
      <c r="O433" s="4" t="s">
        <v>2294</v>
      </c>
      <c r="Q433" s="20"/>
    </row>
    <row r="434" spans="1:17" ht="72">
      <c r="A434" s="4" t="s">
        <v>2295</v>
      </c>
      <c r="B434" s="4" t="s">
        <v>574</v>
      </c>
      <c r="C434" s="26">
        <v>41426</v>
      </c>
      <c r="D434" s="26">
        <v>46173</v>
      </c>
      <c r="E434" s="4" t="s">
        <v>2296</v>
      </c>
      <c r="F434" s="4" t="str">
        <f>IF(Table13[[#This Row],[Candidate for substitution (details)]]="","No","Yes")</f>
        <v>No</v>
      </c>
      <c r="G434" s="4" t="s">
        <v>22</v>
      </c>
      <c r="H434" s="4" t="s">
        <v>22</v>
      </c>
      <c r="I434" s="4" t="s">
        <v>22</v>
      </c>
      <c r="L434" s="4" t="s">
        <v>2297</v>
      </c>
      <c r="N434" s="4" t="s">
        <v>2298</v>
      </c>
      <c r="O434" s="4" t="s">
        <v>2299</v>
      </c>
      <c r="Q434" s="20"/>
    </row>
    <row r="435" spans="1:17">
      <c r="C435" s="26"/>
      <c r="F435" s="4" t="str">
        <f>IF(Table13[[#This Row],[Candidate for substitution (details)]]="","No","Yes")</f>
        <v>No</v>
      </c>
      <c r="N435" s="42"/>
      <c r="O435" s="42"/>
    </row>
    <row r="436" spans="1:17">
      <c r="C436" s="26"/>
      <c r="F436" s="4" t="str">
        <f>IF(Table13[[#This Row],[Candidate for substitution (details)]]="","No","Yes")</f>
        <v>No</v>
      </c>
      <c r="O436" s="42"/>
    </row>
    <row r="437" spans="1:17">
      <c r="C437" s="26"/>
      <c r="F437" s="4" t="str">
        <f>IF(Table13[[#This Row],[Candidate for substitution (details)]]="","No","Yes")</f>
        <v>No</v>
      </c>
      <c r="O437" s="42"/>
    </row>
  </sheetData>
  <conditionalFormatting sqref="G78:K78 M78 P78 G5:P77 P115 G79:P114 G239:J239 L239:P239 G237:P238 G236:N236 P236 G261:I261 K261:P261 G240:P260 G262:P341 G342:O342 G373:P433 G343:P371 G372:M372 P372 G116:P235">
    <cfRule type="expression" dxfId="96" priority="8">
      <formula>IF(ISBLANK($D$2), 0, SEARCH($D$2,$A5&amp;$B5&amp;$C5&amp;$D5&amp;$E5&amp;$G5&amp;$H5&amp;$I5&amp;$J5&amp;$K5&amp;$L5&amp;$M5&amp;$N5&amp;$O5))</formula>
    </cfRule>
  </conditionalFormatting>
  <conditionalFormatting sqref="P342">
    <cfRule type="expression" dxfId="95" priority="2">
      <formula>IF(ISBLANK(#REF!), 0, SEARCH(#REF!,$A342&amp;$C342&amp;$D342))</formula>
    </cfRule>
  </conditionalFormatting>
  <dataValidations count="1">
    <dataValidation type="list" errorStyle="warning" allowBlank="1" error="Secondary search method used." promptTitle="Info" prompt="Search by selecting a substance name." sqref="D2" xr:uid="{887D04D4-5258-49E0-A566-F7D0D9555019}">
      <formula1>$A$5:$A$1048576</formula1>
    </dataValidation>
  </dataValidations>
  <hyperlinks>
    <hyperlink ref="P238" r:id="rId1" xr:uid="{2D9FA3F6-E705-458B-96DF-14098976B509}"/>
    <hyperlink ref="P231" r:id="rId2" display="HSE proposes to withdraw the approval of Indoxacarb following a review of new scientific information.  A formal notification will be submitted to the World Trade Organisation for consultation with trading partners.  The draft decision document is available via this link." xr:uid="{568CED63-D5C6-4057-B9E7-C17B08425BC8}"/>
    <hyperlink ref="P343" r:id="rId3" xr:uid="{3B56934E-6AD9-4B22-AB66-CA863815648E}"/>
    <hyperlink ref="P94" r:id="rId4" xr:uid="{B896C3B1-18F8-44EB-96C4-F3FA62A94D31}"/>
  </hyperlinks>
  <pageMargins left="0.7" right="0.7" top="0.75" bottom="0.75" header="0.3" footer="0.3"/>
  <pageSetup paperSize="9" orientation="portrait" r:id="rId5"/>
  <drawing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CE3F-BA70-46F1-9F94-8E007D7B098E}">
  <dimension ref="A1:Q447"/>
  <sheetViews>
    <sheetView zoomScale="80" zoomScaleNormal="80" workbookViewId="0">
      <pane ySplit="4" topLeftCell="A5" activePane="bottomLeft" state="frozen"/>
      <selection pane="bottomLeft" activeCell="A5" sqref="A5"/>
    </sheetView>
  </sheetViews>
  <sheetFormatPr defaultColWidth="9.140625" defaultRowHeight="14.45"/>
  <cols>
    <col min="1" max="1" width="77.85546875" style="4" bestFit="1" customWidth="1"/>
    <col min="2" max="2" width="19.7109375" style="4" customWidth="1"/>
    <col min="3" max="3" width="21" style="4" customWidth="1"/>
    <col min="4" max="4" width="22.7109375" style="4" bestFit="1" customWidth="1"/>
    <col min="5" max="5" width="37.5703125" style="4" customWidth="1"/>
    <col min="6" max="7" width="26.140625" style="4" customWidth="1"/>
    <col min="8" max="8" width="16.7109375" style="4" customWidth="1"/>
    <col min="9" max="9" width="13.7109375" style="4" customWidth="1"/>
    <col min="10" max="10" width="16.140625" style="4" customWidth="1"/>
    <col min="11" max="11" width="16.42578125" style="4" customWidth="1"/>
    <col min="12" max="12" width="34.42578125" style="4" customWidth="1"/>
    <col min="13" max="13" width="44.28515625" style="4" customWidth="1"/>
    <col min="14" max="14" width="39.85546875" style="4" customWidth="1"/>
    <col min="15" max="15" width="111.28515625" style="4" customWidth="1"/>
    <col min="16" max="16" width="94.140625" style="4" customWidth="1"/>
    <col min="17" max="17" width="37" style="4" customWidth="1"/>
    <col min="18" max="16384" width="9.140625" style="4"/>
  </cols>
  <sheetData>
    <row r="1" spans="1:17" ht="15" thickBot="1">
      <c r="A1" s="1"/>
      <c r="B1" s="2"/>
      <c r="C1" s="2"/>
      <c r="D1" s="3"/>
      <c r="E1" s="3"/>
      <c r="F1" s="2"/>
      <c r="G1" s="2"/>
      <c r="H1" s="2"/>
      <c r="I1" s="2"/>
      <c r="J1" s="2"/>
      <c r="K1" s="2"/>
      <c r="L1" s="2"/>
      <c r="M1" s="2"/>
      <c r="N1" s="2"/>
      <c r="O1" s="2"/>
      <c r="P1" s="2"/>
      <c r="Q1" s="2"/>
    </row>
    <row r="2" spans="1:17" ht="21.6" thickBot="1">
      <c r="A2" s="5"/>
      <c r="B2" s="6"/>
      <c r="C2" s="7" t="s">
        <v>0</v>
      </c>
      <c r="D2" s="8"/>
      <c r="E2" s="9"/>
      <c r="F2" s="9"/>
      <c r="G2" s="9"/>
      <c r="H2" s="9"/>
      <c r="I2" s="9"/>
      <c r="J2" s="6"/>
      <c r="K2" s="6"/>
      <c r="L2" s="6"/>
      <c r="M2" s="6"/>
      <c r="N2" s="10"/>
      <c r="O2" s="11"/>
      <c r="P2" s="11"/>
      <c r="Q2" s="11"/>
    </row>
    <row r="3" spans="1:17" ht="21">
      <c r="A3" s="12" t="s">
        <v>2300</v>
      </c>
      <c r="B3" s="6"/>
      <c r="C3" s="6"/>
      <c r="D3" s="13"/>
      <c r="E3" s="13"/>
      <c r="F3" s="6"/>
      <c r="G3" s="6"/>
      <c r="H3" s="6"/>
      <c r="I3" s="6"/>
      <c r="J3" s="6"/>
      <c r="K3" s="6"/>
      <c r="L3" s="6"/>
      <c r="M3" s="6"/>
      <c r="N3" s="6"/>
      <c r="O3" s="6"/>
      <c r="P3" s="6"/>
      <c r="Q3" s="6"/>
    </row>
    <row r="4" spans="1:17" ht="51.6" thickBot="1">
      <c r="A4" s="14" t="s">
        <v>2</v>
      </c>
      <c r="B4" s="15" t="s">
        <v>3</v>
      </c>
      <c r="C4" s="16" t="s">
        <v>4</v>
      </c>
      <c r="D4" s="16" t="s">
        <v>5</v>
      </c>
      <c r="E4" s="15" t="s">
        <v>6</v>
      </c>
      <c r="F4" s="15" t="s">
        <v>2301</v>
      </c>
      <c r="G4" s="15" t="s">
        <v>8</v>
      </c>
      <c r="H4" s="15" t="s">
        <v>9</v>
      </c>
      <c r="I4" s="15" t="s">
        <v>10</v>
      </c>
      <c r="J4" s="15" t="s">
        <v>11</v>
      </c>
      <c r="K4" s="15" t="s">
        <v>12</v>
      </c>
      <c r="L4" s="15" t="s">
        <v>13</v>
      </c>
      <c r="M4" s="15" t="s">
        <v>14</v>
      </c>
      <c r="N4" s="15" t="s">
        <v>15</v>
      </c>
      <c r="O4" s="17" t="s">
        <v>16</v>
      </c>
      <c r="P4" s="15" t="s">
        <v>17</v>
      </c>
      <c r="Q4" s="21" t="s">
        <v>18</v>
      </c>
    </row>
    <row r="5" spans="1:17" ht="144">
      <c r="A5" s="4" t="s">
        <v>2302</v>
      </c>
      <c r="B5" s="4" t="s">
        <v>198</v>
      </c>
      <c r="C5" s="18">
        <v>39814</v>
      </c>
      <c r="D5" s="18">
        <v>44196</v>
      </c>
      <c r="E5" s="4" t="s">
        <v>2303</v>
      </c>
      <c r="F5" s="4" t="s">
        <v>22</v>
      </c>
      <c r="H5" s="4" t="s">
        <v>22</v>
      </c>
      <c r="I5" s="4" t="s">
        <v>22</v>
      </c>
      <c r="J5" s="4">
        <v>339</v>
      </c>
      <c r="K5" s="4" t="s">
        <v>2304</v>
      </c>
      <c r="M5" s="4" t="s">
        <v>2305</v>
      </c>
      <c r="N5" s="4" t="s">
        <v>2306</v>
      </c>
      <c r="O5" s="4" t="s">
        <v>2307</v>
      </c>
      <c r="Q5" s="20">
        <v>1</v>
      </c>
    </row>
    <row r="6" spans="1:17" ht="144">
      <c r="A6" s="4" t="s">
        <v>2308</v>
      </c>
      <c r="B6" s="4" t="s">
        <v>149</v>
      </c>
      <c r="C6" s="18">
        <v>40544</v>
      </c>
      <c r="D6" s="18">
        <v>44196</v>
      </c>
      <c r="E6" s="4" t="s">
        <v>2309</v>
      </c>
      <c r="F6" s="4" t="s">
        <v>185</v>
      </c>
      <c r="G6" s="4" t="s">
        <v>1060</v>
      </c>
      <c r="H6" s="4" t="s">
        <v>22</v>
      </c>
      <c r="I6" s="4" t="s">
        <v>22</v>
      </c>
      <c r="J6" s="4" t="s">
        <v>2310</v>
      </c>
      <c r="K6" s="4" t="s">
        <v>2311</v>
      </c>
      <c r="M6" s="4" t="s">
        <v>2312</v>
      </c>
      <c r="N6" s="4" t="s">
        <v>2313</v>
      </c>
      <c r="O6" s="4" t="s">
        <v>2314</v>
      </c>
      <c r="Q6" s="20">
        <v>1</v>
      </c>
    </row>
    <row r="7" spans="1:17" ht="72">
      <c r="A7" s="4" t="s">
        <v>2315</v>
      </c>
      <c r="B7" s="4" t="s">
        <v>163</v>
      </c>
      <c r="C7" s="18">
        <v>40695</v>
      </c>
      <c r="D7" s="18">
        <v>44347</v>
      </c>
      <c r="E7" s="4" t="s">
        <v>2316</v>
      </c>
      <c r="F7" s="4" t="str">
        <f>IF(Table13[[#This Row],[Candidate for substitution (details)]]="","No","Yes")</f>
        <v>No</v>
      </c>
      <c r="G7" s="4" t="s">
        <v>22</v>
      </c>
      <c r="H7" s="4" t="s">
        <v>22</v>
      </c>
      <c r="I7" s="4" t="s">
        <v>22</v>
      </c>
      <c r="J7" s="4">
        <v>402</v>
      </c>
      <c r="K7" s="4" t="s">
        <v>2317</v>
      </c>
      <c r="M7" s="4" t="s">
        <v>2318</v>
      </c>
      <c r="N7" s="4" t="s">
        <v>208</v>
      </c>
      <c r="O7" s="4" t="s">
        <v>2319</v>
      </c>
      <c r="Q7" s="20">
        <v>1</v>
      </c>
    </row>
    <row r="8" spans="1:17" ht="230.45">
      <c r="A8" s="4" t="s">
        <v>2320</v>
      </c>
      <c r="B8" s="4" t="s">
        <v>198</v>
      </c>
      <c r="C8" s="26">
        <v>43770</v>
      </c>
      <c r="D8" s="26">
        <v>45022</v>
      </c>
      <c r="E8" s="4" t="s">
        <v>2321</v>
      </c>
      <c r="F8" s="4" t="str">
        <f>IF(Table13[[#This Row],[Candidate for substitution (details)]]="","No","Yes")</f>
        <v>No</v>
      </c>
      <c r="G8" s="4" t="s">
        <v>785</v>
      </c>
      <c r="H8" s="4" t="s">
        <v>22</v>
      </c>
      <c r="I8" s="4" t="s">
        <v>22</v>
      </c>
      <c r="J8" s="4">
        <v>454</v>
      </c>
      <c r="K8" s="4" t="s">
        <v>2322</v>
      </c>
      <c r="M8" s="4" t="s">
        <v>2323</v>
      </c>
      <c r="N8" s="4" t="s">
        <v>2324</v>
      </c>
      <c r="O8" s="4" t="s">
        <v>2325</v>
      </c>
      <c r="P8" s="30" t="s">
        <v>2326</v>
      </c>
      <c r="Q8" s="20" t="s">
        <v>2327</v>
      </c>
    </row>
    <row r="9" spans="1:17" ht="43.15">
      <c r="A9" s="4" t="s">
        <v>2328</v>
      </c>
      <c r="B9" s="4" t="s">
        <v>198</v>
      </c>
      <c r="C9" s="26">
        <v>41306</v>
      </c>
      <c r="D9" s="26">
        <v>45322</v>
      </c>
      <c r="E9" s="4" t="s">
        <v>2329</v>
      </c>
      <c r="F9" s="4" t="s">
        <v>608</v>
      </c>
      <c r="G9" s="4" t="s">
        <v>22</v>
      </c>
      <c r="H9" s="4" t="s">
        <v>22</v>
      </c>
      <c r="I9" s="4" t="s">
        <v>22</v>
      </c>
      <c r="J9" s="4" t="s">
        <v>2330</v>
      </c>
      <c r="L9" s="4" t="s">
        <v>2331</v>
      </c>
      <c r="M9" s="4" t="s">
        <v>291</v>
      </c>
      <c r="N9" s="4" t="s">
        <v>2332</v>
      </c>
      <c r="O9" s="4" t="s">
        <v>2333</v>
      </c>
      <c r="Q9" s="20">
        <v>12</v>
      </c>
    </row>
    <row r="10" spans="1:17" ht="100.9">
      <c r="A10" s="4" t="s">
        <v>2334</v>
      </c>
      <c r="B10" s="4" t="s">
        <v>2335</v>
      </c>
      <c r="C10" s="26">
        <v>38930</v>
      </c>
      <c r="D10" s="26">
        <v>45322</v>
      </c>
      <c r="E10" s="4" t="s">
        <v>2336</v>
      </c>
      <c r="F10" s="4" t="s">
        <v>185</v>
      </c>
      <c r="G10" s="4" t="s">
        <v>785</v>
      </c>
      <c r="H10" s="4" t="s">
        <v>22</v>
      </c>
      <c r="I10" s="4" t="s">
        <v>22</v>
      </c>
      <c r="J10" s="4">
        <v>342</v>
      </c>
      <c r="K10" s="4" t="s">
        <v>2337</v>
      </c>
      <c r="M10" s="4" t="s">
        <v>2338</v>
      </c>
      <c r="N10" s="4" t="s">
        <v>262</v>
      </c>
      <c r="O10" s="4" t="s">
        <v>2339</v>
      </c>
      <c r="Q10" s="20">
        <v>12</v>
      </c>
    </row>
    <row r="11" spans="1:17" ht="72">
      <c r="A11" s="4" t="s">
        <v>2340</v>
      </c>
      <c r="B11" s="4" t="s">
        <v>198</v>
      </c>
      <c r="C11" s="26">
        <v>40634</v>
      </c>
      <c r="D11" s="26">
        <v>45382</v>
      </c>
      <c r="E11" s="4" t="s">
        <v>2341</v>
      </c>
      <c r="F11" s="4" t="str">
        <f>IF(Table13[[#This Row],[Candidate for substitution (details)]]="","No","Yes")</f>
        <v>No</v>
      </c>
      <c r="G11" s="4" t="s">
        <v>22</v>
      </c>
      <c r="H11" s="4" t="s">
        <v>22</v>
      </c>
      <c r="I11" s="4" t="s">
        <v>22</v>
      </c>
      <c r="J11" s="4">
        <v>548</v>
      </c>
      <c r="K11" s="4" t="s">
        <v>2342</v>
      </c>
      <c r="M11" s="4" t="s">
        <v>2343</v>
      </c>
      <c r="N11" s="4" t="s">
        <v>2344</v>
      </c>
      <c r="O11" s="4" t="s">
        <v>2345</v>
      </c>
      <c r="Q11" s="20">
        <v>13</v>
      </c>
    </row>
    <row r="12" spans="1:17" ht="273.60000000000002">
      <c r="A12" s="4" t="s">
        <v>2346</v>
      </c>
      <c r="B12" s="4" t="s">
        <v>504</v>
      </c>
      <c r="C12" s="26">
        <v>39934</v>
      </c>
      <c r="D12" s="26">
        <v>45412</v>
      </c>
      <c r="E12" s="4" t="s">
        <v>2347</v>
      </c>
      <c r="F12" s="4" t="s">
        <v>608</v>
      </c>
      <c r="G12" s="4" t="s">
        <v>22</v>
      </c>
      <c r="H12" s="4" t="s">
        <v>22</v>
      </c>
      <c r="I12" s="4" t="s">
        <v>22</v>
      </c>
      <c r="J12" s="4">
        <v>495</v>
      </c>
      <c r="K12" s="4" t="s">
        <v>2348</v>
      </c>
      <c r="M12" s="4" t="s">
        <v>2349</v>
      </c>
      <c r="N12" s="4" t="s">
        <v>775</v>
      </c>
      <c r="O12" s="4" t="s">
        <v>2350</v>
      </c>
      <c r="Q12" s="20">
        <v>16</v>
      </c>
    </row>
    <row r="13" spans="1:17" ht="158.44999999999999">
      <c r="A13" s="4" t="s">
        <v>2351</v>
      </c>
      <c r="B13" s="4" t="s">
        <v>163</v>
      </c>
      <c r="C13" s="26">
        <v>40664</v>
      </c>
      <c r="D13" s="26">
        <v>45412</v>
      </c>
      <c r="E13" s="4" t="s">
        <v>2352</v>
      </c>
      <c r="F13" s="4" t="s">
        <v>608</v>
      </c>
      <c r="G13" s="4" t="s">
        <v>22</v>
      </c>
      <c r="H13" s="4" t="s">
        <v>22</v>
      </c>
      <c r="I13" s="4" t="s">
        <v>22</v>
      </c>
      <c r="J13" s="4">
        <v>694</v>
      </c>
      <c r="K13" s="4" t="s">
        <v>2353</v>
      </c>
      <c r="M13" s="4" t="s">
        <v>2354</v>
      </c>
      <c r="N13" s="4" t="s">
        <v>817</v>
      </c>
      <c r="O13" s="4" t="s">
        <v>2355</v>
      </c>
      <c r="Q13" s="20">
        <v>16</v>
      </c>
    </row>
    <row r="14" spans="1:17" ht="86.45">
      <c r="A14" s="4" t="s">
        <v>2356</v>
      </c>
      <c r="B14" s="4" t="s">
        <v>149</v>
      </c>
      <c r="C14" s="26">
        <v>40664</v>
      </c>
      <c r="D14" s="26">
        <v>45412</v>
      </c>
      <c r="E14" s="4" t="s">
        <v>2357</v>
      </c>
      <c r="F14" s="4" t="s">
        <v>608</v>
      </c>
      <c r="G14" s="4" t="s">
        <v>22</v>
      </c>
      <c r="H14" s="4" t="s">
        <v>22</v>
      </c>
      <c r="I14" s="4" t="s">
        <v>22</v>
      </c>
      <c r="J14" s="4">
        <v>707</v>
      </c>
      <c r="K14" s="4" t="s">
        <v>2358</v>
      </c>
      <c r="M14" s="4" t="s">
        <v>2359</v>
      </c>
      <c r="N14" s="4" t="s">
        <v>208</v>
      </c>
      <c r="O14" s="4" t="s">
        <v>2360</v>
      </c>
      <c r="Q14" s="20">
        <v>16</v>
      </c>
    </row>
    <row r="15" spans="1:17" ht="72">
      <c r="A15" s="4" t="s">
        <v>2361</v>
      </c>
      <c r="B15" s="4" t="s">
        <v>163</v>
      </c>
      <c r="C15" s="26">
        <v>39934</v>
      </c>
      <c r="D15" s="26">
        <v>45412</v>
      </c>
      <c r="E15" s="4" t="s">
        <v>231</v>
      </c>
      <c r="F15" s="4" t="s">
        <v>608</v>
      </c>
      <c r="G15" s="4" t="s">
        <v>22</v>
      </c>
      <c r="H15" s="4" t="s">
        <v>22</v>
      </c>
      <c r="I15" s="4" t="s">
        <v>22</v>
      </c>
      <c r="L15" s="4" t="s">
        <v>2362</v>
      </c>
      <c r="M15" s="4" t="s">
        <v>291</v>
      </c>
      <c r="N15" s="4" t="s">
        <v>188</v>
      </c>
      <c r="O15" s="4" t="s">
        <v>2363</v>
      </c>
      <c r="Q15" s="20">
        <v>16</v>
      </c>
    </row>
    <row r="16" spans="1:17" ht="86.45">
      <c r="A16" s="4" t="s">
        <v>2364</v>
      </c>
      <c r="B16" s="4" t="s">
        <v>2365</v>
      </c>
      <c r="C16" s="26">
        <v>38200</v>
      </c>
      <c r="D16" s="26">
        <v>45412</v>
      </c>
      <c r="E16" s="4" t="s">
        <v>2366</v>
      </c>
      <c r="F16" s="4" t="s">
        <v>185</v>
      </c>
      <c r="G16" s="4" t="s">
        <v>219</v>
      </c>
      <c r="H16" s="4" t="s">
        <v>22</v>
      </c>
      <c r="I16" s="4" t="s">
        <v>22</v>
      </c>
      <c r="J16" s="4">
        <v>31</v>
      </c>
      <c r="K16" s="4" t="s">
        <v>2367</v>
      </c>
      <c r="M16" s="4" t="s">
        <v>2368</v>
      </c>
      <c r="N16" s="4" t="s">
        <v>2369</v>
      </c>
      <c r="O16" s="4" t="s">
        <v>2370</v>
      </c>
      <c r="Q16" s="20">
        <v>16</v>
      </c>
    </row>
    <row r="17" spans="1:17" ht="129.6">
      <c r="A17" s="4" t="s">
        <v>2371</v>
      </c>
      <c r="B17" s="4" t="s">
        <v>2283</v>
      </c>
      <c r="C17" s="26">
        <v>40695</v>
      </c>
      <c r="D17" s="26">
        <v>45443</v>
      </c>
      <c r="E17" s="4" t="s">
        <v>2372</v>
      </c>
      <c r="F17" s="4" t="s">
        <v>185</v>
      </c>
      <c r="G17" s="4" t="s">
        <v>785</v>
      </c>
      <c r="H17" s="4" t="s">
        <v>22</v>
      </c>
      <c r="I17" s="4" t="s">
        <v>22</v>
      </c>
      <c r="J17" s="4">
        <v>371</v>
      </c>
      <c r="K17" s="4" t="s">
        <v>2373</v>
      </c>
      <c r="M17" s="4" t="s">
        <v>2374</v>
      </c>
      <c r="N17" s="4" t="s">
        <v>274</v>
      </c>
      <c r="O17" s="4" t="s">
        <v>2375</v>
      </c>
      <c r="Q17" s="20">
        <v>19</v>
      </c>
    </row>
    <row r="18" spans="1:17" ht="86.45">
      <c r="A18" s="4" t="s">
        <v>2376</v>
      </c>
      <c r="B18" s="4" t="s">
        <v>149</v>
      </c>
      <c r="C18" s="26">
        <v>40695</v>
      </c>
      <c r="D18" s="26">
        <v>45443</v>
      </c>
      <c r="E18" s="4" t="s">
        <v>2377</v>
      </c>
      <c r="F18" s="4" t="s">
        <v>185</v>
      </c>
      <c r="G18" s="4" t="s">
        <v>857</v>
      </c>
      <c r="H18" s="4" t="s">
        <v>22</v>
      </c>
      <c r="I18" s="4" t="s">
        <v>22</v>
      </c>
      <c r="J18" s="4">
        <v>95</v>
      </c>
      <c r="K18" s="4" t="s">
        <v>2378</v>
      </c>
      <c r="M18" s="4" t="s">
        <v>2379</v>
      </c>
      <c r="N18" s="4" t="s">
        <v>451</v>
      </c>
      <c r="O18" s="4" t="s">
        <v>2380</v>
      </c>
      <c r="Q18" s="32" t="s">
        <v>2381</v>
      </c>
    </row>
    <row r="19" spans="1:17" ht="244.9">
      <c r="A19" s="4" t="s">
        <v>2382</v>
      </c>
      <c r="B19" s="4" t="s">
        <v>163</v>
      </c>
      <c r="C19" s="26">
        <v>40695</v>
      </c>
      <c r="D19" s="26">
        <v>45443</v>
      </c>
      <c r="E19" s="4" t="s">
        <v>2383</v>
      </c>
      <c r="F19" s="4" t="s">
        <v>608</v>
      </c>
      <c r="G19" s="4" t="s">
        <v>22</v>
      </c>
      <c r="H19" s="4" t="s">
        <v>22</v>
      </c>
      <c r="I19" s="4" t="s">
        <v>22</v>
      </c>
      <c r="J19" s="4">
        <v>273</v>
      </c>
      <c r="K19" s="4" t="s">
        <v>2384</v>
      </c>
      <c r="M19" s="4" t="s">
        <v>2385</v>
      </c>
      <c r="N19" s="4" t="s">
        <v>274</v>
      </c>
      <c r="O19" s="4" t="s">
        <v>2386</v>
      </c>
      <c r="Q19" s="20">
        <v>19</v>
      </c>
    </row>
    <row r="20" spans="1:17" ht="158.44999999999999">
      <c r="A20" s="4" t="s">
        <v>2387</v>
      </c>
      <c r="B20" s="4" t="s">
        <v>163</v>
      </c>
      <c r="C20" s="26">
        <v>40695</v>
      </c>
      <c r="D20" s="26">
        <v>45443</v>
      </c>
      <c r="E20" s="4" t="s">
        <v>2388</v>
      </c>
      <c r="F20" s="4" t="s">
        <v>185</v>
      </c>
      <c r="G20" s="4" t="s">
        <v>219</v>
      </c>
      <c r="H20" s="4" t="s">
        <v>22</v>
      </c>
      <c r="I20" s="4" t="s">
        <v>22</v>
      </c>
      <c r="J20" s="4">
        <v>600</v>
      </c>
      <c r="K20" s="4" t="s">
        <v>2389</v>
      </c>
      <c r="M20" s="4" t="s">
        <v>2390</v>
      </c>
      <c r="N20" s="4" t="s">
        <v>705</v>
      </c>
      <c r="O20" s="4" t="s">
        <v>2391</v>
      </c>
      <c r="Q20" s="20">
        <v>19</v>
      </c>
    </row>
    <row r="21" spans="1:17" ht="72">
      <c r="A21" s="4" t="s">
        <v>2392</v>
      </c>
      <c r="B21" s="4" t="s">
        <v>163</v>
      </c>
      <c r="C21" s="26">
        <v>40695</v>
      </c>
      <c r="D21" s="26">
        <v>45443</v>
      </c>
      <c r="E21" s="4" t="s">
        <v>2393</v>
      </c>
      <c r="F21" s="4" t="s">
        <v>608</v>
      </c>
      <c r="G21" s="4" t="s">
        <v>22</v>
      </c>
      <c r="H21" s="4" t="s">
        <v>22</v>
      </c>
      <c r="I21" s="4" t="s">
        <v>22</v>
      </c>
      <c r="J21" s="4">
        <v>513</v>
      </c>
      <c r="K21" s="4" t="s">
        <v>2394</v>
      </c>
      <c r="M21" s="4" t="s">
        <v>2395</v>
      </c>
      <c r="N21" s="4" t="s">
        <v>2396</v>
      </c>
      <c r="O21" s="4" t="s">
        <v>2397</v>
      </c>
      <c r="Q21" s="20">
        <v>19</v>
      </c>
    </row>
    <row r="22" spans="1:17" ht="172.9">
      <c r="A22" s="4" t="s">
        <v>2398</v>
      </c>
      <c r="B22" s="4" t="s">
        <v>163</v>
      </c>
      <c r="C22" s="26">
        <v>40695</v>
      </c>
      <c r="D22" s="26">
        <v>45443</v>
      </c>
      <c r="E22" s="4" t="s">
        <v>2399</v>
      </c>
      <c r="F22" s="4" t="s">
        <v>608</v>
      </c>
      <c r="G22" s="4" t="s">
        <v>22</v>
      </c>
      <c r="H22" s="4" t="s">
        <v>22</v>
      </c>
      <c r="I22" s="4" t="s">
        <v>22</v>
      </c>
      <c r="J22" s="4">
        <v>518</v>
      </c>
      <c r="K22" s="4" t="s">
        <v>2400</v>
      </c>
      <c r="M22" s="4" t="s">
        <v>2401</v>
      </c>
      <c r="N22" s="4" t="s">
        <v>274</v>
      </c>
      <c r="O22" s="4" t="s">
        <v>2402</v>
      </c>
      <c r="Q22" s="20">
        <v>19</v>
      </c>
    </row>
    <row r="23" spans="1:17" ht="86.45">
      <c r="A23" s="4" t="s">
        <v>2403</v>
      </c>
      <c r="B23" s="4" t="s">
        <v>198</v>
      </c>
      <c r="C23" s="26">
        <v>40695</v>
      </c>
      <c r="D23" s="26">
        <v>45443</v>
      </c>
      <c r="E23" s="4" t="s">
        <v>2404</v>
      </c>
      <c r="F23" s="4" t="s">
        <v>608</v>
      </c>
      <c r="G23" s="4" t="s">
        <v>22</v>
      </c>
      <c r="H23" s="4" t="s">
        <v>22</v>
      </c>
      <c r="I23" s="4" t="s">
        <v>22</v>
      </c>
      <c r="J23" s="4">
        <v>425</v>
      </c>
      <c r="K23" s="4" t="s">
        <v>2405</v>
      </c>
      <c r="M23" s="4" t="s">
        <v>2406</v>
      </c>
      <c r="N23" s="4" t="s">
        <v>2407</v>
      </c>
      <c r="O23" s="4" t="s">
        <v>2408</v>
      </c>
      <c r="Q23" s="20">
        <v>19</v>
      </c>
    </row>
    <row r="24" spans="1:17" ht="158.44999999999999">
      <c r="A24" s="4" t="s">
        <v>2409</v>
      </c>
      <c r="B24" s="4" t="s">
        <v>149</v>
      </c>
      <c r="C24" s="26">
        <v>40695</v>
      </c>
      <c r="D24" s="26">
        <v>45443</v>
      </c>
      <c r="E24" s="4" t="s">
        <v>2410</v>
      </c>
      <c r="F24" s="4" t="s">
        <v>185</v>
      </c>
      <c r="G24" s="4" t="s">
        <v>857</v>
      </c>
      <c r="H24" s="4" t="s">
        <v>22</v>
      </c>
      <c r="I24" s="4" t="s">
        <v>22</v>
      </c>
      <c r="J24" s="4">
        <v>430</v>
      </c>
      <c r="K24" s="4" t="s">
        <v>2411</v>
      </c>
      <c r="M24" s="4" t="s">
        <v>2412</v>
      </c>
      <c r="N24" s="4" t="s">
        <v>2413</v>
      </c>
      <c r="O24" s="4" t="s">
        <v>2414</v>
      </c>
      <c r="Q24" s="20">
        <v>19</v>
      </c>
    </row>
    <row r="25" spans="1:17" ht="86.45">
      <c r="A25" s="4" t="s">
        <v>2415</v>
      </c>
      <c r="B25" s="4" t="s">
        <v>574</v>
      </c>
      <c r="C25" s="26">
        <v>40330</v>
      </c>
      <c r="D25" s="26">
        <v>45443</v>
      </c>
      <c r="E25" s="4" t="s">
        <v>2416</v>
      </c>
      <c r="F25" s="4" t="s">
        <v>608</v>
      </c>
      <c r="G25" s="4" t="s">
        <v>22</v>
      </c>
      <c r="H25" s="4" t="s">
        <v>22</v>
      </c>
      <c r="I25" s="4" t="s">
        <v>22</v>
      </c>
      <c r="K25" s="4" t="s">
        <v>2417</v>
      </c>
      <c r="M25" s="4" t="s">
        <v>2418</v>
      </c>
      <c r="N25" s="4" t="s">
        <v>2419</v>
      </c>
      <c r="O25" s="4" t="s">
        <v>2420</v>
      </c>
      <c r="Q25" s="20">
        <v>19</v>
      </c>
    </row>
    <row r="26" spans="1:17" ht="115.15">
      <c r="A26" s="4" t="s">
        <v>2421</v>
      </c>
      <c r="B26" s="4" t="s">
        <v>163</v>
      </c>
      <c r="C26" s="26">
        <v>38899</v>
      </c>
      <c r="D26" s="35">
        <v>45443</v>
      </c>
      <c r="E26" s="4" t="s">
        <v>2422</v>
      </c>
      <c r="F26" s="4" t="s">
        <v>608</v>
      </c>
      <c r="G26" s="4" t="s">
        <v>22</v>
      </c>
      <c r="H26" s="4" t="s">
        <v>22</v>
      </c>
      <c r="I26" s="4" t="s">
        <v>22</v>
      </c>
      <c r="J26" s="4">
        <v>34</v>
      </c>
      <c r="K26" s="4" t="s">
        <v>2423</v>
      </c>
      <c r="M26" s="4" t="s">
        <v>2424</v>
      </c>
      <c r="N26" s="4" t="s">
        <v>2425</v>
      </c>
      <c r="O26" s="4" t="s">
        <v>2426</v>
      </c>
      <c r="P26" s="39" t="s">
        <v>2427</v>
      </c>
      <c r="Q26" s="32" t="s">
        <v>2428</v>
      </c>
    </row>
    <row r="27" spans="1:17" ht="86.45">
      <c r="A27" s="4" t="s">
        <v>2429</v>
      </c>
      <c r="B27" s="4" t="s">
        <v>163</v>
      </c>
      <c r="C27" s="26">
        <v>40695</v>
      </c>
      <c r="D27" s="26">
        <v>45443</v>
      </c>
      <c r="E27" s="4" t="s">
        <v>2430</v>
      </c>
      <c r="F27" s="4" t="s">
        <v>185</v>
      </c>
      <c r="G27" s="4" t="s">
        <v>219</v>
      </c>
      <c r="H27" s="4" t="s">
        <v>22</v>
      </c>
      <c r="I27" s="4" t="s">
        <v>22</v>
      </c>
      <c r="J27" s="4">
        <v>442</v>
      </c>
      <c r="K27" s="4" t="s">
        <v>2431</v>
      </c>
      <c r="M27" s="4" t="s">
        <v>2432</v>
      </c>
      <c r="N27" s="4" t="s">
        <v>2433</v>
      </c>
      <c r="O27" s="4" t="s">
        <v>2434</v>
      </c>
      <c r="Q27" s="20">
        <v>19</v>
      </c>
    </row>
    <row r="28" spans="1:17" ht="230.45">
      <c r="A28" s="4" t="s">
        <v>2435</v>
      </c>
      <c r="B28" s="4" t="s">
        <v>149</v>
      </c>
      <c r="C28" s="26">
        <v>40695</v>
      </c>
      <c r="D28" s="26">
        <v>45443</v>
      </c>
      <c r="E28" s="4" t="s">
        <v>2436</v>
      </c>
      <c r="F28" s="4" t="s">
        <v>608</v>
      </c>
      <c r="G28" s="4" t="s">
        <v>22</v>
      </c>
      <c r="H28" s="4" t="s">
        <v>22</v>
      </c>
      <c r="I28" s="4" t="s">
        <v>22</v>
      </c>
      <c r="J28" s="4">
        <v>537</v>
      </c>
      <c r="K28" s="4" t="s">
        <v>2437</v>
      </c>
      <c r="M28" s="4" t="s">
        <v>2438</v>
      </c>
      <c r="N28" s="4" t="s">
        <v>2439</v>
      </c>
      <c r="O28" s="4" t="s">
        <v>2440</v>
      </c>
      <c r="Q28" s="20">
        <v>19</v>
      </c>
    </row>
    <row r="29" spans="1:17" ht="100.9">
      <c r="A29" s="4" t="s">
        <v>2441</v>
      </c>
      <c r="B29" s="4" t="s">
        <v>163</v>
      </c>
      <c r="C29" s="26">
        <v>37530</v>
      </c>
      <c r="D29" s="26">
        <v>45473</v>
      </c>
      <c r="E29" s="4" t="s">
        <v>2442</v>
      </c>
      <c r="F29" s="4" t="str">
        <f>IF(Table13[[#This Row],[Candidate for substitution (details)]]="","No","Yes")</f>
        <v>No</v>
      </c>
      <c r="G29" s="4" t="s">
        <v>219</v>
      </c>
      <c r="H29" s="4" t="s">
        <v>22</v>
      </c>
      <c r="I29" s="4" t="s">
        <v>22</v>
      </c>
      <c r="J29" s="4">
        <v>594</v>
      </c>
      <c r="K29" s="4" t="s">
        <v>2443</v>
      </c>
      <c r="M29" s="4" t="s">
        <v>2444</v>
      </c>
      <c r="N29" s="4" t="s">
        <v>641</v>
      </c>
      <c r="O29" s="4" t="s">
        <v>2445</v>
      </c>
      <c r="P29" s="39" t="s">
        <v>2446</v>
      </c>
      <c r="Q29" s="32" t="s">
        <v>2447</v>
      </c>
    </row>
    <row r="30" spans="1:17">
      <c r="C30" s="18"/>
      <c r="D30" s="18"/>
      <c r="Q30" s="20"/>
    </row>
    <row r="31" spans="1:17">
      <c r="C31" s="18"/>
      <c r="D31" s="18"/>
      <c r="Q31" s="20"/>
    </row>
    <row r="32" spans="1:17">
      <c r="C32" s="18"/>
      <c r="D32" s="18"/>
      <c r="Q32" s="20"/>
    </row>
    <row r="33" spans="3:17">
      <c r="C33" s="18"/>
      <c r="D33" s="18"/>
      <c r="Q33" s="20"/>
    </row>
    <row r="34" spans="3:17">
      <c r="C34" s="18"/>
      <c r="D34" s="18"/>
      <c r="Q34" s="20"/>
    </row>
    <row r="35" spans="3:17">
      <c r="C35" s="18"/>
      <c r="D35" s="18"/>
      <c r="Q35" s="20"/>
    </row>
    <row r="36" spans="3:17">
      <c r="C36" s="18"/>
      <c r="D36" s="18"/>
      <c r="Q36" s="20"/>
    </row>
    <row r="37" spans="3:17">
      <c r="C37" s="18"/>
      <c r="D37" s="18"/>
      <c r="Q37" s="20"/>
    </row>
    <row r="38" spans="3:17">
      <c r="C38" s="18"/>
      <c r="D38" s="18"/>
      <c r="Q38" s="20"/>
    </row>
    <row r="39" spans="3:17">
      <c r="C39" s="18"/>
      <c r="D39" s="18"/>
    </row>
    <row r="40" spans="3:17">
      <c r="C40" s="18"/>
      <c r="D40" s="18"/>
    </row>
    <row r="41" spans="3:17">
      <c r="C41" s="18"/>
      <c r="D41" s="18"/>
    </row>
    <row r="42" spans="3:17">
      <c r="C42" s="18"/>
      <c r="D42" s="18"/>
    </row>
    <row r="43" spans="3:17">
      <c r="C43" s="18"/>
      <c r="D43" s="18"/>
    </row>
    <row r="44" spans="3:17">
      <c r="C44" s="18"/>
      <c r="D44" s="18"/>
    </row>
    <row r="45" spans="3:17">
      <c r="C45" s="18"/>
      <c r="D45" s="18"/>
    </row>
    <row r="46" spans="3:17">
      <c r="C46" s="18"/>
      <c r="D46" s="18"/>
    </row>
    <row r="47" spans="3:17">
      <c r="C47" s="18"/>
      <c r="D47" s="18"/>
    </row>
    <row r="48" spans="3:17">
      <c r="C48" s="18"/>
      <c r="D48" s="18"/>
    </row>
    <row r="49" spans="3:4">
      <c r="C49" s="18"/>
      <c r="D49" s="18"/>
    </row>
    <row r="50" spans="3:4">
      <c r="C50" s="18"/>
      <c r="D50" s="18"/>
    </row>
    <row r="51" spans="3:4">
      <c r="C51" s="18"/>
      <c r="D51" s="18"/>
    </row>
    <row r="52" spans="3:4">
      <c r="C52" s="18"/>
      <c r="D52" s="18"/>
    </row>
    <row r="53" spans="3:4">
      <c r="C53" s="18"/>
      <c r="D53" s="18"/>
    </row>
    <row r="54" spans="3:4">
      <c r="C54" s="18"/>
      <c r="D54" s="18"/>
    </row>
    <row r="55" spans="3:4">
      <c r="C55" s="18"/>
      <c r="D55" s="18"/>
    </row>
    <row r="56" spans="3:4">
      <c r="C56" s="18"/>
      <c r="D56" s="18"/>
    </row>
    <row r="57" spans="3:4">
      <c r="C57" s="18"/>
      <c r="D57" s="18"/>
    </row>
    <row r="58" spans="3:4">
      <c r="C58" s="18"/>
      <c r="D58" s="18"/>
    </row>
    <row r="59" spans="3:4" ht="186" customHeight="1">
      <c r="C59" s="18"/>
      <c r="D59" s="18"/>
    </row>
    <row r="60" spans="3:4">
      <c r="C60" s="18"/>
      <c r="D60" s="18"/>
    </row>
    <row r="61" spans="3:4">
      <c r="C61" s="18"/>
      <c r="D61" s="18"/>
    </row>
    <row r="62" spans="3:4">
      <c r="C62" s="18"/>
      <c r="D62" s="18"/>
    </row>
    <row r="63" spans="3:4">
      <c r="C63" s="18"/>
      <c r="D63" s="18"/>
    </row>
    <row r="64" spans="3:4">
      <c r="C64" s="18"/>
      <c r="D64" s="18"/>
    </row>
    <row r="65" spans="3:4">
      <c r="C65" s="18"/>
      <c r="D65" s="18"/>
    </row>
    <row r="66" spans="3:4">
      <c r="C66" s="18"/>
      <c r="D66" s="18"/>
    </row>
    <row r="67" spans="3:4">
      <c r="C67" s="18"/>
      <c r="D67" s="18"/>
    </row>
    <row r="68" spans="3:4">
      <c r="C68" s="18"/>
      <c r="D68" s="18"/>
    </row>
    <row r="69" spans="3:4">
      <c r="C69" s="18"/>
      <c r="D69" s="18"/>
    </row>
    <row r="70" spans="3:4">
      <c r="C70" s="18"/>
      <c r="D70" s="18"/>
    </row>
    <row r="71" spans="3:4">
      <c r="C71" s="18"/>
      <c r="D71" s="18"/>
    </row>
    <row r="72" spans="3:4">
      <c r="C72" s="18"/>
      <c r="D72" s="18"/>
    </row>
    <row r="73" spans="3:4">
      <c r="C73" s="18"/>
      <c r="D73" s="18"/>
    </row>
    <row r="74" spans="3:4">
      <c r="C74" s="18"/>
      <c r="D74" s="18"/>
    </row>
    <row r="75" spans="3:4">
      <c r="C75" s="18"/>
      <c r="D75" s="18"/>
    </row>
    <row r="76" spans="3:4">
      <c r="C76" s="18"/>
      <c r="D76" s="18"/>
    </row>
    <row r="77" spans="3:4">
      <c r="C77" s="18"/>
      <c r="D77" s="18"/>
    </row>
    <row r="78" spans="3:4">
      <c r="C78" s="18"/>
      <c r="D78" s="18"/>
    </row>
    <row r="79" spans="3:4">
      <c r="C79" s="18"/>
      <c r="D79" s="18"/>
    </row>
    <row r="80" spans="3:4">
      <c r="C80" s="18"/>
      <c r="D80" s="18"/>
    </row>
    <row r="81" spans="3:4">
      <c r="C81" s="18"/>
      <c r="D81" s="18"/>
    </row>
    <row r="82" spans="3:4">
      <c r="C82" s="18"/>
      <c r="D82" s="18"/>
    </row>
    <row r="83" spans="3:4">
      <c r="C83" s="18"/>
      <c r="D83" s="18"/>
    </row>
    <row r="84" spans="3:4">
      <c r="C84" s="18"/>
      <c r="D84" s="18"/>
    </row>
    <row r="85" spans="3:4">
      <c r="C85" s="18"/>
      <c r="D85" s="18"/>
    </row>
    <row r="86" spans="3:4">
      <c r="C86" s="18"/>
      <c r="D86" s="18"/>
    </row>
    <row r="87" spans="3:4">
      <c r="C87" s="18"/>
      <c r="D87" s="18"/>
    </row>
    <row r="88" spans="3:4">
      <c r="C88" s="18"/>
      <c r="D88" s="18"/>
    </row>
    <row r="89" spans="3:4">
      <c r="C89" s="18"/>
      <c r="D89" s="18"/>
    </row>
    <row r="90" spans="3:4">
      <c r="C90" s="18"/>
      <c r="D90" s="18"/>
    </row>
    <row r="91" spans="3:4">
      <c r="C91" s="18"/>
      <c r="D91" s="18"/>
    </row>
    <row r="92" spans="3:4">
      <c r="C92" s="18"/>
      <c r="D92" s="18"/>
    </row>
    <row r="93" spans="3:4">
      <c r="C93" s="18"/>
      <c r="D93" s="18"/>
    </row>
    <row r="94" spans="3:4">
      <c r="C94" s="18"/>
      <c r="D94" s="18"/>
    </row>
    <row r="95" spans="3:4">
      <c r="C95" s="18"/>
      <c r="D95" s="18"/>
    </row>
    <row r="96" spans="3:4">
      <c r="C96" s="18"/>
      <c r="D96" s="18"/>
    </row>
    <row r="97" spans="3:4">
      <c r="C97" s="18"/>
      <c r="D97" s="18"/>
    </row>
    <row r="98" spans="3:4">
      <c r="C98" s="18"/>
      <c r="D98" s="18"/>
    </row>
    <row r="99" spans="3:4">
      <c r="C99" s="18"/>
      <c r="D99" s="18"/>
    </row>
    <row r="100" spans="3:4">
      <c r="C100" s="18"/>
      <c r="D100" s="18"/>
    </row>
    <row r="101" spans="3:4">
      <c r="C101" s="18"/>
      <c r="D101" s="18"/>
    </row>
    <row r="102" spans="3:4">
      <c r="C102" s="18"/>
      <c r="D102" s="18"/>
    </row>
    <row r="103" spans="3:4">
      <c r="C103" s="18"/>
      <c r="D103" s="18"/>
    </row>
    <row r="104" spans="3:4">
      <c r="C104" s="18"/>
      <c r="D104" s="18"/>
    </row>
    <row r="105" spans="3:4">
      <c r="C105" s="18"/>
      <c r="D105" s="18"/>
    </row>
    <row r="106" spans="3:4">
      <c r="C106" s="18"/>
      <c r="D106" s="18"/>
    </row>
    <row r="107" spans="3:4">
      <c r="C107" s="18"/>
      <c r="D107" s="18"/>
    </row>
    <row r="108" spans="3:4">
      <c r="C108" s="18"/>
      <c r="D108" s="18"/>
    </row>
    <row r="109" spans="3:4">
      <c r="C109" s="18"/>
      <c r="D109" s="18"/>
    </row>
    <row r="110" spans="3:4">
      <c r="C110" s="18"/>
      <c r="D110" s="18"/>
    </row>
    <row r="111" spans="3:4">
      <c r="C111" s="18"/>
      <c r="D111" s="18"/>
    </row>
    <row r="112" spans="3:4">
      <c r="C112" s="18"/>
      <c r="D112" s="18"/>
    </row>
    <row r="113" spans="3:4">
      <c r="C113" s="18"/>
      <c r="D113" s="18"/>
    </row>
    <row r="114" spans="3:4">
      <c r="C114" s="18"/>
      <c r="D114" s="18"/>
    </row>
    <row r="115" spans="3:4">
      <c r="C115" s="18"/>
      <c r="D115" s="18"/>
    </row>
    <row r="116" spans="3:4">
      <c r="C116" s="18"/>
      <c r="D116" s="18"/>
    </row>
    <row r="117" spans="3:4">
      <c r="C117" s="18"/>
      <c r="D117" s="18"/>
    </row>
    <row r="118" spans="3:4">
      <c r="C118" s="18"/>
      <c r="D118" s="18"/>
    </row>
    <row r="119" spans="3:4">
      <c r="C119" s="18"/>
      <c r="D119" s="18"/>
    </row>
    <row r="120" spans="3:4">
      <c r="C120" s="18"/>
      <c r="D120" s="18"/>
    </row>
    <row r="121" spans="3:4">
      <c r="C121" s="18"/>
      <c r="D121" s="18"/>
    </row>
    <row r="122" spans="3:4">
      <c r="C122" s="18"/>
      <c r="D122" s="18"/>
    </row>
    <row r="123" spans="3:4">
      <c r="C123" s="18"/>
      <c r="D123" s="18"/>
    </row>
    <row r="124" spans="3:4">
      <c r="C124" s="18"/>
      <c r="D124" s="18"/>
    </row>
    <row r="125" spans="3:4">
      <c r="C125" s="18"/>
      <c r="D125" s="18"/>
    </row>
    <row r="126" spans="3:4">
      <c r="C126" s="18"/>
      <c r="D126" s="18"/>
    </row>
    <row r="127" spans="3:4">
      <c r="C127" s="18"/>
      <c r="D127" s="18"/>
    </row>
    <row r="128" spans="3:4">
      <c r="C128" s="18"/>
      <c r="D128" s="18"/>
    </row>
    <row r="129" spans="3:4">
      <c r="C129" s="18"/>
      <c r="D129" s="18"/>
    </row>
    <row r="130" spans="3:4">
      <c r="C130" s="18"/>
      <c r="D130" s="18"/>
    </row>
    <row r="131" spans="3:4">
      <c r="C131" s="18"/>
      <c r="D131" s="18"/>
    </row>
    <row r="132" spans="3:4">
      <c r="C132" s="18"/>
      <c r="D132" s="18"/>
    </row>
    <row r="133" spans="3:4">
      <c r="C133" s="18"/>
      <c r="D133" s="18"/>
    </row>
    <row r="134" spans="3:4">
      <c r="C134" s="18"/>
      <c r="D134" s="18"/>
    </row>
    <row r="135" spans="3:4">
      <c r="C135" s="18"/>
      <c r="D135" s="18"/>
    </row>
    <row r="136" spans="3:4">
      <c r="C136" s="18"/>
      <c r="D136" s="18"/>
    </row>
    <row r="137" spans="3:4">
      <c r="C137" s="18"/>
      <c r="D137" s="18"/>
    </row>
    <row r="138" spans="3:4">
      <c r="C138" s="18"/>
      <c r="D138" s="18"/>
    </row>
    <row r="139" spans="3:4">
      <c r="C139" s="18"/>
      <c r="D139" s="18"/>
    </row>
    <row r="140" spans="3:4">
      <c r="C140" s="18"/>
      <c r="D140" s="18"/>
    </row>
    <row r="141" spans="3:4">
      <c r="C141" s="18"/>
      <c r="D141" s="18"/>
    </row>
    <row r="142" spans="3:4">
      <c r="C142" s="18"/>
      <c r="D142" s="18"/>
    </row>
    <row r="143" spans="3:4">
      <c r="C143" s="18"/>
      <c r="D143" s="18"/>
    </row>
    <row r="144" spans="3:4">
      <c r="C144" s="18"/>
      <c r="D144" s="18"/>
    </row>
    <row r="145" spans="3:4">
      <c r="C145" s="18"/>
      <c r="D145" s="18"/>
    </row>
    <row r="146" spans="3:4">
      <c r="C146" s="18"/>
      <c r="D146" s="18"/>
    </row>
    <row r="147" spans="3:4">
      <c r="C147" s="18"/>
      <c r="D147" s="18"/>
    </row>
    <row r="148" spans="3:4">
      <c r="C148" s="18"/>
      <c r="D148" s="18"/>
    </row>
    <row r="149" spans="3:4">
      <c r="C149" s="18"/>
      <c r="D149" s="18"/>
    </row>
    <row r="150" spans="3:4">
      <c r="C150" s="18"/>
      <c r="D150" s="18"/>
    </row>
    <row r="151" spans="3:4">
      <c r="C151" s="18"/>
      <c r="D151" s="18"/>
    </row>
    <row r="152" spans="3:4">
      <c r="C152" s="18"/>
      <c r="D152" s="18"/>
    </row>
    <row r="153" spans="3:4">
      <c r="C153" s="18"/>
      <c r="D153" s="18"/>
    </row>
    <row r="154" spans="3:4">
      <c r="C154" s="18"/>
      <c r="D154" s="18"/>
    </row>
    <row r="155" spans="3:4">
      <c r="C155" s="18"/>
      <c r="D155" s="18"/>
    </row>
    <row r="156" spans="3:4">
      <c r="C156" s="18"/>
      <c r="D156" s="18"/>
    </row>
    <row r="157" spans="3:4">
      <c r="C157" s="18"/>
      <c r="D157" s="18"/>
    </row>
    <row r="158" spans="3:4">
      <c r="C158" s="18"/>
      <c r="D158" s="18"/>
    </row>
    <row r="159" spans="3:4">
      <c r="C159" s="18"/>
      <c r="D159" s="18"/>
    </row>
    <row r="160" spans="3:4">
      <c r="C160" s="18"/>
      <c r="D160" s="18"/>
    </row>
    <row r="161" spans="3:4">
      <c r="C161" s="18"/>
      <c r="D161" s="18"/>
    </row>
    <row r="162" spans="3:4">
      <c r="C162" s="18"/>
      <c r="D162" s="18"/>
    </row>
    <row r="163" spans="3:4">
      <c r="C163" s="18"/>
      <c r="D163" s="18"/>
    </row>
    <row r="164" spans="3:4">
      <c r="C164" s="18"/>
      <c r="D164" s="18"/>
    </row>
    <row r="165" spans="3:4">
      <c r="C165" s="18"/>
      <c r="D165" s="18"/>
    </row>
    <row r="166" spans="3:4">
      <c r="C166" s="18"/>
      <c r="D166" s="18"/>
    </row>
    <row r="167" spans="3:4">
      <c r="C167" s="18"/>
      <c r="D167" s="18"/>
    </row>
    <row r="168" spans="3:4">
      <c r="C168" s="18"/>
      <c r="D168" s="18"/>
    </row>
    <row r="169" spans="3:4">
      <c r="C169" s="18"/>
      <c r="D169" s="18"/>
    </row>
    <row r="170" spans="3:4">
      <c r="C170" s="18"/>
      <c r="D170" s="18"/>
    </row>
    <row r="171" spans="3:4">
      <c r="C171" s="18"/>
      <c r="D171" s="18"/>
    </row>
    <row r="172" spans="3:4">
      <c r="C172" s="18"/>
      <c r="D172" s="18"/>
    </row>
    <row r="173" spans="3:4">
      <c r="C173" s="18"/>
      <c r="D173" s="18"/>
    </row>
    <row r="174" spans="3:4">
      <c r="C174" s="18"/>
      <c r="D174" s="18"/>
    </row>
    <row r="175" spans="3:4">
      <c r="C175" s="18"/>
      <c r="D175" s="18"/>
    </row>
    <row r="176" spans="3:4">
      <c r="C176" s="18"/>
      <c r="D176" s="18"/>
    </row>
    <row r="177" spans="3:4">
      <c r="C177" s="18"/>
      <c r="D177" s="18"/>
    </row>
    <row r="178" spans="3:4">
      <c r="C178" s="18"/>
      <c r="D178" s="18"/>
    </row>
    <row r="179" spans="3:4">
      <c r="C179" s="18"/>
      <c r="D179" s="18"/>
    </row>
    <row r="180" spans="3:4">
      <c r="C180" s="18"/>
      <c r="D180" s="18"/>
    </row>
    <row r="181" spans="3:4">
      <c r="C181" s="18"/>
      <c r="D181" s="18"/>
    </row>
    <row r="182" spans="3:4">
      <c r="C182" s="18"/>
      <c r="D182" s="18"/>
    </row>
    <row r="183" spans="3:4">
      <c r="C183" s="18"/>
      <c r="D183" s="18"/>
    </row>
    <row r="184" spans="3:4">
      <c r="C184" s="18"/>
      <c r="D184" s="18"/>
    </row>
    <row r="185" spans="3:4">
      <c r="C185" s="18"/>
      <c r="D185" s="18"/>
    </row>
    <row r="186" spans="3:4">
      <c r="C186" s="18"/>
      <c r="D186" s="18"/>
    </row>
    <row r="187" spans="3:4">
      <c r="C187" s="18"/>
      <c r="D187" s="18"/>
    </row>
    <row r="188" spans="3:4">
      <c r="C188" s="18"/>
      <c r="D188" s="18"/>
    </row>
    <row r="189" spans="3:4">
      <c r="C189" s="18"/>
      <c r="D189" s="18"/>
    </row>
    <row r="190" spans="3:4">
      <c r="C190" s="18"/>
      <c r="D190" s="18"/>
    </row>
    <row r="191" spans="3:4">
      <c r="C191" s="18"/>
      <c r="D191" s="18"/>
    </row>
    <row r="192" spans="3:4">
      <c r="C192" s="18"/>
      <c r="D192" s="18"/>
    </row>
    <row r="193" spans="3:4">
      <c r="C193" s="18"/>
      <c r="D193" s="18"/>
    </row>
    <row r="194" spans="3:4">
      <c r="C194" s="18"/>
      <c r="D194" s="18"/>
    </row>
    <row r="195" spans="3:4">
      <c r="C195" s="18"/>
      <c r="D195" s="18"/>
    </row>
    <row r="196" spans="3:4">
      <c r="C196" s="18"/>
      <c r="D196" s="18"/>
    </row>
    <row r="197" spans="3:4">
      <c r="C197" s="18"/>
      <c r="D197" s="18"/>
    </row>
    <row r="198" spans="3:4">
      <c r="C198" s="18"/>
      <c r="D198" s="18"/>
    </row>
    <row r="199" spans="3:4">
      <c r="C199" s="18"/>
      <c r="D199" s="18"/>
    </row>
    <row r="200" spans="3:4">
      <c r="C200" s="18"/>
      <c r="D200" s="18"/>
    </row>
    <row r="201" spans="3:4">
      <c r="C201" s="18"/>
      <c r="D201" s="18"/>
    </row>
    <row r="202" spans="3:4">
      <c r="C202" s="18"/>
      <c r="D202" s="18"/>
    </row>
    <row r="203" spans="3:4">
      <c r="C203" s="18"/>
      <c r="D203" s="18"/>
    </row>
    <row r="204" spans="3:4">
      <c r="C204" s="18"/>
      <c r="D204" s="18"/>
    </row>
    <row r="205" spans="3:4">
      <c r="C205" s="18"/>
      <c r="D205" s="18"/>
    </row>
    <row r="206" spans="3:4">
      <c r="C206" s="18"/>
      <c r="D206" s="18"/>
    </row>
    <row r="207" spans="3:4">
      <c r="C207" s="18"/>
      <c r="D207" s="18"/>
    </row>
    <row r="208" spans="3:4">
      <c r="C208" s="18"/>
      <c r="D208" s="18"/>
    </row>
    <row r="209" spans="3:4">
      <c r="C209" s="18"/>
      <c r="D209" s="18"/>
    </row>
    <row r="210" spans="3:4">
      <c r="C210" s="18"/>
      <c r="D210" s="18"/>
    </row>
    <row r="211" spans="3:4">
      <c r="C211" s="18"/>
      <c r="D211" s="18"/>
    </row>
    <row r="212" spans="3:4">
      <c r="C212" s="18"/>
      <c r="D212" s="18"/>
    </row>
    <row r="213" spans="3:4">
      <c r="C213" s="18"/>
      <c r="D213" s="18"/>
    </row>
    <row r="214" spans="3:4">
      <c r="C214" s="18"/>
      <c r="D214" s="18"/>
    </row>
    <row r="215" spans="3:4">
      <c r="C215" s="18"/>
      <c r="D215" s="18"/>
    </row>
    <row r="216" spans="3:4">
      <c r="C216" s="18"/>
      <c r="D216" s="18"/>
    </row>
    <row r="217" spans="3:4">
      <c r="C217" s="18"/>
      <c r="D217" s="18"/>
    </row>
    <row r="218" spans="3:4">
      <c r="C218" s="18"/>
      <c r="D218" s="18"/>
    </row>
    <row r="219" spans="3:4">
      <c r="C219" s="18"/>
      <c r="D219" s="18"/>
    </row>
    <row r="220" spans="3:4">
      <c r="C220" s="18"/>
      <c r="D220" s="18"/>
    </row>
    <row r="221" spans="3:4">
      <c r="C221" s="18"/>
      <c r="D221" s="18"/>
    </row>
    <row r="222" spans="3:4">
      <c r="C222" s="18"/>
      <c r="D222" s="18"/>
    </row>
    <row r="223" spans="3:4">
      <c r="C223" s="18"/>
      <c r="D223" s="18"/>
    </row>
    <row r="224" spans="3:4">
      <c r="C224" s="18"/>
      <c r="D224" s="18"/>
    </row>
    <row r="225" spans="3:4">
      <c r="C225" s="18"/>
      <c r="D225" s="18"/>
    </row>
    <row r="226" spans="3:4">
      <c r="C226" s="18"/>
      <c r="D226" s="18"/>
    </row>
    <row r="227" spans="3:4">
      <c r="C227" s="18"/>
      <c r="D227" s="18"/>
    </row>
    <row r="228" spans="3:4">
      <c r="C228" s="18"/>
      <c r="D228" s="18"/>
    </row>
    <row r="229" spans="3:4">
      <c r="C229" s="18"/>
      <c r="D229" s="18"/>
    </row>
    <row r="230" spans="3:4">
      <c r="C230" s="18"/>
      <c r="D230" s="18"/>
    </row>
    <row r="231" spans="3:4">
      <c r="C231" s="18"/>
      <c r="D231" s="18"/>
    </row>
    <row r="232" spans="3:4">
      <c r="C232" s="18"/>
      <c r="D232" s="18"/>
    </row>
    <row r="233" spans="3:4">
      <c r="C233" s="18"/>
      <c r="D233" s="18"/>
    </row>
    <row r="234" spans="3:4">
      <c r="C234" s="18"/>
      <c r="D234" s="18"/>
    </row>
    <row r="235" spans="3:4">
      <c r="C235" s="18"/>
      <c r="D235" s="18"/>
    </row>
    <row r="236" spans="3:4">
      <c r="C236" s="18"/>
      <c r="D236" s="18"/>
    </row>
    <row r="237" spans="3:4">
      <c r="C237" s="18"/>
      <c r="D237" s="18"/>
    </row>
    <row r="238" spans="3:4">
      <c r="C238" s="18"/>
      <c r="D238" s="18"/>
    </row>
    <row r="239" spans="3:4">
      <c r="C239" s="18"/>
      <c r="D239" s="18"/>
    </row>
    <row r="240" spans="3:4">
      <c r="C240" s="18"/>
      <c r="D240" s="18"/>
    </row>
    <row r="241" spans="3:4">
      <c r="C241" s="18"/>
      <c r="D241" s="18"/>
    </row>
    <row r="242" spans="3:4">
      <c r="C242" s="18"/>
      <c r="D242" s="18"/>
    </row>
    <row r="243" spans="3:4">
      <c r="C243" s="18"/>
      <c r="D243" s="18"/>
    </row>
    <row r="244" spans="3:4">
      <c r="C244" s="18"/>
      <c r="D244" s="18"/>
    </row>
    <row r="245" spans="3:4">
      <c r="C245" s="18"/>
      <c r="D245" s="18"/>
    </row>
    <row r="246" spans="3:4">
      <c r="C246" s="18"/>
      <c r="D246" s="18"/>
    </row>
    <row r="247" spans="3:4">
      <c r="C247" s="18"/>
      <c r="D247" s="18"/>
    </row>
    <row r="248" spans="3:4">
      <c r="C248" s="18"/>
      <c r="D248" s="18"/>
    </row>
    <row r="249" spans="3:4">
      <c r="C249" s="18"/>
      <c r="D249" s="18"/>
    </row>
    <row r="250" spans="3:4">
      <c r="C250" s="18"/>
      <c r="D250" s="18"/>
    </row>
    <row r="251" spans="3:4">
      <c r="C251" s="18"/>
      <c r="D251" s="18"/>
    </row>
    <row r="252" spans="3:4">
      <c r="C252" s="18"/>
      <c r="D252" s="18"/>
    </row>
    <row r="253" spans="3:4">
      <c r="C253" s="18"/>
      <c r="D253" s="18"/>
    </row>
    <row r="254" spans="3:4">
      <c r="C254" s="18"/>
      <c r="D254" s="18"/>
    </row>
    <row r="255" spans="3:4">
      <c r="C255" s="18"/>
      <c r="D255" s="18"/>
    </row>
    <row r="256" spans="3:4">
      <c r="C256" s="18"/>
      <c r="D256" s="18"/>
    </row>
    <row r="257" spans="3:4">
      <c r="C257" s="18"/>
      <c r="D257" s="18"/>
    </row>
    <row r="258" spans="3:4">
      <c r="C258" s="18"/>
      <c r="D258" s="18"/>
    </row>
    <row r="259" spans="3:4">
      <c r="C259" s="18"/>
      <c r="D259" s="18"/>
    </row>
    <row r="260" spans="3:4">
      <c r="C260" s="18"/>
      <c r="D260" s="18"/>
    </row>
    <row r="261" spans="3:4">
      <c r="C261" s="18"/>
      <c r="D261" s="18"/>
    </row>
    <row r="262" spans="3:4">
      <c r="C262" s="18"/>
      <c r="D262" s="18"/>
    </row>
    <row r="263" spans="3:4">
      <c r="C263" s="18"/>
      <c r="D263" s="18"/>
    </row>
    <row r="264" spans="3:4">
      <c r="C264" s="18"/>
      <c r="D264" s="18"/>
    </row>
    <row r="265" spans="3:4">
      <c r="C265" s="18"/>
      <c r="D265" s="18"/>
    </row>
    <row r="266" spans="3:4">
      <c r="C266" s="18"/>
      <c r="D266" s="18"/>
    </row>
    <row r="267" spans="3:4">
      <c r="C267" s="18"/>
      <c r="D267" s="18"/>
    </row>
    <row r="268" spans="3:4">
      <c r="C268" s="18"/>
      <c r="D268" s="18"/>
    </row>
    <row r="269" spans="3:4">
      <c r="C269" s="18"/>
      <c r="D269" s="18"/>
    </row>
    <row r="270" spans="3:4">
      <c r="C270" s="18"/>
      <c r="D270" s="18"/>
    </row>
    <row r="271" spans="3:4">
      <c r="C271" s="18"/>
      <c r="D271" s="18"/>
    </row>
    <row r="272" spans="3:4">
      <c r="C272" s="18"/>
      <c r="D272" s="18"/>
    </row>
    <row r="273" spans="3:4">
      <c r="C273" s="18"/>
      <c r="D273" s="18"/>
    </row>
    <row r="274" spans="3:4">
      <c r="C274" s="18"/>
      <c r="D274" s="18"/>
    </row>
    <row r="275" spans="3:4">
      <c r="C275" s="18"/>
      <c r="D275" s="18"/>
    </row>
    <row r="276" spans="3:4">
      <c r="C276" s="18"/>
      <c r="D276" s="18"/>
    </row>
    <row r="277" spans="3:4">
      <c r="C277" s="18"/>
      <c r="D277" s="18"/>
    </row>
    <row r="278" spans="3:4">
      <c r="C278" s="18"/>
      <c r="D278" s="18"/>
    </row>
    <row r="279" spans="3:4">
      <c r="C279" s="18"/>
      <c r="D279" s="18"/>
    </row>
    <row r="280" spans="3:4">
      <c r="C280" s="18"/>
      <c r="D280" s="18"/>
    </row>
    <row r="281" spans="3:4">
      <c r="C281" s="18"/>
      <c r="D281" s="18"/>
    </row>
    <row r="282" spans="3:4">
      <c r="C282" s="18"/>
      <c r="D282" s="18"/>
    </row>
    <row r="283" spans="3:4">
      <c r="C283" s="18"/>
      <c r="D283" s="18"/>
    </row>
    <row r="284" spans="3:4">
      <c r="C284" s="18"/>
      <c r="D284" s="18"/>
    </row>
    <row r="285" spans="3:4">
      <c r="C285" s="18"/>
      <c r="D285" s="18"/>
    </row>
    <row r="286" spans="3:4">
      <c r="C286" s="18"/>
      <c r="D286" s="18"/>
    </row>
    <row r="287" spans="3:4">
      <c r="C287" s="18"/>
      <c r="D287" s="18"/>
    </row>
    <row r="288" spans="3:4">
      <c r="C288" s="18"/>
      <c r="D288" s="18"/>
    </row>
    <row r="289" spans="3:4">
      <c r="C289" s="18"/>
      <c r="D289" s="18"/>
    </row>
    <row r="290" spans="3:4">
      <c r="C290" s="18"/>
      <c r="D290" s="18"/>
    </row>
    <row r="291" spans="3:4">
      <c r="C291" s="18"/>
      <c r="D291" s="18"/>
    </row>
    <row r="292" spans="3:4">
      <c r="C292" s="18"/>
      <c r="D292" s="18"/>
    </row>
    <row r="293" spans="3:4">
      <c r="C293" s="18"/>
      <c r="D293" s="18"/>
    </row>
    <row r="294" spans="3:4">
      <c r="C294" s="18"/>
      <c r="D294" s="18"/>
    </row>
    <row r="295" spans="3:4">
      <c r="C295" s="18"/>
      <c r="D295" s="18"/>
    </row>
    <row r="296" spans="3:4">
      <c r="C296" s="18"/>
      <c r="D296" s="18"/>
    </row>
    <row r="297" spans="3:4">
      <c r="C297" s="18"/>
      <c r="D297" s="18"/>
    </row>
    <row r="298" spans="3:4">
      <c r="C298" s="18"/>
      <c r="D298" s="18"/>
    </row>
    <row r="299" spans="3:4">
      <c r="C299" s="18"/>
      <c r="D299" s="18"/>
    </row>
    <row r="300" spans="3:4">
      <c r="C300" s="18"/>
      <c r="D300" s="18"/>
    </row>
    <row r="301" spans="3:4">
      <c r="C301" s="18"/>
      <c r="D301" s="18"/>
    </row>
    <row r="302" spans="3:4">
      <c r="C302" s="18"/>
      <c r="D302" s="18"/>
    </row>
    <row r="303" spans="3:4">
      <c r="C303" s="18"/>
      <c r="D303" s="18"/>
    </row>
    <row r="304" spans="3:4">
      <c r="C304" s="18"/>
      <c r="D304" s="18"/>
    </row>
    <row r="305" spans="3:4">
      <c r="C305" s="18"/>
      <c r="D305" s="18"/>
    </row>
    <row r="306" spans="3:4">
      <c r="C306" s="18"/>
      <c r="D306" s="18"/>
    </row>
    <row r="307" spans="3:4">
      <c r="C307" s="18"/>
      <c r="D307" s="18"/>
    </row>
    <row r="308" spans="3:4">
      <c r="C308" s="18"/>
      <c r="D308" s="18"/>
    </row>
    <row r="309" spans="3:4">
      <c r="C309" s="18"/>
      <c r="D309" s="18"/>
    </row>
    <row r="310" spans="3:4">
      <c r="C310" s="18"/>
      <c r="D310" s="18"/>
    </row>
    <row r="311" spans="3:4">
      <c r="C311" s="18"/>
      <c r="D311" s="18"/>
    </row>
    <row r="312" spans="3:4">
      <c r="C312" s="18"/>
      <c r="D312" s="18"/>
    </row>
    <row r="313" spans="3:4">
      <c r="C313" s="18"/>
      <c r="D313" s="18"/>
    </row>
    <row r="314" spans="3:4">
      <c r="C314" s="18"/>
      <c r="D314" s="18"/>
    </row>
    <row r="315" spans="3:4">
      <c r="C315" s="18"/>
      <c r="D315" s="18"/>
    </row>
    <row r="316" spans="3:4">
      <c r="C316" s="18"/>
      <c r="D316" s="18"/>
    </row>
    <row r="317" spans="3:4">
      <c r="C317" s="18"/>
      <c r="D317" s="18"/>
    </row>
    <row r="318" spans="3:4">
      <c r="C318" s="18"/>
      <c r="D318" s="18"/>
    </row>
    <row r="319" spans="3:4">
      <c r="C319" s="18"/>
      <c r="D319" s="18"/>
    </row>
    <row r="320" spans="3:4">
      <c r="C320" s="18"/>
      <c r="D320" s="18"/>
    </row>
    <row r="321" spans="3:4">
      <c r="C321" s="18"/>
      <c r="D321" s="18"/>
    </row>
    <row r="322" spans="3:4">
      <c r="C322" s="18"/>
      <c r="D322" s="18"/>
    </row>
    <row r="323" spans="3:4">
      <c r="C323" s="18"/>
      <c r="D323" s="18"/>
    </row>
    <row r="324" spans="3:4">
      <c r="C324" s="18"/>
      <c r="D324" s="18"/>
    </row>
    <row r="325" spans="3:4">
      <c r="C325" s="18"/>
      <c r="D325" s="18"/>
    </row>
    <row r="326" spans="3:4">
      <c r="C326" s="18"/>
      <c r="D326" s="18"/>
    </row>
    <row r="327" spans="3:4">
      <c r="C327" s="18"/>
      <c r="D327" s="18"/>
    </row>
    <row r="328" spans="3:4">
      <c r="C328" s="18"/>
      <c r="D328" s="18"/>
    </row>
    <row r="329" spans="3:4">
      <c r="C329" s="18"/>
      <c r="D329" s="18"/>
    </row>
    <row r="330" spans="3:4">
      <c r="C330" s="18"/>
      <c r="D330" s="18"/>
    </row>
    <row r="331" spans="3:4">
      <c r="C331" s="18"/>
      <c r="D331" s="18"/>
    </row>
    <row r="332" spans="3:4">
      <c r="C332" s="18"/>
      <c r="D332" s="18"/>
    </row>
    <row r="333" spans="3:4">
      <c r="C333" s="18"/>
      <c r="D333" s="18"/>
    </row>
    <row r="334" spans="3:4">
      <c r="C334" s="18"/>
      <c r="D334" s="18"/>
    </row>
    <row r="335" spans="3:4">
      <c r="C335" s="18"/>
      <c r="D335" s="18"/>
    </row>
    <row r="336" spans="3:4">
      <c r="C336" s="18"/>
      <c r="D336" s="18"/>
    </row>
    <row r="337" spans="3:4">
      <c r="C337" s="18"/>
      <c r="D337" s="18"/>
    </row>
    <row r="338" spans="3:4">
      <c r="C338" s="18"/>
      <c r="D338" s="18"/>
    </row>
    <row r="339" spans="3:4">
      <c r="C339" s="18"/>
      <c r="D339" s="18"/>
    </row>
    <row r="340" spans="3:4">
      <c r="C340" s="18"/>
      <c r="D340" s="18"/>
    </row>
    <row r="341" spans="3:4">
      <c r="C341" s="18"/>
      <c r="D341" s="18"/>
    </row>
    <row r="342" spans="3:4">
      <c r="C342" s="18"/>
      <c r="D342" s="18"/>
    </row>
    <row r="343" spans="3:4">
      <c r="C343" s="18"/>
      <c r="D343" s="18"/>
    </row>
    <row r="344" spans="3:4">
      <c r="C344" s="18"/>
      <c r="D344" s="18"/>
    </row>
    <row r="345" spans="3:4">
      <c r="C345" s="18"/>
      <c r="D345" s="18"/>
    </row>
    <row r="346" spans="3:4">
      <c r="C346" s="18"/>
      <c r="D346" s="18"/>
    </row>
    <row r="347" spans="3:4">
      <c r="C347" s="18"/>
      <c r="D347" s="18"/>
    </row>
    <row r="348" spans="3:4">
      <c r="C348" s="18"/>
      <c r="D348" s="18"/>
    </row>
    <row r="349" spans="3:4">
      <c r="C349" s="18"/>
      <c r="D349" s="18"/>
    </row>
    <row r="350" spans="3:4">
      <c r="C350" s="18"/>
      <c r="D350" s="18"/>
    </row>
    <row r="351" spans="3:4">
      <c r="C351" s="18"/>
      <c r="D351" s="18"/>
    </row>
    <row r="352" spans="3:4">
      <c r="C352" s="18"/>
      <c r="D352" s="18"/>
    </row>
    <row r="353" spans="3:4">
      <c r="C353" s="18"/>
      <c r="D353" s="18"/>
    </row>
    <row r="354" spans="3:4">
      <c r="C354" s="18"/>
      <c r="D354" s="18"/>
    </row>
    <row r="355" spans="3:4">
      <c r="C355" s="18"/>
      <c r="D355" s="18"/>
    </row>
    <row r="356" spans="3:4">
      <c r="C356" s="18"/>
      <c r="D356" s="18"/>
    </row>
    <row r="357" spans="3:4">
      <c r="C357" s="18"/>
      <c r="D357" s="18"/>
    </row>
    <row r="358" spans="3:4">
      <c r="C358" s="18"/>
      <c r="D358" s="18"/>
    </row>
    <row r="359" spans="3:4">
      <c r="C359" s="18"/>
      <c r="D359" s="18"/>
    </row>
    <row r="360" spans="3:4">
      <c r="C360" s="18"/>
      <c r="D360" s="18"/>
    </row>
    <row r="361" spans="3:4">
      <c r="C361" s="18"/>
      <c r="D361" s="18"/>
    </row>
    <row r="362" spans="3:4">
      <c r="C362" s="18"/>
      <c r="D362" s="18"/>
    </row>
    <row r="363" spans="3:4">
      <c r="C363" s="18"/>
      <c r="D363" s="18"/>
    </row>
    <row r="364" spans="3:4">
      <c r="C364" s="18"/>
      <c r="D364" s="18"/>
    </row>
    <row r="365" spans="3:4">
      <c r="C365" s="18"/>
      <c r="D365" s="18"/>
    </row>
    <row r="366" spans="3:4">
      <c r="C366" s="18"/>
      <c r="D366" s="18"/>
    </row>
    <row r="367" spans="3:4">
      <c r="C367" s="18"/>
      <c r="D367" s="18"/>
    </row>
    <row r="368" spans="3:4">
      <c r="C368" s="18"/>
      <c r="D368" s="18"/>
    </row>
    <row r="369" spans="3:4">
      <c r="C369" s="18"/>
      <c r="D369" s="18"/>
    </row>
    <row r="370" spans="3:4">
      <c r="C370" s="18"/>
      <c r="D370" s="18"/>
    </row>
    <row r="371" spans="3:4">
      <c r="C371" s="18"/>
      <c r="D371" s="18"/>
    </row>
    <row r="372" spans="3:4">
      <c r="C372" s="18"/>
      <c r="D372" s="18"/>
    </row>
    <row r="373" spans="3:4">
      <c r="C373" s="18"/>
      <c r="D373" s="18"/>
    </row>
    <row r="374" spans="3:4">
      <c r="C374" s="18"/>
      <c r="D374" s="18"/>
    </row>
    <row r="375" spans="3:4">
      <c r="C375" s="18"/>
      <c r="D375" s="18"/>
    </row>
    <row r="376" spans="3:4">
      <c r="C376" s="18"/>
      <c r="D376" s="18"/>
    </row>
    <row r="377" spans="3:4">
      <c r="C377" s="18"/>
      <c r="D377" s="18"/>
    </row>
    <row r="378" spans="3:4">
      <c r="C378" s="18"/>
      <c r="D378" s="18"/>
    </row>
    <row r="379" spans="3:4">
      <c r="C379" s="18"/>
      <c r="D379" s="18"/>
    </row>
    <row r="380" spans="3:4">
      <c r="C380" s="18"/>
      <c r="D380" s="18"/>
    </row>
    <row r="381" spans="3:4">
      <c r="C381" s="18"/>
      <c r="D381" s="18"/>
    </row>
    <row r="382" spans="3:4">
      <c r="C382" s="18"/>
      <c r="D382" s="18"/>
    </row>
    <row r="383" spans="3:4">
      <c r="C383" s="18"/>
      <c r="D383" s="18"/>
    </row>
    <row r="384" spans="3:4">
      <c r="C384" s="18"/>
      <c r="D384" s="18"/>
    </row>
    <row r="385" spans="3:4">
      <c r="C385" s="18"/>
      <c r="D385" s="18"/>
    </row>
    <row r="386" spans="3:4">
      <c r="C386" s="18"/>
      <c r="D386" s="18"/>
    </row>
    <row r="387" spans="3:4">
      <c r="C387" s="18"/>
      <c r="D387" s="18"/>
    </row>
    <row r="388" spans="3:4">
      <c r="C388" s="18"/>
      <c r="D388" s="18"/>
    </row>
    <row r="389" spans="3:4">
      <c r="C389" s="18"/>
      <c r="D389" s="18"/>
    </row>
    <row r="390" spans="3:4">
      <c r="C390" s="18"/>
      <c r="D390" s="18"/>
    </row>
    <row r="391" spans="3:4">
      <c r="C391" s="18"/>
      <c r="D391" s="18"/>
    </row>
    <row r="392" spans="3:4">
      <c r="C392" s="18"/>
      <c r="D392" s="18"/>
    </row>
    <row r="393" spans="3:4">
      <c r="C393" s="18"/>
      <c r="D393" s="18"/>
    </row>
    <row r="394" spans="3:4">
      <c r="C394" s="18"/>
      <c r="D394" s="18"/>
    </row>
    <row r="395" spans="3:4">
      <c r="C395" s="18"/>
      <c r="D395" s="18"/>
    </row>
    <row r="396" spans="3:4">
      <c r="C396" s="18"/>
      <c r="D396" s="18"/>
    </row>
    <row r="397" spans="3:4">
      <c r="C397" s="18"/>
      <c r="D397" s="18"/>
    </row>
    <row r="398" spans="3:4">
      <c r="C398" s="18"/>
      <c r="D398" s="18"/>
    </row>
    <row r="399" spans="3:4">
      <c r="C399" s="18"/>
      <c r="D399" s="18"/>
    </row>
    <row r="400" spans="3:4">
      <c r="C400" s="18"/>
      <c r="D400" s="18"/>
    </row>
    <row r="401" spans="3:4">
      <c r="C401" s="18"/>
      <c r="D401" s="18"/>
    </row>
    <row r="402" spans="3:4">
      <c r="C402" s="18"/>
      <c r="D402" s="18"/>
    </row>
    <row r="403" spans="3:4">
      <c r="C403" s="18"/>
      <c r="D403" s="18"/>
    </row>
    <row r="404" spans="3:4">
      <c r="C404" s="18"/>
      <c r="D404" s="18"/>
    </row>
    <row r="405" spans="3:4">
      <c r="C405" s="18"/>
      <c r="D405" s="18"/>
    </row>
    <row r="406" spans="3:4">
      <c r="C406" s="18"/>
      <c r="D406" s="18"/>
    </row>
    <row r="407" spans="3:4">
      <c r="C407" s="18"/>
      <c r="D407" s="18"/>
    </row>
    <row r="408" spans="3:4">
      <c r="C408" s="18"/>
      <c r="D408" s="18"/>
    </row>
    <row r="409" spans="3:4">
      <c r="C409" s="18"/>
      <c r="D409" s="18"/>
    </row>
    <row r="410" spans="3:4">
      <c r="C410" s="18"/>
      <c r="D410" s="18"/>
    </row>
    <row r="411" spans="3:4">
      <c r="C411" s="18"/>
      <c r="D411" s="18"/>
    </row>
    <row r="412" spans="3:4">
      <c r="C412" s="18"/>
      <c r="D412" s="18"/>
    </row>
    <row r="413" spans="3:4">
      <c r="C413" s="18"/>
      <c r="D413" s="18"/>
    </row>
    <row r="414" spans="3:4">
      <c r="C414" s="18"/>
      <c r="D414" s="18"/>
    </row>
    <row r="415" spans="3:4">
      <c r="C415" s="18"/>
      <c r="D415" s="18"/>
    </row>
    <row r="416" spans="3:4">
      <c r="C416" s="18"/>
      <c r="D416" s="18"/>
    </row>
    <row r="417" spans="3:4">
      <c r="C417" s="18"/>
      <c r="D417" s="18"/>
    </row>
    <row r="418" spans="3:4">
      <c r="C418" s="18"/>
      <c r="D418" s="18"/>
    </row>
    <row r="419" spans="3:4">
      <c r="C419" s="18"/>
      <c r="D419" s="18"/>
    </row>
    <row r="420" spans="3:4">
      <c r="C420" s="18"/>
      <c r="D420" s="18"/>
    </row>
    <row r="421" spans="3:4">
      <c r="C421" s="18"/>
      <c r="D421" s="18"/>
    </row>
    <row r="422" spans="3:4">
      <c r="C422" s="18"/>
      <c r="D422" s="18"/>
    </row>
    <row r="423" spans="3:4">
      <c r="C423" s="18"/>
      <c r="D423" s="18"/>
    </row>
    <row r="424" spans="3:4">
      <c r="C424" s="18"/>
      <c r="D424" s="18"/>
    </row>
    <row r="425" spans="3:4">
      <c r="C425" s="18"/>
      <c r="D425" s="18"/>
    </row>
    <row r="426" spans="3:4">
      <c r="C426" s="18"/>
      <c r="D426" s="18"/>
    </row>
    <row r="427" spans="3:4">
      <c r="C427" s="18"/>
      <c r="D427" s="18"/>
    </row>
    <row r="428" spans="3:4">
      <c r="C428" s="18"/>
      <c r="D428" s="18"/>
    </row>
    <row r="429" spans="3:4">
      <c r="C429" s="18"/>
      <c r="D429" s="18"/>
    </row>
    <row r="430" spans="3:4">
      <c r="C430" s="18"/>
      <c r="D430" s="18"/>
    </row>
    <row r="431" spans="3:4">
      <c r="C431" s="18"/>
      <c r="D431" s="18"/>
    </row>
    <row r="432" spans="3:4">
      <c r="C432" s="18"/>
      <c r="D432" s="18"/>
    </row>
    <row r="433" spans="3:4">
      <c r="C433" s="18"/>
      <c r="D433" s="18"/>
    </row>
    <row r="434" spans="3:4">
      <c r="C434" s="18"/>
      <c r="D434" s="18"/>
    </row>
    <row r="435" spans="3:4">
      <c r="C435" s="18"/>
      <c r="D435" s="18"/>
    </row>
    <row r="436" spans="3:4">
      <c r="C436" s="18"/>
      <c r="D436" s="18"/>
    </row>
    <row r="437" spans="3:4">
      <c r="C437" s="18"/>
      <c r="D437" s="18"/>
    </row>
    <row r="438" spans="3:4">
      <c r="C438" s="18"/>
      <c r="D438" s="18"/>
    </row>
    <row r="439" spans="3:4">
      <c r="C439" s="18"/>
      <c r="D439" s="18"/>
    </row>
    <row r="440" spans="3:4">
      <c r="C440" s="18"/>
      <c r="D440" s="18"/>
    </row>
    <row r="441" spans="3:4">
      <c r="C441" s="18"/>
      <c r="D441" s="18"/>
    </row>
    <row r="442" spans="3:4">
      <c r="C442" s="18"/>
      <c r="D442" s="18"/>
    </row>
    <row r="443" spans="3:4">
      <c r="C443" s="18"/>
      <c r="D443" s="18"/>
    </row>
    <row r="444" spans="3:4">
      <c r="C444" s="18"/>
      <c r="D444" s="18"/>
    </row>
    <row r="445" spans="3:4">
      <c r="C445" s="18"/>
      <c r="D445" s="18"/>
    </row>
    <row r="446" spans="3:4">
      <c r="C446" s="18"/>
      <c r="D446" s="18"/>
    </row>
    <row r="447" spans="3:4">
      <c r="C447" s="18"/>
      <c r="D447" s="18"/>
    </row>
  </sheetData>
  <conditionalFormatting sqref="A30:P447 A5:P5">
    <cfRule type="expression" dxfId="74" priority="9">
      <formula>IF(ISBLANK($D$2), 0, SEARCH($D$2,$A5&amp;$B5&amp;$C5&amp;$D5&amp;$E5&amp;$F5&amp;$H5&amp;$I5&amp;$J5&amp;$K5&amp;$L5&amp;$M5&amp;$N5&amp;$O5))</formula>
    </cfRule>
  </conditionalFormatting>
  <conditionalFormatting sqref="A6:E6 G6:P8">
    <cfRule type="expression" dxfId="73" priority="7">
      <formula>IF(ISBLANK($D$2), 0, SEARCH($D$2,$A6&amp;$B6&amp;$C6&amp;$D6&amp;$E6&amp;$G6&amp;$H6&amp;$I6&amp;$J6&amp;$K6&amp;$L6&amp;$M6&amp;$N6&amp;$O6))</formula>
    </cfRule>
  </conditionalFormatting>
  <conditionalFormatting sqref="G9:P10">
    <cfRule type="expression" dxfId="72" priority="5">
      <formula>IF(ISBLANK($D$2), 0, SEARCH($D$2,$A9&amp;$B9&amp;$C9&amp;$D9&amp;$E9&amp;$G9&amp;$H9&amp;$I9&amp;$J9&amp;$K9&amp;$L9&amp;$M9&amp;$N9&amp;$O9))</formula>
    </cfRule>
  </conditionalFormatting>
  <conditionalFormatting sqref="G11:P11">
    <cfRule type="expression" dxfId="71" priority="4">
      <formula>IF(ISBLANK($D$2), 0, SEARCH($D$2,$A11&amp;$B11&amp;$C11&amp;$D11&amp;$E11&amp;$G11&amp;$H11&amp;$I11&amp;$J11&amp;$K11&amp;$L11&amp;$M11&amp;$N11&amp;$O11))</formula>
    </cfRule>
  </conditionalFormatting>
  <conditionalFormatting sqref="G12:P16">
    <cfRule type="expression" dxfId="70" priority="3">
      <formula>IF(ISBLANK($D$2), 0, SEARCH($D$2,$A12&amp;$B12&amp;$C12&amp;$D12&amp;$E12&amp;$G12&amp;$H12&amp;$I12&amp;$J12&amp;$K12&amp;$L12&amp;$M12&amp;$N12&amp;$O12))</formula>
    </cfRule>
  </conditionalFormatting>
  <conditionalFormatting sqref="G27:P28 G26:O26 G17:P25">
    <cfRule type="expression" dxfId="69" priority="2">
      <formula>IF(ISBLANK($D$2), 0, SEARCH($D$2,$A17&amp;$B17&amp;$C17&amp;$D17&amp;$E17&amp;$G17&amp;$H17&amp;$I17&amp;$J17&amp;$K17&amp;$L17&amp;$M17&amp;$N17&amp;$O17))</formula>
    </cfRule>
  </conditionalFormatting>
  <conditionalFormatting sqref="G29:O29">
    <cfRule type="expression" dxfId="68" priority="1">
      <formula>IF(ISBLANK($D$2), 0, SEARCH($D$2,$A29&amp;$B29&amp;$C29&amp;$D29&amp;$E29&amp;$G29&amp;$H29&amp;$I29&amp;$J29&amp;$K29&amp;$L29&amp;$M29&amp;$N29&amp;$O29))</formula>
    </cfRule>
  </conditionalFormatting>
  <dataValidations count="1">
    <dataValidation type="list" errorStyle="warning" allowBlank="1" error="Secondary search method used." promptTitle="Info" prompt="Search by selecting a substance name." sqref="D2" xr:uid="{3E4B48E3-4169-4742-A616-1250DD1F4DE6}">
      <formula1>$A$5:$A$1048576</formula1>
    </dataValidation>
  </dataValidations>
  <hyperlinks>
    <hyperlink ref="P8" r:id="rId1" xr:uid="{2BBE40AC-63FC-40FC-A594-9D812DC3345C}"/>
    <hyperlink ref="P26" r:id="rId2" xr:uid="{9390BD20-71A8-45D8-BAAB-CECFBEC004C3}"/>
    <hyperlink ref="P29" r:id="rId3" xr:uid="{44ABAA2B-9CE0-4E6E-8F2E-A07910BAB4B9}"/>
  </hyperlinks>
  <pageMargins left="0.7" right="0.7" top="0.75" bottom="0.75" header="0.3" footer="0.3"/>
  <drawing r:id="rId4"/>
  <legacy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D2498-EB0A-4973-A302-D53D5CAF2723}">
  <dimension ref="A1:D60"/>
  <sheetViews>
    <sheetView workbookViewId="0">
      <selection activeCell="A5" sqref="A5"/>
    </sheetView>
  </sheetViews>
  <sheetFormatPr defaultColWidth="9.140625" defaultRowHeight="14.45"/>
  <cols>
    <col min="1" max="1" width="77.85546875" style="4" bestFit="1" customWidth="1"/>
    <col min="2" max="3" width="19.7109375" style="4" customWidth="1"/>
    <col min="4" max="4" width="59.5703125" style="4" customWidth="1"/>
    <col min="5" max="5" width="9.140625" style="4" customWidth="1"/>
    <col min="6" max="16384" width="9.140625" style="4"/>
  </cols>
  <sheetData>
    <row r="1" spans="1:4">
      <c r="A1" s="1"/>
      <c r="B1" s="2"/>
      <c r="C1" s="2"/>
      <c r="D1" s="2"/>
    </row>
    <row r="2" spans="1:4">
      <c r="A2" s="5"/>
      <c r="B2" s="6"/>
      <c r="C2" s="6"/>
      <c r="D2" s="6"/>
    </row>
    <row r="3" spans="1:4" ht="29.25" customHeight="1">
      <c r="A3" s="12" t="s">
        <v>2300</v>
      </c>
      <c r="B3" s="6"/>
      <c r="C3" s="6"/>
      <c r="D3" s="6"/>
    </row>
    <row r="4" spans="1:4" ht="29.45" thickBot="1">
      <c r="A4" s="14" t="s">
        <v>2</v>
      </c>
      <c r="B4" s="15" t="s">
        <v>2448</v>
      </c>
      <c r="C4" s="15" t="s">
        <v>2449</v>
      </c>
      <c r="D4" s="16" t="s">
        <v>2450</v>
      </c>
    </row>
    <row r="5" spans="1:4">
      <c r="A5" s="4" t="s">
        <v>2302</v>
      </c>
      <c r="B5" s="19">
        <v>44501</v>
      </c>
      <c r="C5" s="4">
        <v>1</v>
      </c>
      <c r="D5" s="18" t="s">
        <v>2451</v>
      </c>
    </row>
    <row r="6" spans="1:4">
      <c r="A6" s="4" t="s">
        <v>2308</v>
      </c>
      <c r="B6" s="19">
        <v>44501</v>
      </c>
      <c r="C6" s="4">
        <v>1</v>
      </c>
      <c r="D6" s="18" t="s">
        <v>2451</v>
      </c>
    </row>
    <row r="7" spans="1:4" ht="15" customHeight="1">
      <c r="A7" s="4" t="s">
        <v>126</v>
      </c>
      <c r="B7" s="19">
        <v>44501</v>
      </c>
      <c r="C7" s="4">
        <v>1</v>
      </c>
      <c r="D7" s="4" t="s">
        <v>2452</v>
      </c>
    </row>
    <row r="8" spans="1:4">
      <c r="A8" s="4" t="s">
        <v>2453</v>
      </c>
      <c r="B8" s="19">
        <v>44501</v>
      </c>
      <c r="C8" s="4">
        <v>1</v>
      </c>
      <c r="D8" s="4" t="s">
        <v>2454</v>
      </c>
    </row>
    <row r="9" spans="1:4">
      <c r="A9" s="4" t="s">
        <v>2455</v>
      </c>
      <c r="B9" s="19">
        <v>44501</v>
      </c>
      <c r="C9" s="4">
        <v>1</v>
      </c>
      <c r="D9" s="18" t="s">
        <v>2451</v>
      </c>
    </row>
    <row r="10" spans="1:4">
      <c r="A10" s="4" t="s">
        <v>2320</v>
      </c>
      <c r="B10" s="19">
        <v>44501</v>
      </c>
      <c r="C10" s="4">
        <v>1</v>
      </c>
      <c r="D10" s="4" t="s">
        <v>2456</v>
      </c>
    </row>
    <row r="11" spans="1:4">
      <c r="A11" s="4" t="s">
        <v>2376</v>
      </c>
      <c r="B11" s="19">
        <v>44501</v>
      </c>
      <c r="C11" s="4">
        <v>1</v>
      </c>
      <c r="D11" s="4" t="s">
        <v>2456</v>
      </c>
    </row>
    <row r="12" spans="1:4">
      <c r="A12" s="4" t="s">
        <v>855</v>
      </c>
      <c r="B12" s="19">
        <v>44501</v>
      </c>
      <c r="C12" s="4">
        <v>1</v>
      </c>
      <c r="D12" s="4" t="s">
        <v>2456</v>
      </c>
    </row>
    <row r="13" spans="1:4">
      <c r="A13" s="4" t="s">
        <v>2409</v>
      </c>
      <c r="B13" s="19">
        <v>44501</v>
      </c>
      <c r="C13" s="4">
        <v>1</v>
      </c>
      <c r="D13" s="4" t="s">
        <v>2456</v>
      </c>
    </row>
    <row r="14" spans="1:4">
      <c r="A14" s="4" t="s">
        <v>1133</v>
      </c>
      <c r="B14" s="19">
        <v>44501</v>
      </c>
      <c r="C14" s="4">
        <v>1</v>
      </c>
      <c r="D14" s="4" t="s">
        <v>2456</v>
      </c>
    </row>
    <row r="15" spans="1:4">
      <c r="A15" s="4" t="s">
        <v>1173</v>
      </c>
      <c r="B15" s="19">
        <v>44501</v>
      </c>
      <c r="C15" s="4">
        <v>1</v>
      </c>
      <c r="D15" s="4" t="s">
        <v>2456</v>
      </c>
    </row>
    <row r="16" spans="1:4">
      <c r="A16" s="4" t="s">
        <v>1237</v>
      </c>
      <c r="B16" s="19">
        <v>44501</v>
      </c>
      <c r="C16" s="4">
        <v>1</v>
      </c>
      <c r="D16" s="4" t="s">
        <v>2456</v>
      </c>
    </row>
    <row r="17" spans="1:4">
      <c r="A17" s="4" t="s">
        <v>2118</v>
      </c>
      <c r="B17" s="19">
        <v>44501</v>
      </c>
      <c r="C17" s="4">
        <v>1</v>
      </c>
      <c r="D17" s="4" t="s">
        <v>2456</v>
      </c>
    </row>
    <row r="18" spans="1:4">
      <c r="B18" s="19"/>
    </row>
    <row r="19" spans="1:4">
      <c r="B19" s="19"/>
    </row>
    <row r="20" spans="1:4">
      <c r="B20" s="19"/>
    </row>
    <row r="60" ht="186" customHeight="1"/>
  </sheetData>
  <conditionalFormatting sqref="A5:D5 A8 A6 D6:D9 A9:D10 B11:D18 A19:D448">
    <cfRule type="expression" dxfId="48" priority="4">
      <formula>IF(ISBLANK(#REF!), 0, SEARCH(#REF!,$A5&amp;$B5&amp;#REF!&amp;#REF!&amp;#REF!&amp;#REF!&amp;#REF!&amp;#REF!&amp;#REF!&amp;#REF!&amp;#REF!&amp;#REF!&amp;#REF!&amp;#REF!))</formula>
    </cfRule>
  </conditionalFormatting>
  <conditionalFormatting sqref="A7">
    <cfRule type="expression" dxfId="47" priority="3">
      <formula>IF(ISBLANK($E$2), 0, SEARCH($E$2,$A7&amp;$B7&amp;$D7&amp;$E7&amp;$F7&amp;$G7&amp;$H7&amp;$I7&amp;$J7&amp;$K7&amp;$L7&amp;$M7&amp;$N7&amp;$O7))</formula>
    </cfRule>
  </conditionalFormatting>
  <conditionalFormatting sqref="C6:C8">
    <cfRule type="expression" dxfId="46" priority="2">
      <formula>IF(ISBLANK(#REF!), 0, SEARCH(#REF!,$A6&amp;$B6&amp;#REF!&amp;#REF!&amp;#REF!&amp;#REF!&amp;#REF!&amp;#REF!&amp;#REF!&amp;#REF!&amp;#REF!&amp;#REF!&amp;#REF!&amp;#REF!))</formula>
    </cfRule>
  </conditionalFormatting>
  <conditionalFormatting sqref="B6:B8">
    <cfRule type="expression" dxfId="45" priority="1">
      <formula>IF(ISBLANK(#REF!), 0, SEARCH(#REF!,$A6&amp;$B6&amp;#REF!&amp;#REF!&amp;#REF!&amp;#REF!&amp;#REF!&amp;#REF!&amp;#REF!&amp;#REF!&amp;#REF!&amp;#REF!&amp;#REF!&amp;#REF!))</formula>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550A2-9064-4A38-A305-1E668C6C7676}">
  <dimension ref="A1:D47"/>
  <sheetViews>
    <sheetView workbookViewId="0">
      <selection activeCell="A5" sqref="A5"/>
    </sheetView>
  </sheetViews>
  <sheetFormatPr defaultColWidth="9.140625" defaultRowHeight="14.45"/>
  <cols>
    <col min="1" max="1" width="77.85546875" style="4" bestFit="1" customWidth="1"/>
    <col min="2" max="3" width="19.7109375" style="4" customWidth="1"/>
    <col min="4" max="4" width="59.5703125" style="4" customWidth="1"/>
    <col min="5" max="5" width="9.140625" style="4" customWidth="1"/>
    <col min="6" max="16384" width="9.140625" style="4"/>
  </cols>
  <sheetData>
    <row r="1" spans="1:4">
      <c r="A1" s="1"/>
      <c r="B1" s="2"/>
      <c r="C1" s="2"/>
      <c r="D1" s="2"/>
    </row>
    <row r="2" spans="1:4">
      <c r="A2" s="5"/>
      <c r="B2" s="6"/>
      <c r="C2" s="6"/>
      <c r="D2" s="6"/>
    </row>
    <row r="3" spans="1:4" ht="29.25" customHeight="1">
      <c r="A3" s="12" t="s">
        <v>2300</v>
      </c>
      <c r="B3" s="6"/>
      <c r="C3" s="6"/>
      <c r="D3" s="6"/>
    </row>
    <row r="4" spans="1:4" ht="29.45" thickBot="1">
      <c r="A4" s="14" t="s">
        <v>2</v>
      </c>
      <c r="B4" s="15" t="s">
        <v>2448</v>
      </c>
      <c r="C4" s="15" t="s">
        <v>2449</v>
      </c>
      <c r="D4" s="16" t="s">
        <v>2450</v>
      </c>
    </row>
    <row r="5" spans="1:4">
      <c r="A5" s="4" t="s">
        <v>2457</v>
      </c>
      <c r="B5" s="19">
        <v>44621</v>
      </c>
      <c r="C5" s="4">
        <v>2</v>
      </c>
      <c r="D5" s="4" t="s">
        <v>2458</v>
      </c>
    </row>
    <row r="6" spans="1:4">
      <c r="A6" s="4" t="s">
        <v>2459</v>
      </c>
      <c r="B6" s="19">
        <v>44621</v>
      </c>
      <c r="C6" s="4">
        <v>2</v>
      </c>
      <c r="D6" s="4" t="s">
        <v>2460</v>
      </c>
    </row>
    <row r="7" spans="1:4">
      <c r="A7" s="4" t="s">
        <v>2320</v>
      </c>
      <c r="B7" s="19">
        <v>44621</v>
      </c>
      <c r="C7" s="4">
        <v>2</v>
      </c>
      <c r="D7" s="4" t="s">
        <v>2461</v>
      </c>
    </row>
    <row r="8" spans="1:4">
      <c r="A8" s="4" t="s">
        <v>606</v>
      </c>
      <c r="B8" s="19">
        <v>44713</v>
      </c>
      <c r="C8" s="4">
        <v>3</v>
      </c>
      <c r="D8" s="4" t="s">
        <v>2462</v>
      </c>
    </row>
    <row r="9" spans="1:4">
      <c r="A9" s="4" t="s">
        <v>2463</v>
      </c>
      <c r="B9" s="19">
        <v>44743</v>
      </c>
      <c r="C9" s="4">
        <v>4</v>
      </c>
      <c r="D9" s="4" t="s">
        <v>2464</v>
      </c>
    </row>
    <row r="10" spans="1:4">
      <c r="A10" s="4" t="s">
        <v>653</v>
      </c>
      <c r="B10" s="19">
        <v>44743</v>
      </c>
      <c r="C10" s="4">
        <v>4</v>
      </c>
      <c r="D10" s="4" t="s">
        <v>2464</v>
      </c>
    </row>
    <row r="11" spans="1:4">
      <c r="A11" s="4" t="s">
        <v>2465</v>
      </c>
      <c r="B11" s="19">
        <v>44743</v>
      </c>
      <c r="C11" s="4">
        <v>4</v>
      </c>
      <c r="D11" s="4" t="s">
        <v>2464</v>
      </c>
    </row>
    <row r="12" spans="1:4">
      <c r="A12" s="4" t="s">
        <v>744</v>
      </c>
      <c r="B12" s="19">
        <v>44743</v>
      </c>
      <c r="C12" s="4">
        <v>4</v>
      </c>
      <c r="D12" s="4" t="s">
        <v>2464</v>
      </c>
    </row>
    <row r="13" spans="1:4">
      <c r="A13" s="4" t="s">
        <v>1704</v>
      </c>
      <c r="B13" s="19">
        <v>44743</v>
      </c>
      <c r="C13" s="4">
        <v>4</v>
      </c>
      <c r="D13" s="4" t="s">
        <v>2466</v>
      </c>
    </row>
    <row r="14" spans="1:4">
      <c r="A14" s="4" t="s">
        <v>606</v>
      </c>
      <c r="B14" s="19">
        <v>44743</v>
      </c>
      <c r="C14" s="4">
        <v>4</v>
      </c>
      <c r="D14" s="4" t="s">
        <v>2467</v>
      </c>
    </row>
    <row r="15" spans="1:4">
      <c r="A15" s="4" t="s">
        <v>2320</v>
      </c>
      <c r="B15" s="19">
        <v>44743</v>
      </c>
      <c r="C15" s="4">
        <v>4</v>
      </c>
      <c r="D15" s="4" t="s">
        <v>2468</v>
      </c>
    </row>
    <row r="16" spans="1:4">
      <c r="A16" s="4" t="s">
        <v>288</v>
      </c>
      <c r="B16" s="19">
        <v>44743</v>
      </c>
      <c r="C16" s="4">
        <v>4</v>
      </c>
      <c r="D16" s="4" t="s">
        <v>2469</v>
      </c>
    </row>
    <row r="17" spans="1:4">
      <c r="A17" s="4" t="s">
        <v>183</v>
      </c>
      <c r="B17" s="19">
        <v>44743</v>
      </c>
      <c r="C17" s="4">
        <v>4</v>
      </c>
      <c r="D17" s="4" t="s">
        <v>2462</v>
      </c>
    </row>
    <row r="18" spans="1:4">
      <c r="A18" s="4" t="s">
        <v>1222</v>
      </c>
      <c r="B18" s="19">
        <v>44774</v>
      </c>
      <c r="C18" s="4">
        <v>5</v>
      </c>
      <c r="D18" s="4" t="s">
        <v>2470</v>
      </c>
    </row>
    <row r="47" ht="186" customHeight="1"/>
  </sheetData>
  <conditionalFormatting sqref="B5:D5 A6:D435">
    <cfRule type="expression" dxfId="37" priority="4">
      <formula>IF(ISBLANK(#REF!), 0, SEARCH(#REF!,$A5&amp;$B5&amp;#REF!&amp;#REF!&amp;#REF!&amp;#REF!&amp;#REF!&amp;#REF!&amp;#REF!&amp;#REF!&amp;#REF!&amp;#REF!&amp;#REF!&amp;#REF!))</formula>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631ED-D274-4CCC-BB3E-13D8B10536F9}">
  <dimension ref="A1:D187"/>
  <sheetViews>
    <sheetView workbookViewId="0">
      <selection activeCell="A5" sqref="A5"/>
    </sheetView>
  </sheetViews>
  <sheetFormatPr defaultColWidth="9.140625" defaultRowHeight="14.45"/>
  <cols>
    <col min="1" max="1" width="77.85546875" style="4" bestFit="1" customWidth="1"/>
    <col min="2" max="3" width="19.7109375" style="4" customWidth="1"/>
    <col min="4" max="4" width="59.5703125" style="4" customWidth="1"/>
    <col min="5" max="16384" width="9.140625" style="4"/>
  </cols>
  <sheetData>
    <row r="1" spans="1:4">
      <c r="A1" s="1"/>
      <c r="B1" s="2"/>
      <c r="C1" s="2"/>
      <c r="D1" s="2"/>
    </row>
    <row r="2" spans="1:4">
      <c r="A2" s="5"/>
      <c r="B2" s="6"/>
      <c r="C2" s="6"/>
      <c r="D2" s="6"/>
    </row>
    <row r="3" spans="1:4" ht="29.25" customHeight="1">
      <c r="A3" s="12" t="s">
        <v>2300</v>
      </c>
      <c r="B3" s="6"/>
      <c r="C3" s="6"/>
      <c r="D3" s="6"/>
    </row>
    <row r="4" spans="1:4" ht="29.45" thickBot="1">
      <c r="A4" s="14" t="s">
        <v>2</v>
      </c>
      <c r="B4" s="15" t="s">
        <v>2448</v>
      </c>
      <c r="C4" s="15" t="s">
        <v>2449</v>
      </c>
      <c r="D4" s="16" t="s">
        <v>2450</v>
      </c>
    </row>
    <row r="5" spans="1:4">
      <c r="A5" s="4" t="s">
        <v>383</v>
      </c>
      <c r="B5" s="19">
        <v>44986</v>
      </c>
      <c r="C5" s="4">
        <v>6</v>
      </c>
      <c r="D5" s="4" t="s">
        <v>2462</v>
      </c>
    </row>
    <row r="6" spans="1:4">
      <c r="A6" s="4" t="s">
        <v>2320</v>
      </c>
      <c r="B6" s="19">
        <v>45017</v>
      </c>
      <c r="C6" s="4">
        <v>7</v>
      </c>
      <c r="D6" s="4" t="s">
        <v>2471</v>
      </c>
    </row>
    <row r="7" spans="1:4">
      <c r="A7" s="4" t="s">
        <v>19</v>
      </c>
      <c r="B7" s="19">
        <v>45017</v>
      </c>
      <c r="C7" s="4">
        <v>7</v>
      </c>
      <c r="D7" s="4" t="s">
        <v>2472</v>
      </c>
    </row>
    <row r="8" spans="1:4">
      <c r="A8" s="4" t="s">
        <v>27</v>
      </c>
      <c r="B8" s="19">
        <v>45017</v>
      </c>
      <c r="C8" s="4">
        <v>7</v>
      </c>
      <c r="D8" s="4" t="s">
        <v>2472</v>
      </c>
    </row>
    <row r="9" spans="1:4">
      <c r="A9" s="4" t="s">
        <v>31</v>
      </c>
      <c r="B9" s="19">
        <v>45017</v>
      </c>
      <c r="C9" s="4">
        <v>7</v>
      </c>
      <c r="D9" s="4" t="s">
        <v>2472</v>
      </c>
    </row>
    <row r="10" spans="1:4">
      <c r="A10" s="4" t="s">
        <v>34</v>
      </c>
      <c r="B10" s="19">
        <v>45017</v>
      </c>
      <c r="C10" s="4">
        <v>7</v>
      </c>
      <c r="D10" s="4" t="s">
        <v>2472</v>
      </c>
    </row>
    <row r="11" spans="1:4">
      <c r="A11" s="4" t="s">
        <v>37</v>
      </c>
      <c r="B11" s="19">
        <v>45017</v>
      </c>
      <c r="C11" s="4">
        <v>7</v>
      </c>
      <c r="D11" s="4" t="s">
        <v>2472</v>
      </c>
    </row>
    <row r="12" spans="1:4">
      <c r="A12" s="4" t="s">
        <v>40</v>
      </c>
      <c r="B12" s="19">
        <v>45017</v>
      </c>
      <c r="C12" s="4">
        <v>7</v>
      </c>
      <c r="D12" s="4" t="s">
        <v>2472</v>
      </c>
    </row>
    <row r="13" spans="1:4">
      <c r="A13" s="4" t="s">
        <v>43</v>
      </c>
      <c r="B13" s="19">
        <v>45017</v>
      </c>
      <c r="C13" s="4">
        <v>7</v>
      </c>
      <c r="D13" s="4" t="s">
        <v>2472</v>
      </c>
    </row>
    <row r="14" spans="1:4">
      <c r="A14" s="4" t="s">
        <v>2473</v>
      </c>
      <c r="B14" s="19">
        <v>45017</v>
      </c>
      <c r="C14" s="4">
        <v>7</v>
      </c>
      <c r="D14" s="4" t="s">
        <v>2472</v>
      </c>
    </row>
    <row r="15" spans="1:4">
      <c r="A15" s="4" t="s">
        <v>48</v>
      </c>
      <c r="B15" s="19">
        <v>45017</v>
      </c>
      <c r="C15" s="4">
        <v>7</v>
      </c>
      <c r="D15" s="4" t="s">
        <v>2472</v>
      </c>
    </row>
    <row r="16" spans="1:4">
      <c r="A16" s="4" t="s">
        <v>52</v>
      </c>
      <c r="B16" s="19">
        <v>45017</v>
      </c>
      <c r="C16" s="4">
        <v>7</v>
      </c>
      <c r="D16" s="4" t="s">
        <v>2472</v>
      </c>
    </row>
    <row r="17" spans="1:4">
      <c r="A17" s="4" t="s">
        <v>55</v>
      </c>
      <c r="B17" s="19">
        <v>45017</v>
      </c>
      <c r="C17" s="4">
        <v>7</v>
      </c>
      <c r="D17" s="4" t="s">
        <v>2472</v>
      </c>
    </row>
    <row r="18" spans="1:4">
      <c r="A18" s="4" t="s">
        <v>58</v>
      </c>
      <c r="B18" s="19">
        <v>45017</v>
      </c>
      <c r="C18" s="4">
        <v>7</v>
      </c>
      <c r="D18" s="4" t="s">
        <v>2472</v>
      </c>
    </row>
    <row r="19" spans="1:4">
      <c r="A19" s="4" t="s">
        <v>62</v>
      </c>
      <c r="B19" s="19">
        <v>45017</v>
      </c>
      <c r="C19" s="4">
        <v>7</v>
      </c>
      <c r="D19" s="4" t="s">
        <v>2472</v>
      </c>
    </row>
    <row r="20" spans="1:4">
      <c r="A20" s="4" t="s">
        <v>65</v>
      </c>
      <c r="B20" s="19">
        <v>45017</v>
      </c>
      <c r="C20" s="4">
        <v>7</v>
      </c>
      <c r="D20" s="4" t="s">
        <v>2472</v>
      </c>
    </row>
    <row r="21" spans="1:4">
      <c r="A21" s="4" t="s">
        <v>68</v>
      </c>
      <c r="B21" s="19">
        <v>45017</v>
      </c>
      <c r="C21" s="4">
        <v>7</v>
      </c>
      <c r="D21" s="4" t="s">
        <v>2472</v>
      </c>
    </row>
    <row r="22" spans="1:4">
      <c r="A22" s="4" t="s">
        <v>71</v>
      </c>
      <c r="B22" s="19">
        <v>45017</v>
      </c>
      <c r="C22" s="4">
        <v>7</v>
      </c>
      <c r="D22" s="4" t="s">
        <v>2472</v>
      </c>
    </row>
    <row r="23" spans="1:4">
      <c r="A23" s="4" t="s">
        <v>74</v>
      </c>
      <c r="B23" s="19">
        <v>45017</v>
      </c>
      <c r="C23" s="4">
        <v>7</v>
      </c>
      <c r="D23" s="4" t="s">
        <v>2472</v>
      </c>
    </row>
    <row r="24" spans="1:4">
      <c r="A24" s="4" t="s">
        <v>77</v>
      </c>
      <c r="B24" s="19">
        <v>45017</v>
      </c>
      <c r="C24" s="4">
        <v>7</v>
      </c>
      <c r="D24" s="4" t="s">
        <v>2472</v>
      </c>
    </row>
    <row r="25" spans="1:4">
      <c r="A25" s="4" t="s">
        <v>80</v>
      </c>
      <c r="B25" s="19">
        <v>45017</v>
      </c>
      <c r="C25" s="4">
        <v>7</v>
      </c>
      <c r="D25" s="4" t="s">
        <v>2472</v>
      </c>
    </row>
    <row r="26" spans="1:4">
      <c r="A26" s="4" t="s">
        <v>83</v>
      </c>
      <c r="B26" s="19">
        <v>45017</v>
      </c>
      <c r="C26" s="4">
        <v>7</v>
      </c>
      <c r="D26" s="4" t="s">
        <v>2472</v>
      </c>
    </row>
    <row r="27" spans="1:4">
      <c r="A27" s="4" t="s">
        <v>86</v>
      </c>
      <c r="B27" s="19">
        <v>45017</v>
      </c>
      <c r="C27" s="4">
        <v>7</v>
      </c>
      <c r="D27" s="4" t="s">
        <v>2472</v>
      </c>
    </row>
    <row r="28" spans="1:4">
      <c r="A28" s="4" t="s">
        <v>90</v>
      </c>
      <c r="B28" s="19">
        <v>45017</v>
      </c>
      <c r="C28" s="4">
        <v>7</v>
      </c>
      <c r="D28" s="4" t="s">
        <v>2472</v>
      </c>
    </row>
    <row r="29" spans="1:4">
      <c r="A29" s="4" t="s">
        <v>93</v>
      </c>
      <c r="B29" s="19">
        <v>45017</v>
      </c>
      <c r="C29" s="4">
        <v>7</v>
      </c>
      <c r="D29" s="4" t="s">
        <v>2472</v>
      </c>
    </row>
    <row r="30" spans="1:4">
      <c r="A30" s="4" t="s">
        <v>96</v>
      </c>
      <c r="B30" s="19">
        <v>45017</v>
      </c>
      <c r="C30" s="4">
        <v>7</v>
      </c>
      <c r="D30" s="4" t="s">
        <v>2472</v>
      </c>
    </row>
    <row r="31" spans="1:4">
      <c r="A31" s="4" t="s">
        <v>99</v>
      </c>
      <c r="B31" s="19">
        <v>45017</v>
      </c>
      <c r="C31" s="4">
        <v>7</v>
      </c>
      <c r="D31" s="4" t="s">
        <v>2472</v>
      </c>
    </row>
    <row r="32" spans="1:4">
      <c r="A32" s="4" t="s">
        <v>102</v>
      </c>
      <c r="B32" s="19">
        <v>45017</v>
      </c>
      <c r="C32" s="4">
        <v>7</v>
      </c>
      <c r="D32" s="4" t="s">
        <v>2472</v>
      </c>
    </row>
    <row r="33" spans="1:4">
      <c r="A33" s="4" t="s">
        <v>105</v>
      </c>
      <c r="B33" s="19">
        <v>45017</v>
      </c>
      <c r="C33" s="4">
        <v>7</v>
      </c>
      <c r="D33" s="4" t="s">
        <v>2472</v>
      </c>
    </row>
    <row r="34" spans="1:4">
      <c r="A34" s="4" t="s">
        <v>108</v>
      </c>
      <c r="B34" s="19">
        <v>45017</v>
      </c>
      <c r="C34" s="4">
        <v>7</v>
      </c>
      <c r="D34" s="4" t="s">
        <v>2472</v>
      </c>
    </row>
    <row r="35" spans="1:4">
      <c r="A35" s="4" t="s">
        <v>111</v>
      </c>
      <c r="B35" s="19">
        <v>45017</v>
      </c>
      <c r="C35" s="4">
        <v>7</v>
      </c>
      <c r="D35" s="4" t="s">
        <v>2472</v>
      </c>
    </row>
    <row r="36" spans="1:4">
      <c r="A36" s="4" t="s">
        <v>169</v>
      </c>
      <c r="B36" s="19">
        <v>45017</v>
      </c>
      <c r="C36" s="4">
        <v>7</v>
      </c>
      <c r="D36" s="4" t="s">
        <v>2472</v>
      </c>
    </row>
    <row r="37" spans="1:4">
      <c r="A37" s="4" t="s">
        <v>819</v>
      </c>
      <c r="B37" s="19">
        <v>45017</v>
      </c>
      <c r="C37" s="4">
        <v>7</v>
      </c>
      <c r="D37" s="4" t="s">
        <v>2472</v>
      </c>
    </row>
    <row r="38" spans="1:4">
      <c r="A38" s="4" t="s">
        <v>1398</v>
      </c>
      <c r="B38" s="19">
        <v>45017</v>
      </c>
      <c r="C38" s="4">
        <v>7</v>
      </c>
      <c r="D38" s="4" t="s">
        <v>2472</v>
      </c>
    </row>
    <row r="39" spans="1:4">
      <c r="A39" s="4" t="s">
        <v>237</v>
      </c>
      <c r="B39" s="19">
        <v>45017</v>
      </c>
      <c r="C39" s="4">
        <v>7</v>
      </c>
      <c r="D39" s="4" t="s">
        <v>2472</v>
      </c>
    </row>
    <row r="40" spans="1:4">
      <c r="A40" s="4" t="s">
        <v>190</v>
      </c>
      <c r="B40" s="19">
        <v>45017</v>
      </c>
      <c r="C40" s="4">
        <v>7</v>
      </c>
      <c r="D40" s="4" t="s">
        <v>2472</v>
      </c>
    </row>
    <row r="41" spans="1:4" ht="28.9">
      <c r="A41" s="4" t="s">
        <v>230</v>
      </c>
      <c r="B41" s="19">
        <v>45017</v>
      </c>
      <c r="C41" s="4">
        <v>7</v>
      </c>
      <c r="D41" s="4" t="s">
        <v>2472</v>
      </c>
    </row>
    <row r="42" spans="1:4">
      <c r="A42" s="4" t="s">
        <v>270</v>
      </c>
      <c r="B42" s="19">
        <v>45017</v>
      </c>
      <c r="C42" s="4">
        <v>7</v>
      </c>
      <c r="D42" s="4" t="s">
        <v>2472</v>
      </c>
    </row>
    <row r="43" spans="1:4">
      <c r="A43" s="4" t="s">
        <v>276</v>
      </c>
      <c r="B43" s="19">
        <v>45017</v>
      </c>
      <c r="C43" s="4">
        <v>7</v>
      </c>
      <c r="D43" s="4" t="s">
        <v>2472</v>
      </c>
    </row>
    <row r="44" spans="1:4">
      <c r="A44" s="4" t="s">
        <v>282</v>
      </c>
      <c r="B44" s="19">
        <v>45017</v>
      </c>
      <c r="C44" s="4">
        <v>7</v>
      </c>
      <c r="D44" s="4" t="s">
        <v>2472</v>
      </c>
    </row>
    <row r="45" spans="1:4">
      <c r="A45" s="4" t="s">
        <v>294</v>
      </c>
      <c r="B45" s="19">
        <v>45017</v>
      </c>
      <c r="C45" s="4">
        <v>7</v>
      </c>
      <c r="D45" s="4" t="s">
        <v>2472</v>
      </c>
    </row>
    <row r="46" spans="1:4">
      <c r="A46" s="4" t="s">
        <v>319</v>
      </c>
      <c r="B46" s="19">
        <v>45017</v>
      </c>
      <c r="C46" s="4">
        <v>7</v>
      </c>
      <c r="D46" s="4" t="s">
        <v>2472</v>
      </c>
    </row>
    <row r="47" spans="1:4">
      <c r="A47" s="4" t="s">
        <v>335</v>
      </c>
      <c r="B47" s="19">
        <v>45017</v>
      </c>
      <c r="C47" s="4">
        <v>7</v>
      </c>
      <c r="D47" s="4" t="s">
        <v>2472</v>
      </c>
    </row>
    <row r="48" spans="1:4">
      <c r="A48" s="4" t="s">
        <v>356</v>
      </c>
      <c r="B48" s="19">
        <v>45017</v>
      </c>
      <c r="C48" s="4">
        <v>7</v>
      </c>
      <c r="D48" s="4" t="s">
        <v>2472</v>
      </c>
    </row>
    <row r="49" spans="1:4">
      <c r="A49" s="4" t="s">
        <v>2474</v>
      </c>
      <c r="B49" s="19">
        <v>45017</v>
      </c>
      <c r="C49" s="4">
        <v>7</v>
      </c>
      <c r="D49" s="4" t="s">
        <v>2472</v>
      </c>
    </row>
    <row r="50" spans="1:4">
      <c r="A50" s="4" t="s">
        <v>2475</v>
      </c>
      <c r="B50" s="19">
        <v>45017</v>
      </c>
      <c r="C50" s="4">
        <v>7</v>
      </c>
      <c r="D50" s="4" t="s">
        <v>2472</v>
      </c>
    </row>
    <row r="51" spans="1:4">
      <c r="A51" s="4" t="s">
        <v>2476</v>
      </c>
      <c r="B51" s="19">
        <v>45017</v>
      </c>
      <c r="C51" s="4">
        <v>7</v>
      </c>
      <c r="D51" s="4" t="s">
        <v>2472</v>
      </c>
    </row>
    <row r="52" spans="1:4">
      <c r="A52" s="4" t="s">
        <v>400</v>
      </c>
      <c r="B52" s="19">
        <v>45017</v>
      </c>
      <c r="C52" s="4">
        <v>7</v>
      </c>
      <c r="D52" s="4" t="s">
        <v>2472</v>
      </c>
    </row>
    <row r="53" spans="1:4">
      <c r="A53" s="4" t="s">
        <v>300</v>
      </c>
      <c r="B53" s="19">
        <v>45017</v>
      </c>
      <c r="C53" s="4">
        <v>7</v>
      </c>
      <c r="D53" s="4" t="s">
        <v>2472</v>
      </c>
    </row>
    <row r="54" spans="1:4">
      <c r="A54" s="4" t="s">
        <v>429</v>
      </c>
      <c r="B54" s="19">
        <v>45017</v>
      </c>
      <c r="C54" s="4">
        <v>7</v>
      </c>
      <c r="D54" s="4" t="s">
        <v>2472</v>
      </c>
    </row>
    <row r="55" spans="1:4">
      <c r="A55" s="4" t="s">
        <v>447</v>
      </c>
      <c r="B55" s="19">
        <v>45017</v>
      </c>
      <c r="C55" s="4">
        <v>7</v>
      </c>
      <c r="D55" s="4" t="s">
        <v>2472</v>
      </c>
    </row>
    <row r="56" spans="1:4">
      <c r="A56" s="4" t="s">
        <v>313</v>
      </c>
      <c r="B56" s="19">
        <v>45017</v>
      </c>
      <c r="C56" s="4">
        <v>7</v>
      </c>
      <c r="D56" s="4" t="s">
        <v>2472</v>
      </c>
    </row>
    <row r="57" spans="1:4">
      <c r="A57" s="4" t="s">
        <v>453</v>
      </c>
      <c r="B57" s="19">
        <v>45017</v>
      </c>
      <c r="C57" s="4">
        <v>7</v>
      </c>
      <c r="D57" s="4" t="s">
        <v>2472</v>
      </c>
    </row>
    <row r="58" spans="1:4">
      <c r="A58" s="4" t="s">
        <v>488</v>
      </c>
      <c r="B58" s="19">
        <v>45017</v>
      </c>
      <c r="C58" s="4">
        <v>7</v>
      </c>
      <c r="D58" s="4" t="s">
        <v>2472</v>
      </c>
    </row>
    <row r="59" spans="1:4">
      <c r="A59" s="4" t="s">
        <v>492</v>
      </c>
      <c r="B59" s="19">
        <v>45017</v>
      </c>
      <c r="C59" s="4">
        <v>7</v>
      </c>
      <c r="D59" s="4" t="s">
        <v>2472</v>
      </c>
    </row>
    <row r="60" spans="1:4">
      <c r="A60" s="4" t="s">
        <v>497</v>
      </c>
      <c r="B60" s="19">
        <v>45017</v>
      </c>
      <c r="C60" s="4">
        <v>7</v>
      </c>
      <c r="D60" s="4" t="s">
        <v>2472</v>
      </c>
    </row>
    <row r="61" spans="1:4">
      <c r="A61" s="4" t="s">
        <v>542</v>
      </c>
      <c r="B61" s="19">
        <v>45017</v>
      </c>
      <c r="C61" s="4">
        <v>7</v>
      </c>
      <c r="D61" s="4" t="s">
        <v>2472</v>
      </c>
    </row>
    <row r="62" spans="1:4">
      <c r="A62" s="4" t="s">
        <v>531</v>
      </c>
      <c r="B62" s="19">
        <v>45017</v>
      </c>
      <c r="C62" s="4">
        <v>7</v>
      </c>
      <c r="D62" s="4" t="s">
        <v>2472</v>
      </c>
    </row>
    <row r="63" spans="1:4">
      <c r="A63" s="4" t="s">
        <v>538</v>
      </c>
      <c r="B63" s="19">
        <v>45017</v>
      </c>
      <c r="C63" s="4">
        <v>7</v>
      </c>
      <c r="D63" s="4" t="s">
        <v>2472</v>
      </c>
    </row>
    <row r="64" spans="1:4">
      <c r="A64" s="4" t="s">
        <v>580</v>
      </c>
      <c r="B64" s="19">
        <v>45017</v>
      </c>
      <c r="C64" s="4">
        <v>7</v>
      </c>
      <c r="D64" s="4" t="s">
        <v>2472</v>
      </c>
    </row>
    <row r="65" spans="1:4">
      <c r="A65" s="4" t="s">
        <v>586</v>
      </c>
      <c r="B65" s="19">
        <v>45017</v>
      </c>
      <c r="C65" s="4">
        <v>7</v>
      </c>
      <c r="D65" s="4" t="s">
        <v>2472</v>
      </c>
    </row>
    <row r="66" spans="1:4">
      <c r="A66" s="4" t="s">
        <v>593</v>
      </c>
      <c r="B66" s="19">
        <v>45017</v>
      </c>
      <c r="C66" s="4">
        <v>7</v>
      </c>
      <c r="D66" s="4" t="s">
        <v>2472</v>
      </c>
    </row>
    <row r="67" spans="1:4">
      <c r="A67" s="4" t="s">
        <v>631</v>
      </c>
      <c r="B67" s="19">
        <v>45017</v>
      </c>
      <c r="C67" s="4">
        <v>7</v>
      </c>
      <c r="D67" s="4" t="s">
        <v>2472</v>
      </c>
    </row>
    <row r="68" spans="1:4">
      <c r="A68" s="4" t="s">
        <v>648</v>
      </c>
      <c r="B68" s="19">
        <v>45017</v>
      </c>
      <c r="C68" s="4">
        <v>7</v>
      </c>
      <c r="D68" s="4" t="s">
        <v>2472</v>
      </c>
    </row>
    <row r="69" spans="1:4">
      <c r="A69" s="4" t="s">
        <v>695</v>
      </c>
      <c r="B69" s="19">
        <v>45017</v>
      </c>
      <c r="C69" s="4">
        <v>7</v>
      </c>
      <c r="D69" s="4" t="s">
        <v>2472</v>
      </c>
    </row>
    <row r="70" spans="1:4">
      <c r="A70" s="4" t="s">
        <v>707</v>
      </c>
      <c r="B70" s="19">
        <v>45017</v>
      </c>
      <c r="C70" s="4">
        <v>7</v>
      </c>
      <c r="D70" s="4" t="s">
        <v>2472</v>
      </c>
    </row>
    <row r="71" spans="1:4">
      <c r="A71" s="4" t="s">
        <v>625</v>
      </c>
      <c r="B71" s="19">
        <v>45017</v>
      </c>
      <c r="C71" s="4">
        <v>7</v>
      </c>
      <c r="D71" s="4" t="s">
        <v>2472</v>
      </c>
    </row>
    <row r="72" spans="1:4">
      <c r="A72" s="4" t="s">
        <v>733</v>
      </c>
      <c r="B72" s="19">
        <v>45017</v>
      </c>
      <c r="C72" s="4">
        <v>7</v>
      </c>
      <c r="D72" s="4" t="s">
        <v>2472</v>
      </c>
    </row>
    <row r="73" spans="1:4">
      <c r="A73" s="4" t="s">
        <v>637</v>
      </c>
      <c r="B73" s="19">
        <v>45017</v>
      </c>
      <c r="C73" s="4">
        <v>7</v>
      </c>
      <c r="D73" s="4" t="s">
        <v>2472</v>
      </c>
    </row>
    <row r="74" spans="1:4">
      <c r="A74" s="4" t="s">
        <v>729</v>
      </c>
      <c r="B74" s="19">
        <v>45017</v>
      </c>
      <c r="C74" s="4">
        <v>7</v>
      </c>
      <c r="D74" s="4" t="s">
        <v>2472</v>
      </c>
    </row>
    <row r="75" spans="1:4">
      <c r="A75" s="4" t="s">
        <v>739</v>
      </c>
      <c r="B75" s="19">
        <v>45017</v>
      </c>
      <c r="C75" s="4">
        <v>7</v>
      </c>
      <c r="D75" s="4" t="s">
        <v>2472</v>
      </c>
    </row>
    <row r="76" spans="1:4">
      <c r="A76" s="4" t="s">
        <v>747</v>
      </c>
      <c r="B76" s="19">
        <v>45017</v>
      </c>
      <c r="C76" s="4">
        <v>7</v>
      </c>
      <c r="D76" s="4" t="s">
        <v>2472</v>
      </c>
    </row>
    <row r="77" spans="1:4">
      <c r="A77" s="4" t="s">
        <v>759</v>
      </c>
      <c r="B77" s="19">
        <v>45017</v>
      </c>
      <c r="C77" s="4">
        <v>7</v>
      </c>
      <c r="D77" s="4" t="s">
        <v>2472</v>
      </c>
    </row>
    <row r="78" spans="1:4">
      <c r="A78" s="4" t="s">
        <v>771</v>
      </c>
      <c r="B78" s="19">
        <v>45017</v>
      </c>
      <c r="C78" s="4">
        <v>7</v>
      </c>
      <c r="D78" s="4" t="s">
        <v>2472</v>
      </c>
    </row>
    <row r="79" spans="1:4">
      <c r="A79" s="4" t="s">
        <v>777</v>
      </c>
      <c r="B79" s="19">
        <v>45017</v>
      </c>
      <c r="C79" s="4">
        <v>7</v>
      </c>
      <c r="D79" s="4" t="s">
        <v>2472</v>
      </c>
    </row>
    <row r="80" spans="1:4">
      <c r="A80" s="4" t="s">
        <v>791</v>
      </c>
      <c r="B80" s="19">
        <v>45017</v>
      </c>
      <c r="C80" s="4">
        <v>7</v>
      </c>
      <c r="D80" s="4" t="s">
        <v>2472</v>
      </c>
    </row>
    <row r="81" spans="1:4">
      <c r="A81" s="4" t="s">
        <v>796</v>
      </c>
      <c r="B81" s="19">
        <v>45017</v>
      </c>
      <c r="C81" s="4">
        <v>7</v>
      </c>
      <c r="D81" s="4" t="s">
        <v>2472</v>
      </c>
    </row>
    <row r="82" spans="1:4">
      <c r="A82" s="4" t="s">
        <v>801</v>
      </c>
      <c r="B82" s="19">
        <v>45017</v>
      </c>
      <c r="C82" s="4">
        <v>7</v>
      </c>
      <c r="D82" s="4" t="s">
        <v>2472</v>
      </c>
    </row>
    <row r="83" spans="1:4">
      <c r="A83" s="4" t="s">
        <v>813</v>
      </c>
      <c r="B83" s="19">
        <v>45017</v>
      </c>
      <c r="C83" s="4">
        <v>7</v>
      </c>
      <c r="D83" s="4" t="s">
        <v>2472</v>
      </c>
    </row>
    <row r="84" spans="1:4">
      <c r="A84" s="4" t="s">
        <v>837</v>
      </c>
      <c r="B84" s="19">
        <v>45017</v>
      </c>
      <c r="C84" s="4">
        <v>7</v>
      </c>
      <c r="D84" s="4" t="s">
        <v>2472</v>
      </c>
    </row>
    <row r="85" spans="1:4">
      <c r="A85" s="4" t="s">
        <v>840</v>
      </c>
      <c r="B85" s="19">
        <v>45017</v>
      </c>
      <c r="C85" s="4">
        <v>7</v>
      </c>
      <c r="D85" s="4" t="s">
        <v>2472</v>
      </c>
    </row>
    <row r="86" spans="1:4">
      <c r="A86" s="4" t="s">
        <v>831</v>
      </c>
      <c r="B86" s="19">
        <v>45017</v>
      </c>
      <c r="C86" s="4">
        <v>7</v>
      </c>
      <c r="D86" s="4" t="s">
        <v>2472</v>
      </c>
    </row>
    <row r="87" spans="1:4">
      <c r="A87" s="4" t="s">
        <v>846</v>
      </c>
      <c r="B87" s="19">
        <v>45017</v>
      </c>
      <c r="C87" s="4">
        <v>7</v>
      </c>
      <c r="D87" s="4" t="s">
        <v>2472</v>
      </c>
    </row>
    <row r="88" spans="1:4">
      <c r="A88" s="4" t="s">
        <v>2477</v>
      </c>
      <c r="B88" s="19">
        <v>45017</v>
      </c>
      <c r="C88" s="4">
        <v>7</v>
      </c>
      <c r="D88" s="4" t="s">
        <v>2472</v>
      </c>
    </row>
    <row r="89" spans="1:4">
      <c r="A89" s="4" t="s">
        <v>873</v>
      </c>
      <c r="B89" s="19">
        <v>45017</v>
      </c>
      <c r="C89" s="4">
        <v>7</v>
      </c>
      <c r="D89" s="4" t="s">
        <v>2472</v>
      </c>
    </row>
    <row r="90" spans="1:4">
      <c r="A90" s="4" t="s">
        <v>895</v>
      </c>
      <c r="B90" s="19">
        <v>45017</v>
      </c>
      <c r="C90" s="4">
        <v>7</v>
      </c>
      <c r="D90" s="4" t="s">
        <v>2472</v>
      </c>
    </row>
    <row r="91" spans="1:4">
      <c r="A91" s="4" t="s">
        <v>891</v>
      </c>
      <c r="B91" s="19">
        <v>45017</v>
      </c>
      <c r="C91" s="4">
        <v>7</v>
      </c>
      <c r="D91" s="4" t="s">
        <v>2472</v>
      </c>
    </row>
    <row r="92" spans="1:4">
      <c r="A92" s="4" t="s">
        <v>916</v>
      </c>
      <c r="B92" s="19">
        <v>45017</v>
      </c>
      <c r="C92" s="4">
        <v>7</v>
      </c>
      <c r="D92" s="4" t="s">
        <v>2472</v>
      </c>
    </row>
    <row r="93" spans="1:4">
      <c r="A93" s="4" t="s">
        <v>931</v>
      </c>
      <c r="B93" s="19">
        <v>45017</v>
      </c>
      <c r="C93" s="4">
        <v>7</v>
      </c>
      <c r="D93" s="4" t="s">
        <v>2472</v>
      </c>
    </row>
    <row r="94" spans="1:4">
      <c r="A94" s="4" t="s">
        <v>942</v>
      </c>
      <c r="B94" s="19">
        <v>45017</v>
      </c>
      <c r="C94" s="4">
        <v>7</v>
      </c>
      <c r="D94" s="4" t="s">
        <v>2472</v>
      </c>
    </row>
    <row r="95" spans="1:4">
      <c r="A95" s="4" t="s">
        <v>1000</v>
      </c>
      <c r="B95" s="19">
        <v>45017</v>
      </c>
      <c r="C95" s="4">
        <v>7</v>
      </c>
      <c r="D95" s="4" t="s">
        <v>2472</v>
      </c>
    </row>
    <row r="96" spans="1:4">
      <c r="A96" s="4" t="s">
        <v>953</v>
      </c>
      <c r="B96" s="19">
        <v>45017</v>
      </c>
      <c r="C96" s="4">
        <v>7</v>
      </c>
      <c r="D96" s="4" t="s">
        <v>2472</v>
      </c>
    </row>
    <row r="97" spans="1:4">
      <c r="A97" s="4" t="s">
        <v>1011</v>
      </c>
      <c r="B97" s="19">
        <v>45017</v>
      </c>
      <c r="C97" s="4">
        <v>7</v>
      </c>
      <c r="D97" s="4" t="s">
        <v>2472</v>
      </c>
    </row>
    <row r="98" spans="1:4">
      <c r="A98" s="4" t="s">
        <v>1028</v>
      </c>
      <c r="B98" s="19">
        <v>45017</v>
      </c>
      <c r="C98" s="4">
        <v>7</v>
      </c>
      <c r="D98" s="4" t="s">
        <v>2472</v>
      </c>
    </row>
    <row r="99" spans="1:4">
      <c r="A99" s="4" t="s">
        <v>1017</v>
      </c>
      <c r="B99" s="19">
        <v>45017</v>
      </c>
      <c r="C99" s="4">
        <v>7</v>
      </c>
      <c r="D99" s="4" t="s">
        <v>2472</v>
      </c>
    </row>
    <row r="100" spans="1:4">
      <c r="A100" s="4" t="s">
        <v>1044</v>
      </c>
      <c r="B100" s="19">
        <v>45017</v>
      </c>
      <c r="C100" s="4">
        <v>7</v>
      </c>
      <c r="D100" s="4" t="s">
        <v>2472</v>
      </c>
    </row>
    <row r="101" spans="1:4">
      <c r="A101" s="4" t="s">
        <v>1049</v>
      </c>
      <c r="B101" s="19">
        <v>45017</v>
      </c>
      <c r="C101" s="4">
        <v>7</v>
      </c>
      <c r="D101" s="4" t="s">
        <v>2472</v>
      </c>
    </row>
    <row r="102" spans="1:4">
      <c r="A102" s="4" t="s">
        <v>1077</v>
      </c>
      <c r="B102" s="19">
        <v>45017</v>
      </c>
      <c r="C102" s="4">
        <v>7</v>
      </c>
      <c r="D102" s="4" t="s">
        <v>2472</v>
      </c>
    </row>
    <row r="103" spans="1:4">
      <c r="A103" s="4" t="s">
        <v>1065</v>
      </c>
      <c r="B103" s="19">
        <v>45017</v>
      </c>
      <c r="C103" s="4">
        <v>7</v>
      </c>
      <c r="D103" s="4" t="s">
        <v>2472</v>
      </c>
    </row>
    <row r="104" spans="1:4">
      <c r="A104" s="4" t="s">
        <v>1093</v>
      </c>
      <c r="B104" s="19">
        <v>45017</v>
      </c>
      <c r="C104" s="4">
        <v>7</v>
      </c>
      <c r="D104" s="4" t="s">
        <v>2472</v>
      </c>
    </row>
    <row r="105" spans="1:4">
      <c r="A105" s="4" t="s">
        <v>1117</v>
      </c>
      <c r="B105" s="19">
        <v>45017</v>
      </c>
      <c r="C105" s="4">
        <v>7</v>
      </c>
      <c r="D105" s="4" t="s">
        <v>2472</v>
      </c>
    </row>
    <row r="106" spans="1:4">
      <c r="A106" s="4" t="s">
        <v>1122</v>
      </c>
      <c r="B106" s="19">
        <v>45017</v>
      </c>
      <c r="C106" s="4">
        <v>7</v>
      </c>
      <c r="D106" s="4" t="s">
        <v>2472</v>
      </c>
    </row>
    <row r="107" spans="1:4">
      <c r="A107" s="4" t="s">
        <v>1138</v>
      </c>
      <c r="B107" s="19">
        <v>45017</v>
      </c>
      <c r="C107" s="4">
        <v>7</v>
      </c>
      <c r="D107" s="4" t="s">
        <v>2472</v>
      </c>
    </row>
    <row r="108" spans="1:4">
      <c r="A108" s="4" t="s">
        <v>1148</v>
      </c>
      <c r="B108" s="19">
        <v>45017</v>
      </c>
      <c r="C108" s="4">
        <v>7</v>
      </c>
      <c r="D108" s="4" t="s">
        <v>2472</v>
      </c>
    </row>
    <row r="109" spans="1:4">
      <c r="A109" s="4" t="s">
        <v>1152</v>
      </c>
      <c r="B109" s="19">
        <v>45017</v>
      </c>
      <c r="C109" s="4">
        <v>7</v>
      </c>
      <c r="D109" s="4" t="s">
        <v>2472</v>
      </c>
    </row>
    <row r="110" spans="1:4">
      <c r="A110" s="4" t="s">
        <v>1183</v>
      </c>
      <c r="B110" s="19">
        <v>45017</v>
      </c>
      <c r="C110" s="4">
        <v>7</v>
      </c>
      <c r="D110" s="4" t="s">
        <v>2472</v>
      </c>
    </row>
    <row r="111" spans="1:4">
      <c r="A111" s="4" t="s">
        <v>1205</v>
      </c>
      <c r="B111" s="19">
        <v>45017</v>
      </c>
      <c r="C111" s="4">
        <v>7</v>
      </c>
      <c r="D111" s="4" t="s">
        <v>2472</v>
      </c>
    </row>
    <row r="112" spans="1:4">
      <c r="A112" s="4" t="s">
        <v>1237</v>
      </c>
      <c r="B112" s="19">
        <v>45017</v>
      </c>
      <c r="C112" s="4">
        <v>7</v>
      </c>
      <c r="D112" s="4" t="s">
        <v>2472</v>
      </c>
    </row>
    <row r="113" spans="1:4">
      <c r="A113" s="4" t="s">
        <v>1210</v>
      </c>
      <c r="B113" s="19">
        <v>45017</v>
      </c>
      <c r="C113" s="4">
        <v>7</v>
      </c>
      <c r="D113" s="4" t="s">
        <v>2472</v>
      </c>
    </row>
    <row r="114" spans="1:4">
      <c r="A114" s="4" t="s">
        <v>1250</v>
      </c>
      <c r="B114" s="19">
        <v>45017</v>
      </c>
      <c r="C114" s="4">
        <v>7</v>
      </c>
      <c r="D114" s="4" t="s">
        <v>2472</v>
      </c>
    </row>
    <row r="115" spans="1:4">
      <c r="A115" s="4" t="s">
        <v>1278</v>
      </c>
      <c r="B115" s="19">
        <v>45017</v>
      </c>
      <c r="C115" s="4">
        <v>7</v>
      </c>
      <c r="D115" s="4" t="s">
        <v>2472</v>
      </c>
    </row>
    <row r="116" spans="1:4">
      <c r="A116" s="4" t="s">
        <v>1299</v>
      </c>
      <c r="B116" s="19">
        <v>45017</v>
      </c>
      <c r="C116" s="4">
        <v>7</v>
      </c>
      <c r="D116" s="4" t="s">
        <v>2472</v>
      </c>
    </row>
    <row r="117" spans="1:4">
      <c r="A117" s="4" t="s">
        <v>1340</v>
      </c>
      <c r="B117" s="19">
        <v>45017</v>
      </c>
      <c r="C117" s="4">
        <v>7</v>
      </c>
      <c r="D117" s="4" t="s">
        <v>2472</v>
      </c>
    </row>
    <row r="118" spans="1:4" ht="28.9">
      <c r="A118" s="4" t="s">
        <v>1352</v>
      </c>
      <c r="B118" s="19">
        <v>45017</v>
      </c>
      <c r="C118" s="4">
        <v>7</v>
      </c>
      <c r="D118" s="4" t="s">
        <v>2472</v>
      </c>
    </row>
    <row r="119" spans="1:4">
      <c r="A119" s="4" t="s">
        <v>1345</v>
      </c>
      <c r="B119" s="19">
        <v>45017</v>
      </c>
      <c r="C119" s="4">
        <v>7</v>
      </c>
      <c r="D119" s="4" t="s">
        <v>2472</v>
      </c>
    </row>
    <row r="120" spans="1:4">
      <c r="A120" s="4" t="s">
        <v>1389</v>
      </c>
      <c r="B120" s="19">
        <v>45017</v>
      </c>
      <c r="C120" s="4">
        <v>7</v>
      </c>
      <c r="D120" s="4" t="s">
        <v>2472</v>
      </c>
    </row>
    <row r="121" spans="1:4">
      <c r="A121" s="4" t="s">
        <v>1394</v>
      </c>
      <c r="B121" s="19">
        <v>45017</v>
      </c>
      <c r="C121" s="4">
        <v>7</v>
      </c>
      <c r="D121" s="4" t="s">
        <v>2472</v>
      </c>
    </row>
    <row r="122" spans="1:4">
      <c r="A122" s="4" t="s">
        <v>1413</v>
      </c>
      <c r="B122" s="19">
        <v>45017</v>
      </c>
      <c r="C122" s="4">
        <v>7</v>
      </c>
      <c r="D122" s="4" t="s">
        <v>2472</v>
      </c>
    </row>
    <row r="123" spans="1:4">
      <c r="A123" s="4" t="s">
        <v>1418</v>
      </c>
      <c r="B123" s="19">
        <v>45017</v>
      </c>
      <c r="C123" s="4">
        <v>7</v>
      </c>
      <c r="D123" s="4" t="s">
        <v>2472</v>
      </c>
    </row>
    <row r="124" spans="1:4">
      <c r="A124" s="4" t="s">
        <v>1477</v>
      </c>
      <c r="B124" s="19">
        <v>45017</v>
      </c>
      <c r="C124" s="4">
        <v>7</v>
      </c>
      <c r="D124" s="4" t="s">
        <v>2472</v>
      </c>
    </row>
    <row r="125" spans="1:4">
      <c r="A125" s="4" t="s">
        <v>1483</v>
      </c>
      <c r="B125" s="19">
        <v>45017</v>
      </c>
      <c r="C125" s="4">
        <v>7</v>
      </c>
      <c r="D125" s="4" t="s">
        <v>2472</v>
      </c>
    </row>
    <row r="126" spans="1:4">
      <c r="A126" s="4" t="s">
        <v>1497</v>
      </c>
      <c r="B126" s="19">
        <v>45017</v>
      </c>
      <c r="C126" s="4">
        <v>7</v>
      </c>
      <c r="D126" s="4" t="s">
        <v>2472</v>
      </c>
    </row>
    <row r="127" spans="1:4">
      <c r="A127" s="4" t="s">
        <v>1509</v>
      </c>
      <c r="B127" s="19">
        <v>45017</v>
      </c>
      <c r="C127" s="4">
        <v>7</v>
      </c>
      <c r="D127" s="4" t="s">
        <v>2472</v>
      </c>
    </row>
    <row r="128" spans="1:4">
      <c r="A128" s="4" t="s">
        <v>1514</v>
      </c>
      <c r="B128" s="19">
        <v>45017</v>
      </c>
      <c r="C128" s="4">
        <v>7</v>
      </c>
      <c r="D128" s="4" t="s">
        <v>2472</v>
      </c>
    </row>
    <row r="129" spans="1:4">
      <c r="A129" s="4" t="s">
        <v>1552</v>
      </c>
      <c r="B129" s="19">
        <v>45017</v>
      </c>
      <c r="C129" s="4">
        <v>7</v>
      </c>
      <c r="D129" s="4" t="s">
        <v>2472</v>
      </c>
    </row>
    <row r="130" spans="1:4">
      <c r="A130" s="4" t="s">
        <v>1555</v>
      </c>
      <c r="B130" s="19">
        <v>45017</v>
      </c>
      <c r="C130" s="4">
        <v>7</v>
      </c>
      <c r="D130" s="4" t="s">
        <v>2472</v>
      </c>
    </row>
    <row r="131" spans="1:4">
      <c r="A131" s="4" t="s">
        <v>1563</v>
      </c>
      <c r="B131" s="19">
        <v>45017</v>
      </c>
      <c r="C131" s="4">
        <v>7</v>
      </c>
      <c r="D131" s="4" t="s">
        <v>2472</v>
      </c>
    </row>
    <row r="132" spans="1:4">
      <c r="A132" s="4" t="s">
        <v>1594</v>
      </c>
      <c r="B132" s="19">
        <v>45017</v>
      </c>
      <c r="C132" s="4">
        <v>7</v>
      </c>
      <c r="D132" s="4" t="s">
        <v>2472</v>
      </c>
    </row>
    <row r="133" spans="1:4">
      <c r="A133" s="4" t="s">
        <v>1600</v>
      </c>
      <c r="B133" s="19">
        <v>45017</v>
      </c>
      <c r="C133" s="4">
        <v>7</v>
      </c>
      <c r="D133" s="4" t="s">
        <v>2472</v>
      </c>
    </row>
    <row r="134" spans="1:4">
      <c r="A134" s="4" t="s">
        <v>1605</v>
      </c>
      <c r="B134" s="19">
        <v>45017</v>
      </c>
      <c r="C134" s="4">
        <v>7</v>
      </c>
      <c r="D134" s="4" t="s">
        <v>2472</v>
      </c>
    </row>
    <row r="135" spans="1:4">
      <c r="A135" s="4" t="s">
        <v>1610</v>
      </c>
      <c r="B135" s="19">
        <v>45017</v>
      </c>
      <c r="C135" s="4">
        <v>7</v>
      </c>
      <c r="D135" s="4" t="s">
        <v>2472</v>
      </c>
    </row>
    <row r="136" spans="1:4">
      <c r="A136" s="4" t="s">
        <v>2478</v>
      </c>
      <c r="B136" s="19">
        <v>45017</v>
      </c>
      <c r="C136" s="4">
        <v>7</v>
      </c>
      <c r="D136" s="4" t="s">
        <v>2472</v>
      </c>
    </row>
    <row r="137" spans="1:4">
      <c r="A137" s="4" t="s">
        <v>1624</v>
      </c>
      <c r="B137" s="19">
        <v>45017</v>
      </c>
      <c r="C137" s="4">
        <v>7</v>
      </c>
      <c r="D137" s="4" t="s">
        <v>2472</v>
      </c>
    </row>
    <row r="138" spans="1:4">
      <c r="A138" s="4" t="s">
        <v>1629</v>
      </c>
      <c r="B138" s="19">
        <v>45017</v>
      </c>
      <c r="C138" s="4">
        <v>7</v>
      </c>
      <c r="D138" s="4" t="s">
        <v>2472</v>
      </c>
    </row>
    <row r="139" spans="1:4">
      <c r="A139" s="4" t="s">
        <v>1665</v>
      </c>
      <c r="B139" s="19">
        <v>45017</v>
      </c>
      <c r="C139" s="4">
        <v>7</v>
      </c>
      <c r="D139" s="4" t="s">
        <v>2472</v>
      </c>
    </row>
    <row r="140" spans="1:4">
      <c r="A140" s="4" t="s">
        <v>1688</v>
      </c>
      <c r="B140" s="19">
        <v>45017</v>
      </c>
      <c r="C140" s="4">
        <v>7</v>
      </c>
      <c r="D140" s="4" t="s">
        <v>2472</v>
      </c>
    </row>
    <row r="141" spans="1:4">
      <c r="A141" s="4" t="s">
        <v>1708</v>
      </c>
      <c r="B141" s="19">
        <v>45017</v>
      </c>
      <c r="C141" s="4">
        <v>7</v>
      </c>
      <c r="D141" s="4" t="s">
        <v>2472</v>
      </c>
    </row>
    <row r="142" spans="1:4">
      <c r="A142" s="4" t="s">
        <v>1712</v>
      </c>
      <c r="B142" s="19">
        <v>45017</v>
      </c>
      <c r="C142" s="4">
        <v>7</v>
      </c>
      <c r="D142" s="4" t="s">
        <v>2472</v>
      </c>
    </row>
    <row r="143" spans="1:4">
      <c r="A143" s="4" t="s">
        <v>1743</v>
      </c>
      <c r="B143" s="19">
        <v>45017</v>
      </c>
      <c r="C143" s="4">
        <v>7</v>
      </c>
      <c r="D143" s="4" t="s">
        <v>2472</v>
      </c>
    </row>
    <row r="144" spans="1:4">
      <c r="A144" s="4" t="s">
        <v>1737</v>
      </c>
      <c r="B144" s="19">
        <v>45017</v>
      </c>
      <c r="C144" s="4">
        <v>7</v>
      </c>
      <c r="D144" s="4" t="s">
        <v>2472</v>
      </c>
    </row>
    <row r="145" spans="1:4">
      <c r="A145" s="4" t="s">
        <v>1775</v>
      </c>
      <c r="B145" s="19">
        <v>45017</v>
      </c>
      <c r="C145" s="4">
        <v>7</v>
      </c>
      <c r="D145" s="4" t="s">
        <v>2472</v>
      </c>
    </row>
    <row r="146" spans="1:4">
      <c r="A146" s="4" t="s">
        <v>1779</v>
      </c>
      <c r="B146" s="19">
        <v>45017</v>
      </c>
      <c r="C146" s="4">
        <v>7</v>
      </c>
      <c r="D146" s="4" t="s">
        <v>2472</v>
      </c>
    </row>
    <row r="147" spans="1:4">
      <c r="A147" s="4" t="s">
        <v>1803</v>
      </c>
      <c r="B147" s="19">
        <v>45017</v>
      </c>
      <c r="C147" s="4">
        <v>7</v>
      </c>
      <c r="D147" s="4" t="s">
        <v>2472</v>
      </c>
    </row>
    <row r="148" spans="1:4">
      <c r="A148" s="4" t="s">
        <v>1808</v>
      </c>
      <c r="B148" s="19">
        <v>45017</v>
      </c>
      <c r="C148" s="4">
        <v>7</v>
      </c>
      <c r="D148" s="4" t="s">
        <v>2472</v>
      </c>
    </row>
    <row r="149" spans="1:4">
      <c r="A149" s="4" t="s">
        <v>1814</v>
      </c>
      <c r="B149" s="19">
        <v>45017</v>
      </c>
      <c r="C149" s="4">
        <v>7</v>
      </c>
      <c r="D149" s="4" t="s">
        <v>2472</v>
      </c>
    </row>
    <row r="150" spans="1:4">
      <c r="A150" s="4" t="s">
        <v>1819</v>
      </c>
      <c r="B150" s="19">
        <v>45017</v>
      </c>
      <c r="C150" s="4">
        <v>7</v>
      </c>
      <c r="D150" s="4" t="s">
        <v>2472</v>
      </c>
    </row>
    <row r="151" spans="1:4">
      <c r="A151" s="4" t="s">
        <v>1834</v>
      </c>
      <c r="B151" s="19">
        <v>45017</v>
      </c>
      <c r="C151" s="4">
        <v>7</v>
      </c>
      <c r="D151" s="4" t="s">
        <v>2472</v>
      </c>
    </row>
    <row r="152" spans="1:4">
      <c r="A152" s="4" t="s">
        <v>1869</v>
      </c>
      <c r="B152" s="19">
        <v>45017</v>
      </c>
      <c r="C152" s="4">
        <v>7</v>
      </c>
      <c r="D152" s="4" t="s">
        <v>2472</v>
      </c>
    </row>
    <row r="153" spans="1:4">
      <c r="A153" s="4" t="s">
        <v>1875</v>
      </c>
      <c r="B153" s="19">
        <v>45017</v>
      </c>
      <c r="C153" s="4">
        <v>7</v>
      </c>
      <c r="D153" s="4" t="s">
        <v>2472</v>
      </c>
    </row>
    <row r="154" spans="1:4">
      <c r="A154" s="4" t="s">
        <v>1893</v>
      </c>
      <c r="B154" s="19">
        <v>45017</v>
      </c>
      <c r="C154" s="4">
        <v>7</v>
      </c>
      <c r="D154" s="4" t="s">
        <v>2472</v>
      </c>
    </row>
    <row r="155" spans="1:4">
      <c r="A155" s="4" t="s">
        <v>1901</v>
      </c>
      <c r="B155" s="19">
        <v>45017</v>
      </c>
      <c r="C155" s="4">
        <v>7</v>
      </c>
      <c r="D155" s="4" t="s">
        <v>2472</v>
      </c>
    </row>
    <row r="156" spans="1:4">
      <c r="A156" s="4" t="s">
        <v>1906</v>
      </c>
      <c r="B156" s="19">
        <v>45017</v>
      </c>
      <c r="C156" s="4">
        <v>7</v>
      </c>
      <c r="D156" s="4" t="s">
        <v>2472</v>
      </c>
    </row>
    <row r="157" spans="1:4">
      <c r="A157" s="4" t="s">
        <v>1911</v>
      </c>
      <c r="B157" s="19">
        <v>45017</v>
      </c>
      <c r="C157" s="4">
        <v>7</v>
      </c>
      <c r="D157" s="4" t="s">
        <v>2472</v>
      </c>
    </row>
    <row r="158" spans="1:4">
      <c r="A158" s="4" t="s">
        <v>1922</v>
      </c>
      <c r="B158" s="19">
        <v>45017</v>
      </c>
      <c r="C158" s="4">
        <v>7</v>
      </c>
      <c r="D158" s="4" t="s">
        <v>2472</v>
      </c>
    </row>
    <row r="159" spans="1:4">
      <c r="A159" s="4" t="s">
        <v>1933</v>
      </c>
      <c r="B159" s="19">
        <v>45017</v>
      </c>
      <c r="C159" s="4">
        <v>7</v>
      </c>
      <c r="D159" s="4" t="s">
        <v>2472</v>
      </c>
    </row>
    <row r="160" spans="1:4">
      <c r="A160" s="4" t="s">
        <v>1969</v>
      </c>
      <c r="B160" s="19">
        <v>45017</v>
      </c>
      <c r="C160" s="4">
        <v>7</v>
      </c>
      <c r="D160" s="4" t="s">
        <v>2472</v>
      </c>
    </row>
    <row r="161" spans="1:4">
      <c r="A161" s="4" t="s">
        <v>2010</v>
      </c>
      <c r="B161" s="19">
        <v>45017</v>
      </c>
      <c r="C161" s="4">
        <v>7</v>
      </c>
      <c r="D161" s="4" t="s">
        <v>2472</v>
      </c>
    </row>
    <row r="162" spans="1:4">
      <c r="A162" s="4" t="s">
        <v>2021</v>
      </c>
      <c r="B162" s="19">
        <v>45017</v>
      </c>
      <c r="C162" s="4">
        <v>7</v>
      </c>
      <c r="D162" s="4" t="s">
        <v>2472</v>
      </c>
    </row>
    <row r="163" spans="1:4">
      <c r="A163" s="4" t="s">
        <v>2479</v>
      </c>
      <c r="B163" s="19">
        <v>45017</v>
      </c>
      <c r="C163" s="4">
        <v>7</v>
      </c>
      <c r="D163" s="4" t="s">
        <v>2472</v>
      </c>
    </row>
    <row r="164" spans="1:4">
      <c r="A164" s="4" t="s">
        <v>2039</v>
      </c>
      <c r="B164" s="19">
        <v>45017</v>
      </c>
      <c r="C164" s="4">
        <v>7</v>
      </c>
      <c r="D164" s="4" t="s">
        <v>2472</v>
      </c>
    </row>
    <row r="165" spans="1:4">
      <c r="A165" s="4" t="s">
        <v>2074</v>
      </c>
      <c r="B165" s="19">
        <v>45017</v>
      </c>
      <c r="C165" s="4">
        <v>7</v>
      </c>
      <c r="D165" s="4" t="s">
        <v>2472</v>
      </c>
    </row>
    <row r="166" spans="1:4">
      <c r="A166" s="4" t="s">
        <v>2090</v>
      </c>
      <c r="B166" s="19">
        <v>45017</v>
      </c>
      <c r="C166" s="4">
        <v>7</v>
      </c>
      <c r="D166" s="4" t="s">
        <v>2472</v>
      </c>
    </row>
    <row r="167" spans="1:4">
      <c r="A167" s="4" t="s">
        <v>2096</v>
      </c>
      <c r="B167" s="19">
        <v>45017</v>
      </c>
      <c r="C167" s="4">
        <v>7</v>
      </c>
      <c r="D167" s="4" t="s">
        <v>2472</v>
      </c>
    </row>
    <row r="168" spans="1:4">
      <c r="A168" s="4" t="s">
        <v>2102</v>
      </c>
      <c r="B168" s="19">
        <v>45017</v>
      </c>
      <c r="C168" s="4">
        <v>7</v>
      </c>
      <c r="D168" s="4" t="s">
        <v>2472</v>
      </c>
    </row>
    <row r="169" spans="1:4">
      <c r="A169" s="4" t="s">
        <v>2112</v>
      </c>
      <c r="B169" s="19">
        <v>45017</v>
      </c>
      <c r="C169" s="4">
        <v>7</v>
      </c>
      <c r="D169" s="4" t="s">
        <v>2472</v>
      </c>
    </row>
    <row r="170" spans="1:4">
      <c r="A170" s="4" t="s">
        <v>2118</v>
      </c>
      <c r="B170" s="19">
        <v>45017</v>
      </c>
      <c r="C170" s="4">
        <v>7</v>
      </c>
      <c r="D170" s="4" t="s">
        <v>2472</v>
      </c>
    </row>
    <row r="171" spans="1:4">
      <c r="A171" s="4" t="s">
        <v>2135</v>
      </c>
      <c r="B171" s="19">
        <v>45017</v>
      </c>
      <c r="C171" s="4">
        <v>7</v>
      </c>
      <c r="D171" s="4" t="s">
        <v>2472</v>
      </c>
    </row>
    <row r="172" spans="1:4">
      <c r="A172" s="4" t="s">
        <v>2141</v>
      </c>
      <c r="B172" s="19">
        <v>45017</v>
      </c>
      <c r="C172" s="4">
        <v>7</v>
      </c>
      <c r="D172" s="4" t="s">
        <v>2472</v>
      </c>
    </row>
    <row r="173" spans="1:4">
      <c r="A173" s="4" t="s">
        <v>2150</v>
      </c>
      <c r="B173" s="19">
        <v>45017</v>
      </c>
      <c r="C173" s="4">
        <v>7</v>
      </c>
      <c r="D173" s="4" t="s">
        <v>2472</v>
      </c>
    </row>
    <row r="174" spans="1:4">
      <c r="A174" s="4" t="s">
        <v>2171</v>
      </c>
      <c r="B174" s="19">
        <v>45017</v>
      </c>
      <c r="C174" s="4">
        <v>7</v>
      </c>
      <c r="D174" s="4" t="s">
        <v>2472</v>
      </c>
    </row>
    <row r="175" spans="1:4">
      <c r="A175" s="4" t="s">
        <v>2191</v>
      </c>
      <c r="B175" s="19">
        <v>45017</v>
      </c>
      <c r="C175" s="4">
        <v>7</v>
      </c>
      <c r="D175" s="4" t="s">
        <v>2472</v>
      </c>
    </row>
    <row r="176" spans="1:4">
      <c r="A176" s="4" t="s">
        <v>2209</v>
      </c>
      <c r="B176" s="19">
        <v>45017</v>
      </c>
      <c r="C176" s="4">
        <v>7</v>
      </c>
      <c r="D176" s="4" t="s">
        <v>2472</v>
      </c>
    </row>
    <row r="177" spans="1:4" ht="28.9">
      <c r="A177" s="4" t="s">
        <v>2480</v>
      </c>
      <c r="B177" s="19">
        <v>45017</v>
      </c>
      <c r="C177" s="4">
        <v>7</v>
      </c>
      <c r="D177" s="4" t="s">
        <v>2472</v>
      </c>
    </row>
    <row r="178" spans="1:4">
      <c r="A178" s="4" t="s">
        <v>2215</v>
      </c>
      <c r="B178" s="19">
        <v>45017</v>
      </c>
      <c r="C178" s="4">
        <v>7</v>
      </c>
      <c r="D178" s="4" t="s">
        <v>2472</v>
      </c>
    </row>
    <row r="179" spans="1:4">
      <c r="A179" s="4" t="s">
        <v>2227</v>
      </c>
      <c r="B179" s="19">
        <v>45017</v>
      </c>
      <c r="C179" s="4">
        <v>7</v>
      </c>
      <c r="D179" s="4" t="s">
        <v>2472</v>
      </c>
    </row>
    <row r="180" spans="1:4">
      <c r="A180" s="4" t="s">
        <v>2232</v>
      </c>
      <c r="B180" s="19">
        <v>45017</v>
      </c>
      <c r="C180" s="4">
        <v>7</v>
      </c>
      <c r="D180" s="4" t="s">
        <v>2472</v>
      </c>
    </row>
    <row r="181" spans="1:4">
      <c r="A181" s="4" t="s">
        <v>2237</v>
      </c>
      <c r="B181" s="19">
        <v>45017</v>
      </c>
      <c r="C181" s="4">
        <v>7</v>
      </c>
      <c r="D181" s="4" t="s">
        <v>2472</v>
      </c>
    </row>
    <row r="182" spans="1:4">
      <c r="A182" s="4" t="s">
        <v>2248</v>
      </c>
      <c r="B182" s="19">
        <v>45017</v>
      </c>
      <c r="C182" s="4">
        <v>7</v>
      </c>
      <c r="D182" s="4" t="s">
        <v>2472</v>
      </c>
    </row>
    <row r="183" spans="1:4">
      <c r="A183" s="4" t="s">
        <v>2260</v>
      </c>
      <c r="B183" s="19">
        <v>45017</v>
      </c>
      <c r="C183" s="4">
        <v>7</v>
      </c>
      <c r="D183" s="4" t="s">
        <v>2472</v>
      </c>
    </row>
    <row r="184" spans="1:4">
      <c r="A184" s="4" t="s">
        <v>2481</v>
      </c>
      <c r="B184" s="19">
        <v>45017</v>
      </c>
      <c r="C184" s="4">
        <v>7</v>
      </c>
      <c r="D184" s="4" t="s">
        <v>2472</v>
      </c>
    </row>
    <row r="185" spans="1:4">
      <c r="A185" s="4" t="s">
        <v>2482</v>
      </c>
      <c r="B185" s="19">
        <v>45017</v>
      </c>
      <c r="C185" s="4">
        <v>7</v>
      </c>
      <c r="D185" s="4" t="s">
        <v>2472</v>
      </c>
    </row>
    <row r="186" spans="1:4">
      <c r="A186" s="4" t="s">
        <v>1503</v>
      </c>
      <c r="B186" s="19">
        <v>45108</v>
      </c>
      <c r="C186" s="4">
        <v>8</v>
      </c>
      <c r="D186" s="4" t="s">
        <v>2472</v>
      </c>
    </row>
    <row r="187" spans="1:4">
      <c r="A187" s="4" t="s">
        <v>1266</v>
      </c>
      <c r="B187" s="19">
        <v>45200</v>
      </c>
      <c r="C187" s="4">
        <v>9</v>
      </c>
      <c r="D187" s="4" t="s">
        <v>2462</v>
      </c>
    </row>
  </sheetData>
  <conditionalFormatting sqref="A191:D434 B5:D6 A7:D187">
    <cfRule type="expression" dxfId="29" priority="5">
      <formula>IF(ISBLANK(#REF!), 0, SEARCH(#REF!,$A5&amp;$B5&amp;#REF!&amp;#REF!&amp;#REF!&amp;#REF!&amp;#REF!&amp;#REF!&amp;#REF!&amp;#REF!&amp;#REF!&amp;#REF!&amp;#REF!&amp;#REF!))</formula>
    </cfRule>
  </conditionalFormatting>
  <conditionalFormatting sqref="A6">
    <cfRule type="expression" dxfId="28" priority="4">
      <formula>IF(ISBLANK(#REF!), 0, SEARCH(#REF!,$A6&amp;$B6&amp;#REF!&amp;#REF!&amp;#REF!&amp;#REF!&amp;#REF!&amp;#REF!&amp;#REF!&amp;#REF!&amp;#REF!&amp;#REF!&amp;#REF!&amp;#REF!))</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1E86-3795-4D99-AEF1-E14211D40FC4}">
  <dimension ref="A1:D193"/>
  <sheetViews>
    <sheetView zoomScale="90" zoomScaleNormal="90" workbookViewId="0">
      <selection activeCell="A5" sqref="A5"/>
    </sheetView>
  </sheetViews>
  <sheetFormatPr defaultColWidth="9.140625" defaultRowHeight="14.45"/>
  <cols>
    <col min="1" max="1" width="77.85546875" style="4" bestFit="1" customWidth="1"/>
    <col min="2" max="3" width="19.7109375" style="4" customWidth="1"/>
    <col min="4" max="4" width="59.5703125" style="4" customWidth="1"/>
    <col min="5" max="16384" width="9.140625" style="4"/>
  </cols>
  <sheetData>
    <row r="1" spans="1:4">
      <c r="A1" s="1"/>
      <c r="B1" s="2"/>
      <c r="C1" s="2"/>
      <c r="D1" s="2"/>
    </row>
    <row r="2" spans="1:4">
      <c r="A2" s="5"/>
      <c r="B2" s="6"/>
      <c r="C2" s="6"/>
      <c r="D2" s="6"/>
    </row>
    <row r="3" spans="1:4" ht="29.25" customHeight="1">
      <c r="A3" s="12" t="s">
        <v>2300</v>
      </c>
      <c r="B3" s="6"/>
      <c r="C3" s="6"/>
      <c r="D3" s="6"/>
    </row>
    <row r="4" spans="1:4" ht="29.45" thickBot="1">
      <c r="A4" s="14" t="s">
        <v>2</v>
      </c>
      <c r="B4" s="15" t="s">
        <v>2448</v>
      </c>
      <c r="C4" s="15" t="s">
        <v>2449</v>
      </c>
      <c r="D4" s="16" t="s">
        <v>2450</v>
      </c>
    </row>
    <row r="5" spans="1:4">
      <c r="A5" s="4" t="s">
        <v>1222</v>
      </c>
      <c r="B5" s="19">
        <v>45292</v>
      </c>
      <c r="C5" s="4">
        <v>10</v>
      </c>
      <c r="D5" s="4" t="s">
        <v>2470</v>
      </c>
    </row>
    <row r="6" spans="1:4">
      <c r="A6" s="4" t="s">
        <v>2421</v>
      </c>
      <c r="B6" s="19">
        <v>45292</v>
      </c>
      <c r="C6" s="4">
        <v>10</v>
      </c>
      <c r="D6" s="4" t="s">
        <v>2470</v>
      </c>
    </row>
    <row r="7" spans="1:4">
      <c r="A7" s="4" t="s">
        <v>2441</v>
      </c>
      <c r="B7" s="19">
        <v>45292</v>
      </c>
      <c r="C7" s="4">
        <v>10</v>
      </c>
      <c r="D7" s="4" t="s">
        <v>2470</v>
      </c>
    </row>
    <row r="8" spans="1:4">
      <c r="A8" s="4" t="s">
        <v>244</v>
      </c>
      <c r="B8" s="19">
        <v>45292</v>
      </c>
      <c r="C8" s="4">
        <v>10</v>
      </c>
      <c r="D8" s="4" t="s">
        <v>2472</v>
      </c>
    </row>
    <row r="9" spans="1:4">
      <c r="A9" s="33" t="s">
        <v>1355</v>
      </c>
      <c r="B9" s="19">
        <v>45292</v>
      </c>
      <c r="C9" s="4">
        <v>10</v>
      </c>
      <c r="D9" s="4" t="s">
        <v>2472</v>
      </c>
    </row>
    <row r="10" spans="1:4">
      <c r="A10" s="33" t="s">
        <v>204</v>
      </c>
      <c r="B10" s="19">
        <v>45292</v>
      </c>
      <c r="C10" s="4">
        <v>10</v>
      </c>
      <c r="D10" s="4" t="s">
        <v>2472</v>
      </c>
    </row>
    <row r="11" spans="1:4">
      <c r="A11" s="33" t="s">
        <v>465</v>
      </c>
      <c r="B11" s="19">
        <v>45292</v>
      </c>
      <c r="C11" s="4">
        <v>10</v>
      </c>
      <c r="D11" s="4" t="s">
        <v>2472</v>
      </c>
    </row>
    <row r="12" spans="1:4">
      <c r="A12" s="33" t="s">
        <v>1087</v>
      </c>
      <c r="B12" s="19">
        <v>45292</v>
      </c>
      <c r="C12" s="4">
        <v>10</v>
      </c>
      <c r="D12" s="4" t="s">
        <v>2472</v>
      </c>
    </row>
    <row r="13" spans="1:4">
      <c r="A13" s="33" t="s">
        <v>1166</v>
      </c>
      <c r="B13" s="19">
        <v>45292</v>
      </c>
      <c r="C13" s="4">
        <v>10</v>
      </c>
      <c r="D13" s="4" t="s">
        <v>2472</v>
      </c>
    </row>
    <row r="14" spans="1:4">
      <c r="A14" s="33" t="s">
        <v>1473</v>
      </c>
      <c r="B14" s="19">
        <v>45292</v>
      </c>
      <c r="C14" s="4">
        <v>10</v>
      </c>
      <c r="D14" s="4" t="s">
        <v>2472</v>
      </c>
    </row>
    <row r="15" spans="1:4">
      <c r="A15" s="33" t="s">
        <v>1952</v>
      </c>
      <c r="B15" s="19">
        <v>45292</v>
      </c>
      <c r="C15" s="4">
        <v>10</v>
      </c>
      <c r="D15" s="4" t="s">
        <v>2472</v>
      </c>
    </row>
    <row r="16" spans="1:4">
      <c r="A16" s="33" t="s">
        <v>1749</v>
      </c>
      <c r="B16" s="19">
        <v>45292</v>
      </c>
      <c r="C16" s="4">
        <v>10</v>
      </c>
      <c r="D16" s="4" t="s">
        <v>2472</v>
      </c>
    </row>
    <row r="17" spans="1:4">
      <c r="A17" s="33" t="s">
        <v>503</v>
      </c>
      <c r="B17" s="19">
        <v>45292</v>
      </c>
      <c r="C17" s="4">
        <v>10</v>
      </c>
      <c r="D17" s="4" t="s">
        <v>2472</v>
      </c>
    </row>
    <row r="18" spans="1:4">
      <c r="A18" s="33" t="s">
        <v>1887</v>
      </c>
      <c r="B18" s="19">
        <v>45292</v>
      </c>
      <c r="C18" s="4">
        <v>10</v>
      </c>
      <c r="D18" s="4" t="s">
        <v>2472</v>
      </c>
    </row>
    <row r="19" spans="1:4">
      <c r="A19" s="33" t="s">
        <v>825</v>
      </c>
      <c r="B19" s="19">
        <v>45292</v>
      </c>
      <c r="C19" s="4">
        <v>10</v>
      </c>
      <c r="D19" s="4" t="s">
        <v>2472</v>
      </c>
    </row>
    <row r="20" spans="1:4">
      <c r="A20" s="33" t="s">
        <v>711</v>
      </c>
      <c r="B20" s="19">
        <v>45292</v>
      </c>
      <c r="C20" s="4">
        <v>10</v>
      </c>
      <c r="D20" s="4" t="s">
        <v>2472</v>
      </c>
    </row>
    <row r="21" spans="1:4">
      <c r="A21" s="33" t="s">
        <v>423</v>
      </c>
      <c r="B21" s="19">
        <v>45292</v>
      </c>
      <c r="C21" s="4">
        <v>10</v>
      </c>
      <c r="D21" s="4" t="s">
        <v>2472</v>
      </c>
    </row>
    <row r="22" spans="1:4">
      <c r="A22" s="33" t="s">
        <v>1647</v>
      </c>
      <c r="B22" s="19">
        <v>45292</v>
      </c>
      <c r="C22" s="4">
        <v>10</v>
      </c>
      <c r="D22" s="4" t="s">
        <v>2472</v>
      </c>
    </row>
    <row r="23" spans="1:4">
      <c r="A23" s="33" t="s">
        <v>1768</v>
      </c>
      <c r="B23" s="19">
        <v>45292</v>
      </c>
      <c r="C23" s="4">
        <v>10</v>
      </c>
      <c r="D23" s="4" t="s">
        <v>2472</v>
      </c>
    </row>
    <row r="24" spans="1:4">
      <c r="A24" s="33" t="s">
        <v>1846</v>
      </c>
      <c r="B24" s="19">
        <v>45292</v>
      </c>
      <c r="C24" s="4">
        <v>10</v>
      </c>
      <c r="D24" s="4" t="s">
        <v>2472</v>
      </c>
    </row>
    <row r="25" spans="1:4">
      <c r="A25" s="33" t="s">
        <v>2063</v>
      </c>
      <c r="B25" s="19">
        <v>45292</v>
      </c>
      <c r="C25" s="4">
        <v>10</v>
      </c>
      <c r="D25" s="4" t="s">
        <v>2472</v>
      </c>
    </row>
    <row r="26" spans="1:4">
      <c r="A26" s="33" t="s">
        <v>113</v>
      </c>
      <c r="B26" s="19">
        <v>45292</v>
      </c>
      <c r="C26" s="4">
        <v>10</v>
      </c>
      <c r="D26" s="4" t="s">
        <v>2472</v>
      </c>
    </row>
    <row r="27" spans="1:4">
      <c r="A27" s="33" t="s">
        <v>1724</v>
      </c>
      <c r="B27" s="19">
        <v>45292</v>
      </c>
      <c r="C27" s="4">
        <v>10</v>
      </c>
      <c r="D27" s="4" t="s">
        <v>2472</v>
      </c>
    </row>
    <row r="28" spans="1:4">
      <c r="A28" s="33" t="s">
        <v>1731</v>
      </c>
      <c r="B28" s="19">
        <v>45292</v>
      </c>
      <c r="C28" s="4">
        <v>10</v>
      </c>
      <c r="D28" s="4" t="s">
        <v>2472</v>
      </c>
    </row>
    <row r="29" spans="1:4">
      <c r="A29" s="33" t="s">
        <v>417</v>
      </c>
      <c r="B29" s="19">
        <v>45292</v>
      </c>
      <c r="C29" s="4">
        <v>10</v>
      </c>
      <c r="D29" s="4" t="s">
        <v>2472</v>
      </c>
    </row>
    <row r="30" spans="1:4">
      <c r="A30" s="4" t="s">
        <v>2421</v>
      </c>
      <c r="B30" s="19">
        <v>45292</v>
      </c>
      <c r="C30" s="4">
        <v>11</v>
      </c>
      <c r="D30" s="4" t="s">
        <v>2472</v>
      </c>
    </row>
    <row r="31" spans="1:4">
      <c r="A31" s="4" t="s">
        <v>2328</v>
      </c>
      <c r="B31" s="19">
        <v>45292</v>
      </c>
      <c r="C31" s="4">
        <v>12</v>
      </c>
      <c r="D31" s="4" t="s">
        <v>2483</v>
      </c>
    </row>
    <row r="32" spans="1:4">
      <c r="A32" s="4" t="s">
        <v>2334</v>
      </c>
      <c r="B32" s="19">
        <v>45292</v>
      </c>
      <c r="C32" s="4">
        <v>12</v>
      </c>
      <c r="D32" s="4" t="s">
        <v>2483</v>
      </c>
    </row>
    <row r="33" spans="1:4">
      <c r="A33" s="4" t="s">
        <v>2340</v>
      </c>
      <c r="B33" s="19">
        <v>45352</v>
      </c>
      <c r="C33" s="4">
        <v>13</v>
      </c>
      <c r="D33" s="4" t="s">
        <v>2483</v>
      </c>
    </row>
    <row r="34" spans="1:4">
      <c r="A34" s="4" t="s">
        <v>1828</v>
      </c>
      <c r="B34" s="19">
        <v>45383</v>
      </c>
      <c r="C34" s="4">
        <v>14</v>
      </c>
      <c r="D34" s="4" t="s">
        <v>2462</v>
      </c>
    </row>
    <row r="35" spans="1:4">
      <c r="A35" s="4" t="s">
        <v>2421</v>
      </c>
      <c r="B35" s="19">
        <v>45383</v>
      </c>
      <c r="C35" s="4">
        <v>15</v>
      </c>
      <c r="D35" s="4" t="s">
        <v>2472</v>
      </c>
    </row>
    <row r="36" spans="1:4">
      <c r="A36" s="4" t="s">
        <v>2346</v>
      </c>
      <c r="B36" s="19">
        <v>45383</v>
      </c>
      <c r="C36" s="4">
        <v>16</v>
      </c>
      <c r="D36" s="4" t="s">
        <v>2483</v>
      </c>
    </row>
    <row r="37" spans="1:4">
      <c r="A37" s="4" t="s">
        <v>2351</v>
      </c>
      <c r="B37" s="19">
        <v>45383</v>
      </c>
      <c r="C37" s="4">
        <v>16</v>
      </c>
      <c r="D37" s="4" t="s">
        <v>2483</v>
      </c>
    </row>
    <row r="38" spans="1:4">
      <c r="A38" s="4" t="s">
        <v>2356</v>
      </c>
      <c r="B38" s="19">
        <v>45383</v>
      </c>
      <c r="C38" s="4">
        <v>16</v>
      </c>
      <c r="D38" s="4" t="s">
        <v>2483</v>
      </c>
    </row>
    <row r="39" spans="1:4">
      <c r="A39" s="4" t="s">
        <v>2361</v>
      </c>
      <c r="B39" s="19">
        <v>45383</v>
      </c>
      <c r="C39" s="4">
        <v>16</v>
      </c>
      <c r="D39" s="4" t="s">
        <v>2483</v>
      </c>
    </row>
    <row r="40" spans="1:4">
      <c r="A40" s="4" t="s">
        <v>2364</v>
      </c>
      <c r="B40" s="19">
        <v>45383</v>
      </c>
      <c r="C40" s="4">
        <v>16</v>
      </c>
      <c r="D40" s="4" t="s">
        <v>2483</v>
      </c>
    </row>
    <row r="41" spans="1:4">
      <c r="A41" s="4" t="s">
        <v>2421</v>
      </c>
      <c r="B41" s="19">
        <v>45413</v>
      </c>
      <c r="C41" s="4">
        <v>17</v>
      </c>
      <c r="D41" s="4" t="s">
        <v>2484</v>
      </c>
    </row>
    <row r="42" spans="1:4">
      <c r="A42" s="4" t="s">
        <v>2485</v>
      </c>
      <c r="B42" s="19">
        <v>45413</v>
      </c>
      <c r="C42" s="4">
        <v>18</v>
      </c>
      <c r="D42" s="4" t="s">
        <v>2486</v>
      </c>
    </row>
    <row r="43" spans="1:4">
      <c r="A43" s="4" t="s">
        <v>2371</v>
      </c>
      <c r="B43" s="19">
        <v>45413</v>
      </c>
      <c r="C43" s="4">
        <v>19</v>
      </c>
      <c r="D43" s="4" t="s">
        <v>2483</v>
      </c>
    </row>
    <row r="44" spans="1:4">
      <c r="A44" s="4" t="s">
        <v>2376</v>
      </c>
      <c r="B44" s="19">
        <v>45413</v>
      </c>
      <c r="C44" s="4">
        <v>19</v>
      </c>
      <c r="D44" s="4" t="s">
        <v>2483</v>
      </c>
    </row>
    <row r="45" spans="1:4">
      <c r="A45" s="4" t="s">
        <v>2382</v>
      </c>
      <c r="B45" s="19">
        <v>45413</v>
      </c>
      <c r="C45" s="4">
        <v>19</v>
      </c>
      <c r="D45" s="4" t="s">
        <v>2483</v>
      </c>
    </row>
    <row r="46" spans="1:4">
      <c r="A46" s="4" t="s">
        <v>2387</v>
      </c>
      <c r="B46" s="19">
        <v>45413</v>
      </c>
      <c r="C46" s="4">
        <v>19</v>
      </c>
      <c r="D46" s="4" t="s">
        <v>2483</v>
      </c>
    </row>
    <row r="47" spans="1:4">
      <c r="A47" s="4" t="s">
        <v>2392</v>
      </c>
      <c r="B47" s="19">
        <v>45413</v>
      </c>
      <c r="C47" s="4">
        <v>19</v>
      </c>
      <c r="D47" s="4" t="s">
        <v>2483</v>
      </c>
    </row>
    <row r="48" spans="1:4">
      <c r="A48" s="4" t="s">
        <v>2398</v>
      </c>
      <c r="B48" s="19">
        <v>45413</v>
      </c>
      <c r="C48" s="4">
        <v>19</v>
      </c>
      <c r="D48" s="4" t="s">
        <v>2483</v>
      </c>
    </row>
    <row r="49" spans="1:4">
      <c r="A49" s="4" t="s">
        <v>2403</v>
      </c>
      <c r="B49" s="19">
        <v>45413</v>
      </c>
      <c r="C49" s="4">
        <v>19</v>
      </c>
      <c r="D49" s="4" t="s">
        <v>2483</v>
      </c>
    </row>
    <row r="50" spans="1:4">
      <c r="A50" s="4" t="s">
        <v>2409</v>
      </c>
      <c r="B50" s="19">
        <v>45413</v>
      </c>
      <c r="C50" s="4">
        <v>19</v>
      </c>
      <c r="D50" s="4" t="s">
        <v>2483</v>
      </c>
    </row>
    <row r="51" spans="1:4">
      <c r="A51" s="4" t="s">
        <v>2415</v>
      </c>
      <c r="B51" s="19">
        <v>45413</v>
      </c>
      <c r="C51" s="4">
        <v>19</v>
      </c>
      <c r="D51" s="4" t="s">
        <v>2483</v>
      </c>
    </row>
    <row r="52" spans="1:4">
      <c r="A52" s="4" t="s">
        <v>2421</v>
      </c>
      <c r="B52" s="19">
        <v>45413</v>
      </c>
      <c r="C52" s="4">
        <v>19</v>
      </c>
      <c r="D52" s="4" t="s">
        <v>2483</v>
      </c>
    </row>
    <row r="53" spans="1:4">
      <c r="A53" s="4" t="s">
        <v>2429</v>
      </c>
      <c r="B53" s="19">
        <v>45413</v>
      </c>
      <c r="C53" s="4">
        <v>19</v>
      </c>
      <c r="D53" s="4" t="s">
        <v>2483</v>
      </c>
    </row>
    <row r="54" spans="1:4">
      <c r="A54" s="4" t="s">
        <v>2435</v>
      </c>
      <c r="B54" s="19">
        <v>45413</v>
      </c>
      <c r="C54" s="4">
        <v>19</v>
      </c>
      <c r="D54" s="4" t="s">
        <v>2483</v>
      </c>
    </row>
    <row r="55" spans="1:4">
      <c r="A55" s="4" t="s">
        <v>470</v>
      </c>
      <c r="B55" s="19">
        <v>45444</v>
      </c>
      <c r="C55" s="4">
        <v>20</v>
      </c>
      <c r="D55" s="4" t="s">
        <v>2462</v>
      </c>
    </row>
    <row r="56" spans="1:4">
      <c r="A56" s="4" t="s">
        <v>2441</v>
      </c>
      <c r="B56" s="19">
        <v>45444</v>
      </c>
      <c r="C56" s="4">
        <v>20</v>
      </c>
      <c r="D56" s="4" t="s">
        <v>2484</v>
      </c>
    </row>
    <row r="57" spans="1:4">
      <c r="A57" s="4" t="s">
        <v>2441</v>
      </c>
      <c r="B57" s="19">
        <v>45444</v>
      </c>
      <c r="C57" s="4">
        <v>21</v>
      </c>
      <c r="D57" s="4" t="s">
        <v>2483</v>
      </c>
    </row>
    <row r="58" spans="1:4">
      <c r="B58" s="19"/>
    </row>
    <row r="59" spans="1:4">
      <c r="B59" s="19"/>
    </row>
    <row r="60" spans="1:4">
      <c r="B60" s="19"/>
    </row>
    <row r="61" spans="1:4">
      <c r="B61" s="19"/>
    </row>
    <row r="62" spans="1:4">
      <c r="B62" s="19"/>
    </row>
    <row r="63" spans="1:4">
      <c r="B63" s="19"/>
    </row>
    <row r="64" spans="1:4">
      <c r="B64" s="19"/>
    </row>
    <row r="65" spans="2:2">
      <c r="B65" s="19"/>
    </row>
    <row r="66" spans="2:2">
      <c r="B66" s="19"/>
    </row>
    <row r="67" spans="2:2">
      <c r="B67" s="19"/>
    </row>
    <row r="68" spans="2:2">
      <c r="B68" s="19"/>
    </row>
    <row r="69" spans="2:2">
      <c r="B69" s="19"/>
    </row>
    <row r="70" spans="2:2">
      <c r="B70" s="19"/>
    </row>
    <row r="71" spans="2:2">
      <c r="B71" s="19"/>
    </row>
    <row r="72" spans="2:2">
      <c r="B72" s="19"/>
    </row>
    <row r="73" spans="2:2">
      <c r="B73" s="19"/>
    </row>
    <row r="74" spans="2:2">
      <c r="B74" s="19"/>
    </row>
    <row r="75" spans="2:2">
      <c r="B75" s="19"/>
    </row>
    <row r="76" spans="2:2">
      <c r="B76" s="19"/>
    </row>
    <row r="77" spans="2:2">
      <c r="B77" s="19"/>
    </row>
    <row r="78" spans="2:2">
      <c r="B78" s="19"/>
    </row>
    <row r="79" spans="2:2">
      <c r="B79" s="19"/>
    </row>
    <row r="80" spans="2:2">
      <c r="B80" s="19"/>
    </row>
    <row r="81" spans="2:2">
      <c r="B81" s="19"/>
    </row>
    <row r="82" spans="2:2">
      <c r="B82" s="19"/>
    </row>
    <row r="83" spans="2:2">
      <c r="B83" s="19"/>
    </row>
    <row r="84" spans="2:2">
      <c r="B84" s="19"/>
    </row>
    <row r="85" spans="2:2">
      <c r="B85" s="19"/>
    </row>
    <row r="86" spans="2:2">
      <c r="B86" s="19"/>
    </row>
    <row r="87" spans="2:2">
      <c r="B87" s="19"/>
    </row>
    <row r="88" spans="2:2">
      <c r="B88" s="19"/>
    </row>
    <row r="89" spans="2:2">
      <c r="B89" s="19"/>
    </row>
    <row r="90" spans="2:2">
      <c r="B90" s="19"/>
    </row>
    <row r="91" spans="2:2">
      <c r="B91" s="19"/>
    </row>
    <row r="92" spans="2:2">
      <c r="B92" s="19"/>
    </row>
    <row r="93" spans="2:2">
      <c r="B93" s="19"/>
    </row>
    <row r="94" spans="2:2">
      <c r="B94" s="19"/>
    </row>
    <row r="95" spans="2:2">
      <c r="B95" s="19"/>
    </row>
    <row r="96" spans="2:2">
      <c r="B96" s="19"/>
    </row>
    <row r="97" spans="2:2">
      <c r="B97" s="19"/>
    </row>
    <row r="98" spans="2:2">
      <c r="B98" s="19"/>
    </row>
    <row r="99" spans="2:2">
      <c r="B99" s="19"/>
    </row>
    <row r="100" spans="2:2">
      <c r="B100" s="19"/>
    </row>
    <row r="101" spans="2:2">
      <c r="B101" s="19"/>
    </row>
    <row r="102" spans="2:2">
      <c r="B102" s="19"/>
    </row>
    <row r="103" spans="2:2">
      <c r="B103" s="19"/>
    </row>
    <row r="104" spans="2:2">
      <c r="B104" s="19"/>
    </row>
    <row r="105" spans="2:2">
      <c r="B105" s="19"/>
    </row>
    <row r="106" spans="2:2">
      <c r="B106" s="19"/>
    </row>
    <row r="107" spans="2:2">
      <c r="B107" s="19"/>
    </row>
    <row r="108" spans="2:2">
      <c r="B108" s="19"/>
    </row>
    <row r="109" spans="2:2">
      <c r="B109" s="19"/>
    </row>
    <row r="110" spans="2:2">
      <c r="B110" s="19"/>
    </row>
    <row r="111" spans="2:2">
      <c r="B111" s="19"/>
    </row>
    <row r="112" spans="2:2">
      <c r="B112" s="19"/>
    </row>
    <row r="113" spans="2:2">
      <c r="B113" s="19"/>
    </row>
    <row r="114" spans="2:2">
      <c r="B114" s="19"/>
    </row>
    <row r="115" spans="2:2">
      <c r="B115" s="19"/>
    </row>
    <row r="116" spans="2:2">
      <c r="B116" s="19"/>
    </row>
    <row r="117" spans="2:2">
      <c r="B117" s="19"/>
    </row>
    <row r="118" spans="2:2">
      <c r="B118" s="19"/>
    </row>
    <row r="119" spans="2:2">
      <c r="B119" s="19"/>
    </row>
    <row r="120" spans="2:2">
      <c r="B120" s="19"/>
    </row>
    <row r="121" spans="2:2">
      <c r="B121" s="19"/>
    </row>
    <row r="122" spans="2:2">
      <c r="B122" s="19"/>
    </row>
    <row r="123" spans="2:2">
      <c r="B123" s="19"/>
    </row>
    <row r="124" spans="2:2">
      <c r="B124" s="19"/>
    </row>
    <row r="125" spans="2:2">
      <c r="B125" s="19"/>
    </row>
    <row r="126" spans="2:2">
      <c r="B126" s="19"/>
    </row>
    <row r="127" spans="2:2">
      <c r="B127" s="19"/>
    </row>
    <row r="128" spans="2:2">
      <c r="B128" s="19"/>
    </row>
    <row r="129" spans="2:2">
      <c r="B129" s="19"/>
    </row>
    <row r="130" spans="2:2">
      <c r="B130" s="19"/>
    </row>
    <row r="131" spans="2:2">
      <c r="B131" s="19"/>
    </row>
    <row r="132" spans="2:2">
      <c r="B132" s="19"/>
    </row>
    <row r="133" spans="2:2">
      <c r="B133" s="19"/>
    </row>
    <row r="134" spans="2:2">
      <c r="B134" s="19"/>
    </row>
    <row r="135" spans="2:2">
      <c r="B135" s="19"/>
    </row>
    <row r="136" spans="2:2">
      <c r="B136" s="19"/>
    </row>
    <row r="137" spans="2:2">
      <c r="B137" s="19"/>
    </row>
    <row r="138" spans="2:2">
      <c r="B138" s="19"/>
    </row>
    <row r="139" spans="2:2">
      <c r="B139" s="19"/>
    </row>
    <row r="140" spans="2:2">
      <c r="B140" s="19"/>
    </row>
    <row r="141" spans="2:2">
      <c r="B141" s="19"/>
    </row>
    <row r="142" spans="2:2">
      <c r="B142" s="19"/>
    </row>
    <row r="143" spans="2:2">
      <c r="B143" s="19"/>
    </row>
    <row r="144" spans="2:2">
      <c r="B144" s="19"/>
    </row>
    <row r="145" spans="2:2">
      <c r="B145" s="19"/>
    </row>
    <row r="146" spans="2:2">
      <c r="B146" s="19"/>
    </row>
    <row r="147" spans="2:2">
      <c r="B147" s="19"/>
    </row>
    <row r="148" spans="2:2">
      <c r="B148" s="19"/>
    </row>
    <row r="149" spans="2:2">
      <c r="B149" s="19"/>
    </row>
    <row r="150" spans="2:2">
      <c r="B150" s="19"/>
    </row>
    <row r="151" spans="2:2">
      <c r="B151" s="19"/>
    </row>
    <row r="152" spans="2:2">
      <c r="B152" s="19"/>
    </row>
    <row r="153" spans="2:2">
      <c r="B153" s="19"/>
    </row>
    <row r="154" spans="2:2">
      <c r="B154" s="19"/>
    </row>
    <row r="155" spans="2:2">
      <c r="B155" s="19"/>
    </row>
    <row r="156" spans="2:2">
      <c r="B156" s="19"/>
    </row>
    <row r="157" spans="2:2">
      <c r="B157" s="19"/>
    </row>
    <row r="158" spans="2:2">
      <c r="B158" s="19"/>
    </row>
    <row r="159" spans="2:2">
      <c r="B159" s="19"/>
    </row>
    <row r="160" spans="2:2">
      <c r="B160" s="19"/>
    </row>
    <row r="161" spans="2:2">
      <c r="B161" s="19"/>
    </row>
    <row r="162" spans="2:2">
      <c r="B162" s="19"/>
    </row>
    <row r="163" spans="2:2">
      <c r="B163" s="19"/>
    </row>
    <row r="164" spans="2:2">
      <c r="B164" s="19"/>
    </row>
    <row r="165" spans="2:2">
      <c r="B165" s="19"/>
    </row>
    <row r="166" spans="2:2">
      <c r="B166" s="19"/>
    </row>
    <row r="167" spans="2:2">
      <c r="B167" s="19"/>
    </row>
    <row r="168" spans="2:2">
      <c r="B168" s="19"/>
    </row>
    <row r="169" spans="2:2">
      <c r="B169" s="19"/>
    </row>
    <row r="170" spans="2:2">
      <c r="B170" s="19"/>
    </row>
    <row r="171" spans="2:2">
      <c r="B171" s="19"/>
    </row>
    <row r="172" spans="2:2">
      <c r="B172" s="19"/>
    </row>
    <row r="173" spans="2:2">
      <c r="B173" s="19"/>
    </row>
    <row r="174" spans="2:2">
      <c r="B174" s="19"/>
    </row>
    <row r="175" spans="2:2">
      <c r="B175" s="19"/>
    </row>
    <row r="176" spans="2:2">
      <c r="B176" s="19"/>
    </row>
    <row r="177" spans="2:2">
      <c r="B177" s="19"/>
    </row>
    <row r="178" spans="2:2">
      <c r="B178" s="19"/>
    </row>
    <row r="179" spans="2:2">
      <c r="B179" s="19"/>
    </row>
    <row r="180" spans="2:2">
      <c r="B180" s="19"/>
    </row>
    <row r="181" spans="2:2">
      <c r="B181" s="19"/>
    </row>
    <row r="182" spans="2:2">
      <c r="B182" s="19"/>
    </row>
    <row r="183" spans="2:2">
      <c r="B183" s="19"/>
    </row>
    <row r="184" spans="2:2">
      <c r="B184" s="19"/>
    </row>
    <row r="185" spans="2:2">
      <c r="B185" s="19"/>
    </row>
    <row r="186" spans="2:2">
      <c r="B186" s="19"/>
    </row>
    <row r="187" spans="2:2">
      <c r="B187" s="19"/>
    </row>
    <row r="191" spans="2:2">
      <c r="B191" s="19"/>
    </row>
    <row r="192" spans="2:2">
      <c r="B192" s="19"/>
    </row>
    <row r="193" spans="2:2">
      <c r="B193" s="19"/>
    </row>
  </sheetData>
  <conditionalFormatting sqref="A194:D437 A191:C193 C8 B9:D9 B10:C29 D11 D13 D15 D17 D19 D21 D23 D25 D27 D29 B5:B8 B31">
    <cfRule type="expression" dxfId="20" priority="14">
      <formula>IF(ISBLANK(#REF!), 0, SEARCH(#REF!,$A5&amp;$B5&amp;#REF!&amp;#REF!&amp;#REF!&amp;#REF!&amp;#REF!&amp;#REF!&amp;#REF!&amp;#REF!&amp;#REF!&amp;#REF!&amp;#REF!&amp;#REF!))</formula>
    </cfRule>
  </conditionalFormatting>
  <conditionalFormatting sqref="D191">
    <cfRule type="expression" dxfId="19" priority="12">
      <formula>IF(ISBLANK(#REF!), 0, SEARCH(#REF!,$A191&amp;$B191&amp;#REF!&amp;#REF!&amp;#REF!&amp;#REF!&amp;#REF!&amp;#REF!&amp;#REF!&amp;#REF!&amp;#REF!&amp;#REF!&amp;#REF!&amp;#REF!))</formula>
    </cfRule>
  </conditionalFormatting>
  <conditionalFormatting sqref="D192">
    <cfRule type="expression" dxfId="18" priority="11">
      <formula>IF(ISBLANK(#REF!), 0, SEARCH(#REF!,$A192&amp;$B192&amp;#REF!&amp;#REF!&amp;#REF!&amp;#REF!&amp;#REF!&amp;#REF!&amp;#REF!&amp;#REF!&amp;#REF!&amp;#REF!&amp;#REF!&amp;#REF!))</formula>
    </cfRule>
  </conditionalFormatting>
  <conditionalFormatting sqref="D193">
    <cfRule type="expression" dxfId="17" priority="10">
      <formula>IF(ISBLANK(#REF!), 0, SEARCH(#REF!,$A193&amp;$B193&amp;#REF!&amp;#REF!&amp;#REF!&amp;#REF!&amp;#REF!&amp;#REF!&amp;#REF!&amp;#REF!&amp;#REF!&amp;#REF!&amp;#REF!&amp;#REF!))</formula>
    </cfRule>
  </conditionalFormatting>
  <conditionalFormatting sqref="D8 D10 D12 D14 D16 D18 D20 D22 D24 D26 D28">
    <cfRule type="expression" dxfId="16" priority="9">
      <formula>IF(ISBLANK(#REF!), 0, SEARCH(#REF!,$A8&amp;$B8&amp;#REF!&amp;#REF!&amp;#REF!&amp;#REF!&amp;#REF!&amp;#REF!&amp;#REF!&amp;#REF!&amp;#REF!&amp;#REF!&amp;#REF!&amp;#REF!))</formula>
    </cfRule>
  </conditionalFormatting>
  <conditionalFormatting sqref="A30:D30 A34:D35 C31 B32:C32 A33:C33 A41:D41 B36:C40 A42:C42 A55:C55 B43:C54 A56:D190">
    <cfRule type="expression" dxfId="15" priority="15">
      <formula>IF(ISBLANK(#REF!), 0, SEARCH(#REF!,$A29&amp;$B30&amp;#REF!&amp;#REF!&amp;#REF!&amp;#REF!&amp;#REF!&amp;#REF!&amp;#REF!&amp;#REF!&amp;#REF!&amp;#REF!&amp;#REF!&amp;#REF!))</formula>
    </cfRule>
  </conditionalFormatting>
  <conditionalFormatting sqref="A5:A7 C5:C7">
    <cfRule type="expression" dxfId="14" priority="8">
      <formula>IF(ISBLANK(#REF!), 0, SEARCH(#REF!,$A5&amp;$B5&amp;#REF!&amp;#REF!&amp;#REF!&amp;#REF!&amp;#REF!&amp;#REF!&amp;#REF!&amp;#REF!&amp;#REF!&amp;#REF!&amp;#REF!&amp;#REF!))</formula>
    </cfRule>
  </conditionalFormatting>
  <conditionalFormatting sqref="D5">
    <cfRule type="expression" dxfId="13" priority="7">
      <formula>IF(ISBLANK(#REF!), 0, SEARCH(#REF!,$A5&amp;$B5&amp;#REF!&amp;#REF!&amp;#REF!&amp;#REF!&amp;#REF!&amp;#REF!&amp;#REF!&amp;#REF!&amp;#REF!&amp;#REF!&amp;#REF!&amp;#REF!))</formula>
    </cfRule>
  </conditionalFormatting>
  <conditionalFormatting sqref="D6">
    <cfRule type="expression" dxfId="12" priority="6">
      <formula>IF(ISBLANK(#REF!), 0, SEARCH(#REF!,$A6&amp;$B6&amp;#REF!&amp;#REF!&amp;#REF!&amp;#REF!&amp;#REF!&amp;#REF!&amp;#REF!&amp;#REF!&amp;#REF!&amp;#REF!&amp;#REF!&amp;#REF!))</formula>
    </cfRule>
  </conditionalFormatting>
  <conditionalFormatting sqref="D7">
    <cfRule type="expression" dxfId="11" priority="5">
      <formula>IF(ISBLANK(#REF!), 0, SEARCH(#REF!,$A7&amp;$B7&amp;#REF!&amp;#REF!&amp;#REF!&amp;#REF!&amp;#REF!&amp;#REF!&amp;#REF!&amp;#REF!&amp;#REF!&amp;#REF!&amp;#REF!&amp;#REF!))</formula>
    </cfRule>
  </conditionalFormatting>
  <conditionalFormatting sqref="D31:D33">
    <cfRule type="expression" dxfId="10" priority="4">
      <formula>IF(ISBLANK(#REF!), 0, SEARCH(#REF!,$A31&amp;$B31&amp;#REF!&amp;#REF!&amp;#REF!&amp;#REF!&amp;#REF!&amp;#REF!&amp;#REF!&amp;#REF!&amp;#REF!&amp;#REF!&amp;#REF!&amp;#REF!))</formula>
    </cfRule>
  </conditionalFormatting>
  <conditionalFormatting sqref="D36:D40">
    <cfRule type="expression" dxfId="9" priority="3">
      <formula>IF(ISBLANK(#REF!), 0, SEARCH(#REF!,$A36&amp;$B36&amp;#REF!&amp;#REF!&amp;#REF!&amp;#REF!&amp;#REF!&amp;#REF!&amp;#REF!&amp;#REF!&amp;#REF!&amp;#REF!&amp;#REF!&amp;#REF!))</formula>
    </cfRule>
  </conditionalFormatting>
  <conditionalFormatting sqref="D42">
    <cfRule type="expression" dxfId="8" priority="2">
      <formula>IF(ISBLANK(#REF!), 0, SEARCH(#REF!,$A41&amp;$B42&amp;#REF!&amp;#REF!&amp;#REF!&amp;#REF!&amp;#REF!&amp;#REF!&amp;#REF!&amp;#REF!&amp;#REF!&amp;#REF!&amp;#REF!&amp;#REF!))</formula>
    </cfRule>
  </conditionalFormatting>
  <conditionalFormatting sqref="D43:D55">
    <cfRule type="expression" dxfId="7" priority="1">
      <formula>IF(ISBLANK(#REF!), 0, SEARCH(#REF!,$A43&amp;$B43&amp;#REF!&amp;#REF!&amp;#REF!&amp;#REF!&amp;#REF!&amp;#REF!&amp;#REF!&amp;#REF!&amp;#REF!&amp;#REF!&amp;#REF!&amp;#REF!))</formula>
    </cfRule>
  </conditionalFormatting>
  <pageMargins left="0.7" right="0.7" top="0.75" bottom="0.75" header="0.3" footer="0.3"/>
  <pageSetup paperSize="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31BE4D3915804E9F8D573B95606A03" ma:contentTypeVersion="18" ma:contentTypeDescription="Create a new document." ma:contentTypeScope="" ma:versionID="2507f05aaf09b74147baaafb031de349">
  <xsd:schema xmlns:xsd="http://www.w3.org/2001/XMLSchema" xmlns:xs="http://www.w3.org/2001/XMLSchema" xmlns:p="http://schemas.microsoft.com/office/2006/metadata/properties" xmlns:ns2="1f6661e8-5ca6-4f57-90a2-636cb79e1f78" xmlns:ns3="c95aeb32-c4d5-4dbf-8512-38e798feffe7" targetNamespace="http://schemas.microsoft.com/office/2006/metadata/properties" ma:root="true" ma:fieldsID="2bc7cb566a5b664b716cc25dd07c5972" ns2:_="" ns3:_="">
    <xsd:import namespace="1f6661e8-5ca6-4f57-90a2-636cb79e1f78"/>
    <xsd:import namespace="c95aeb32-c4d5-4dbf-8512-38e798feffe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Owner_x002f_Contact" minOccurs="0"/>
                <xsd:element ref="ns2:Status" minOccurs="0"/>
                <xsd:element ref="ns2:Accessibilitystatus" minOccurs="0"/>
                <xsd:element ref="ns2:E_x002d_bulletinrequired_x003f_" minOccurs="0"/>
                <xsd:element ref="ns2:Predictedsubmissiondate" minOccurs="0"/>
                <xsd:element ref="ns2:Submissiondate" minOccurs="0"/>
                <xsd:element ref="ns2:Handoverdate" minOccurs="0"/>
                <xsd:element ref="ns2:Predictedpublicationdate" minOccurs="0"/>
                <xsd:element ref="ns2:Actualpublicationdate" minOccurs="0"/>
                <xsd:element ref="ns2:Note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6661e8-5ca6-4f57-90a2-636cb79e1f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Owner_x002f_Contact" ma:index="12" nillable="true" ma:displayName="Owner/Contact" ma:format="Dropdown" ma:list="UserInfo" ma:SharePointGroup="0" ma:internalName="Owner_x002f_Contac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13" nillable="true" ma:displayName="Status" ma:format="Dropdown" ma:internalName="Status">
      <xsd:simpleType>
        <xsd:restriction base="dms:Choice">
          <xsd:enumeration value="Published on the website"/>
          <xsd:enumeration value="Ready to upload to the website"/>
          <xsd:enumeration value="Updates made by the regime"/>
        </xsd:restriction>
      </xsd:simpleType>
    </xsd:element>
    <xsd:element name="Accessibilitystatus" ma:index="14" nillable="true" ma:displayName="Accessibility status" ma:format="Dropdown" ma:internalName="Accessibilitystatus">
      <xsd:simpleType>
        <xsd:restriction base="dms:Choice">
          <xsd:enumeration value="Accessible"/>
          <xsd:enumeration value="Minor updates required"/>
          <xsd:enumeration value="Major/unrealistic amendments required"/>
          <xsd:enumeration value="Ready to send to DAC"/>
          <xsd:enumeration value="Returned by DAC"/>
        </xsd:restriction>
      </xsd:simpleType>
    </xsd:element>
    <xsd:element name="E_x002d_bulletinrequired_x003f_" ma:index="15" nillable="true" ma:displayName="E-bulletin required?" ma:default="1" ma:format="Dropdown" ma:internalName="E_x002d_bulletinrequired_x003f_">
      <xsd:simpleType>
        <xsd:restriction base="dms:Boolean"/>
      </xsd:simpleType>
    </xsd:element>
    <xsd:element name="Predictedsubmissiondate" ma:index="16" nillable="true" ma:displayName="Predicted submission date" ma:format="DateOnly" ma:internalName="Predictedsubmissiondate">
      <xsd:simpleType>
        <xsd:restriction base="dms:DateTime"/>
      </xsd:simpleType>
    </xsd:element>
    <xsd:element name="Submissiondate" ma:index="17" nillable="true" ma:displayName="Submission date" ma:format="DateOnly" ma:internalName="Submissiondate">
      <xsd:simpleType>
        <xsd:restriction base="dms:DateTime"/>
      </xsd:simpleType>
    </xsd:element>
    <xsd:element name="Handoverdate" ma:index="18" nillable="true" ma:displayName="Handover date" ma:format="DateOnly" ma:internalName="Handoverdate">
      <xsd:simpleType>
        <xsd:restriction base="dms:DateTime"/>
      </xsd:simpleType>
    </xsd:element>
    <xsd:element name="Predictedpublicationdate" ma:index="19" nillable="true" ma:displayName="Predicted publication date" ma:format="DateOnly" ma:internalName="Predictedpublicationdate">
      <xsd:simpleType>
        <xsd:restriction base="dms:DateTime"/>
      </xsd:simpleType>
    </xsd:element>
    <xsd:element name="Actualpublicationdate" ma:index="20" nillable="true" ma:displayName="Actual publication date" ma:format="DateOnly" ma:internalName="Actualpublicationdate">
      <xsd:simpleType>
        <xsd:restriction base="dms:DateTime"/>
      </xsd:simpleType>
    </xsd:element>
    <xsd:element name="Notes" ma:index="21" nillable="true" ma:displayName="Notes" ma:format="Dropdown" ma:internalName="Notes">
      <xsd:simpleType>
        <xsd:restriction base="dms:Note">
          <xsd:maxLength value="255"/>
        </xsd:restrictio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5aeb32-c4d5-4dbf-8512-38e798feffe7"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edictedsubmissiondate xmlns="1f6661e8-5ca6-4f57-90a2-636cb79e1f78" xsi:nil="true"/>
    <Submissiondate xmlns="1f6661e8-5ca6-4f57-90a2-636cb79e1f78" xsi:nil="true"/>
    <Actualpublicationdate xmlns="1f6661e8-5ca6-4f57-90a2-636cb79e1f78" xsi:nil="true"/>
    <Status xmlns="1f6661e8-5ca6-4f57-90a2-636cb79e1f78" xsi:nil="true"/>
    <Predictedpublicationdate xmlns="1f6661e8-5ca6-4f57-90a2-636cb79e1f78" xsi:nil="true"/>
    <Notes xmlns="1f6661e8-5ca6-4f57-90a2-636cb79e1f78" xsi:nil="true"/>
    <Accessibilitystatus xmlns="1f6661e8-5ca6-4f57-90a2-636cb79e1f78" xsi:nil="true"/>
    <Handoverdate xmlns="1f6661e8-5ca6-4f57-90a2-636cb79e1f78" xsi:nil="true"/>
    <Owner_x002f_Contact xmlns="1f6661e8-5ca6-4f57-90a2-636cb79e1f78">
      <UserInfo>
        <DisplayName/>
        <AccountId xsi:nil="true"/>
        <AccountType/>
      </UserInfo>
    </Owner_x002f_Contact>
    <E_x002d_bulletinrequired_x003f_ xmlns="1f6661e8-5ca6-4f57-90a2-636cb79e1f78">true</E_x002d_bulletinrequired_x003f_>
    <SharedWithUsers xmlns="c95aeb32-c4d5-4dbf-8512-38e798feffe7">
      <UserInfo>
        <DisplayName>Alex Wilder</DisplayName>
        <AccountId>398</AccountId>
        <AccountType/>
      </UserInfo>
    </SharedWithUsers>
  </documentManagement>
</p:properties>
</file>

<file path=customXml/itemProps1.xml><?xml version="1.0" encoding="utf-8"?>
<ds:datastoreItem xmlns:ds="http://schemas.openxmlformats.org/officeDocument/2006/customXml" ds:itemID="{D8935913-DEAA-474D-85D1-F3F8144ED837}"/>
</file>

<file path=customXml/itemProps2.xml><?xml version="1.0" encoding="utf-8"?>
<ds:datastoreItem xmlns:ds="http://schemas.openxmlformats.org/officeDocument/2006/customXml" ds:itemID="{CDB6D4D4-C776-4F6E-81D3-E668410EE502}"/>
</file>

<file path=customXml/itemProps3.xml><?xml version="1.0" encoding="utf-8"?>
<ds:datastoreItem xmlns:ds="http://schemas.openxmlformats.org/officeDocument/2006/customXml" ds:itemID="{71E4A4E8-2FE0-4E4F-90DD-7DFED6CE42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Lydia Prescott</dc:creator>
  <cp:keywords/>
  <dc:description/>
  <cp:lastModifiedBy/>
  <cp:revision/>
  <dcterms:created xsi:type="dcterms:W3CDTF">2020-12-16T11:14:13Z</dcterms:created>
  <dcterms:modified xsi:type="dcterms:W3CDTF">2024-07-02T14:43:55Z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0x010100EF31BE4D3915804E9F8D573B95606A03</vt:lpwstr>
  </property>
</Properties>
</file>