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Novo Ambiente" sheetId="1" r:id="rId1"/>
    <sheet name="USUARIOS" sheetId="2" r:id="rId2"/>
    <sheet name="Lista de Dados" sheetId="3" r:id="rId3"/>
  </sheets>
  <definedNames>
    <definedName name="reservainst">'Lista de Dados'!$C$1:$C$3</definedName>
    <definedName name="setoresti">'Lista de Dados'!$D$1:$D$7</definedName>
    <definedName name="setorti">'Lista de Dados'!$E$1:$E$7</definedName>
    <definedName name="SimouNão">'Lista de Dados'!$B$1:$B$2</definedName>
    <definedName name="TipoAmbiente">'Lista de Dados'!$A$1:$A$2</definedName>
  </definedName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7" i="1" l="1"/>
</calcChain>
</file>

<file path=xl/comments1.xml><?xml version="1.0" encoding="utf-8"?>
<comments xmlns="http://schemas.openxmlformats.org/spreadsheetml/2006/main">
  <authors>
    <author/>
  </authors>
  <commentList>
    <comment ref="B7" authorId="0">
      <text>
        <r>
          <rPr>
            <sz val="11"/>
            <color rgb="FF000000"/>
            <rFont val="Calibri"/>
            <family val="2"/>
            <charset val="1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Consulte aqui os valores das máquinas no site da Microsoft</t>
        </r>
      </text>
    </comment>
    <comment ref="B23" authorId="0">
      <text>
        <r>
          <rPr>
            <sz val="11"/>
            <color rgb="FF000000"/>
            <rFont val="Calibri"/>
            <family val="2"/>
            <charset val="1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 houver reserva, os valores da máquina serão menores.</t>
        </r>
      </text>
    </comment>
  </commentList>
</comments>
</file>

<file path=xl/sharedStrings.xml><?xml version="1.0" encoding="utf-8"?>
<sst xmlns="http://schemas.openxmlformats.org/spreadsheetml/2006/main" count="180" uniqueCount="150">
  <si>
    <t>SOLICITAÇÃO DE NOVO AMBIENTE VMWARE OU AZURE</t>
  </si>
  <si>
    <t>E-mail:</t>
  </si>
  <si>
    <t>Plataforma:</t>
  </si>
  <si>
    <t>Solicitante:</t>
  </si>
  <si>
    <t>Link Calculadora Azure:</t>
  </si>
  <si>
    <t>https://azure.microsoft.com/pt-br/pricing/calculator/</t>
  </si>
  <si>
    <t>Abaixo em amarelo, segue exemplo</t>
  </si>
  <si>
    <t>Informações</t>
  </si>
  <si>
    <t>Descrição</t>
  </si>
  <si>
    <t>Respostas</t>
  </si>
  <si>
    <t>Responsável pelo Preenchimento</t>
  </si>
  <si>
    <t>Região</t>
  </si>
  <si>
    <t>Preencher com a região que será criada na nuvem da Azure</t>
  </si>
  <si>
    <t>SOLICITANTE</t>
  </si>
  <si>
    <t>Tipo</t>
  </si>
  <si>
    <t>Será uma VM ou um Storage Account ou alguma aplicação do market place?</t>
  </si>
  <si>
    <t>Resource Group (Azure)</t>
  </si>
  <si>
    <t>Preenchimento de responsabilidade do time de Infra BRK/EBS</t>
  </si>
  <si>
    <t>Tamanho</t>
  </si>
  <si>
    <t>Preencher com o tipo de máquina na Azure, você pode utilizar a calculadora da Azure p/ consulta dos preços.</t>
  </si>
  <si>
    <t>Hostname</t>
  </si>
  <si>
    <t>Preenchimento de responsabilidade do time de Infra BRK</t>
  </si>
  <si>
    <t>Memória</t>
  </si>
  <si>
    <t>Quantidade de memória do servidor</t>
  </si>
  <si>
    <t>vCPU</t>
  </si>
  <si>
    <t>Quantidade de CPU do servidor</t>
  </si>
  <si>
    <t>Qtd Discos</t>
  </si>
  <si>
    <t>Quantidade de discos do servidor</t>
  </si>
  <si>
    <t>Partições</t>
  </si>
  <si>
    <t>Quantidade de partições do servidor</t>
  </si>
  <si>
    <t>Sistema Operacional</t>
  </si>
  <si>
    <t>Windows ou Linux?</t>
  </si>
  <si>
    <t>Aplicações</t>
  </si>
  <si>
    <t>Aplicações periférias que precisam ser instaladas, por exemplo, Office, IIS, Adobe, etc</t>
  </si>
  <si>
    <t>N/A</t>
  </si>
  <si>
    <t>vNET</t>
  </si>
  <si>
    <t>Reserva da instância?</t>
  </si>
  <si>
    <t>Preencher se haverá a reserva da instância por 1 ano, 3 anos ou se não haverá.</t>
  </si>
  <si>
    <t>Não</t>
  </si>
  <si>
    <t>Gerenciado por?</t>
  </si>
  <si>
    <t>Preencher com a empresa ou equipe que fará a gestão desse servidor</t>
  </si>
  <si>
    <t>Responsável</t>
  </si>
  <si>
    <t>Preencher com o responsável funcional BRK pelo servidor</t>
  </si>
  <si>
    <t>Backup</t>
  </si>
  <si>
    <t>Preencher se será necessário realização do backup do servidor</t>
  </si>
  <si>
    <t xml:space="preserve">Monitoramento </t>
  </si>
  <si>
    <t>Preencher se será necessário realizar o monitoramento pelo NOC EBS ou NOC Redes/Telecom.</t>
  </si>
  <si>
    <t>Auto Shutdown</t>
  </si>
  <si>
    <t>Preencher se podemos desligar a máquina em determinado horário, geralmente é utilizado p/ ambientes de DEV/QA</t>
  </si>
  <si>
    <t>Auto Start</t>
  </si>
  <si>
    <t>Preencher se podemos religar a máquina em determinado horário, geralmente é utilizado p/ ambientes de DEV/QA</t>
  </si>
  <si>
    <t>Usuário</t>
  </si>
  <si>
    <t>Time Infra BRK/EBS</t>
  </si>
  <si>
    <t>Senha</t>
  </si>
  <si>
    <t>IP</t>
  </si>
  <si>
    <t>IP Público</t>
  </si>
  <si>
    <t>TAGs de Identificação</t>
  </si>
  <si>
    <t>Aplicação</t>
  </si>
  <si>
    <t>Preencher como o nome da aplicação que é suportada por esse ambiente</t>
  </si>
  <si>
    <t>Ambiente</t>
  </si>
  <si>
    <t>POC, DEV, QA ou PRD</t>
  </si>
  <si>
    <t>Banco de Dados</t>
  </si>
  <si>
    <t>Se houver, informar qual é o Banco (Ex: Oracle, SQL Server, MySQL, PostgreSQL, MongoDB, etc)</t>
  </si>
  <si>
    <t>Middleware</t>
  </si>
  <si>
    <t>Se houver, informar qual é o Middleware (Weblogic, Jboss, etc)</t>
  </si>
  <si>
    <t>Unidade</t>
  </si>
  <si>
    <t>Informar a Unidade atendida pelo Serviço. Se for corporativo, preencher Corporativo</t>
  </si>
  <si>
    <t>Responsável BRK pelo serviço</t>
  </si>
  <si>
    <t>Departamento</t>
  </si>
  <si>
    <t>Informar a área dentro da TI que solicitou a demanda</t>
  </si>
  <si>
    <t>SISTEMAS TÉCNICOS</t>
  </si>
  <si>
    <t>GP Responsável</t>
  </si>
  <si>
    <t>Em caso de projetos, informar o Gerente de Projetos responsável pela demanda</t>
  </si>
  <si>
    <t>BP Responsável</t>
  </si>
  <si>
    <t>Em caso de projetos, informar o Business Partner responsável pela demanda</t>
  </si>
  <si>
    <t>CUSTO TOTAL MENSAL:</t>
  </si>
  <si>
    <t>Obs: Preenchimento Infra BRK/EBS</t>
  </si>
  <si>
    <t>APROVAÇÕES - NOME E ASSINATURA</t>
  </si>
  <si>
    <t xml:space="preserve">            Solicitante: _________________________________________                              Aprovador (Gerente): _________________________________________</t>
  </si>
  <si>
    <t>Full Name</t>
  </si>
  <si>
    <t xml:space="preserve">Logon Name LINUX </t>
  </si>
  <si>
    <t>Password</t>
  </si>
  <si>
    <t>Alexis Fernando Romero Salazar</t>
  </si>
  <si>
    <t>alexisfrs</t>
  </si>
  <si>
    <t>GOwuQENf87</t>
  </si>
  <si>
    <t>Alfonso Etian Anton Alvarez</t>
  </si>
  <si>
    <t>eanton</t>
  </si>
  <si>
    <t>btQcilJBQC</t>
  </si>
  <si>
    <t>Aura Delia Mata Hernández</t>
  </si>
  <si>
    <t>amata</t>
  </si>
  <si>
    <t>D7QDn0N6gK</t>
  </si>
  <si>
    <t>Carlos Abraham González Rivas</t>
  </si>
  <si>
    <t>cgonzalez</t>
  </si>
  <si>
    <t>SnaFYqKlMI</t>
  </si>
  <si>
    <t>Dirceu Américo Junior</t>
  </si>
  <si>
    <t>dirceujunior</t>
  </si>
  <si>
    <t>jo20GbcQct</t>
  </si>
  <si>
    <t>Edgar Roldan García Ixta</t>
  </si>
  <si>
    <t>rgarcia</t>
  </si>
  <si>
    <t>SgqkjTbxQ7</t>
  </si>
  <si>
    <t>Gustavo Enrique Guerrero Medina</t>
  </si>
  <si>
    <t>gguerrero</t>
  </si>
  <si>
    <t>8jkYo9F0lS</t>
  </si>
  <si>
    <t>Gustavo Medina Frausto</t>
  </si>
  <si>
    <t>gmedina</t>
  </si>
  <si>
    <t>8K71AERdUu</t>
  </si>
  <si>
    <t>Ietza Resendiz Murillo</t>
  </si>
  <si>
    <t>iresendiz</t>
  </si>
  <si>
    <t>MoQ3O0Npnf</t>
  </si>
  <si>
    <t>Isaac Abraham Cruz Medina</t>
  </si>
  <si>
    <t>icruz</t>
  </si>
  <si>
    <t>nlFNAuNFkz</t>
  </si>
  <si>
    <t>José Gandhi Cruz Romero</t>
  </si>
  <si>
    <t>josegcr</t>
  </si>
  <si>
    <t>Yi9WZAbrdw</t>
  </si>
  <si>
    <t>Juan Carlos Cárdenas Gómez</t>
  </si>
  <si>
    <t>jccardenas</t>
  </si>
  <si>
    <t>cqatkpjyWM</t>
  </si>
  <si>
    <t>Juan Jose Rivera Alva</t>
  </si>
  <si>
    <t>jjrivera</t>
  </si>
  <si>
    <t>T9zZN0Jb6t</t>
  </si>
  <si>
    <t>Luis Fernando Valdez Saucedo</t>
  </si>
  <si>
    <t>fsaucedo</t>
  </si>
  <si>
    <t>QTRPqrQHZu</t>
  </si>
  <si>
    <t>Pedro de Campos Fagnani</t>
  </si>
  <si>
    <t>pedrofagnani</t>
  </si>
  <si>
    <t>42bUlBAL0W</t>
  </si>
  <si>
    <t>Vinicius Henrique Ribeiro</t>
  </si>
  <si>
    <t>viniciusribeiro</t>
  </si>
  <si>
    <t>ZJWNikDrCA</t>
  </si>
  <si>
    <t>Alejandro Milciades Chirinos Cabrejos</t>
  </si>
  <si>
    <t>achirinos</t>
  </si>
  <si>
    <t>cSUtjBc0J2</t>
  </si>
  <si>
    <t>Araceli Rivera Regil</t>
  </si>
  <si>
    <t>arivera</t>
  </si>
  <si>
    <t>kDtCYWEZh4</t>
  </si>
  <si>
    <t>Manuel Mario Albornoz Zerón</t>
  </si>
  <si>
    <t>manuelzeron</t>
  </si>
  <si>
    <t>w6EHKnsOUu</t>
  </si>
  <si>
    <t>Azure</t>
  </si>
  <si>
    <t>Sim</t>
  </si>
  <si>
    <t>INFRAESTRUTURA</t>
  </si>
  <si>
    <t>VMWare On Premisses</t>
  </si>
  <si>
    <t>1 ano</t>
  </si>
  <si>
    <t>SISTEMAS COMERCIAIS</t>
  </si>
  <si>
    <t>3 anos</t>
  </si>
  <si>
    <t>SISTEMAS ADM&amp;FIN</t>
  </si>
  <si>
    <t>GOVERNANÇA</t>
  </si>
  <si>
    <t>ANALYTICS</t>
  </si>
  <si>
    <t>ARQUITETURA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</si>
</sst>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 R$ &quot;* #,##0.00\ ;&quot;-R$ &quot;* #,##0.00\ ;&quot; R$ &quot;* \-#\ ;@\ "/>
    <numFmt numFmtId="165" formatCode="[$R$-416]\ * #,##0.00\ ;\-[$R$-416]\ * #,##0.00\ ;[$R$-416]\ * \-#\ ;@\ "/>
  </numFmts>
  <fonts count="13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b/>
      <u/>
      <sz val="11"/>
      <color rgb="FF4472C4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u/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563C1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2" fillId="0" borderId="0" applyBorder="0" applyProtection="0"/>
    <xf numFmtId="0" fontId="3" fillId="0" borderId="0" applyBorder="0" applyProtection="0"/>
  </cellStyleXfs>
  <cellXfs count="41">
    <xf numFmtId="0" fontId="0" fillId="0" borderId="0" xfId="0"/>
    <xf numFmtId="0" fontId="11" fillId="0" borderId="12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5" fillId="0" borderId="2" xfId="2" applyFont="1" applyBorder="1" applyAlignment="1" applyProtection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/>
    <xf numFmtId="0" fontId="3" fillId="0" borderId="3" xfId="2" applyFont="1" applyBorder="1" applyAlignment="1" applyProtection="1"/>
    <xf numFmtId="0" fontId="4" fillId="2" borderId="4" xfId="0" applyFont="1" applyFill="1" applyBorder="1" applyAlignment="1">
      <alignment horizontal="left"/>
    </xf>
    <xf numFmtId="0" fontId="0" fillId="0" borderId="2" xfId="0" applyBorder="1"/>
    <xf numFmtId="0" fontId="0" fillId="0" borderId="2" xfId="0" applyFont="1" applyBorder="1"/>
    <xf numFmtId="0" fontId="4" fillId="2" borderId="2" xfId="0" applyFont="1" applyFill="1" applyBorder="1" applyAlignment="1">
      <alignment horizontal="left"/>
    </xf>
    <xf numFmtId="0" fontId="0" fillId="0" borderId="3" xfId="0" applyFont="1" applyBorder="1"/>
    <xf numFmtId="0" fontId="6" fillId="0" borderId="0" xfId="0" applyFont="1" applyBorder="1"/>
    <xf numFmtId="0" fontId="7" fillId="0" borderId="0" xfId="2" applyFont="1" applyBorder="1" applyAlignment="1" applyProtection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/>
    </xf>
    <xf numFmtId="0" fontId="8" fillId="0" borderId="2" xfId="0" applyFont="1" applyBorder="1"/>
    <xf numFmtId="0" fontId="9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4" fillId="2" borderId="2" xfId="0" applyFont="1" applyFill="1" applyBorder="1"/>
    <xf numFmtId="0" fontId="8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5" xfId="0" applyFont="1" applyBorder="1"/>
    <xf numFmtId="0" fontId="2" fillId="2" borderId="6" xfId="0" applyFont="1" applyFill="1" applyBorder="1"/>
    <xf numFmtId="165" fontId="2" fillId="2" borderId="7" xfId="1" applyNumberFormat="1" applyFont="1" applyFill="1" applyBorder="1" applyAlignment="1" applyProtection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1" xfId="0" applyBorder="1"/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Font="1" applyBorder="1" applyAlignment="1">
      <alignment wrapText="1"/>
    </xf>
    <xf numFmtId="0" fontId="0" fillId="0" borderId="16" xfId="0" applyFont="1" applyBorder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219240</xdr:colOff>
      <xdr:row>0</xdr:row>
      <xdr:rowOff>0</xdr:rowOff>
    </xdr:from>
    <xdr:to>
      <xdr:col>0</xdr:col>
      <xdr:colOff>1104480</xdr:colOff>
      <xdr:row>3</xdr:row>
      <xdr:rowOff>90000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19240" y="0"/>
          <a:ext cx="885240" cy="661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470520</xdr:colOff>
      <xdr:row>7</xdr:row>
      <xdr:rowOff>0</xdr:rowOff>
    </xdr:from>
    <xdr:to>
      <xdr:col>6</xdr:col>
      <xdr:colOff>565560</xdr:colOff>
      <xdr:row>10</xdr:row>
      <xdr:rowOff>125280</xdr:rowOff>
    </xdr:to>
    <xdr:sp macro="" textlink="">
      <xdr:nvSpPr>
        <xdr:cNvPr id="3" name="CustomShape 1"/>
        <xdr:cNvSpPr/>
      </xdr:nvSpPr>
      <xdr:spPr>
        <a:xfrm>
          <a:off x="15193440" y="1286280"/>
          <a:ext cx="1613880" cy="6512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azure.microsoft.com/pt-br/pricing/calculator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showGridLines="0" tabSelected="1" topLeftCell="A28" zoomScaleNormal="100" workbookViewId="0">
      <selection activeCell="B27" sqref="B27"/>
    </sheetView>
  </sheetViews>
  <sheetFormatPr defaultColWidth="8.5" defaultRowHeight="15" x14ac:dyDescent="0.25"/>
  <cols>
    <col min="1" max="1" width="22.625" customWidth="1"/>
    <col min="2" max="2" width="81.25" customWidth="1"/>
    <col min="3" max="3" width="30.25" style="6" customWidth="1"/>
    <col min="4" max="4" width="31.375" customWidth="1"/>
  </cols>
  <sheetData>
    <row r="1" spans="1:4" ht="15" customHeight="1" x14ac:dyDescent="0.25">
      <c r="A1" s="5" t="s">
        <v>0</v>
      </c>
      <c r="B1" s="5"/>
      <c r="C1" s="5"/>
      <c r="D1" s="5"/>
    </row>
    <row r="2" spans="1:4" ht="15" customHeight="1" x14ac:dyDescent="0.25">
      <c r="A2" s="5"/>
      <c r="B2" s="5"/>
      <c r="C2" s="5"/>
      <c r="D2" s="5"/>
    </row>
    <row r="3" spans="1:4" ht="15" customHeight="1" x14ac:dyDescent="0.25">
      <c r="A3" s="5"/>
      <c r="B3" s="5"/>
      <c r="C3" s="5"/>
      <c r="D3" s="5"/>
    </row>
    <row r="5" spans="1:4" x14ac:dyDescent="0.25">
      <c r="A5" s="7" t="s">
        <v>1</v>
      </c>
      <c r="B5" s="8"/>
      <c r="C5" s="9"/>
      <c r="D5" s="10"/>
    </row>
    <row r="6" spans="1:4" x14ac:dyDescent="0.25">
      <c r="A6" s="7" t="s">
        <v>2</v>
      </c>
      <c r="B6" s="11"/>
      <c r="C6" s="12" t="s">
        <v>3</v>
      </c>
      <c r="D6" s="13"/>
    </row>
    <row r="7" spans="1:4" x14ac:dyDescent="0.25">
      <c r="A7" s="7" t="s">
        <v>4</v>
      </c>
      <c r="B7" s="4" t="s">
        <v>5</v>
      </c>
      <c r="C7" s="4"/>
      <c r="D7" s="4"/>
    </row>
    <row r="8" spans="1:4" x14ac:dyDescent="0.25">
      <c r="A8" s="14" t="s">
        <v>6</v>
      </c>
      <c r="B8" s="15"/>
    </row>
    <row r="10" spans="1:4" x14ac:dyDescent="0.25">
      <c r="A10" s="7" t="s">
        <v>7</v>
      </c>
      <c r="B10" s="16" t="s">
        <v>8</v>
      </c>
      <c r="C10" s="17" t="s">
        <v>9</v>
      </c>
      <c r="D10" s="7" t="s">
        <v>10</v>
      </c>
    </row>
    <row r="11" spans="1:4" x14ac:dyDescent="0.25">
      <c r="A11" s="10" t="s">
        <v>11</v>
      </c>
      <c r="B11" s="18" t="s">
        <v>12</v>
      </c>
      <c r="C11" s="19"/>
      <c r="D11" s="10" t="s">
        <v>13</v>
      </c>
    </row>
    <row r="12" spans="1:4" x14ac:dyDescent="0.25">
      <c r="A12" s="10" t="s">
        <v>14</v>
      </c>
      <c r="B12" s="18" t="s">
        <v>15</v>
      </c>
      <c r="C12" s="19"/>
      <c r="D12" s="10" t="s">
        <v>13</v>
      </c>
    </row>
    <row r="13" spans="1:4" x14ac:dyDescent="0.25">
      <c r="A13" s="10" t="s">
        <v>16</v>
      </c>
      <c r="B13" s="18" t="s">
        <v>17</v>
      </c>
      <c r="C13" s="20"/>
      <c r="D13" s="10" t="s">
        <v>13</v>
      </c>
    </row>
    <row r="14" spans="1:4" x14ac:dyDescent="0.25">
      <c r="A14" s="10" t="s">
        <v>18</v>
      </c>
      <c r="B14" s="18" t="s">
        <v>19</v>
      </c>
      <c r="C14" s="20"/>
      <c r="D14" s="10" t="s">
        <v>13</v>
      </c>
    </row>
    <row r="15" spans="1:4" x14ac:dyDescent="0.25">
      <c r="A15" s="10" t="s">
        <v>20</v>
      </c>
      <c r="B15" s="18" t="s">
        <v>21</v>
      </c>
      <c r="C15" s="20"/>
      <c r="D15" s="10" t="s">
        <v>13</v>
      </c>
    </row>
    <row r="16" spans="1:4" x14ac:dyDescent="0.25">
      <c r="A16" s="10" t="s">
        <v>22</v>
      </c>
      <c r="B16" s="18" t="s">
        <v>23</v>
      </c>
      <c r="C16" s="19"/>
      <c r="D16" s="10" t="s">
        <v>13</v>
      </c>
    </row>
    <row r="17" spans="1:4" x14ac:dyDescent="0.25">
      <c r="A17" s="10" t="s">
        <v>24</v>
      </c>
      <c r="B17" s="18" t="s">
        <v>25</v>
      </c>
      <c r="C17" s="19"/>
      <c r="D17" s="21" t="s">
        <v>13</v>
      </c>
    </row>
    <row r="18" spans="1:4" x14ac:dyDescent="0.25">
      <c r="A18" s="10" t="s">
        <v>26</v>
      </c>
      <c r="B18" s="18" t="s">
        <v>27</v>
      </c>
      <c r="C18" s="19"/>
      <c r="D18" s="10" t="s">
        <v>13</v>
      </c>
    </row>
    <row r="19" spans="1:4" x14ac:dyDescent="0.25">
      <c r="A19" s="10" t="s">
        <v>28</v>
      </c>
      <c r="B19" s="18" t="s">
        <v>29</v>
      </c>
      <c r="C19" s="19"/>
      <c r="D19" s="10" t="s">
        <v>13</v>
      </c>
    </row>
    <row r="20" spans="1:4" x14ac:dyDescent="0.25">
      <c r="A20" s="10" t="s">
        <v>30</v>
      </c>
      <c r="B20" s="18" t="s">
        <v>31</v>
      </c>
      <c r="C20" s="19"/>
      <c r="D20" s="10" t="s">
        <v>13</v>
      </c>
    </row>
    <row r="21" spans="1:4" x14ac:dyDescent="0.25">
      <c r="A21" s="10" t="s">
        <v>32</v>
      </c>
      <c r="B21" s="18" t="s">
        <v>33</v>
      </c>
      <c r="C21" s="20"/>
      <c r="D21" s="10" t="s">
        <v>34</v>
      </c>
    </row>
    <row r="22" spans="1:4" x14ac:dyDescent="0.25">
      <c r="A22" s="10" t="s">
        <v>35</v>
      </c>
      <c r="B22" s="18" t="s">
        <v>17</v>
      </c>
      <c r="C22" s="20"/>
      <c r="D22" s="10" t="s">
        <v>52</v>
      </c>
    </row>
    <row r="23" spans="1:4" x14ac:dyDescent="0.25">
      <c r="A23" s="10" t="s">
        <v>36</v>
      </c>
      <c r="B23" s="18" t="s">
        <v>37</v>
      </c>
      <c r="C23" s="22"/>
      <c r="D23" s="10" t="s">
        <v>34</v>
      </c>
    </row>
    <row r="24" spans="1:4" x14ac:dyDescent="0.25">
      <c r="A24" s="10" t="s">
        <v>39</v>
      </c>
      <c r="B24" s="18" t="s">
        <v>40</v>
      </c>
      <c r="C24" s="20"/>
      <c r="D24" s="10" t="s">
        <v>13</v>
      </c>
    </row>
    <row r="25" spans="1:4" x14ac:dyDescent="0.25">
      <c r="A25" s="10" t="s">
        <v>41</v>
      </c>
      <c r="B25" s="18" t="s">
        <v>42</v>
      </c>
      <c r="C25" s="20"/>
      <c r="D25" s="10" t="s">
        <v>13</v>
      </c>
    </row>
    <row r="26" spans="1:4" x14ac:dyDescent="0.25">
      <c r="A26" s="10" t="s">
        <v>43</v>
      </c>
      <c r="B26" s="18" t="s">
        <v>44</v>
      </c>
      <c r="C26" s="22"/>
      <c r="D26" s="10" t="s">
        <v>13</v>
      </c>
    </row>
    <row r="27" spans="1:4" x14ac:dyDescent="0.25">
      <c r="A27" s="10" t="s">
        <v>45</v>
      </c>
      <c r="B27" s="18" t="s">
        <v>46</v>
      </c>
      <c r="C27" s="22"/>
      <c r="D27" s="10" t="s">
        <v>13</v>
      </c>
    </row>
    <row r="28" spans="1:4" x14ac:dyDescent="0.25">
      <c r="A28" s="10" t="s">
        <v>47</v>
      </c>
      <c r="B28" s="18" t="s">
        <v>48</v>
      </c>
      <c r="C28" s="20"/>
      <c r="D28" s="10" t="s">
        <v>13</v>
      </c>
    </row>
    <row r="29" spans="1:4" x14ac:dyDescent="0.25">
      <c r="A29" s="10" t="s">
        <v>49</v>
      </c>
      <c r="B29" s="18" t="s">
        <v>50</v>
      </c>
      <c r="C29" s="20"/>
      <c r="D29" s="10" t="s">
        <v>13</v>
      </c>
    </row>
    <row r="30" spans="1:4" x14ac:dyDescent="0.25">
      <c r="A30" s="10" t="s">
        <v>51</v>
      </c>
      <c r="B30" s="18" t="s">
        <v>17</v>
      </c>
      <c r="C30" s="20"/>
      <c r="D30" s="10" t="s">
        <v>52</v>
      </c>
    </row>
    <row r="31" spans="1:4" x14ac:dyDescent="0.25">
      <c r="A31" s="10" t="s">
        <v>53</v>
      </c>
      <c r="B31" s="18" t="s">
        <v>17</v>
      </c>
      <c r="C31" s="20"/>
      <c r="D31" s="10" t="s">
        <v>52</v>
      </c>
    </row>
    <row r="32" spans="1:4" x14ac:dyDescent="0.25">
      <c r="A32" s="10" t="s">
        <v>54</v>
      </c>
      <c r="B32" s="18" t="s">
        <v>17</v>
      </c>
      <c r="C32" s="20"/>
      <c r="D32" s="10" t="s">
        <v>52</v>
      </c>
    </row>
    <row r="33" spans="1:4" x14ac:dyDescent="0.25">
      <c r="A33" s="10" t="s">
        <v>55</v>
      </c>
      <c r="B33" s="18" t="s">
        <v>17</v>
      </c>
      <c r="C33" s="20"/>
      <c r="D33" s="10" t="s">
        <v>38</v>
      </c>
    </row>
    <row r="35" spans="1:4" x14ac:dyDescent="0.25">
      <c r="A35" s="7" t="s">
        <v>56</v>
      </c>
      <c r="B35" s="16" t="s">
        <v>8</v>
      </c>
      <c r="C35" s="17" t="s">
        <v>9</v>
      </c>
      <c r="D35" s="23" t="s">
        <v>10</v>
      </c>
    </row>
    <row r="36" spans="1:4" x14ac:dyDescent="0.25">
      <c r="A36" s="10" t="s">
        <v>57</v>
      </c>
      <c r="B36" s="24" t="s">
        <v>58</v>
      </c>
      <c r="C36" s="25"/>
      <c r="D36" s="10"/>
    </row>
    <row r="37" spans="1:4" x14ac:dyDescent="0.25">
      <c r="A37" s="10" t="s">
        <v>59</v>
      </c>
      <c r="B37" s="24" t="s">
        <v>60</v>
      </c>
      <c r="C37" s="25"/>
      <c r="D37" s="10"/>
    </row>
    <row r="38" spans="1:4" x14ac:dyDescent="0.25">
      <c r="A38" s="10" t="s">
        <v>61</v>
      </c>
      <c r="B38" s="24" t="s">
        <v>62</v>
      </c>
      <c r="C38" s="25"/>
      <c r="D38" s="10"/>
    </row>
    <row r="39" spans="1:4" x14ac:dyDescent="0.25">
      <c r="A39" s="10" t="s">
        <v>63</v>
      </c>
      <c r="B39" s="24" t="s">
        <v>64</v>
      </c>
      <c r="C39" s="25"/>
      <c r="D39" s="10"/>
    </row>
    <row r="40" spans="1:4" x14ac:dyDescent="0.25">
      <c r="A40" s="10" t="s">
        <v>65</v>
      </c>
      <c r="B40" s="24" t="s">
        <v>66</v>
      </c>
      <c r="C40" s="25"/>
      <c r="D40" s="10"/>
    </row>
    <row r="41" spans="1:4" x14ac:dyDescent="0.25">
      <c r="A41" s="26" t="s">
        <v>41</v>
      </c>
      <c r="B41" s="24" t="s">
        <v>67</v>
      </c>
      <c r="C41" s="25"/>
      <c r="D41" s="10"/>
    </row>
    <row r="42" spans="1:4" x14ac:dyDescent="0.25">
      <c r="A42" s="10" t="s">
        <v>68</v>
      </c>
      <c r="B42" s="24" t="s">
        <v>69</v>
      </c>
      <c r="C42" s="25"/>
      <c r="D42" s="10"/>
    </row>
    <row r="43" spans="1:4" x14ac:dyDescent="0.25">
      <c r="A43" s="10" t="s">
        <v>71</v>
      </c>
      <c r="B43" s="24" t="s">
        <v>72</v>
      </c>
      <c r="C43" s="25"/>
      <c r="D43" s="10"/>
    </row>
    <row r="44" spans="1:4" x14ac:dyDescent="0.25">
      <c r="A44" s="10" t="s">
        <v>73</v>
      </c>
      <c r="B44" s="24" t="s">
        <v>74</v>
      </c>
      <c r="C44" s="25"/>
      <c r="D44" s="10"/>
    </row>
    <row r="47" spans="1:4" x14ac:dyDescent="0.25">
      <c r="A47" s="27" t="s">
        <v>75</v>
      </c>
      <c r="B47" s="28">
        <f>27.67*5.1</f>
        <v>141.11699999999999</v>
      </c>
      <c r="C47" s="3" t="s">
        <v>76</v>
      </c>
      <c r="D47" s="3"/>
    </row>
    <row r="49" spans="1:4" x14ac:dyDescent="0.25">
      <c r="A49" s="2" t="s">
        <v>77</v>
      </c>
      <c r="B49" s="2"/>
      <c r="C49" s="2"/>
      <c r="D49" s="2"/>
    </row>
    <row r="50" spans="1:4" ht="26.25" customHeight="1" x14ac:dyDescent="0.25">
      <c r="A50" s="29"/>
      <c r="B50" s="30"/>
      <c r="C50" s="31"/>
      <c r="D50" s="32"/>
    </row>
    <row r="51" spans="1:4" ht="17.25" x14ac:dyDescent="0.3">
      <c r="A51" s="1" t="s">
        <v>78</v>
      </c>
      <c r="B51" s="1"/>
      <c r="C51" s="1"/>
      <c r="D51" s="1"/>
    </row>
    <row r="52" spans="1:4" ht="19.5" x14ac:dyDescent="0.3">
      <c r="B52" s="33"/>
      <c r="C52" s="33"/>
      <c r="D52" s="34"/>
    </row>
    <row r="53" spans="1:4" ht="7.5" customHeight="1" x14ac:dyDescent="0.25">
      <c r="A53" s="35"/>
      <c r="B53" s="36"/>
      <c r="C53" s="37"/>
      <c r="D53" s="38"/>
    </row>
  </sheetData>
  <mergeCells count="5">
    <mergeCell ref="A1:D3"/>
    <mergeCell ref="B7:D7"/>
    <mergeCell ref="C47:D47"/>
    <mergeCell ref="A49:D49"/>
    <mergeCell ref="A51:D51"/>
  </mergeCells>
  <dataValidations count="4">
    <dataValidation type="list" operator="equal" allowBlank="1" showInputMessage="1" showErrorMessage="1" sqref="B6">
      <formula1>TipoAmbiente</formula1>
      <formula2>0</formula2>
    </dataValidation>
    <dataValidation type="list" operator="equal" allowBlank="1" showInputMessage="1" showErrorMessage="1" sqref="C23">
      <formula1>reservainst</formula1>
      <formula2>0</formula2>
    </dataValidation>
    <dataValidation type="list" operator="equal" allowBlank="1" showInputMessage="1" showErrorMessage="1" sqref="C26:C27">
      <formula1>SimouNão</formula1>
      <formula2>0</formula2>
    </dataValidation>
    <dataValidation type="list" operator="equal" allowBlank="1" showInputMessage="1" showErrorMessage="1" sqref="C42">
      <formula1>setorti</formula1>
      <formula2>0</formula2>
    </dataValidation>
  </dataValidations>
  <hyperlinks>
    <hyperlink ref="B7" r:id="rId1"/>
  </hyperlinks>
  <pageMargins left="0.118055555555556" right="0.118055555555556" top="0.78749999999999998" bottom="0.78749999999999998" header="0.51180555555555496" footer="0.51180555555555496"/>
  <pageSetup paperSize="9" firstPageNumber="0" orientation="portrait" horizontalDpi="300" verticalDpi="30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C3" sqref="C3"/>
    </sheetView>
  </sheetViews>
  <sheetFormatPr defaultColWidth="9.125" defaultRowHeight="15" x14ac:dyDescent="0.25"/>
  <cols>
    <col min="1" max="1" width="56.125" customWidth="1"/>
    <col min="2" max="2" width="18.5" customWidth="1"/>
    <col min="3" max="3" width="32.875" customWidth="1"/>
    <col min="4" max="4" width="13.5" customWidth="1"/>
  </cols>
  <sheetData>
    <row r="1" spans="1:3" x14ac:dyDescent="0.25">
      <c r="A1" s="39" t="s">
        <v>79</v>
      </c>
      <c r="B1" s="39" t="s">
        <v>80</v>
      </c>
      <c r="C1" s="39" t="s">
        <v>81</v>
      </c>
    </row>
    <row r="2" spans="1:3" x14ac:dyDescent="0.25">
      <c r="A2" s="39" t="s">
        <v>82</v>
      </c>
      <c r="B2" s="39" t="s">
        <v>83</v>
      </c>
      <c r="C2" s="39" t="s">
        <v>84</v>
      </c>
    </row>
    <row r="3" spans="1:3" x14ac:dyDescent="0.25">
      <c r="A3" s="39" t="s">
        <v>85</v>
      </c>
      <c r="B3" s="39" t="s">
        <v>86</v>
      </c>
      <c r="C3" s="39" t="s">
        <v>87</v>
      </c>
    </row>
    <row r="4" spans="1:3" x14ac:dyDescent="0.25">
      <c r="A4" s="39" t="s">
        <v>88</v>
      </c>
      <c r="B4" s="39" t="s">
        <v>89</v>
      </c>
      <c r="C4" s="39" t="s">
        <v>90</v>
      </c>
    </row>
    <row r="5" spans="1:3" x14ac:dyDescent="0.25">
      <c r="A5" s="39" t="s">
        <v>91</v>
      </c>
      <c r="B5" s="39" t="s">
        <v>92</v>
      </c>
      <c r="C5" s="39" t="s">
        <v>93</v>
      </c>
    </row>
    <row r="6" spans="1:3" x14ac:dyDescent="0.25">
      <c r="A6" s="39" t="s">
        <v>94</v>
      </c>
      <c r="B6" s="39" t="s">
        <v>95</v>
      </c>
      <c r="C6" s="39" t="s">
        <v>96</v>
      </c>
    </row>
    <row r="7" spans="1:3" x14ac:dyDescent="0.25">
      <c r="A7" s="39" t="s">
        <v>97</v>
      </c>
      <c r="B7" s="39" t="s">
        <v>98</v>
      </c>
      <c r="C7" s="39" t="s">
        <v>99</v>
      </c>
    </row>
    <row r="8" spans="1:3" x14ac:dyDescent="0.25">
      <c r="A8" s="39" t="s">
        <v>100</v>
      </c>
      <c r="B8" s="39" t="s">
        <v>101</v>
      </c>
      <c r="C8" s="39" t="s">
        <v>102</v>
      </c>
    </row>
    <row r="9" spans="1:3" x14ac:dyDescent="0.25">
      <c r="A9" s="39" t="s">
        <v>103</v>
      </c>
      <c r="B9" s="39" t="s">
        <v>104</v>
      </c>
      <c r="C9" s="39" t="s">
        <v>105</v>
      </c>
    </row>
    <row r="10" spans="1:3" x14ac:dyDescent="0.25">
      <c r="A10" s="39" t="s">
        <v>106</v>
      </c>
      <c r="B10" s="39" t="s">
        <v>107</v>
      </c>
      <c r="C10" s="39" t="s">
        <v>108</v>
      </c>
    </row>
    <row r="11" spans="1:3" x14ac:dyDescent="0.25">
      <c r="A11" s="39" t="s">
        <v>109</v>
      </c>
      <c r="B11" s="39" t="s">
        <v>110</v>
      </c>
      <c r="C11" s="39" t="s">
        <v>111</v>
      </c>
    </row>
    <row r="12" spans="1:3" x14ac:dyDescent="0.25">
      <c r="A12" s="39" t="s">
        <v>112</v>
      </c>
      <c r="B12" s="40" t="s">
        <v>113</v>
      </c>
      <c r="C12" s="39" t="s">
        <v>114</v>
      </c>
    </row>
    <row r="13" spans="1:3" x14ac:dyDescent="0.25">
      <c r="A13" s="39" t="s">
        <v>115</v>
      </c>
      <c r="B13" s="39" t="s">
        <v>116</v>
      </c>
      <c r="C13" s="39" t="s">
        <v>117</v>
      </c>
    </row>
    <row r="14" spans="1:3" x14ac:dyDescent="0.25">
      <c r="A14" s="39" t="s">
        <v>118</v>
      </c>
      <c r="B14" s="39" t="s">
        <v>119</v>
      </c>
      <c r="C14" s="39" t="s">
        <v>120</v>
      </c>
    </row>
    <row r="15" spans="1:3" x14ac:dyDescent="0.25">
      <c r="A15" s="39" t="s">
        <v>121</v>
      </c>
      <c r="B15" s="39" t="s">
        <v>122</v>
      </c>
      <c r="C15" s="39" t="s">
        <v>123</v>
      </c>
    </row>
    <row r="16" spans="1:3" x14ac:dyDescent="0.25">
      <c r="A16" s="39" t="s">
        <v>124</v>
      </c>
      <c r="B16" s="39" t="s">
        <v>125</v>
      </c>
      <c r="C16" s="39" t="s">
        <v>126</v>
      </c>
    </row>
    <row r="17" spans="1:3" x14ac:dyDescent="0.25">
      <c r="A17" s="39" t="s">
        <v>127</v>
      </c>
      <c r="B17" s="39" t="s">
        <v>128</v>
      </c>
      <c r="C17" s="39" t="s">
        <v>129</v>
      </c>
    </row>
    <row r="18" spans="1:3" x14ac:dyDescent="0.25">
      <c r="A18" s="39" t="s">
        <v>130</v>
      </c>
      <c r="B18" s="39" t="s">
        <v>131</v>
      </c>
      <c r="C18" s="39" t="s">
        <v>132</v>
      </c>
    </row>
    <row r="19" spans="1:3" x14ac:dyDescent="0.25">
      <c r="A19" s="39" t="s">
        <v>133</v>
      </c>
      <c r="B19" s="39" t="s">
        <v>134</v>
      </c>
      <c r="C19" s="39" t="s">
        <v>135</v>
      </c>
    </row>
    <row r="20" spans="1:3" x14ac:dyDescent="0.25">
      <c r="A20" s="39" t="s">
        <v>136</v>
      </c>
      <c r="B20" s="40" t="s">
        <v>137</v>
      </c>
      <c r="C20" s="39" t="s">
        <v>138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G13" sqref="G13"/>
    </sheetView>
  </sheetViews>
  <sheetFormatPr defaultColWidth="8.5" defaultRowHeight="15" x14ac:dyDescent="0.25"/>
  <cols>
    <col min="4" max="4" width="19" customWidth="1"/>
  </cols>
  <sheetData>
    <row r="1" spans="1:5" x14ac:dyDescent="0.25">
      <c r="A1" t="s">
        <v>139</v>
      </c>
      <c r="B1" t="s">
        <v>140</v>
      </c>
      <c r="C1" t="s">
        <v>38</v>
      </c>
      <c r="E1" t="s">
        <v>141</v>
      </c>
    </row>
    <row r="2" spans="1:5" x14ac:dyDescent="0.25">
      <c r="A2" t="s">
        <v>142</v>
      </c>
      <c r="B2" t="s">
        <v>38</v>
      </c>
      <c r="C2" t="s">
        <v>143</v>
      </c>
      <c r="E2" t="s">
        <v>144</v>
      </c>
    </row>
    <row r="3" spans="1:5" x14ac:dyDescent="0.25">
      <c r="C3" t="s">
        <v>145</v>
      </c>
      <c r="E3" t="s">
        <v>70</v>
      </c>
    </row>
    <row r="4" spans="1:5" x14ac:dyDescent="0.25">
      <c r="E4" t="s">
        <v>146</v>
      </c>
    </row>
    <row r="5" spans="1:5" x14ac:dyDescent="0.25">
      <c r="E5" t="s">
        <v>147</v>
      </c>
    </row>
    <row r="6" spans="1:5" x14ac:dyDescent="0.25">
      <c r="E6" t="s">
        <v>148</v>
      </c>
    </row>
    <row r="7" spans="1:5" x14ac:dyDescent="0.25">
      <c r="E7" t="s">
        <v>149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Novo Ambiente</vt:lpstr>
      <vt:lpstr>USUARIOS</vt:lpstr>
      <vt:lpstr>Lista de Dados</vt:lpstr>
      <vt:lpstr>reservainst</vt:lpstr>
      <vt:lpstr>setoresti</vt:lpstr>
      <vt:lpstr>setorti</vt:lpstr>
      <vt:lpstr>SimouNão</vt:lpstr>
      <vt:lpstr>TipoAmbiente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Moreira Castanho</dc:creator>
  <dc:description/>
  <cp:lastModifiedBy>carlos</cp:lastModifiedBy>
  <cp:revision>3</cp:revision>
  <cp:lastPrinted>2020-03-10T14:37:49Z</cp:lastPrinted>
  <dcterms:created xsi:type="dcterms:W3CDTF">2020-03-10T13:49:40Z</dcterms:created>
  <dcterms:modified xsi:type="dcterms:W3CDTF">2021-04-01T10:41:07Z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0x010100FBCDE9898BC6444D8E3D1C167DCCD70D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