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4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5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6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810e4c9e671a18a/EBS-IT/Projetos/ODEBRECHT/Gestão Operacional/OCYAN/"/>
    </mc:Choice>
  </mc:AlternateContent>
  <xr:revisionPtr revIDLastSave="0" documentId="8_{1B4746EC-6395-4D9A-9036-1BCE29D257CF}" xr6:coauthVersionLast="46" xr6:coauthVersionMax="46" xr10:uidLastSave="{00000000-0000-0000-0000-000000000000}"/>
  <bookViews>
    <workbookView xWindow="-120" yWindow="-120" windowWidth="20730" windowHeight="11160" tabRatio="811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Acompanhamento!$B$2:$E$12</definedName>
    <definedName name="_xlnm.Print_Area" localSheetId="2">'Ckecklist Atividades'!$B$2:$H$7</definedName>
    <definedName name="_xlnm.Print_Area" localSheetId="6">'Estudo de Impactos'!$B$2:$D$9</definedName>
    <definedName name="_xlnm.Print_Area" localSheetId="3">'Plano de Testes'!$B$2:$E$9</definedName>
    <definedName name="_xlnm.Print_Area" localSheetId="4">'Plano de Validação'!$B$2:$E$11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C7" i="2" l="1"/>
  <c r="B7" i="2"/>
  <c r="F9" i="5" l="1"/>
</calcChain>
</file>

<file path=xl/sharedStrings.xml><?xml version="1.0" encoding="utf-8"?>
<sst xmlns="http://schemas.openxmlformats.org/spreadsheetml/2006/main" count="110" uniqueCount="91">
  <si>
    <r>
      <rPr>
        <sz val="8"/>
        <rFont val="Arial"/>
        <family val="2"/>
      </rPr>
      <t xml:space="preserve">Título: </t>
    </r>
    <r>
      <rPr>
        <b/>
        <sz val="12"/>
        <rFont val="Arial"/>
        <family val="2"/>
      </rPr>
      <t>Formulário SALTI</t>
    </r>
  </si>
  <si>
    <t>| Tipo |</t>
  </si>
  <si>
    <t>| Código e Título do Documento de Referencia |</t>
  </si>
  <si>
    <t>Anexo</t>
  </si>
  <si>
    <t>Data da Solicitação</t>
  </si>
  <si>
    <t>Responsável pelo registro da solicitação</t>
  </si>
  <si>
    <t>Dados da Solicitação de Mudança</t>
  </si>
  <si>
    <t>Tipo de Mudança</t>
  </si>
  <si>
    <t>Ambiente</t>
  </si>
  <si>
    <t>Motivo</t>
  </si>
  <si>
    <t>Programada</t>
  </si>
  <si>
    <t>Todas as sondas</t>
  </si>
  <si>
    <t>Data Inicio</t>
  </si>
  <si>
    <t>Hora de Inicio</t>
  </si>
  <si>
    <t>Data Fim</t>
  </si>
  <si>
    <t>Hora Fim</t>
  </si>
  <si>
    <t>Detalhamento</t>
  </si>
  <si>
    <t>Objetivo atividade</t>
  </si>
  <si>
    <t>Justificativa para a mudança</t>
  </si>
  <si>
    <t>Descrição Sucinta</t>
  </si>
  <si>
    <t xml:space="preserve">Pre-requisitos </t>
  </si>
  <si>
    <t>Impacto no Ambiente</t>
  </si>
  <si>
    <t>Haverá Indisponibilidade</t>
  </si>
  <si>
    <t>Sim</t>
  </si>
  <si>
    <t>Duração Total Prevista</t>
  </si>
  <si>
    <t>Aprovação</t>
  </si>
  <si>
    <t>Data da Aprovação</t>
  </si>
  <si>
    <t>Tipo da Mudança</t>
  </si>
  <si>
    <t>S ou N</t>
  </si>
  <si>
    <t>Base UNP</t>
  </si>
  <si>
    <t>Emergencial</t>
  </si>
  <si>
    <t>N6</t>
  </si>
  <si>
    <t>Não</t>
  </si>
  <si>
    <t>N8</t>
  </si>
  <si>
    <t>N9</t>
  </si>
  <si>
    <t>ODN1</t>
  </si>
  <si>
    <t>ODN2</t>
  </si>
  <si>
    <t>ODN3</t>
  </si>
  <si>
    <t>ODN4</t>
  </si>
  <si>
    <t>Todos os ambientes</t>
  </si>
  <si>
    <t>Yard</t>
  </si>
  <si>
    <t>Checklist das atividades necessárias para execução da mudança</t>
  </si>
  <si>
    <t>Recursos Necessários</t>
  </si>
  <si>
    <t>Executor</t>
  </si>
  <si>
    <t>Departamento</t>
  </si>
  <si>
    <t>Atividades</t>
  </si>
  <si>
    <t>Data/Hora (Estimada)</t>
  </si>
  <si>
    <t>Duração</t>
  </si>
  <si>
    <t>Execução</t>
  </si>
  <si>
    <t>Observação</t>
  </si>
  <si>
    <t>Plano de Testes</t>
  </si>
  <si>
    <t>Observações adicionais</t>
  </si>
  <si>
    <t>Plano de Validação</t>
  </si>
  <si>
    <t>Plano de Volta em Caso de Falhas</t>
  </si>
  <si>
    <t>OK</t>
  </si>
  <si>
    <t>Tempo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</si>
  <si>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</si>
  <si>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</si>
  <si>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</si>
  <si>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</si>
  <si>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>Telefone</t>
  </si>
  <si>
    <t>Estudo de Impactos</t>
  </si>
  <si>
    <t>Impacto</t>
  </si>
  <si>
    <t>Ação</t>
  </si>
  <si>
    <t>Responsável</t>
  </si>
  <si>
    <t>Acompanhamento</t>
  </si>
  <si>
    <t>Data Hora</t>
  </si>
  <si>
    <t>Realizado Por</t>
  </si>
  <si>
    <t>OBS: Ao finalizar a mudança informar aos integrantes do Comitê de Mudanças o encerramento da atividade. O grupo de emails é ccm@ocyan-sa.com</t>
  </si>
  <si>
    <t>N/A</t>
  </si>
  <si>
    <t>Início da atividade</t>
  </si>
  <si>
    <t>TOTAL</t>
  </si>
  <si>
    <t>EBS-IT</t>
  </si>
  <si>
    <t>Fim da Atividade</t>
  </si>
  <si>
    <t>MIDDLE</t>
  </si>
  <si>
    <t>MIDDLE EBS-IT</t>
  </si>
  <si>
    <t>Haverá indisponibilidade no ambiente de Produção</t>
  </si>
  <si>
    <t>SIM</t>
  </si>
  <si>
    <t>Middle - EBS-IT</t>
  </si>
  <si>
    <t xml:space="preserve">Aumentar o arquivo default.xml, para incrementar o valor jdbc.MaxLimit </t>
  </si>
  <si>
    <t>Josiane Morais</t>
  </si>
  <si>
    <t>Aumentar limite de conexões JDBC.</t>
  </si>
  <si>
    <t>Validar a disponibilidade do ambiente.</t>
  </si>
  <si>
    <t>Retornar o backup do arquivo defaults.xml.</t>
  </si>
  <si>
    <t>Efetuar backup do arquivo defaults.xml no servidor oogpa165li.odebrecht.com, que está armazenado no caminho /app/Oracle/ords/ords/defaults.xml, e ajustar o arquivo defaults.xml, de acordo com arquivo enviado anexo.</t>
  </si>
  <si>
    <t>É necessário aumentar o número máximo de conexões JDBC permitidas que atualmente está com o valor padrão de 10 conexões, pois já ocorreram dois incidentes de indisponibilidade da aplicação gerados pelo esgotamento de conexões.</t>
  </si>
  <si>
    <t xml:space="preserve">Ajustar arquivo default.xml, adicionando parâmetros que serão carregados pela aplicação, para alteração dos valores padrão. O parâmetro não precisa ser ajustado no ambiente de QA, pois não tem o mesmo volume de usuários para concorrência. </t>
  </si>
  <si>
    <t>Josiane</t>
  </si>
  <si>
    <t>Jovian</t>
  </si>
  <si>
    <t>NA</t>
  </si>
  <si>
    <t>CCM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</si>
</sst>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00000"/>
    <numFmt numFmtId="166" formatCode="[$-F400]h:mm:ss\ AM/PM"/>
    <numFmt numFmtId="167" formatCode="d/m/yy\ h:mm;@"/>
  </numFmts>
  <fonts count="27">
    <font>
      <sz val="10"/>
      <name val="Arial"/>
      <charset val="134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name val="Arial"/>
      <family val="2"/>
    </font>
    <font>
      <sz val="10"/>
      <color rgb="FFFF0000"/>
      <name val="Arial"/>
      <family val="2"/>
    </font>
    <font>
      <sz val="10"/>
      <color indexed="56"/>
      <name val="Arial"/>
      <family val="2"/>
    </font>
    <font>
      <sz val="16"/>
      <color theme="3"/>
      <name val="Arial"/>
      <family val="2"/>
    </font>
    <font>
      <b/>
      <sz val="10"/>
      <color theme="3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8"/>
      <color rgb="FF244061"/>
      <name val="Arial"/>
      <family val="2"/>
    </font>
    <font>
      <b/>
      <sz val="8"/>
      <name val="Arial"/>
      <family val="2"/>
    </font>
    <font>
      <b/>
      <sz val="8"/>
      <color rgb="FF24406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167" fontId="3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165" fontId="7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/>
    </xf>
    <xf numFmtId="165" fontId="7" fillId="0" borderId="23" xfId="0" applyNumberFormat="1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65" fontId="3" fillId="0" borderId="28" xfId="0" applyNumberFormat="1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left" vertical="top" wrapText="1"/>
    </xf>
    <xf numFmtId="0" fontId="2" fillId="3" borderId="32" xfId="0" applyFont="1" applyFill="1" applyBorder="1" applyAlignment="1">
      <alignment horizontal="center" vertical="center"/>
    </xf>
    <xf numFmtId="165" fontId="3" fillId="0" borderId="33" xfId="0" applyNumberFormat="1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vertical="center" wrapText="1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16" fillId="0" borderId="0" xfId="0" applyFont="1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6" fontId="0" fillId="0" borderId="0" xfId="0" applyNumberFormat="1"/>
    <xf numFmtId="14" fontId="9" fillId="0" borderId="19" xfId="0" applyNumberFormat="1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4" fontId="9" fillId="0" borderId="42" xfId="0" applyNumberFormat="1" applyFont="1" applyBorder="1" applyAlignment="1">
      <alignment horizontal="center"/>
    </xf>
    <xf numFmtId="20" fontId="9" fillId="0" borderId="43" xfId="0" applyNumberFormat="1" applyFont="1" applyBorder="1" applyAlignment="1">
      <alignment horizontal="center"/>
    </xf>
    <xf numFmtId="0" fontId="0" fillId="2" borderId="17" xfId="0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 vertical="center" wrapText="1"/>
    </xf>
    <xf numFmtId="166" fontId="9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right" vertical="center" wrapText="1"/>
    </xf>
    <xf numFmtId="14" fontId="0" fillId="0" borderId="27" xfId="0" applyNumberFormat="1" applyFont="1" applyBorder="1" applyAlignment="1">
      <alignment horizontal="center" vertical="center"/>
    </xf>
    <xf numFmtId="0" fontId="24" fillId="0" borderId="12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5" fillId="0" borderId="12" xfId="0" applyFont="1" applyFill="1" applyBorder="1" applyAlignment="1">
      <alignment horizontal="left" vertical="center" wrapText="1"/>
    </xf>
    <xf numFmtId="0" fontId="23" fillId="0" borderId="12" xfId="0" applyFont="1" applyBorder="1" applyAlignment="1" applyProtection="1">
      <alignment vertical="center" wrapText="1"/>
      <protection locked="0"/>
    </xf>
    <xf numFmtId="167" fontId="23" fillId="0" borderId="12" xfId="0" applyNumberFormat="1" applyFont="1" applyBorder="1" applyAlignment="1" applyProtection="1">
      <alignment horizontal="center" vertical="center" wrapText="1"/>
      <protection locked="0"/>
    </xf>
    <xf numFmtId="164" fontId="23" fillId="0" borderId="12" xfId="0" applyNumberFormat="1" applyFont="1" applyFill="1" applyBorder="1" applyAlignment="1" applyProtection="1">
      <alignment horizontal="center" vertical="center"/>
      <protection locked="0"/>
    </xf>
    <xf numFmtId="164" fontId="23" fillId="0" borderId="12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2" xfId="0" applyNumberFormat="1" applyFont="1" applyBorder="1" applyAlignment="1">
      <alignment horizontal="left" vertical="center" wrapText="1"/>
    </xf>
    <xf numFmtId="0" fontId="9" fillId="0" borderId="24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wrapText="1"/>
    </xf>
    <xf numFmtId="165" fontId="7" fillId="0" borderId="21" xfId="0" applyNumberFormat="1" applyFont="1" applyBorder="1" applyAlignment="1" applyProtection="1">
      <alignment horizontal="left" vertical="center" wrapText="1"/>
      <protection locked="0"/>
    </xf>
    <xf numFmtId="165" fontId="3" fillId="0" borderId="21" xfId="0" applyNumberFormat="1" applyFont="1" applyBorder="1" applyAlignment="1" applyProtection="1">
      <alignment horizontal="left" vertical="center" wrapText="1"/>
      <protection locked="0"/>
    </xf>
    <xf numFmtId="165" fontId="10" fillId="0" borderId="21" xfId="0" applyNumberFormat="1" applyFont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165" fontId="10" fillId="0" borderId="12" xfId="0" applyNumberFormat="1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15" y="128270"/>
          <a:ext cx="1381125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0</xdr:rowOff>
        </xdr:from>
        <xdr:to>
          <xdr:col>6</xdr:col>
          <xdr:colOff>533400</xdr:colOff>
          <xdr:row>7</xdr:row>
          <xdr:rowOff>219075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0</xdr:rowOff>
        </xdr:from>
        <xdr:to>
          <xdr:col>6</xdr:col>
          <xdr:colOff>533400</xdr:colOff>
          <xdr:row>7</xdr:row>
          <xdr:rowOff>219075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0</xdr:rowOff>
        </xdr:from>
        <xdr:to>
          <xdr:col>6</xdr:col>
          <xdr:colOff>533400</xdr:colOff>
          <xdr:row>7</xdr:row>
          <xdr:rowOff>219075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85725</xdr:rowOff>
        </xdr:from>
        <xdr:to>
          <xdr:col>6</xdr:col>
          <xdr:colOff>523875</xdr:colOff>
          <xdr:row>7</xdr:row>
          <xdr:rowOff>304800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</xdr:row>
          <xdr:rowOff>85725</xdr:rowOff>
        </xdr:from>
        <xdr:to>
          <xdr:col>6</xdr:col>
          <xdr:colOff>523875</xdr:colOff>
          <xdr:row>8</xdr:row>
          <xdr:rowOff>304800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6</xdr:row>
          <xdr:rowOff>9525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7</xdr:row>
          <xdr:rowOff>28575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8</xdr:row>
          <xdr:rowOff>38100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0</xdr:rowOff>
        </xdr:from>
        <xdr:to>
          <xdr:col>3</xdr:col>
          <xdr:colOff>523875</xdr:colOff>
          <xdr:row>8</xdr:row>
          <xdr:rowOff>57150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5</xdr:row>
          <xdr:rowOff>238125</xdr:rowOff>
        </xdr:from>
        <xdr:to>
          <xdr:col>3</xdr:col>
          <xdr:colOff>533400</xdr:colOff>
          <xdr:row>9</xdr:row>
          <xdr:rowOff>38100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219075</xdr:rowOff>
        </xdr:from>
        <xdr:to>
          <xdr:col>3</xdr:col>
          <xdr:colOff>533400</xdr:colOff>
          <xdr:row>10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9</xdr:row>
          <xdr:rowOff>714375</xdr:rowOff>
        </xdr:from>
        <xdr:to>
          <xdr:col>3</xdr:col>
          <xdr:colOff>523875</xdr:colOff>
          <xdr:row>11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0</xdr:rowOff>
        </xdr:from>
        <xdr:to>
          <xdr:col>3</xdr:col>
          <xdr:colOff>523875</xdr:colOff>
          <xdr:row>7</xdr:row>
          <xdr:rowOff>828675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0</xdr:rowOff>
        </xdr:from>
        <xdr:to>
          <xdr:col>3</xdr:col>
          <xdr:colOff>504825</xdr:colOff>
          <xdr:row>7</xdr:row>
          <xdr:rowOff>828675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19050</xdr:rowOff>
        </xdr:from>
        <xdr:to>
          <xdr:col>3</xdr:col>
          <xdr:colOff>504825</xdr:colOff>
          <xdr:row>8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838200</xdr:rowOff>
        </xdr:from>
        <xdr:to>
          <xdr:col>3</xdr:col>
          <xdr:colOff>504825</xdr:colOff>
          <xdr:row>10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7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7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7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7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7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7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7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0</xdr:rowOff>
        </xdr:from>
        <xdr:to>
          <xdr:col>4</xdr:col>
          <xdr:colOff>457200</xdr:colOff>
          <xdr:row>10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7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9.xml"/><Relationship Id="rId5" Type="http://schemas.openxmlformats.org/officeDocument/2006/relationships/ctrlProp" Target="../ctrlProps/ctrlProp78.xml"/><Relationship Id="rId4" Type="http://schemas.openxmlformats.org/officeDocument/2006/relationships/ctrlProp" Target="../ctrlProps/ctrlProp77.xml"/><Relationship Id="rId9" Type="http://schemas.openxmlformats.org/officeDocument/2006/relationships/ctrlProp" Target="../ctrlProps/ctrlProp8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5.xml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2.xml"/><Relationship Id="rId13" Type="http://schemas.openxmlformats.org/officeDocument/2006/relationships/ctrlProp" Target="../ctrlProps/ctrlProp97.xml"/><Relationship Id="rId18" Type="http://schemas.openxmlformats.org/officeDocument/2006/relationships/ctrlProp" Target="../ctrlProps/ctrlProp102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91.xml"/><Relationship Id="rId12" Type="http://schemas.openxmlformats.org/officeDocument/2006/relationships/ctrlProp" Target="../ctrlProps/ctrlProp96.xml"/><Relationship Id="rId17" Type="http://schemas.openxmlformats.org/officeDocument/2006/relationships/ctrlProp" Target="../ctrlProps/ctrlProp10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00.xml"/><Relationship Id="rId20" Type="http://schemas.openxmlformats.org/officeDocument/2006/relationships/ctrlProp" Target="../ctrlProps/ctrlProp10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0.xml"/><Relationship Id="rId11" Type="http://schemas.openxmlformats.org/officeDocument/2006/relationships/ctrlProp" Target="../ctrlProps/ctrlProp95.xml"/><Relationship Id="rId5" Type="http://schemas.openxmlformats.org/officeDocument/2006/relationships/ctrlProp" Target="../ctrlProps/ctrlProp89.xml"/><Relationship Id="rId15" Type="http://schemas.openxmlformats.org/officeDocument/2006/relationships/ctrlProp" Target="../ctrlProps/ctrlProp99.xml"/><Relationship Id="rId10" Type="http://schemas.openxmlformats.org/officeDocument/2006/relationships/ctrlProp" Target="../ctrlProps/ctrlProp94.xml"/><Relationship Id="rId19" Type="http://schemas.openxmlformats.org/officeDocument/2006/relationships/ctrlProp" Target="../ctrlProps/ctrlProp103.xml"/><Relationship Id="rId4" Type="http://schemas.openxmlformats.org/officeDocument/2006/relationships/ctrlProp" Target="../ctrlProps/ctrlProp88.xml"/><Relationship Id="rId9" Type="http://schemas.openxmlformats.org/officeDocument/2006/relationships/ctrlProp" Target="../ctrlProps/ctrlProp93.xml"/><Relationship Id="rId14" Type="http://schemas.openxmlformats.org/officeDocument/2006/relationships/ctrlProp" Target="../ctrlProps/ctrlProp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showGridLines="0" tabSelected="1" topLeftCell="A22" zoomScaleNormal="100" workbookViewId="0">
      <selection activeCell="I22" sqref="I22"/>
    </sheetView>
  </sheetViews>
  <sheetFormatPr defaultColWidth="8.85546875" defaultRowHeight="12.75"/>
  <cols>
    <col min="1" max="1" width="3.85546875" style="71" customWidth="1"/>
    <col min="2" max="5" width="31.140625" customWidth="1"/>
  </cols>
  <sheetData>
    <row r="1" spans="1:12" ht="6.75" customHeight="1"/>
    <row r="2" spans="1:12" ht="15.75">
      <c r="A2" s="72"/>
      <c r="B2" s="73"/>
      <c r="C2" s="74" t="s">
        <v>0</v>
      </c>
      <c r="D2" s="75"/>
      <c r="E2" s="75"/>
      <c r="F2" s="75"/>
      <c r="G2" s="75"/>
      <c r="H2" s="75"/>
      <c r="I2" s="75"/>
      <c r="J2" s="75"/>
      <c r="K2" s="75"/>
    </row>
    <row r="3" spans="1:12" ht="15" customHeight="1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</row>
    <row r="4" spans="1:12" ht="15" customHeight="1">
      <c r="A4" s="72"/>
      <c r="B4" s="73"/>
      <c r="C4" s="74"/>
      <c r="D4" s="75"/>
      <c r="E4" s="75"/>
      <c r="F4" s="75"/>
      <c r="G4" s="75"/>
      <c r="H4" s="75"/>
      <c r="I4" s="75"/>
      <c r="J4" s="75"/>
      <c r="K4" s="75"/>
    </row>
    <row r="5" spans="1:12" ht="22.5" customHeight="1">
      <c r="B5" s="76" t="s">
        <v>1</v>
      </c>
      <c r="C5" s="113" t="s">
        <v>2</v>
      </c>
      <c r="D5" s="113"/>
      <c r="E5" s="77"/>
      <c r="F5" s="78"/>
      <c r="G5" s="78"/>
      <c r="H5" s="78"/>
      <c r="I5" s="78"/>
      <c r="J5" s="78"/>
      <c r="K5" s="78"/>
      <c r="L5" s="78"/>
    </row>
    <row r="6" spans="1:12" ht="15.75" customHeight="1">
      <c r="B6" s="79" t="s">
        <v>3</v>
      </c>
      <c r="C6" s="114"/>
      <c r="D6" s="114"/>
      <c r="E6" s="114"/>
      <c r="F6" s="80"/>
      <c r="G6" s="80"/>
      <c r="H6" s="80"/>
      <c r="I6" s="80"/>
      <c r="J6" s="80"/>
      <c r="K6" s="80"/>
      <c r="L6" s="80"/>
    </row>
    <row r="7" spans="1:12" s="70" customFormat="1" ht="15" customHeight="1">
      <c r="A7" s="81"/>
      <c r="B7" s="82"/>
      <c r="C7" s="83"/>
      <c r="D7" s="84"/>
      <c r="E7" s="84"/>
    </row>
    <row r="9" spans="1:12" ht="15" customHeight="1">
      <c r="E9" s="85"/>
    </row>
    <row r="10" spans="1:12">
      <c r="B10" s="115" t="s">
        <v>4</v>
      </c>
      <c r="C10" s="116"/>
      <c r="D10" s="117"/>
      <c r="E10" s="86">
        <v>44299</v>
      </c>
    </row>
    <row r="11" spans="1:12" ht="15.75" customHeight="1">
      <c r="B11" s="118" t="s">
        <v>5</v>
      </c>
      <c r="C11" s="119"/>
      <c r="D11" s="120"/>
      <c r="E11" s="87" t="s">
        <v>80</v>
      </c>
    </row>
    <row r="12" spans="1:12" ht="15" customHeight="1"/>
    <row r="13" spans="1:12" ht="20.25" customHeight="1">
      <c r="B13" s="121" t="s">
        <v>6</v>
      </c>
      <c r="C13" s="122"/>
      <c r="D13" s="122"/>
      <c r="E13" s="123"/>
    </row>
    <row r="14" spans="1:12">
      <c r="B14" s="2" t="s">
        <v>7</v>
      </c>
      <c r="C14" s="22" t="s">
        <v>8</v>
      </c>
      <c r="D14" s="130" t="s">
        <v>9</v>
      </c>
      <c r="E14" s="131"/>
    </row>
    <row r="15" spans="1:12" ht="45.75" customHeight="1">
      <c r="B15" s="88" t="s">
        <v>10</v>
      </c>
      <c r="C15" s="89" t="s">
        <v>39</v>
      </c>
      <c r="D15" s="132" t="s">
        <v>81</v>
      </c>
      <c r="E15" s="133"/>
    </row>
    <row r="16" spans="1:12">
      <c r="B16" s="2" t="s">
        <v>12</v>
      </c>
      <c r="C16" s="22" t="s">
        <v>13</v>
      </c>
      <c r="D16" s="22" t="s">
        <v>14</v>
      </c>
      <c r="E16" s="4" t="s">
        <v>15</v>
      </c>
    </row>
    <row r="17" spans="2:5">
      <c r="B17" s="90">
        <v>44300</v>
      </c>
      <c r="C17" s="91">
        <v>4.1666666666666664E-2</v>
      </c>
      <c r="D17" s="90">
        <v>44300</v>
      </c>
      <c r="E17" s="91">
        <v>6.25E-2</v>
      </c>
    </row>
    <row r="18" spans="2:5" ht="4.5" customHeight="1"/>
    <row r="19" spans="2:5" ht="20.25" customHeight="1">
      <c r="B19" s="134" t="s">
        <v>16</v>
      </c>
      <c r="C19" s="135"/>
      <c r="D19" s="135"/>
      <c r="E19" s="136"/>
    </row>
    <row r="20" spans="2:5" ht="48" customHeight="1">
      <c r="B20" s="92" t="s">
        <v>17</v>
      </c>
      <c r="C20" s="137" t="s">
        <v>79</v>
      </c>
      <c r="D20" s="137"/>
      <c r="E20" s="138"/>
    </row>
    <row r="21" spans="2:5" ht="68.25" customHeight="1">
      <c r="B21" s="93" t="s">
        <v>18</v>
      </c>
      <c r="C21" s="124" t="s">
        <v>85</v>
      </c>
      <c r="D21" s="124"/>
      <c r="E21" s="125"/>
    </row>
    <row r="22" spans="2:5" ht="126.95" customHeight="1">
      <c r="B22" s="94" t="s">
        <v>19</v>
      </c>
      <c r="C22" s="124" t="s">
        <v>86</v>
      </c>
      <c r="D22" s="124"/>
      <c r="E22" s="125"/>
    </row>
    <row r="23" spans="2:5" ht="99" customHeight="1">
      <c r="B23" s="94" t="s">
        <v>20</v>
      </c>
      <c r="C23" s="126" t="s">
        <v>69</v>
      </c>
      <c r="D23" s="126"/>
      <c r="E23" s="127"/>
    </row>
    <row r="24" spans="2:5" ht="45.6" customHeight="1">
      <c r="B24" s="94" t="s">
        <v>21</v>
      </c>
      <c r="C24" s="128" t="s">
        <v>76</v>
      </c>
      <c r="D24" s="128"/>
      <c r="E24" s="129"/>
    </row>
    <row r="25" spans="2:5" ht="31.5" customHeight="1">
      <c r="B25" s="95" t="s">
        <v>22</v>
      </c>
      <c r="C25" s="96" t="s">
        <v>77</v>
      </c>
      <c r="D25" s="97" t="s">
        <v>24</v>
      </c>
      <c r="E25" s="98">
        <v>2.0833333333333332E-2</v>
      </c>
    </row>
    <row r="26" spans="2:5" ht="31.5" customHeight="1">
      <c r="B26" s="99" t="s">
        <v>25</v>
      </c>
      <c r="C26" s="100" t="s">
        <v>90</v>
      </c>
      <c r="D26" s="101" t="s">
        <v>26</v>
      </c>
      <c r="E26" s="102">
        <v>44298</v>
      </c>
    </row>
  </sheetData>
  <sheetProtection formatCells="0" formatColumns="0" formatRows="0" insertRows="0" insertHyperlinks="0" deleteRows="0" sort="0" autoFilter="0" pivotTables="0"/>
  <mergeCells count="13">
    <mergeCell ref="C22:E22"/>
    <mergeCell ref="C23:E23"/>
    <mergeCell ref="C24:E24"/>
    <mergeCell ref="D14:E14"/>
    <mergeCell ref="D15:E15"/>
    <mergeCell ref="B19:E19"/>
    <mergeCell ref="C20:E20"/>
    <mergeCell ref="C21:E21"/>
    <mergeCell ref="C5:D5"/>
    <mergeCell ref="C6:E6"/>
    <mergeCell ref="B10:D10"/>
    <mergeCell ref="B11:D11"/>
    <mergeCell ref="B13:E13"/>
  </mergeCells>
  <printOptions horizontalCentered="1" verticalCentered="1"/>
  <pageMargins left="0.78740157480314998" right="0.78740157480314998" top="0.98425196850393704" bottom="0.98425196850393704" header="0.511811023622047" footer="0.511811023622047"/>
  <pageSetup paperSize="9"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Lista_de_valores!$D$2:$D$3</xm:f>
          </x14:formula1>
          <xm:sqref>C25</xm:sqref>
        </x14:dataValidation>
        <x14:dataValidation type="list" allowBlank="1" showInputMessage="1" showErrorMessage="1" xr:uid="{00000000-0002-0000-0000-000002000000}">
          <x14:formula1>
            <xm:f>Lista_de_valores!$C$2:$C$12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4" sqref="D4"/>
    </sheetView>
  </sheetViews>
  <sheetFormatPr defaultColWidth="8.85546875" defaultRowHeight="12.75"/>
  <cols>
    <col min="2" max="2" width="15.28515625" customWidth="1"/>
    <col min="3" max="3" width="18" customWidth="1"/>
  </cols>
  <sheetData>
    <row r="1" spans="2:4">
      <c r="B1" s="68" t="s">
        <v>27</v>
      </c>
      <c r="C1" s="68" t="s">
        <v>8</v>
      </c>
      <c r="D1" s="68" t="s">
        <v>28</v>
      </c>
    </row>
    <row r="2" spans="2:4">
      <c r="B2" t="s">
        <v>10</v>
      </c>
      <c r="C2" s="68" t="s">
        <v>29</v>
      </c>
      <c r="D2" s="68" t="s">
        <v>23</v>
      </c>
    </row>
    <row r="3" spans="2:4">
      <c r="B3" t="s">
        <v>30</v>
      </c>
      <c r="C3" s="68" t="s">
        <v>31</v>
      </c>
      <c r="D3" s="68" t="s">
        <v>32</v>
      </c>
    </row>
    <row r="4" spans="2:4">
      <c r="C4" s="68" t="s">
        <v>33</v>
      </c>
    </row>
    <row r="5" spans="2:4">
      <c r="C5" s="68" t="s">
        <v>34</v>
      </c>
    </row>
    <row r="6" spans="2:4">
      <c r="C6" s="68" t="s">
        <v>35</v>
      </c>
    </row>
    <row r="7" spans="2:4">
      <c r="C7" s="68" t="s">
        <v>36</v>
      </c>
    </row>
    <row r="8" spans="2:4">
      <c r="C8" s="68" t="s">
        <v>37</v>
      </c>
    </row>
    <row r="9" spans="2:4">
      <c r="C9" s="68" t="s">
        <v>38</v>
      </c>
    </row>
    <row r="10" spans="2:4">
      <c r="C10" s="68" t="s">
        <v>11</v>
      </c>
    </row>
    <row r="11" spans="2:4">
      <c r="C11" s="68" t="s">
        <v>39</v>
      </c>
    </row>
    <row r="12" spans="2:4" ht="15">
      <c r="C12" s="69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H9"/>
  <sheetViews>
    <sheetView showGridLines="0" zoomScaleNormal="100" workbookViewId="0">
      <pane xSplit="1" topLeftCell="B1" activePane="topRight" state="frozen"/>
      <selection activeCell="A4" sqref="A4"/>
      <selection pane="topRight" activeCell="E9" sqref="E9"/>
    </sheetView>
  </sheetViews>
  <sheetFormatPr defaultColWidth="8.85546875" defaultRowHeight="12.75"/>
  <cols>
    <col min="1" max="1" width="8.42578125" customWidth="1"/>
    <col min="2" max="2" width="18.7109375" customWidth="1"/>
    <col min="3" max="3" width="15.85546875" customWidth="1"/>
    <col min="4" max="4" width="94.28515625" customWidth="1"/>
    <col min="5" max="5" width="18.7109375" customWidth="1"/>
    <col min="6" max="6" width="17.140625" style="60" customWidth="1"/>
    <col min="7" max="7" width="9.85546875" style="1" customWidth="1"/>
    <col min="8" max="8" width="29.85546875" style="60" customWidth="1"/>
  </cols>
  <sheetData>
    <row r="2" spans="2:8" ht="28.5" customHeight="1">
      <c r="B2" s="139" t="s">
        <v>41</v>
      </c>
      <c r="C2" s="140"/>
      <c r="D2" s="140"/>
      <c r="E2" s="140"/>
      <c r="F2" s="140"/>
      <c r="G2" s="140"/>
      <c r="H2" s="141"/>
    </row>
    <row r="3" spans="2:8">
      <c r="B3" s="142" t="s">
        <v>42</v>
      </c>
      <c r="C3" s="143"/>
      <c r="D3" s="143"/>
      <c r="E3" s="143"/>
      <c r="F3" s="143"/>
      <c r="G3" s="143"/>
      <c r="H3" s="144"/>
    </row>
    <row r="4" spans="2:8" s="1" customFormat="1" ht="31.5" customHeight="1">
      <c r="B4" s="61" t="s">
        <v>43</v>
      </c>
      <c r="C4" s="61" t="s">
        <v>44</v>
      </c>
      <c r="D4" s="62" t="s">
        <v>45</v>
      </c>
      <c r="E4" s="63" t="s">
        <v>46</v>
      </c>
      <c r="F4" s="63" t="s">
        <v>47</v>
      </c>
      <c r="G4" s="61" t="s">
        <v>48</v>
      </c>
      <c r="H4" s="61" t="s">
        <v>49</v>
      </c>
    </row>
    <row r="5" spans="2:8" ht="4.5" customHeight="1">
      <c r="F5"/>
      <c r="G5"/>
      <c r="H5"/>
    </row>
    <row r="6" spans="2:8" ht="31.5" customHeight="1">
      <c r="B6" s="64" t="s">
        <v>72</v>
      </c>
      <c r="C6" s="64" t="s">
        <v>74</v>
      </c>
      <c r="D6" s="103" t="s">
        <v>70</v>
      </c>
      <c r="E6" s="5">
        <v>44300.041666666664</v>
      </c>
      <c r="F6" s="65">
        <v>0</v>
      </c>
      <c r="G6" s="66"/>
      <c r="H6" s="103"/>
    </row>
    <row r="7" spans="2:8" ht="79.5" customHeight="1">
      <c r="B7" s="64" t="s">
        <v>72</v>
      </c>
      <c r="C7" s="64" t="s">
        <v>74</v>
      </c>
      <c r="D7" s="103" t="s">
        <v>84</v>
      </c>
      <c r="E7" s="5">
        <v>44300.0625</v>
      </c>
      <c r="F7" s="67">
        <v>2.0833333333333332E-2</v>
      </c>
      <c r="G7" s="66"/>
      <c r="H7" s="103"/>
    </row>
    <row r="8" spans="2:8" ht="31.5" customHeight="1">
      <c r="B8" s="64"/>
      <c r="C8" s="64"/>
      <c r="D8" s="103" t="s">
        <v>73</v>
      </c>
      <c r="E8" s="5">
        <v>44300.0625</v>
      </c>
      <c r="F8" s="67"/>
      <c r="G8" s="65"/>
      <c r="H8" s="105"/>
    </row>
    <row r="9" spans="2:8" ht="31.5" customHeight="1">
      <c r="B9" s="106" t="s">
        <v>71</v>
      </c>
      <c r="C9" s="106"/>
      <c r="D9" s="106"/>
      <c r="E9" s="107"/>
      <c r="F9" s="108">
        <f>SUM(F6:F8)</f>
        <v>2.0833333333333332E-2</v>
      </c>
      <c r="G9" s="109"/>
      <c r="H9" s="110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ageMargins left="0.25" right="0.25" top="0.75" bottom="0.75" header="0.3" footer="0.3"/>
  <pageSetup paperSize="9" scale="8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" name="Check Box 417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" name="Check Box 41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7" name="Check Box 41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" name="Check Box 42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9" name="Check Box 42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0" name="Check Box 42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1" name="Check Box 42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2" name="Check Box 42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3" name="Check Box 42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4" name="Check Box 42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5" name="Check Box 42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16" name="Check Box 43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7" name="Check Box 43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8" name="Check Box 43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Pict="0">
                <anchor moveWithCells="1">
                  <from>
                    <xdr:col>6</xdr:col>
                    <xdr:colOff>228600</xdr:colOff>
                    <xdr:row>7</xdr:row>
                    <xdr:rowOff>0</xdr:rowOff>
                  </from>
                  <to>
                    <xdr:col>6</xdr:col>
                    <xdr:colOff>533400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0" name="Check Box 44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1" name="Check Box 45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2" name="Check Box 45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" name="Check Box 45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4" name="Check Box 45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5" name="Check Box 45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6" name="Check Box 45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" name="Check Box 46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8" name="Check Box 46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9" name="Check Box 46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0" name="Check Box 46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1" name="Check Box 47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2" name="Check Box 47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3" name="Check Box 47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4" name="Check Box 47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" name="Check Box 47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" name="Check Box 48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" name="Check Box 48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8" name="Check Box 48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" name="Check Box 48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" name="Check Box 48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1" name="Check Box 49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" name="Check Box 491">
              <controlPr defaultSize="0" autoPict="0">
                <anchor moveWithCells="1">
                  <from>
                    <xdr:col>6</xdr:col>
                    <xdr:colOff>228600</xdr:colOff>
                    <xdr:row>7</xdr:row>
                    <xdr:rowOff>0</xdr:rowOff>
                  </from>
                  <to>
                    <xdr:col>6</xdr:col>
                    <xdr:colOff>533400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3" name="Check Box 49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" name="Check Box 49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" name="Check Box 49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" name="Check Box 49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" name="Check Box 49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" name="Check Box 49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" name="Check Box 49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" name="Check Box 499">
              <controlPr defaultSize="0" autoPict="0">
                <anchor moveWithCells="1">
                  <from>
                    <xdr:col>6</xdr:col>
                    <xdr:colOff>228600</xdr:colOff>
                    <xdr:row>7</xdr:row>
                    <xdr:rowOff>0</xdr:rowOff>
                  </from>
                  <to>
                    <xdr:col>6</xdr:col>
                    <xdr:colOff>533400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" name="Check Box 50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2" name="Check Box 51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3" name="Check Box 51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85725</xdr:rowOff>
                  </from>
                  <to>
                    <xdr:col>6</xdr:col>
                    <xdr:colOff>523875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4" name="Check Box 512">
              <controlPr defaultSize="0" autoPict="0">
                <anchor moveWithCells="1">
                  <from>
                    <xdr:col>6</xdr:col>
                    <xdr:colOff>219075</xdr:colOff>
                    <xdr:row>8</xdr:row>
                    <xdr:rowOff>85725</xdr:rowOff>
                  </from>
                  <to>
                    <xdr:col>6</xdr:col>
                    <xdr:colOff>523875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5" name="Check Box 51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6" name="Check Box 51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7" name="Check Box 51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8" name="Check Box 51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9" name="Check Box 51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60" name="Check Box 51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61" name="Check Box 51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62" name="Check Box 52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3" name="Check Box 52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4" name="Check Box 52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5" name="Check Box 52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6" name="Check Box 52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7" name="Check Box 52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8" name="Check Box 52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9" name="Check Box 527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70" name="Check Box 528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71" name="Check Box 529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72" name="Check Box 530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3" name="Check Box 53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E11"/>
  <sheetViews>
    <sheetView showGridLines="0" workbookViewId="0">
      <selection activeCell="C5" sqref="C5"/>
    </sheetView>
  </sheetViews>
  <sheetFormatPr defaultColWidth="8.85546875" defaultRowHeight="12.75"/>
  <cols>
    <col min="1" max="1" width="9.28515625" customWidth="1"/>
    <col min="2" max="2" width="20.42578125" customWidth="1"/>
    <col min="3" max="3" width="60" customWidth="1"/>
    <col min="4" max="4" width="9.85546875" customWidth="1"/>
    <col min="5" max="5" width="37.42578125" customWidth="1"/>
  </cols>
  <sheetData>
    <row r="2" spans="2:5" ht="13.5" customHeight="1">
      <c r="B2" s="145" t="s">
        <v>50</v>
      </c>
      <c r="C2" s="146"/>
      <c r="D2" s="146"/>
      <c r="E2" s="147"/>
    </row>
    <row r="3" spans="2:5" ht="13.5" customHeight="1">
      <c r="B3" s="148"/>
      <c r="C3" s="149"/>
      <c r="D3" s="149"/>
      <c r="E3" s="150"/>
    </row>
    <row r="4" spans="2:5" ht="13.5" thickBot="1">
      <c r="B4" s="41" t="s">
        <v>43</v>
      </c>
      <c r="C4" s="50" t="s">
        <v>45</v>
      </c>
      <c r="D4" s="40" t="s">
        <v>48</v>
      </c>
      <c r="E4" s="41" t="s">
        <v>51</v>
      </c>
    </row>
    <row r="5" spans="2:5" ht="20.25">
      <c r="B5" s="42" t="s">
        <v>75</v>
      </c>
      <c r="C5" s="111" t="s">
        <v>82</v>
      </c>
      <c r="D5" s="43"/>
      <c r="E5" s="44"/>
    </row>
    <row r="6" spans="2:5" ht="20.25">
      <c r="B6" s="52"/>
      <c r="C6" s="51"/>
      <c r="D6" s="45"/>
      <c r="E6" s="46"/>
    </row>
    <row r="7" spans="2:5" ht="20.25">
      <c r="B7" s="52"/>
      <c r="C7" s="53"/>
      <c r="D7" s="54"/>
      <c r="E7" s="55"/>
    </row>
    <row r="8" spans="2:5" ht="20.25">
      <c r="B8" s="52"/>
      <c r="C8" s="53"/>
      <c r="D8" s="54"/>
      <c r="E8" s="55"/>
    </row>
    <row r="9" spans="2:5" ht="20.25">
      <c r="B9" s="56"/>
      <c r="C9" s="32"/>
      <c r="D9" s="57"/>
      <c r="E9" s="58"/>
    </row>
    <row r="10" spans="2:5">
      <c r="C10" s="59"/>
      <c r="D10" s="59"/>
    </row>
    <row r="11" spans="2:5">
      <c r="C11" s="59"/>
      <c r="D11" s="59"/>
    </row>
  </sheetData>
  <sheetProtection formatCells="0" formatColumns="0" formatRows="0" insertRows="0" insertHyperlinks="0" deleteRows="0" sort="0" autoFilter="0" pivotTables="0"/>
  <mergeCells count="1">
    <mergeCell ref="B2:E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Pict="0">
                <anchor moveWithCells="1">
                  <from>
                    <xdr:col>3</xdr:col>
                    <xdr:colOff>219075</xdr:colOff>
                    <xdr:row>5</xdr:row>
                    <xdr:rowOff>0</xdr:rowOff>
                  </from>
                  <to>
                    <xdr:col>3</xdr:col>
                    <xdr:colOff>523875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Pict="0">
                <anchor moveWithCells="1">
                  <from>
                    <xdr:col>3</xdr:col>
                    <xdr:colOff>228600</xdr:colOff>
                    <xdr:row>5</xdr:row>
                    <xdr:rowOff>238125</xdr:rowOff>
                  </from>
                  <to>
                    <xdr:col>3</xdr:col>
                    <xdr:colOff>533400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Pict="0">
                <anchor moveWithCells="1">
                  <from>
                    <xdr:col>3</xdr:col>
                    <xdr:colOff>228600</xdr:colOff>
                    <xdr:row>6</xdr:row>
                    <xdr:rowOff>219075</xdr:rowOff>
                  </from>
                  <to>
                    <xdr:col>3</xdr:col>
                    <xdr:colOff>533400</xdr:colOff>
                    <xdr:row>10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11"/>
  <sheetViews>
    <sheetView showGridLines="0" zoomScale="95" zoomScaleNormal="95" workbookViewId="0">
      <selection activeCell="E8" sqref="E8"/>
    </sheetView>
  </sheetViews>
  <sheetFormatPr defaultColWidth="8.85546875" defaultRowHeight="12.75"/>
  <cols>
    <col min="1" max="1" width="8.28515625" customWidth="1"/>
    <col min="2" max="2" width="20.42578125" customWidth="1"/>
    <col min="3" max="3" width="62.42578125" customWidth="1"/>
    <col min="4" max="4" width="9.85546875" customWidth="1"/>
    <col min="5" max="5" width="41.85546875" customWidth="1"/>
  </cols>
  <sheetData>
    <row r="1" spans="2:5" ht="7.5" customHeight="1"/>
    <row r="2" spans="2:5" ht="12.75" customHeight="1">
      <c r="B2" s="145" t="s">
        <v>52</v>
      </c>
      <c r="C2" s="146"/>
      <c r="D2" s="146"/>
      <c r="E2" s="147"/>
    </row>
    <row r="3" spans="2:5" ht="12.75" customHeight="1">
      <c r="B3" s="151"/>
      <c r="C3" s="152"/>
      <c r="D3" s="152"/>
      <c r="E3" s="153"/>
    </row>
    <row r="4" spans="2:5" ht="8.25" customHeight="1">
      <c r="B4" s="148"/>
      <c r="C4" s="149"/>
      <c r="D4" s="149"/>
      <c r="E4" s="150"/>
    </row>
    <row r="5" spans="2:5" ht="4.5" customHeight="1">
      <c r="B5" s="39"/>
      <c r="C5" s="39"/>
      <c r="D5" s="39"/>
      <c r="E5" s="39"/>
    </row>
    <row r="6" spans="2:5" ht="13.5" customHeight="1" thickBot="1">
      <c r="B6" s="8" t="s">
        <v>43</v>
      </c>
      <c r="C6" s="40"/>
      <c r="D6" s="10" t="s">
        <v>48</v>
      </c>
      <c r="E6" s="41" t="s">
        <v>49</v>
      </c>
    </row>
    <row r="7" spans="2:5" ht="69.75" customHeight="1" thickBot="1">
      <c r="B7" s="42" t="s">
        <v>87</v>
      </c>
      <c r="C7" s="111" t="s">
        <v>82</v>
      </c>
      <c r="D7" s="43"/>
      <c r="E7" s="44"/>
    </row>
    <row r="8" spans="2:5" ht="72" customHeight="1">
      <c r="B8" s="42" t="s">
        <v>88</v>
      </c>
      <c r="C8" s="112" t="s">
        <v>82</v>
      </c>
      <c r="D8" s="45"/>
      <c r="E8" s="46"/>
    </row>
    <row r="9" spans="2:5" ht="72" customHeight="1">
      <c r="B9" s="14"/>
      <c r="C9" s="15"/>
      <c r="D9" s="45"/>
      <c r="E9" s="46"/>
    </row>
    <row r="10" spans="2:5" ht="57.75" customHeight="1">
      <c r="B10" s="16"/>
      <c r="C10" s="28"/>
      <c r="D10" s="45"/>
      <c r="E10" s="46"/>
    </row>
    <row r="11" spans="2:5" ht="63" customHeight="1">
      <c r="B11" s="19"/>
      <c r="C11" s="47"/>
      <c r="D11" s="48"/>
      <c r="E11" s="49"/>
    </row>
  </sheetData>
  <sheetProtection formatCells="0" formatColumns="0" formatRows="0" insertRows="0" insertHyperlinks="0" deleteRows="0" sort="0" autoFilter="0" pivotTables="0"/>
  <mergeCells count="1">
    <mergeCell ref="B2:E4"/>
  </mergeCells>
  <pageMargins left="0.78740157499999996" right="0.78740157499999996" top="0.984251969" bottom="0.984251969" header="0.49212598499999999" footer="0.49212598499999999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Pict="0">
                <anchor moveWithCells="1">
                  <from>
                    <xdr:col>3</xdr:col>
                    <xdr:colOff>219075</xdr:colOff>
                    <xdr:row>9</xdr:row>
                    <xdr:rowOff>714375</xdr:rowOff>
                  </from>
                  <to>
                    <xdr:col>3</xdr:col>
                    <xdr:colOff>523875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7</xdr:row>
                    <xdr:rowOff>0</xdr:rowOff>
                  </from>
                  <to>
                    <xdr:col>3</xdr:col>
                    <xdr:colOff>523875</xdr:colOff>
                    <xdr:row>7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Pict="0">
                <anchor moveWithCells="1">
                  <from>
                    <xdr:col>3</xdr:col>
                    <xdr:colOff>200025</xdr:colOff>
                    <xdr:row>7</xdr:row>
                    <xdr:rowOff>0</xdr:rowOff>
                  </from>
                  <to>
                    <xdr:col>3</xdr:col>
                    <xdr:colOff>504825</xdr:colOff>
                    <xdr:row>7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297">
              <controlPr defaultSize="0" autoPict="0">
                <anchor moveWithCells="1">
                  <from>
                    <xdr:col>3</xdr:col>
                    <xdr:colOff>200025</xdr:colOff>
                    <xdr:row>8</xdr:row>
                    <xdr:rowOff>19050</xdr:rowOff>
                  </from>
                  <to>
                    <xdr:col>3</xdr:col>
                    <xdr:colOff>504825</xdr:colOff>
                    <xdr:row>8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308">
              <controlPr defaultSize="0" autoPict="0">
                <anchor moveWithCells="1">
                  <from>
                    <xdr:col>3</xdr:col>
                    <xdr:colOff>200025</xdr:colOff>
                    <xdr:row>8</xdr:row>
                    <xdr:rowOff>838200</xdr:rowOff>
                  </from>
                  <to>
                    <xdr:col>3</xdr:col>
                    <xdr:colOff>504825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G21"/>
  <sheetViews>
    <sheetView showGridLines="0" workbookViewId="0">
      <selection activeCell="C7" sqref="C7:D7"/>
    </sheetView>
  </sheetViews>
  <sheetFormatPr defaultColWidth="8.85546875" defaultRowHeight="12.75"/>
  <cols>
    <col min="2" max="2" width="18.7109375" customWidth="1"/>
    <col min="4" max="4" width="60" customWidth="1"/>
    <col min="7" max="7" width="41.42578125" customWidth="1"/>
  </cols>
  <sheetData>
    <row r="1" spans="2:7" ht="4.5" customHeight="1"/>
    <row r="2" spans="2:7" ht="12.75" customHeight="1">
      <c r="B2" s="145" t="s">
        <v>53</v>
      </c>
      <c r="C2" s="146"/>
      <c r="D2" s="146"/>
      <c r="E2" s="146"/>
      <c r="F2" s="146"/>
      <c r="G2" s="147"/>
    </row>
    <row r="3" spans="2:7">
      <c r="B3" s="148"/>
      <c r="C3" s="149"/>
      <c r="D3" s="149"/>
      <c r="E3" s="149"/>
      <c r="F3" s="149"/>
      <c r="G3" s="150"/>
    </row>
    <row r="4" spans="2:7">
      <c r="B4" s="2" t="s">
        <v>43</v>
      </c>
      <c r="C4" s="157" t="s">
        <v>45</v>
      </c>
      <c r="D4" s="157"/>
      <c r="E4" s="22" t="s">
        <v>54</v>
      </c>
      <c r="F4" s="22" t="s">
        <v>55</v>
      </c>
      <c r="G4" s="4" t="s">
        <v>49</v>
      </c>
    </row>
    <row r="5" spans="2:7" ht="72.95" customHeight="1">
      <c r="B5" s="104" t="s">
        <v>78</v>
      </c>
      <c r="C5" s="158" t="s">
        <v>83</v>
      </c>
      <c r="D5" s="159"/>
      <c r="E5" s="23"/>
      <c r="F5" s="24">
        <v>3.472222222222222E-3</v>
      </c>
      <c r="G5" s="25"/>
    </row>
    <row r="6" spans="2:7" ht="57.75" customHeight="1">
      <c r="B6" s="26"/>
      <c r="C6" s="160"/>
      <c r="D6" s="161"/>
      <c r="E6" s="23"/>
      <c r="F6" s="24"/>
      <c r="G6" s="25"/>
    </row>
    <row r="7" spans="2:7" ht="57.75" customHeight="1">
      <c r="B7" s="26"/>
      <c r="C7" s="160"/>
      <c r="D7" s="161"/>
      <c r="E7" s="23"/>
      <c r="F7" s="24"/>
      <c r="G7" s="25"/>
    </row>
    <row r="8" spans="2:7" ht="57.75" customHeight="1">
      <c r="B8" s="27"/>
      <c r="C8" s="162"/>
      <c r="D8" s="163"/>
      <c r="E8" s="23"/>
      <c r="F8" s="29"/>
      <c r="G8" s="30"/>
    </row>
    <row r="9" spans="2:7" ht="57.75" customHeight="1">
      <c r="B9" s="31"/>
      <c r="C9" s="176"/>
      <c r="D9" s="177"/>
      <c r="E9" s="23"/>
      <c r="F9" s="33"/>
      <c r="G9" s="34"/>
    </row>
    <row r="10" spans="2:7" ht="4.5" customHeight="1"/>
    <row r="11" spans="2:7" ht="12.75" customHeight="1">
      <c r="B11" s="170" t="s">
        <v>56</v>
      </c>
      <c r="C11" s="171"/>
      <c r="D11" s="171"/>
      <c r="E11" s="171"/>
      <c r="F11" s="171"/>
      <c r="G11" s="172"/>
    </row>
    <row r="12" spans="2:7">
      <c r="B12" s="173"/>
      <c r="C12" s="174"/>
      <c r="D12" s="174"/>
      <c r="E12" s="174"/>
      <c r="F12" s="174"/>
      <c r="G12" s="175"/>
    </row>
    <row r="13" spans="2:7" ht="4.5" customHeight="1"/>
    <row r="14" spans="2:7" ht="26.25" customHeight="1">
      <c r="B14" s="178" t="s">
        <v>57</v>
      </c>
      <c r="C14" s="179"/>
      <c r="D14" s="179"/>
      <c r="E14" s="179"/>
      <c r="F14" s="179"/>
      <c r="G14" s="180"/>
    </row>
    <row r="15" spans="2:7" ht="18">
      <c r="B15" s="181" t="s">
        <v>58</v>
      </c>
      <c r="C15" s="182"/>
      <c r="D15" s="182"/>
      <c r="E15" s="182" t="s">
        <v>59</v>
      </c>
      <c r="F15" s="182"/>
      <c r="G15" s="35" t="s">
        <v>60</v>
      </c>
    </row>
    <row r="16" spans="2:7" ht="15">
      <c r="B16" s="154"/>
      <c r="C16" s="155"/>
      <c r="D16" s="155"/>
      <c r="E16" s="156"/>
      <c r="F16" s="156"/>
      <c r="G16" s="36"/>
    </row>
    <row r="17" spans="2:7" ht="15">
      <c r="B17" s="164"/>
      <c r="C17" s="165"/>
      <c r="D17" s="165"/>
      <c r="E17" s="166"/>
      <c r="F17" s="166"/>
      <c r="G17" s="37"/>
    </row>
    <row r="18" spans="2:7" ht="15">
      <c r="B18" s="164"/>
      <c r="C18" s="165"/>
      <c r="D18" s="165"/>
      <c r="E18" s="166"/>
      <c r="F18" s="166"/>
      <c r="G18" s="37"/>
    </row>
    <row r="19" spans="2:7" ht="15">
      <c r="B19" s="164"/>
      <c r="C19" s="165"/>
      <c r="D19" s="165"/>
      <c r="E19" s="166"/>
      <c r="F19" s="166"/>
      <c r="G19" s="37"/>
    </row>
    <row r="20" spans="2:7" ht="15">
      <c r="B20" s="164"/>
      <c r="C20" s="165"/>
      <c r="D20" s="165"/>
      <c r="E20" s="166"/>
      <c r="F20" s="166"/>
      <c r="G20" s="37"/>
    </row>
    <row r="21" spans="2:7" ht="15">
      <c r="B21" s="167"/>
      <c r="C21" s="168"/>
      <c r="D21" s="168"/>
      <c r="E21" s="169"/>
      <c r="F21" s="169"/>
      <c r="G21" s="38"/>
    </row>
  </sheetData>
  <sheetProtection formatCells="0" formatColumns="0" formatRows="0" insertRows="0" insertHyperlinks="0" deleteRows="0" sort="0" autoFilter="0" pivotTables="0"/>
  <mergeCells count="23">
    <mergeCell ref="B20:D20"/>
    <mergeCell ref="E20:F20"/>
    <mergeCell ref="B21:D21"/>
    <mergeCell ref="E21:F21"/>
    <mergeCell ref="B2:G3"/>
    <mergeCell ref="B11:G12"/>
    <mergeCell ref="B17:D17"/>
    <mergeCell ref="E17:F17"/>
    <mergeCell ref="B18:D18"/>
    <mergeCell ref="E18:F18"/>
    <mergeCell ref="B19:D19"/>
    <mergeCell ref="E19:F19"/>
    <mergeCell ref="C9:D9"/>
    <mergeCell ref="B14:G14"/>
    <mergeCell ref="B15:D15"/>
    <mergeCell ref="E15:F15"/>
    <mergeCell ref="B16:D16"/>
    <mergeCell ref="E16:F16"/>
    <mergeCell ref="C4:D4"/>
    <mergeCell ref="C5:D5"/>
    <mergeCell ref="C6:D6"/>
    <mergeCell ref="C7:D7"/>
    <mergeCell ref="C8:D8"/>
  </mergeCells>
  <pageMargins left="0.25" right="0.25" top="0.75" bottom="0.75" header="0.3" footer="0.3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9"/>
  <sheetViews>
    <sheetView showGridLines="0" workbookViewId="0">
      <selection activeCell="D8" sqref="D8"/>
    </sheetView>
  </sheetViews>
  <sheetFormatPr defaultColWidth="8.85546875" defaultRowHeight="12.75"/>
  <cols>
    <col min="1" max="1" width="8" customWidth="1"/>
    <col min="2" max="2" width="52.85546875" customWidth="1"/>
    <col min="3" max="3" width="62.42578125" customWidth="1"/>
    <col min="4" max="4" width="25.140625" customWidth="1"/>
  </cols>
  <sheetData>
    <row r="1" spans="2:4" ht="5.25" customHeight="1"/>
    <row r="2" spans="2:4" ht="4.5" customHeight="1"/>
    <row r="3" spans="2:4" ht="21" customHeight="1">
      <c r="B3" s="139" t="s">
        <v>61</v>
      </c>
      <c r="C3" s="140"/>
      <c r="D3" s="141"/>
    </row>
    <row r="4" spans="2:4">
      <c r="B4" s="8" t="s">
        <v>62</v>
      </c>
      <c r="C4" s="9" t="s">
        <v>63</v>
      </c>
      <c r="D4" s="10" t="s">
        <v>64</v>
      </c>
    </row>
    <row r="5" spans="2:4" ht="48.75" customHeight="1" thickBot="1">
      <c r="B5" s="11" t="s">
        <v>89</v>
      </c>
      <c r="C5" s="11" t="s">
        <v>89</v>
      </c>
      <c r="D5" s="11" t="s">
        <v>89</v>
      </c>
    </row>
    <row r="6" spans="2:4" ht="48.75" customHeight="1" thickBot="1">
      <c r="B6" s="11"/>
      <c r="C6" s="12"/>
      <c r="D6" s="13"/>
    </row>
    <row r="7" spans="2:4" ht="48.75" customHeight="1" thickBot="1">
      <c r="B7" s="11"/>
      <c r="C7" s="12"/>
      <c r="D7" s="13"/>
    </row>
    <row r="8" spans="2:4" ht="48.75" customHeight="1">
      <c r="B8" s="11"/>
      <c r="C8" s="17"/>
      <c r="D8" s="18"/>
    </row>
    <row r="9" spans="2:4" ht="48.75" customHeight="1" thickBot="1">
      <c r="B9" s="19"/>
      <c r="C9" s="20"/>
      <c r="D9" s="21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E12"/>
  <sheetViews>
    <sheetView showGridLines="0" workbookViewId="0">
      <selection activeCell="C21" sqref="C21"/>
    </sheetView>
  </sheetViews>
  <sheetFormatPr defaultColWidth="8.85546875" defaultRowHeight="12.75"/>
  <cols>
    <col min="2" max="2" width="13.28515625" customWidth="1"/>
    <col min="3" max="3" width="71" customWidth="1"/>
    <col min="4" max="4" width="14" customWidth="1"/>
    <col min="6" max="6" width="3.7109375" customWidth="1"/>
  </cols>
  <sheetData>
    <row r="2" spans="2:5" ht="12.75" customHeight="1">
      <c r="B2" s="145" t="s">
        <v>65</v>
      </c>
      <c r="C2" s="146"/>
      <c r="D2" s="146"/>
      <c r="E2" s="147"/>
    </row>
    <row r="3" spans="2:5" ht="12.75" customHeight="1">
      <c r="B3" s="151"/>
      <c r="C3" s="152"/>
      <c r="D3" s="152"/>
      <c r="E3" s="153"/>
    </row>
    <row r="4" spans="2:5" ht="7.5" customHeight="1">
      <c r="B4" s="148"/>
      <c r="C4" s="149"/>
      <c r="D4" s="149"/>
      <c r="E4" s="150"/>
    </row>
    <row r="5" spans="2:5" ht="4.5" customHeight="1"/>
    <row r="6" spans="2:5" ht="13.5" customHeight="1">
      <c r="B6" s="2" t="s">
        <v>66</v>
      </c>
      <c r="C6" s="3"/>
      <c r="D6" s="3" t="s">
        <v>67</v>
      </c>
      <c r="E6" s="4" t="s">
        <v>54</v>
      </c>
    </row>
    <row r="7" spans="2:5" s="1" customFormat="1" ht="36" customHeight="1">
      <c r="B7" s="5">
        <f>'Ckecklist Atividades'!E6</f>
        <v>44300.041666666664</v>
      </c>
      <c r="C7" s="6" t="str">
        <f>'Ckecklist Atividades'!D6</f>
        <v>Início da atividade</v>
      </c>
      <c r="D7" s="5"/>
      <c r="E7" s="7"/>
    </row>
    <row r="8" spans="2:5" s="1" customFormat="1" ht="53.25" customHeight="1">
      <c r="B8" s="5">
        <f>'Ckecklist Atividades'!E7</f>
        <v>44300.0625</v>
      </c>
      <c r="C8" s="6" t="str">
        <f>'Ckecklist Atividades'!D7</f>
        <v>Efetuar backup do arquivo defaults.xml no servidor oogpa165li.odebrecht.com, que está armazenado no caminho /app/Oracle/ords/ords/defaults.xml, e ajustar o arquivo defaults.xml, de acordo com arquivo enviado anexo.</v>
      </c>
      <c r="D8" s="5"/>
      <c r="E8" s="7"/>
    </row>
    <row r="9" spans="2:5" ht="4.5" customHeight="1" thickBot="1"/>
    <row r="10" spans="2:5">
      <c r="B10" s="183" t="s">
        <v>68</v>
      </c>
      <c r="C10" s="184"/>
      <c r="D10" s="184"/>
      <c r="E10" s="185"/>
    </row>
    <row r="11" spans="2:5">
      <c r="B11" s="186"/>
      <c r="C11" s="187"/>
      <c r="D11" s="187"/>
      <c r="E11" s="188"/>
    </row>
    <row r="12" spans="2:5">
      <c r="B12" s="189"/>
      <c r="C12" s="190"/>
      <c r="D12" s="190"/>
      <c r="E12" s="191"/>
    </row>
  </sheetData>
  <sheetProtection formatCells="0" formatColumns="0" formatRows="0" insertRows="0" insertHyperlinks="0" deleteRows="0" sort="0" autoFilter="0" pivotTables="0"/>
  <mergeCells count="2">
    <mergeCell ref="B2:E4"/>
    <mergeCell ref="B10:E12"/>
  </mergeCells>
  <pageMargins left="0.25" right="0.25" top="0.75" bottom="0.75" header="0.3" footer="0.3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Check Box 29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4" name="Check Box 30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5" name="Check Box 31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9" name="Check Box 35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" name="Check Box 36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0</xdr:rowOff>
                  </from>
                  <to>
                    <xdr:col>4</xdr:col>
                    <xdr:colOff>457200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D944B5B935342B668E0A468C0FC95" ma:contentTypeVersion="8" ma:contentTypeDescription="Crie um novo documento." ma:contentTypeScope="" ma:versionID="a9a831cec665114fc13519484d2b7949">
  <xsd:schema xmlns:xsd="http://www.w3.org/2001/XMLSchema" xmlns:xs="http://www.w3.org/2001/XMLSchema" xmlns:p="http://schemas.microsoft.com/office/2006/metadata/properties" xmlns:ns2="9fbc0a68-55f3-476c-984d-59ddd4976063" xmlns:ns3="c61e0ede-b335-4d4d-a136-c52e3d425ef7" targetNamespace="http://schemas.microsoft.com/office/2006/metadata/properties" ma:root="true" ma:fieldsID="8aa8dea56e77836019eb2d2c3e6d5ef3" ns2:_="" ns3:_="">
    <xsd:import namespace="9fbc0a68-55f3-476c-984d-59ddd4976063"/>
    <xsd:import namespace="c61e0ede-b335-4d4d-a136-c52e3d4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c0a68-55f3-476c-984d-59ddd4976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0ede-b335-4d4d-a136-c52e3d42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A6738A-B7E2-4D25-AD86-44767AA2DA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219E14-7E45-4EC6-B62B-C9800DEAF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c0a68-55f3-476c-984d-59ddd4976063"/>
    <ds:schemaRef ds:uri="c61e0ede-b335-4d4d-a136-c52e3d4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575372-0747-4687-812B-60B94FFD28FB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61e0ede-b335-4d4d-a136-c52e3d425ef7"/>
    <ds:schemaRef ds:uri="9fbc0a68-55f3-476c-984d-59ddd497606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Anderson Garcia Couto</cp:lastModifiedBy>
  <cp:lastPrinted>2017-01-12T12:11:00Z</cp:lastPrinted>
  <dcterms:created xsi:type="dcterms:W3CDTF">2008-07-11T19:19:00Z</dcterms:created>
  <dcterms:modified xsi:type="dcterms:W3CDTF">2021-04-12T19:14:45Z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  <property fmtid="{D5CDD505-2E9C-101B-9397-08002B2CF9AE}" pid="3" name="ContentTypeId">
    <vt:lpwstr>0x010100C8BD944B5B935342B668E0A468C0FC95</vt:lpwstr>
  </property>
</Properties>
</file>