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3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4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drawings/drawing5.xml" ContentType="application/vnd.openxmlformats-officedocument.drawing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6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ndreh\Desktop\"/>
    </mc:Choice>
  </mc:AlternateContent>
  <xr:revisionPtr revIDLastSave="0" documentId="13_ncr:1_{47C03232-EDC1-463C-8E68-B41CD8FE3E7C}" xr6:coauthVersionLast="45" xr6:coauthVersionMax="45" xr10:uidLastSave="{00000000-0000-0000-0000-000000000000}"/>
  <bookViews>
    <workbookView xWindow="-120" yWindow="-120" windowWidth="20730" windowHeight="11160" tabRatio="811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Acompanhamento!$B$2:$E$40</definedName>
    <definedName name="_xlnm.Print_Area" localSheetId="2">'Ckecklist Atividades'!$B$2:$H$21</definedName>
    <definedName name="_xlnm.Print_Area" localSheetId="6">'Estudo de Impactos'!$B$2:$D$9</definedName>
    <definedName name="_xlnm.Print_Area" localSheetId="3">'Plano de Testes'!$B$2:$E$10</definedName>
    <definedName name="_xlnm.Print_Area" localSheetId="4">'Plano de Validação'!$B$2:$E$12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D9" i="2" l="1"/>
  <c r="D10" i="2"/>
  <c r="D11" i="2"/>
  <c r="D12" i="2"/>
  <c r="D8" i="2"/>
  <c r="D7" i="2"/>
  <c r="C9" i="2"/>
  <c r="C10" i="2"/>
  <c r="C11" i="2"/>
  <c r="C12" i="2"/>
  <c r="C7" i="2"/>
  <c r="B9" i="2"/>
  <c r="B10" i="2"/>
  <c r="B11" i="2"/>
  <c r="B12" i="2"/>
  <c r="B8" i="2"/>
  <c r="B7" i="2"/>
  <c r="F26" i="5" l="1"/>
</calcChain>
</file>

<file path=xl/sharedStrings.xml><?xml version="1.0" encoding="utf-8"?>
<sst xmlns="http://schemas.openxmlformats.org/spreadsheetml/2006/main" count="128" uniqueCount="99">
  <si>
    <r>
      <rPr>
        <sz val="8"/>
        <rFont val="Arial"/>
        <family val="2"/>
      </rPr>
      <t xml:space="preserve">Título: </t>
    </r>
    <r>
      <rPr>
        <b/>
        <sz val="12"/>
        <rFont val="Arial"/>
        <family val="2"/>
      </rPr>
      <t>Formulário SALTI</t>
    </r>
  </si>
  <si>
    <t>| Tipo |</t>
  </si>
  <si>
    <t>Anexo</t>
  </si>
  <si>
    <t>OD-PR-008 Gestão de Mudanças de TI - IT Change Management Rev.1</t>
  </si>
  <si>
    <t>Data da Solicitação</t>
  </si>
  <si>
    <t>Responsável pelo registro da solicitação</t>
  </si>
  <si>
    <t>Dados da Solicitação de Mudança</t>
  </si>
  <si>
    <t>Tipo de Mudança</t>
  </si>
  <si>
    <t>Ambiente</t>
  </si>
  <si>
    <t>Motivo</t>
  </si>
  <si>
    <t>Programada</t>
  </si>
  <si>
    <t>Todas as sondas</t>
  </si>
  <si>
    <t>Data Inicio</t>
  </si>
  <si>
    <t>Hora de Inicio</t>
  </si>
  <si>
    <t>Data Fim</t>
  </si>
  <si>
    <t>Hora Fim</t>
  </si>
  <si>
    <t>Detalhamento</t>
  </si>
  <si>
    <t>Objetivo atividade</t>
  </si>
  <si>
    <t>Justificativa para a mudança</t>
  </si>
  <si>
    <t>Descrição Sucinta</t>
  </si>
  <si>
    <t xml:space="preserve">Pre-requisitos </t>
  </si>
  <si>
    <t>Impacto no Ambiente</t>
  </si>
  <si>
    <t>Haverá Indisponibilidade</t>
  </si>
  <si>
    <t>Sim</t>
  </si>
  <si>
    <t>Duração Total Prevista</t>
  </si>
  <si>
    <t>Aprovação</t>
  </si>
  <si>
    <t>Data da Aprovação</t>
  </si>
  <si>
    <t>Tipo da Mudança</t>
  </si>
  <si>
    <t>S ou N</t>
  </si>
  <si>
    <t>Base UNP</t>
  </si>
  <si>
    <t>Emergencial</t>
  </si>
  <si>
    <t>N6</t>
  </si>
  <si>
    <t>Não</t>
  </si>
  <si>
    <t>N8</t>
  </si>
  <si>
    <t>N9</t>
  </si>
  <si>
    <t>ODN1</t>
  </si>
  <si>
    <t>ODN2</t>
  </si>
  <si>
    <t>ODN3</t>
  </si>
  <si>
    <t>ODN4</t>
  </si>
  <si>
    <t>Todos os ambientes</t>
  </si>
  <si>
    <t>Yard</t>
  </si>
  <si>
    <t>Checklist das atividades necessárias para execução da mudança</t>
  </si>
  <si>
    <t>Recursos Necessários</t>
  </si>
  <si>
    <t>Executor</t>
  </si>
  <si>
    <t>Departamento</t>
  </si>
  <si>
    <t>Atividades</t>
  </si>
  <si>
    <t>Data/Hora (Estimada)</t>
  </si>
  <si>
    <t>Duração</t>
  </si>
  <si>
    <t>Execução</t>
  </si>
  <si>
    <t>Observação</t>
  </si>
  <si>
    <t>Plano de Testes</t>
  </si>
  <si>
    <t>Observações adicionais</t>
  </si>
  <si>
    <t>Plano de Validação</t>
  </si>
  <si>
    <t>Plano de Volta em Caso de Falhas</t>
  </si>
  <si>
    <t>OK</t>
  </si>
  <si>
    <t>Tempo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</si>
  <si>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</si>
  <si>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</si>
  <si>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</si>
  <si>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</si>
  <si>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>Telefone</t>
  </si>
  <si>
    <t>Estudo de Impactos</t>
  </si>
  <si>
    <t>Impacto</t>
  </si>
  <si>
    <t>Ação</t>
  </si>
  <si>
    <t>Responsável</t>
  </si>
  <si>
    <t>Acompanhamento</t>
  </si>
  <si>
    <t>Data Hora</t>
  </si>
  <si>
    <t>Realizado Por</t>
  </si>
  <si>
    <t>OBS: Ao finalizar a mudança informar aos integrantes do Comitê de Mudanças o encerramento da atividade. O grupo de emails é ccm@ocyan-sa.com</t>
  </si>
  <si>
    <t>TI Sistemas</t>
  </si>
  <si>
    <t>N/A</t>
  </si>
  <si>
    <t>Alexandre Peçanha</t>
  </si>
  <si>
    <t>EBS-IT</t>
  </si>
  <si>
    <t>Início da atividade</t>
  </si>
  <si>
    <t>TOTAL</t>
  </si>
  <si>
    <t>Não haverá indisponibilidade no ambiente de PROD do Peoplesoft</t>
  </si>
  <si>
    <t>Liberação de Regras de conectividade do servidor de aplicação 04srv0450.odebrecht.com com *.oraclecloud.com</t>
  </si>
  <si>
    <t>Ocyan</t>
  </si>
  <si>
    <t>Infra</t>
  </si>
  <si>
    <t>Será atuado por Diego Sabino</t>
  </si>
  <si>
    <t>Middleware</t>
  </si>
  <si>
    <t>ste</t>
  </si>
  <si>
    <t>Validar a funcionalidade na aplicação</t>
  </si>
  <si>
    <t xml:space="preserve">A extração dos dados para carga no HCM necessitam desse ajuste. </t>
  </si>
  <si>
    <t xml:space="preserve">Reaplicar em caso de erro ou sinalizar necessidade de novo pacote. </t>
  </si>
  <si>
    <t>Já está ok</t>
  </si>
  <si>
    <t>DBS Digital</t>
  </si>
  <si>
    <t>Técnico</t>
  </si>
  <si>
    <t>Funcional</t>
  </si>
  <si>
    <t>Homologar processo na aplicação ambiente QA (QHCMOCY)</t>
  </si>
  <si>
    <t>Andre  L Huffenbaecher</t>
  </si>
  <si>
    <t>Reginaldo/Andre/DBS</t>
  </si>
  <si>
    <t>Ajuste integraçao HCM x Peoplesoft</t>
  </si>
  <si>
    <t>Aplicar ajuste nos ambientes de QA/PROD do Peoplsoft:     novo pacote que implementa o "update" no campo "ASSIGNMENT_NUMBER" da tabela PS_OCY_KEY_HCM_TBL.
Esse campo relaciona o emplid e empl_rcd com a chave do HCM.</t>
  </si>
  <si>
    <t>Gerar compare do pacote UPDOCY_INTF_PS_HCM_v33 com base PROD (PHCMOCY)</t>
  </si>
  <si>
    <t>Avalia Compare do pacote UPDOCY_INTF_PS_HCM_v33  com base PROD (PHCMOCY)</t>
  </si>
  <si>
    <t>Aplicar pacote UPDOCY_INTF_PS_HCM_v33  ambiente QA (QHCMOCY)</t>
  </si>
  <si>
    <t>aplicação do pacote UPDOCY_INTF_PS_HCM_v33  em PROD (PHCMOCY)</t>
  </si>
  <si>
    <t>Aplicaçao de pacote para correção da integração
PeopleSoft  x HCM v.33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</si>
</sst>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00000"/>
    <numFmt numFmtId="166" formatCode="[$-F400]h:mm:ss\ AM/PM"/>
    <numFmt numFmtId="167" formatCode="d/m/yy\ h:mm;@"/>
  </numFmts>
  <fonts count="29">
    <font>
      <sz val="10"/>
      <name val="Arial"/>
      <charset val="134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name val="Arial"/>
      <family val="2"/>
    </font>
    <font>
      <sz val="10"/>
      <color rgb="FFFF0000"/>
      <name val="Arial"/>
      <family val="2"/>
    </font>
    <font>
      <sz val="10"/>
      <color indexed="56"/>
      <name val="Arial"/>
      <family val="2"/>
    </font>
    <font>
      <sz val="16"/>
      <color theme="3"/>
      <name val="Arial"/>
      <family val="2"/>
    </font>
    <font>
      <b/>
      <sz val="10"/>
      <color theme="3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8"/>
      <color rgb="FF244061"/>
      <name val="Arial"/>
      <family val="2"/>
    </font>
    <font>
      <b/>
      <sz val="8"/>
      <name val="Arial"/>
      <family val="2"/>
    </font>
    <font>
      <b/>
      <sz val="8"/>
      <color rgb="FF24406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167" fontId="3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165" fontId="7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/>
    </xf>
    <xf numFmtId="165" fontId="7" fillId="0" borderId="23" xfId="0" applyNumberFormat="1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65" fontId="3" fillId="0" borderId="28" xfId="0" applyNumberFormat="1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left" vertical="top" wrapText="1"/>
    </xf>
    <xf numFmtId="0" fontId="2" fillId="3" borderId="3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65" fontId="3" fillId="0" borderId="33" xfId="0" applyNumberFormat="1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vertical="center" wrapText="1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0" fillId="0" borderId="0" xfId="0" applyFont="1"/>
    <xf numFmtId="0" fontId="16" fillId="0" borderId="0" xfId="0" applyFont="1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6" fontId="0" fillId="0" borderId="0" xfId="0" applyNumberFormat="1"/>
    <xf numFmtId="14" fontId="9" fillId="0" borderId="19" xfId="0" applyNumberFormat="1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20" fontId="9" fillId="0" borderId="42" xfId="0" applyNumberFormat="1" applyFont="1" applyBorder="1" applyAlignment="1">
      <alignment horizontal="center"/>
    </xf>
    <xf numFmtId="20" fontId="9" fillId="0" borderId="43" xfId="0" applyNumberFormat="1" applyFont="1" applyBorder="1" applyAlignment="1">
      <alignment horizontal="center"/>
    </xf>
    <xf numFmtId="0" fontId="0" fillId="2" borderId="17" xfId="0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 vertical="center" wrapText="1"/>
    </xf>
    <xf numFmtId="166" fontId="9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right" vertical="center" wrapText="1"/>
    </xf>
    <xf numFmtId="14" fontId="0" fillId="0" borderId="27" xfId="0" applyNumberFormat="1" applyFont="1" applyBorder="1" applyAlignment="1">
      <alignment horizontal="center" vertical="center"/>
    </xf>
    <xf numFmtId="0" fontId="25" fillId="0" borderId="12" xfId="0" applyFont="1" applyBorder="1" applyAlignment="1" applyProtection="1">
      <alignment vertical="center" wrapText="1"/>
      <protection locked="0"/>
    </xf>
    <xf numFmtId="165" fontId="3" fillId="0" borderId="21" xfId="0" applyNumberFormat="1" applyFont="1" applyBorder="1" applyAlignment="1">
      <alignment horizontal="center" vertical="top" wrapText="1"/>
    </xf>
    <xf numFmtId="165" fontId="3" fillId="0" borderId="21" xfId="0" applyNumberFormat="1" applyFont="1" applyBorder="1" applyAlignment="1">
      <alignment horizontal="center" vertical="center" wrapText="1"/>
    </xf>
    <xf numFmtId="0" fontId="3" fillId="0" borderId="17" xfId="0" applyFont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>
      <alignment horizontal="left" vertical="center" wrapText="1"/>
    </xf>
    <xf numFmtId="165" fontId="24" fillId="3" borderId="12" xfId="0" applyNumberFormat="1" applyFont="1" applyFill="1" applyBorder="1" applyAlignment="1" applyProtection="1">
      <alignment horizontal="left" vertical="center" wrapText="1"/>
      <protection locked="0"/>
    </xf>
    <xf numFmtId="0" fontId="23" fillId="0" borderId="12" xfId="0" applyFont="1" applyBorder="1" applyAlignment="1" applyProtection="1">
      <alignment vertical="center" wrapText="1"/>
      <protection locked="0"/>
    </xf>
    <xf numFmtId="167" fontId="23" fillId="0" borderId="12" xfId="0" applyNumberFormat="1" applyFont="1" applyBorder="1" applyAlignment="1" applyProtection="1">
      <alignment horizontal="center" vertical="center" wrapText="1"/>
      <protection locked="0"/>
    </xf>
    <xf numFmtId="164" fontId="23" fillId="0" borderId="12" xfId="0" applyNumberFormat="1" applyFont="1" applyFill="1" applyBorder="1" applyAlignment="1" applyProtection="1">
      <alignment horizontal="center" vertical="center"/>
      <protection locked="0"/>
    </xf>
    <xf numFmtId="164" fontId="23" fillId="0" borderId="12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left" vertical="center" wrapText="1"/>
    </xf>
    <xf numFmtId="0" fontId="27" fillId="0" borderId="12" xfId="0" applyFont="1" applyBorder="1" applyAlignment="1" applyProtection="1">
      <alignment vertical="center" wrapText="1"/>
      <protection locked="0"/>
    </xf>
    <xf numFmtId="14" fontId="9" fillId="0" borderId="19" xfId="0" applyNumberFormat="1" applyFont="1" applyBorder="1" applyAlignment="1">
      <alignment horizontal="center" vertical="center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2" xfId="0" applyNumberFormat="1" applyFont="1" applyBorder="1" applyAlignment="1">
      <alignment horizontal="left" vertical="center" wrapText="1"/>
    </xf>
    <xf numFmtId="0" fontId="9" fillId="0" borderId="24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wrapText="1"/>
    </xf>
    <xf numFmtId="165" fontId="7" fillId="0" borderId="21" xfId="0" applyNumberFormat="1" applyFont="1" applyBorder="1" applyAlignment="1" applyProtection="1">
      <alignment horizontal="left" vertical="center" wrapText="1"/>
      <protection locked="0"/>
    </xf>
    <xf numFmtId="165" fontId="3" fillId="0" borderId="21" xfId="0" applyNumberFormat="1" applyFont="1" applyBorder="1" applyAlignment="1" applyProtection="1">
      <alignment horizontal="left" vertical="center" wrapText="1"/>
      <protection locked="0"/>
    </xf>
    <xf numFmtId="165" fontId="10" fillId="0" borderId="21" xfId="0" applyNumberFormat="1" applyFont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165" fontId="10" fillId="0" borderId="12" xfId="0" applyNumberFormat="1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noThreeD="1"/>
</file>

<file path=xl/ctrlProps/ctrlProp107.xml><?xml version="1.0" encoding="utf-8"?>
<formControlPr xmlns="http://schemas.microsoft.com/office/spreadsheetml/2009/9/main" objectType="CheckBox" noThreeD="1"/>
</file>

<file path=xl/ctrlProps/ctrlProp108.xml><?xml version="1.0" encoding="utf-8"?>
<formControlPr xmlns="http://schemas.microsoft.com/office/spreadsheetml/2009/9/main" objectType="CheckBox" noThreeD="1"/>
</file>

<file path=xl/ctrlProps/ctrlProp109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noThreeD="1"/>
</file>

<file path=xl/ctrlProps/ctrlProp111.xml><?xml version="1.0" encoding="utf-8"?>
<formControlPr xmlns="http://schemas.microsoft.com/office/spreadsheetml/2009/9/main" objectType="CheckBox" noThreeD="1"/>
</file>

<file path=xl/ctrlProps/ctrlProp112.xml><?xml version="1.0" encoding="utf-8"?>
<formControlPr xmlns="http://schemas.microsoft.com/office/spreadsheetml/2009/9/main" objectType="CheckBox" noThreeD="1"/>
</file>

<file path=xl/ctrlProps/ctrlProp113.xml><?xml version="1.0" encoding="utf-8"?>
<formControlPr xmlns="http://schemas.microsoft.com/office/spreadsheetml/2009/9/main" objectType="CheckBox" checked="Checked" noThreeD="1"/>
</file>

<file path=xl/ctrlProps/ctrlProp114.xml><?xml version="1.0" encoding="utf-8"?>
<formControlPr xmlns="http://schemas.microsoft.com/office/spreadsheetml/2009/9/main" objectType="CheckBox" checked="Checked" noThreeD="1"/>
</file>

<file path=xl/ctrlProps/ctrlProp115.xml><?xml version="1.0" encoding="utf-8"?>
<formControlPr xmlns="http://schemas.microsoft.com/office/spreadsheetml/2009/9/main" objectType="CheckBox" noThreeD="1"/>
</file>

<file path=xl/ctrlProps/ctrlProp116.xml><?xml version="1.0" encoding="utf-8"?>
<formControlPr xmlns="http://schemas.microsoft.com/office/spreadsheetml/2009/9/main" objectType="CheckBox" noThreeD="1"/>
</file>

<file path=xl/ctrlProps/ctrlProp117.xml><?xml version="1.0" encoding="utf-8"?>
<formControlPr xmlns="http://schemas.microsoft.com/office/spreadsheetml/2009/9/main" objectType="CheckBox" noThreeD="1"/>
</file>

<file path=xl/ctrlProps/ctrlProp118.xml><?xml version="1.0" encoding="utf-8"?>
<formControlPr xmlns="http://schemas.microsoft.com/office/spreadsheetml/2009/9/main" objectType="CheckBox" noThreeD="1"/>
</file>

<file path=xl/ctrlProps/ctrlProp119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noThreeD="1"/>
</file>

<file path=xl/ctrlProps/ctrlProp121.xml><?xml version="1.0" encoding="utf-8"?>
<formControlPr xmlns="http://schemas.microsoft.com/office/spreadsheetml/2009/9/main" objectType="CheckBox" noThreeD="1"/>
</file>

<file path=xl/ctrlProps/ctrlProp122.xml><?xml version="1.0" encoding="utf-8"?>
<formControlPr xmlns="http://schemas.microsoft.com/office/spreadsheetml/2009/9/main" objectType="CheckBox" noThreeD="1"/>
</file>

<file path=xl/ctrlProps/ctrlProp123.xml><?xml version="1.0" encoding="utf-8"?>
<formControlPr xmlns="http://schemas.microsoft.com/office/spreadsheetml/2009/9/main" objectType="CheckBox" noThreeD="1"/>
</file>

<file path=xl/ctrlProps/ctrlProp124.xml><?xml version="1.0" encoding="utf-8"?>
<formControlPr xmlns="http://schemas.microsoft.com/office/spreadsheetml/2009/9/main" objectType="CheckBox" noThreeD="1"/>
</file>

<file path=xl/ctrlProps/ctrlProp125.xml><?xml version="1.0" encoding="utf-8"?>
<formControlPr xmlns="http://schemas.microsoft.com/office/spreadsheetml/2009/9/main" objectType="CheckBox" noThreeD="1"/>
</file>

<file path=xl/ctrlProps/ctrlProp126.xml><?xml version="1.0" encoding="utf-8"?>
<formControlPr xmlns="http://schemas.microsoft.com/office/spreadsheetml/2009/9/main" objectType="CheckBox" noThreeD="1"/>
</file>

<file path=xl/ctrlProps/ctrlProp127.xml><?xml version="1.0" encoding="utf-8"?>
<formControlPr xmlns="http://schemas.microsoft.com/office/spreadsheetml/2009/9/main" objectType="CheckBox" noThreeD="1"/>
</file>

<file path=xl/ctrlProps/ctrlProp128.xml><?xml version="1.0" encoding="utf-8"?>
<formControlPr xmlns="http://schemas.microsoft.com/office/spreadsheetml/2009/9/main" objectType="CheckBox" noThreeD="1"/>
</file>

<file path=xl/ctrlProps/ctrlProp129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15" y="128270"/>
          <a:ext cx="1381125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85725</xdr:rowOff>
        </xdr:from>
        <xdr:to>
          <xdr:col>6</xdr:col>
          <xdr:colOff>523875</xdr:colOff>
          <xdr:row>13</xdr:row>
          <xdr:rowOff>304800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85725</xdr:rowOff>
        </xdr:from>
        <xdr:to>
          <xdr:col>6</xdr:col>
          <xdr:colOff>523875</xdr:colOff>
          <xdr:row>13</xdr:row>
          <xdr:rowOff>304800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21</xdr:row>
          <xdr:rowOff>0</xdr:rowOff>
        </xdr:from>
        <xdr:to>
          <xdr:col>6</xdr:col>
          <xdr:colOff>533400</xdr:colOff>
          <xdr:row>21</xdr:row>
          <xdr:rowOff>219075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523875</xdr:colOff>
          <xdr:row>9</xdr:row>
          <xdr:rowOff>304800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523875</xdr:colOff>
          <xdr:row>9</xdr:row>
          <xdr:rowOff>304800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85725</xdr:rowOff>
        </xdr:from>
        <xdr:to>
          <xdr:col>6</xdr:col>
          <xdr:colOff>523875</xdr:colOff>
          <xdr:row>23</xdr:row>
          <xdr:rowOff>304800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85725</xdr:rowOff>
        </xdr:from>
        <xdr:to>
          <xdr:col>6</xdr:col>
          <xdr:colOff>523875</xdr:colOff>
          <xdr:row>23</xdr:row>
          <xdr:rowOff>304800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15</xdr:row>
          <xdr:rowOff>76200</xdr:rowOff>
        </xdr:from>
        <xdr:to>
          <xdr:col>6</xdr:col>
          <xdr:colOff>533400</xdr:colOff>
          <xdr:row>15</xdr:row>
          <xdr:rowOff>295275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85725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85725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18</xdr:row>
          <xdr:rowOff>85725</xdr:rowOff>
        </xdr:from>
        <xdr:to>
          <xdr:col>6</xdr:col>
          <xdr:colOff>523875</xdr:colOff>
          <xdr:row>18</xdr:row>
          <xdr:rowOff>304800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18</xdr:row>
          <xdr:rowOff>85725</xdr:rowOff>
        </xdr:from>
        <xdr:to>
          <xdr:col>6</xdr:col>
          <xdr:colOff>523875</xdr:colOff>
          <xdr:row>18</xdr:row>
          <xdr:rowOff>304800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14</xdr:row>
          <xdr:rowOff>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14</xdr:row>
          <xdr:rowOff>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19</xdr:row>
          <xdr:rowOff>0</xdr:rowOff>
        </xdr:from>
        <xdr:to>
          <xdr:col>6</xdr:col>
          <xdr:colOff>533400</xdr:colOff>
          <xdr:row>19</xdr:row>
          <xdr:rowOff>219075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24</xdr:row>
          <xdr:rowOff>85725</xdr:rowOff>
        </xdr:from>
        <xdr:to>
          <xdr:col>6</xdr:col>
          <xdr:colOff>523875</xdr:colOff>
          <xdr:row>24</xdr:row>
          <xdr:rowOff>304800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25</xdr:row>
          <xdr:rowOff>85725</xdr:rowOff>
        </xdr:from>
        <xdr:to>
          <xdr:col>6</xdr:col>
          <xdr:colOff>523875</xdr:colOff>
          <xdr:row>25</xdr:row>
          <xdr:rowOff>304800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6</xdr:row>
          <xdr:rowOff>19050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7</xdr:row>
          <xdr:rowOff>38100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8</xdr:row>
          <xdr:rowOff>38100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228600</xdr:rowOff>
        </xdr:from>
        <xdr:to>
          <xdr:col>3</xdr:col>
          <xdr:colOff>523875</xdr:colOff>
          <xdr:row>9</xdr:row>
          <xdr:rowOff>28575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238125</xdr:rowOff>
        </xdr:from>
        <xdr:to>
          <xdr:col>3</xdr:col>
          <xdr:colOff>533400</xdr:colOff>
          <xdr:row>10</xdr:row>
          <xdr:rowOff>38100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219075</xdr:rowOff>
        </xdr:from>
        <xdr:to>
          <xdr:col>3</xdr:col>
          <xdr:colOff>533400</xdr:colOff>
          <xdr:row>11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714375</xdr:rowOff>
        </xdr:from>
        <xdr:to>
          <xdr:col>3</xdr:col>
          <xdr:colOff>523875</xdr:colOff>
          <xdr:row>12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885825</xdr:rowOff>
        </xdr:from>
        <xdr:to>
          <xdr:col>3</xdr:col>
          <xdr:colOff>523875</xdr:colOff>
          <xdr:row>8</xdr:row>
          <xdr:rowOff>800100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38100</xdr:rowOff>
        </xdr:from>
        <xdr:to>
          <xdr:col>3</xdr:col>
          <xdr:colOff>504825</xdr:colOff>
          <xdr:row>7</xdr:row>
          <xdr:rowOff>866775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19050</xdr:rowOff>
        </xdr:from>
        <xdr:to>
          <xdr:col>3</xdr:col>
          <xdr:colOff>504825</xdr:colOff>
          <xdr:row>9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838200</xdr:rowOff>
        </xdr:from>
        <xdr:to>
          <xdr:col>3</xdr:col>
          <xdr:colOff>504825</xdr:colOff>
          <xdr:row>11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333375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114300</xdr:rowOff>
        </xdr:from>
        <xdr:to>
          <xdr:col>4</xdr:col>
          <xdr:colOff>457200</xdr:colOff>
          <xdr:row>9</xdr:row>
          <xdr:rowOff>333375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114300</xdr:rowOff>
        </xdr:from>
        <xdr:to>
          <xdr:col>4</xdr:col>
          <xdr:colOff>457200</xdr:colOff>
          <xdr:row>11</xdr:row>
          <xdr:rowOff>333375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114300</xdr:rowOff>
        </xdr:from>
        <xdr:to>
          <xdr:col>4</xdr:col>
          <xdr:colOff>457200</xdr:colOff>
          <xdr:row>12</xdr:row>
          <xdr:rowOff>333375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114300</xdr:rowOff>
        </xdr:from>
        <xdr:to>
          <xdr:col>4</xdr:col>
          <xdr:colOff>457200</xdr:colOff>
          <xdr:row>15</xdr:row>
          <xdr:rowOff>333375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114300</xdr:rowOff>
        </xdr:from>
        <xdr:to>
          <xdr:col>4</xdr:col>
          <xdr:colOff>457200</xdr:colOff>
          <xdr:row>17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114300</xdr:rowOff>
        </xdr:from>
        <xdr:to>
          <xdr:col>4</xdr:col>
          <xdr:colOff>457200</xdr:colOff>
          <xdr:row>35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114300</xdr:rowOff>
        </xdr:from>
        <xdr:to>
          <xdr:col>4</xdr:col>
          <xdr:colOff>457200</xdr:colOff>
          <xdr:row>18</xdr:row>
          <xdr:rowOff>333375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7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114300</xdr:rowOff>
        </xdr:from>
        <xdr:to>
          <xdr:col>4</xdr:col>
          <xdr:colOff>457200</xdr:colOff>
          <xdr:row>15</xdr:row>
          <xdr:rowOff>333375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7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114300</xdr:rowOff>
        </xdr:from>
        <xdr:to>
          <xdr:col>4</xdr:col>
          <xdr:colOff>457200</xdr:colOff>
          <xdr:row>16</xdr:row>
          <xdr:rowOff>333375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7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114300</xdr:rowOff>
        </xdr:from>
        <xdr:to>
          <xdr:col>4</xdr:col>
          <xdr:colOff>457200</xdr:colOff>
          <xdr:row>19</xdr:row>
          <xdr:rowOff>333375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7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114300</xdr:rowOff>
        </xdr:from>
        <xdr:to>
          <xdr:col>4</xdr:col>
          <xdr:colOff>457200</xdr:colOff>
          <xdr:row>20</xdr:row>
          <xdr:rowOff>333375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7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114300</xdr:rowOff>
        </xdr:from>
        <xdr:to>
          <xdr:col>4</xdr:col>
          <xdr:colOff>457200</xdr:colOff>
          <xdr:row>10</xdr:row>
          <xdr:rowOff>333375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7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114300</xdr:rowOff>
        </xdr:from>
        <xdr:to>
          <xdr:col>4</xdr:col>
          <xdr:colOff>457200</xdr:colOff>
          <xdr:row>13</xdr:row>
          <xdr:rowOff>333375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7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7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8.xml"/><Relationship Id="rId5" Type="http://schemas.openxmlformats.org/officeDocument/2006/relationships/ctrlProp" Target="../ctrlProps/ctrlProp97.xml"/><Relationship Id="rId4" Type="http://schemas.openxmlformats.org/officeDocument/2006/relationships/ctrlProp" Target="../ctrlProps/ctrlProp96.xml"/><Relationship Id="rId9" Type="http://schemas.openxmlformats.org/officeDocument/2006/relationships/ctrlProp" Target="../ctrlProps/ctrlProp10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4.xml"/><Relationship Id="rId5" Type="http://schemas.openxmlformats.org/officeDocument/2006/relationships/ctrlProp" Target="../ctrlProps/ctrlProp103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2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1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0.xml"/><Relationship Id="rId5" Type="http://schemas.openxmlformats.org/officeDocument/2006/relationships/ctrlProp" Target="../ctrlProps/ctrlProp109.xml"/><Relationship Id="rId4" Type="http://schemas.openxmlformats.org/officeDocument/2006/relationships/ctrlProp" Target="../ctrlProps/ctrlProp10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5.xml"/><Relationship Id="rId20" Type="http://schemas.openxmlformats.org/officeDocument/2006/relationships/ctrlProp" Target="../ctrlProps/ctrlProp12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showGridLines="0" tabSelected="1" topLeftCell="A13" zoomScaleNormal="100" workbookViewId="0">
      <selection activeCell="K20" sqref="K20"/>
    </sheetView>
  </sheetViews>
  <sheetFormatPr defaultColWidth="8.85546875" defaultRowHeight="12.75"/>
  <cols>
    <col min="1" max="1" width="3.85546875" style="73" customWidth="1"/>
    <col min="2" max="5" width="31.140625" customWidth="1"/>
  </cols>
  <sheetData>
    <row r="1" spans="1:12" ht="6.75" customHeight="1"/>
    <row r="2" spans="1:12" ht="15.75">
      <c r="A2" s="74"/>
      <c r="B2" s="75"/>
      <c r="C2" s="76" t="s">
        <v>0</v>
      </c>
      <c r="D2" s="77"/>
      <c r="E2" s="77"/>
      <c r="F2" s="77"/>
      <c r="G2" s="77"/>
      <c r="H2" s="77"/>
      <c r="I2" s="77"/>
      <c r="J2" s="77"/>
      <c r="K2" s="77"/>
    </row>
    <row r="3" spans="1:12" ht="15" customHeight="1">
      <c r="A3" s="74"/>
      <c r="B3" s="75"/>
      <c r="C3" s="76"/>
      <c r="D3" s="77"/>
      <c r="E3" s="77"/>
      <c r="F3" s="77"/>
      <c r="G3" s="77"/>
      <c r="H3" s="77"/>
      <c r="I3" s="77"/>
      <c r="J3" s="77"/>
      <c r="K3" s="77"/>
    </row>
    <row r="4" spans="1:12" ht="15" customHeight="1">
      <c r="A4" s="74"/>
      <c r="B4" s="75"/>
      <c r="C4" s="76"/>
      <c r="D4" s="77"/>
      <c r="E4" s="77"/>
      <c r="F4" s="77"/>
      <c r="G4" s="77"/>
      <c r="H4" s="77"/>
      <c r="I4" s="77"/>
      <c r="J4" s="77"/>
      <c r="K4" s="77"/>
    </row>
    <row r="5" spans="1:12" ht="22.5" customHeight="1">
      <c r="B5" s="78" t="s">
        <v>1</v>
      </c>
      <c r="C5" s="118" t="s">
        <v>81</v>
      </c>
      <c r="D5" s="118"/>
      <c r="E5" s="79"/>
      <c r="F5" s="80"/>
      <c r="G5" s="80"/>
      <c r="H5" s="80"/>
      <c r="I5" s="80"/>
      <c r="J5" s="80"/>
      <c r="K5" s="80"/>
      <c r="L5" s="80"/>
    </row>
    <row r="6" spans="1:12" ht="15.75" customHeight="1">
      <c r="B6" s="81" t="s">
        <v>2</v>
      </c>
      <c r="C6" s="119" t="s">
        <v>3</v>
      </c>
      <c r="D6" s="119"/>
      <c r="E6" s="119"/>
      <c r="F6" s="82"/>
      <c r="G6" s="82"/>
      <c r="H6" s="82"/>
      <c r="I6" s="82"/>
      <c r="J6" s="82"/>
      <c r="K6" s="82"/>
      <c r="L6" s="82"/>
    </row>
    <row r="7" spans="1:12" s="72" customFormat="1" ht="15" customHeight="1">
      <c r="A7" s="83"/>
      <c r="B7" s="84"/>
      <c r="C7" s="85"/>
      <c r="D7" s="86"/>
      <c r="E7" s="86"/>
    </row>
    <row r="9" spans="1:12" ht="15" customHeight="1">
      <c r="E9" s="87"/>
    </row>
    <row r="10" spans="1:12">
      <c r="B10" s="120" t="s">
        <v>4</v>
      </c>
      <c r="C10" s="121"/>
      <c r="D10" s="122"/>
      <c r="E10" s="88">
        <v>44295</v>
      </c>
    </row>
    <row r="11" spans="1:12" ht="15.75" customHeight="1">
      <c r="B11" s="123" t="s">
        <v>5</v>
      </c>
      <c r="C11" s="124"/>
      <c r="D11" s="125"/>
      <c r="E11" s="89" t="s">
        <v>90</v>
      </c>
    </row>
    <row r="12" spans="1:12" ht="15" customHeight="1"/>
    <row r="13" spans="1:12" ht="20.25" customHeight="1">
      <c r="B13" s="126" t="s">
        <v>6</v>
      </c>
      <c r="C13" s="127"/>
      <c r="D13" s="127"/>
      <c r="E13" s="128"/>
    </row>
    <row r="14" spans="1:12">
      <c r="B14" s="2" t="s">
        <v>7</v>
      </c>
      <c r="C14" s="22" t="s">
        <v>8</v>
      </c>
      <c r="D14" s="135" t="s">
        <v>9</v>
      </c>
      <c r="E14" s="136"/>
    </row>
    <row r="15" spans="1:12" ht="45.75" customHeight="1">
      <c r="B15" s="90" t="s">
        <v>30</v>
      </c>
      <c r="C15" s="91" t="s">
        <v>39</v>
      </c>
      <c r="D15" s="137" t="s">
        <v>98</v>
      </c>
      <c r="E15" s="138"/>
    </row>
    <row r="16" spans="1:12" ht="13.5" thickBot="1">
      <c r="B16" s="2" t="s">
        <v>12</v>
      </c>
      <c r="C16" s="22" t="s">
        <v>13</v>
      </c>
      <c r="D16" s="22" t="s">
        <v>14</v>
      </c>
      <c r="E16" s="4" t="s">
        <v>15</v>
      </c>
    </row>
    <row r="17" spans="2:5" ht="13.5" thickBot="1">
      <c r="B17" s="117">
        <v>44295</v>
      </c>
      <c r="C17" s="92">
        <v>0.70833333333333337</v>
      </c>
      <c r="D17" s="117">
        <v>44295</v>
      </c>
      <c r="E17" s="93">
        <v>0.79166666666666663</v>
      </c>
    </row>
    <row r="18" spans="2:5" ht="4.5" customHeight="1" thickBot="1"/>
    <row r="19" spans="2:5" ht="20.25" customHeight="1">
      <c r="B19" s="139" t="s">
        <v>16</v>
      </c>
      <c r="C19" s="140"/>
      <c r="D19" s="140"/>
      <c r="E19" s="141"/>
    </row>
    <row r="20" spans="2:5" ht="123" customHeight="1">
      <c r="B20" s="94" t="s">
        <v>17</v>
      </c>
      <c r="C20" s="142" t="s">
        <v>93</v>
      </c>
      <c r="D20" s="142"/>
      <c r="E20" s="143"/>
    </row>
    <row r="21" spans="2:5" ht="81.75" customHeight="1">
      <c r="B21" s="95" t="s">
        <v>18</v>
      </c>
      <c r="C21" s="129" t="s">
        <v>92</v>
      </c>
      <c r="D21" s="129"/>
      <c r="E21" s="130"/>
    </row>
    <row r="22" spans="2:5" ht="100.5" customHeight="1">
      <c r="B22" s="96" t="s">
        <v>19</v>
      </c>
      <c r="C22" s="129" t="s">
        <v>92</v>
      </c>
      <c r="D22" s="129"/>
      <c r="E22" s="130"/>
    </row>
    <row r="23" spans="2:5" ht="99" customHeight="1">
      <c r="B23" s="96" t="s">
        <v>20</v>
      </c>
      <c r="C23" s="131" t="s">
        <v>70</v>
      </c>
      <c r="D23" s="131"/>
      <c r="E23" s="132"/>
    </row>
    <row r="24" spans="2:5" ht="45.6" customHeight="1">
      <c r="B24" s="96" t="s">
        <v>21</v>
      </c>
      <c r="C24" s="133" t="s">
        <v>75</v>
      </c>
      <c r="D24" s="133"/>
      <c r="E24" s="134"/>
    </row>
    <row r="25" spans="2:5" ht="31.5" customHeight="1">
      <c r="B25" s="97" t="s">
        <v>22</v>
      </c>
      <c r="C25" s="98" t="s">
        <v>32</v>
      </c>
      <c r="D25" s="99" t="s">
        <v>24</v>
      </c>
      <c r="E25" s="100">
        <v>4.1666666666666664E-2</v>
      </c>
    </row>
    <row r="26" spans="2:5" ht="31.5" customHeight="1">
      <c r="B26" s="101" t="s">
        <v>25</v>
      </c>
      <c r="C26" s="102" t="s">
        <v>71</v>
      </c>
      <c r="D26" s="103" t="s">
        <v>26</v>
      </c>
      <c r="E26" s="104">
        <v>44295</v>
      </c>
    </row>
  </sheetData>
  <sheetProtection formatCells="0" formatColumns="0" formatRows="0" insertRows="0" insertHyperlinks="0" deleteRows="0" sort="0" autoFilter="0" pivotTables="0"/>
  <mergeCells count="13">
    <mergeCell ref="C22:E22"/>
    <mergeCell ref="C23:E23"/>
    <mergeCell ref="C24:E24"/>
    <mergeCell ref="D14:E14"/>
    <mergeCell ref="D15:E15"/>
    <mergeCell ref="B19:E19"/>
    <mergeCell ref="C20:E20"/>
    <mergeCell ref="C21:E21"/>
    <mergeCell ref="C5:D5"/>
    <mergeCell ref="C6:E6"/>
    <mergeCell ref="B10:D10"/>
    <mergeCell ref="B11:D11"/>
    <mergeCell ref="B13:E13"/>
  </mergeCells>
  <printOptions horizontalCentered="1" verticalCentered="1"/>
  <pageMargins left="0.78740157480314998" right="0.78740157480314998" top="0.98425196850393704" bottom="0.98425196850393704" header="0.511811023622047" footer="0.511811023622047"/>
  <pageSetup paperSize="9"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Lista_de_valores!$D$2:$D$3</xm:f>
          </x14:formula1>
          <xm:sqref>C25</xm:sqref>
        </x14:dataValidation>
        <x14:dataValidation type="list" allowBlank="1" showInputMessage="1" showErrorMessage="1" xr:uid="{00000000-0002-0000-0000-000002000000}">
          <x14:formula1>
            <xm:f>Lista_de_valores!$C$2:$C$12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4" sqref="D4"/>
    </sheetView>
  </sheetViews>
  <sheetFormatPr defaultColWidth="8.85546875" defaultRowHeight="12.75"/>
  <cols>
    <col min="2" max="2" width="15.28515625" customWidth="1"/>
    <col min="3" max="3" width="18" customWidth="1"/>
  </cols>
  <sheetData>
    <row r="1" spans="2:4">
      <c r="B1" s="70" t="s">
        <v>27</v>
      </c>
      <c r="C1" s="70" t="s">
        <v>8</v>
      </c>
      <c r="D1" s="70" t="s">
        <v>28</v>
      </c>
    </row>
    <row r="2" spans="2:4">
      <c r="B2" t="s">
        <v>10</v>
      </c>
      <c r="C2" s="70" t="s">
        <v>29</v>
      </c>
      <c r="D2" s="70" t="s">
        <v>23</v>
      </c>
    </row>
    <row r="3" spans="2:4">
      <c r="B3" t="s">
        <v>30</v>
      </c>
      <c r="C3" s="70" t="s">
        <v>31</v>
      </c>
      <c r="D3" s="70" t="s">
        <v>32</v>
      </c>
    </row>
    <row r="4" spans="2:4">
      <c r="C4" s="70" t="s">
        <v>33</v>
      </c>
    </row>
    <row r="5" spans="2:4">
      <c r="C5" s="70" t="s">
        <v>34</v>
      </c>
    </row>
    <row r="6" spans="2:4">
      <c r="C6" s="70" t="s">
        <v>35</v>
      </c>
    </row>
    <row r="7" spans="2:4">
      <c r="C7" s="70" t="s">
        <v>36</v>
      </c>
    </row>
    <row r="8" spans="2:4">
      <c r="C8" s="70" t="s">
        <v>37</v>
      </c>
    </row>
    <row r="9" spans="2:4">
      <c r="C9" s="70" t="s">
        <v>38</v>
      </c>
    </row>
    <row r="10" spans="2:4">
      <c r="C10" s="70" t="s">
        <v>11</v>
      </c>
    </row>
    <row r="11" spans="2:4">
      <c r="C11" s="70" t="s">
        <v>39</v>
      </c>
    </row>
    <row r="12" spans="2:4" ht="15">
      <c r="C12" s="71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H26"/>
  <sheetViews>
    <sheetView showGridLines="0" zoomScale="80" zoomScaleNormal="80" workbookViewId="0">
      <pane xSplit="1" topLeftCell="B1" activePane="topRight" state="frozen"/>
      <selection activeCell="A4" sqref="A4"/>
      <selection pane="topRight" activeCell="H10" sqref="H10"/>
    </sheetView>
  </sheetViews>
  <sheetFormatPr defaultColWidth="8.85546875" defaultRowHeight="12.75"/>
  <cols>
    <col min="1" max="1" width="8.42578125" customWidth="1"/>
    <col min="2" max="2" width="18.7109375" customWidth="1"/>
    <col min="3" max="3" width="15.85546875" customWidth="1"/>
    <col min="4" max="4" width="60.85546875" customWidth="1"/>
    <col min="5" max="5" width="18.7109375" customWidth="1"/>
    <col min="6" max="6" width="17.140625" style="61" customWidth="1"/>
    <col min="7" max="7" width="9.85546875" style="1" customWidth="1"/>
    <col min="8" max="8" width="29.85546875" style="61" customWidth="1"/>
  </cols>
  <sheetData>
    <row r="2" spans="2:8" ht="28.5" customHeight="1">
      <c r="B2" s="144" t="s">
        <v>41</v>
      </c>
      <c r="C2" s="145"/>
      <c r="D2" s="145"/>
      <c r="E2" s="145"/>
      <c r="F2" s="145"/>
      <c r="G2" s="145"/>
      <c r="H2" s="146"/>
    </row>
    <row r="3" spans="2:8">
      <c r="B3" s="147" t="s">
        <v>42</v>
      </c>
      <c r="C3" s="148"/>
      <c r="D3" s="148"/>
      <c r="E3" s="148"/>
      <c r="F3" s="148"/>
      <c r="G3" s="148"/>
      <c r="H3" s="149"/>
    </row>
    <row r="4" spans="2:8" s="1" customFormat="1" ht="31.5" customHeight="1">
      <c r="B4" s="62" t="s">
        <v>43</v>
      </c>
      <c r="C4" s="62" t="s">
        <v>44</v>
      </c>
      <c r="D4" s="63" t="s">
        <v>45</v>
      </c>
      <c r="E4" s="64" t="s">
        <v>46</v>
      </c>
      <c r="F4" s="64" t="s">
        <v>47</v>
      </c>
      <c r="G4" s="62" t="s">
        <v>48</v>
      </c>
      <c r="H4" s="62" t="s">
        <v>49</v>
      </c>
    </row>
    <row r="5" spans="2:8" ht="4.5" customHeight="1">
      <c r="F5"/>
      <c r="G5"/>
      <c r="H5"/>
    </row>
    <row r="6" spans="2:8" ht="31.5" customHeight="1">
      <c r="B6" s="65" t="s">
        <v>77</v>
      </c>
      <c r="C6" s="65" t="s">
        <v>78</v>
      </c>
      <c r="D6" s="116" t="s">
        <v>73</v>
      </c>
      <c r="E6" s="5">
        <v>44295.666666666664</v>
      </c>
      <c r="F6" s="66">
        <v>1.1574074074074073E-5</v>
      </c>
      <c r="G6" s="67"/>
      <c r="H6" s="105" t="s">
        <v>79</v>
      </c>
    </row>
    <row r="7" spans="2:8" ht="31.5" customHeight="1">
      <c r="B7" s="65" t="s">
        <v>77</v>
      </c>
      <c r="C7" s="65" t="s">
        <v>78</v>
      </c>
      <c r="D7" s="116" t="s">
        <v>76</v>
      </c>
      <c r="E7" s="5">
        <v>44295.666666666664</v>
      </c>
      <c r="F7" s="66">
        <v>6.9444444444444441E-3</v>
      </c>
      <c r="G7" s="67"/>
      <c r="H7" s="105" t="s">
        <v>85</v>
      </c>
    </row>
    <row r="8" spans="2:8" ht="70.5" customHeight="1">
      <c r="B8" s="65" t="s">
        <v>72</v>
      </c>
      <c r="C8" s="65" t="s">
        <v>80</v>
      </c>
      <c r="D8" s="105" t="s">
        <v>94</v>
      </c>
      <c r="E8" s="5">
        <v>44295.666666666664</v>
      </c>
      <c r="F8" s="66">
        <v>6.9444444444444441E-3</v>
      </c>
      <c r="G8" s="67"/>
      <c r="H8" s="105"/>
    </row>
    <row r="9" spans="2:8" ht="47.25" customHeight="1">
      <c r="B9" s="65" t="s">
        <v>86</v>
      </c>
      <c r="C9" s="65" t="s">
        <v>87</v>
      </c>
      <c r="D9" s="105" t="s">
        <v>95</v>
      </c>
      <c r="E9" s="5">
        <v>44295.666666666664</v>
      </c>
      <c r="F9" s="66">
        <v>6.9444444444444441E-3</v>
      </c>
      <c r="G9" s="67"/>
      <c r="H9" s="105"/>
    </row>
    <row r="10" spans="2:8" ht="52.5" customHeight="1">
      <c r="B10" s="65" t="s">
        <v>72</v>
      </c>
      <c r="C10" s="65" t="s">
        <v>80</v>
      </c>
      <c r="D10" s="105" t="s">
        <v>96</v>
      </c>
      <c r="E10" s="5">
        <v>44295.666666666664</v>
      </c>
      <c r="F10" s="66">
        <v>6.9444444444444441E-3</v>
      </c>
      <c r="G10" s="67"/>
      <c r="H10" s="105"/>
    </row>
    <row r="11" spans="2:8" ht="31.5" customHeight="1">
      <c r="B11" s="65" t="s">
        <v>77</v>
      </c>
      <c r="C11" s="65" t="s">
        <v>88</v>
      </c>
      <c r="D11" s="105" t="s">
        <v>89</v>
      </c>
      <c r="E11" s="5">
        <v>44295.666666666664</v>
      </c>
      <c r="F11" s="66">
        <v>6.9444444444444441E-3</v>
      </c>
      <c r="G11" s="67"/>
      <c r="H11" s="109"/>
    </row>
    <row r="12" spans="2:8" ht="31.5" customHeight="1">
      <c r="B12" s="65" t="s">
        <v>72</v>
      </c>
      <c r="C12" s="65" t="s">
        <v>80</v>
      </c>
      <c r="D12" s="105" t="s">
        <v>97</v>
      </c>
      <c r="E12" s="5">
        <v>44295.666666666664</v>
      </c>
      <c r="F12" s="66">
        <v>6.9444444444444441E-3</v>
      </c>
      <c r="G12" s="67"/>
      <c r="H12" s="109"/>
    </row>
    <row r="13" spans="2:8" ht="31.5" customHeight="1">
      <c r="B13" s="65" t="s">
        <v>72</v>
      </c>
      <c r="C13" s="65" t="s">
        <v>80</v>
      </c>
      <c r="D13" s="116" t="s">
        <v>73</v>
      </c>
      <c r="E13" s="5">
        <v>44295.666666666664</v>
      </c>
      <c r="F13" s="68"/>
      <c r="G13" s="67"/>
      <c r="H13" s="109"/>
    </row>
    <row r="14" spans="2:8" ht="31.5" customHeight="1">
      <c r="B14" s="65"/>
      <c r="C14" s="65"/>
      <c r="D14" s="110"/>
      <c r="E14" s="5"/>
      <c r="F14" s="68"/>
      <c r="G14" s="67"/>
      <c r="H14" s="109"/>
    </row>
    <row r="15" spans="2:8" ht="31.5" customHeight="1">
      <c r="B15" s="65"/>
      <c r="C15" s="65"/>
      <c r="D15" s="105"/>
      <c r="E15" s="5"/>
      <c r="F15" s="68"/>
      <c r="G15" s="67"/>
      <c r="H15" s="109"/>
    </row>
    <row r="16" spans="2:8" ht="31.5" customHeight="1">
      <c r="B16" s="65"/>
      <c r="C16" s="69"/>
      <c r="D16" s="105"/>
      <c r="E16" s="5"/>
      <c r="F16" s="68"/>
      <c r="G16" s="67"/>
      <c r="H16" s="109"/>
    </row>
    <row r="17" spans="2:8" ht="31.5" customHeight="1">
      <c r="B17" s="65"/>
      <c r="C17" s="69"/>
      <c r="D17" s="105"/>
      <c r="E17" s="5"/>
      <c r="F17" s="68"/>
      <c r="G17" s="67"/>
      <c r="H17" s="109"/>
    </row>
    <row r="18" spans="2:8" ht="31.5" customHeight="1">
      <c r="B18" s="65"/>
      <c r="C18" s="69"/>
      <c r="D18" s="105"/>
      <c r="E18" s="5"/>
      <c r="F18" s="68"/>
      <c r="G18" s="67"/>
      <c r="H18" s="109"/>
    </row>
    <row r="19" spans="2:8" ht="31.5" customHeight="1">
      <c r="B19" s="65"/>
      <c r="C19" s="69"/>
      <c r="D19" s="105"/>
      <c r="E19" s="5"/>
      <c r="F19" s="68"/>
      <c r="G19" s="69"/>
      <c r="H19" s="109"/>
    </row>
    <row r="20" spans="2:8" ht="31.5" customHeight="1">
      <c r="B20" s="65"/>
      <c r="C20" s="69"/>
      <c r="D20" s="105"/>
      <c r="E20" s="5"/>
      <c r="F20" s="68"/>
      <c r="G20" s="69"/>
      <c r="H20" s="109"/>
    </row>
    <row r="21" spans="2:8" ht="31.5" customHeight="1">
      <c r="B21" s="65"/>
      <c r="C21" s="69"/>
      <c r="D21" s="105"/>
      <c r="E21" s="5"/>
      <c r="F21" s="68"/>
      <c r="G21" s="69"/>
      <c r="H21" s="109"/>
    </row>
    <row r="22" spans="2:8" ht="31.5" customHeight="1">
      <c r="B22" s="65"/>
      <c r="C22" s="69"/>
      <c r="D22" s="105"/>
      <c r="E22" s="5"/>
      <c r="F22" s="68"/>
      <c r="G22" s="69"/>
      <c r="H22" s="109"/>
    </row>
    <row r="23" spans="2:8" ht="31.5" customHeight="1">
      <c r="B23" s="65"/>
      <c r="C23" s="69"/>
      <c r="D23" s="105"/>
      <c r="E23" s="5"/>
      <c r="F23" s="68"/>
      <c r="G23" s="69"/>
      <c r="H23" s="109"/>
    </row>
    <row r="24" spans="2:8" ht="31.5" customHeight="1">
      <c r="B24" s="65"/>
      <c r="C24" s="65"/>
      <c r="D24" s="105"/>
      <c r="E24" s="5"/>
      <c r="F24" s="68"/>
      <c r="G24" s="66"/>
      <c r="H24" s="109"/>
    </row>
    <row r="25" spans="2:8" ht="31.5" customHeight="1">
      <c r="B25" s="65"/>
      <c r="C25" s="65"/>
      <c r="D25" s="105"/>
      <c r="E25" s="5"/>
      <c r="F25" s="68"/>
      <c r="G25" s="66"/>
      <c r="H25" s="109"/>
    </row>
    <row r="26" spans="2:8" ht="31.5" customHeight="1">
      <c r="B26" s="111" t="s">
        <v>74</v>
      </c>
      <c r="C26" s="111"/>
      <c r="D26" s="111"/>
      <c r="E26" s="112"/>
      <c r="F26" s="113">
        <f>SUM(F6:F25)</f>
        <v>4.1678240740740738E-2</v>
      </c>
      <c r="G26" s="114"/>
      <c r="H26" s="115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ageMargins left="0.25" right="0.25" top="0.75" bottom="0.75" header="0.3" footer="0.3"/>
  <pageSetup paperSize="9" scale="8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" name="Check Box 417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" name="Check Box 41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7" name="Check Box 41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" name="Check Box 42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9" name="Check Box 421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0" name="Check Box 422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1" name="Check Box 423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2" name="Check Box 424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3" name="Check Box 425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4" name="Check Box 426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5" name="Check Box 429">
              <controlPr defaultSize="0" autoPict="0">
                <anchor moveWithCells="1">
                  <from>
                    <xdr:col>6</xdr:col>
                    <xdr:colOff>219075</xdr:colOff>
                    <xdr:row>13</xdr:row>
                    <xdr:rowOff>85725</xdr:rowOff>
                  </from>
                  <to>
                    <xdr:col>6</xdr:col>
                    <xdr:colOff>523875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16" name="Check Box 430">
              <controlPr defaultSize="0" autoPict="0">
                <anchor moveWithCells="1">
                  <from>
                    <xdr:col>6</xdr:col>
                    <xdr:colOff>219075</xdr:colOff>
                    <xdr:row>13</xdr:row>
                    <xdr:rowOff>85725</xdr:rowOff>
                  </from>
                  <to>
                    <xdr:col>6</xdr:col>
                    <xdr:colOff>523875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7" name="Check Box 431">
              <controlPr defaultSize="0" autoPict="0">
                <anchor moveWithCells="1">
                  <from>
                    <xdr:col>6</xdr:col>
                    <xdr:colOff>219075</xdr:colOff>
                    <xdr:row>20</xdr:row>
                    <xdr:rowOff>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8" name="Check Box 432">
              <controlPr defaultSize="0" autoPict="0">
                <anchor moveWithCells="1">
                  <from>
                    <xdr:col>6</xdr:col>
                    <xdr:colOff>219075</xdr:colOff>
                    <xdr:row>20</xdr:row>
                    <xdr:rowOff>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Pict="0">
                <anchor moveWithCells="1">
                  <from>
                    <xdr:col>6</xdr:col>
                    <xdr:colOff>228600</xdr:colOff>
                    <xdr:row>21</xdr:row>
                    <xdr:rowOff>0</xdr:rowOff>
                  </from>
                  <to>
                    <xdr:col>6</xdr:col>
                    <xdr:colOff>533400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0" name="Check Box 449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85725</xdr:rowOff>
                  </from>
                  <to>
                    <xdr:col>6</xdr:col>
                    <xdr:colOff>523875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1" name="Check Box 450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85725</xdr:rowOff>
                  </from>
                  <to>
                    <xdr:col>6</xdr:col>
                    <xdr:colOff>523875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2" name="Check Box 455">
              <controlPr defaultSize="0" autoPict="0">
                <anchor moveWithCells="1">
                  <from>
                    <xdr:col>6</xdr:col>
                    <xdr:colOff>219075</xdr:colOff>
                    <xdr:row>20</xdr:row>
                    <xdr:rowOff>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" name="Check Box 456">
              <controlPr defaultSize="0" autoPict="0">
                <anchor moveWithCells="1">
                  <from>
                    <xdr:col>6</xdr:col>
                    <xdr:colOff>219075</xdr:colOff>
                    <xdr:row>20</xdr:row>
                    <xdr:rowOff>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4" name="Check Box 457">
              <controlPr defaultSize="0" autoPict="0">
                <anchor moveWithCells="1">
                  <from>
                    <xdr:col>6</xdr:col>
                    <xdr:colOff>219075</xdr:colOff>
                    <xdr:row>20</xdr:row>
                    <xdr:rowOff>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5" name="Check Box 458">
              <controlPr defaultSize="0" autoPict="0">
                <anchor moveWithCells="1">
                  <from>
                    <xdr:col>6</xdr:col>
                    <xdr:colOff>219075</xdr:colOff>
                    <xdr:row>20</xdr:row>
                    <xdr:rowOff>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6" name="Check Box 45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" name="Check Box 46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8" name="Check Box 461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85725</xdr:rowOff>
                  </from>
                  <to>
                    <xdr:col>6</xdr:col>
                    <xdr:colOff>523875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9" name="Check Box 462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85725</xdr:rowOff>
                  </from>
                  <to>
                    <xdr:col>6</xdr:col>
                    <xdr:colOff>523875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0" name="Check Box 467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1" name="Check Box 470">
              <controlPr defaultSize="0" autoPict="0">
                <anchor moveWithCells="1">
                  <from>
                    <xdr:col>6</xdr:col>
                    <xdr:colOff>219075</xdr:colOff>
                    <xdr:row>13</xdr:row>
                    <xdr:rowOff>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2" name="Check Box 471">
              <controlPr defaultSize="0" autoPict="0">
                <anchor moveWithCells="1">
                  <from>
                    <xdr:col>6</xdr:col>
                    <xdr:colOff>219075</xdr:colOff>
                    <xdr:row>13</xdr:row>
                    <xdr:rowOff>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3" name="Check Box 47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4" name="Check Box 47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" name="Check Box 47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" name="Check Box 485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" name="Check Box 486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8" name="Check Box 487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" name="Check Box 488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" name="Check Box 48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1" name="Check Box 49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" name="Check Box 491">
              <controlPr defaultSize="0" autoPict="0">
                <anchor moveWithCells="1">
                  <from>
                    <xdr:col>6</xdr:col>
                    <xdr:colOff>228600</xdr:colOff>
                    <xdr:row>15</xdr:row>
                    <xdr:rowOff>76200</xdr:rowOff>
                  </from>
                  <to>
                    <xdr:col>6</xdr:col>
                    <xdr:colOff>533400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3" name="Check Box 492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85725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" name="Check Box 493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85725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" name="Check Box 494">
              <controlPr defaultSize="0" autoPict="0">
                <anchor moveWithCells="1">
                  <from>
                    <xdr:col>6</xdr:col>
                    <xdr:colOff>219075</xdr:colOff>
                    <xdr:row>18</xdr:row>
                    <xdr:rowOff>85725</xdr:rowOff>
                  </from>
                  <to>
                    <xdr:col>6</xdr:col>
                    <xdr:colOff>523875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" name="Check Box 495">
              <controlPr defaultSize="0" autoPict="0">
                <anchor moveWithCells="1">
                  <from>
                    <xdr:col>6</xdr:col>
                    <xdr:colOff>219075</xdr:colOff>
                    <xdr:row>18</xdr:row>
                    <xdr:rowOff>85725</xdr:rowOff>
                  </from>
                  <to>
                    <xdr:col>6</xdr:col>
                    <xdr:colOff>523875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" name="Check Box 496">
              <controlPr defaultSiz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" name="Check Box 497">
              <controlPr defaultSize="0" autoPict="0">
                <anchor moveWithCells="1">
                  <from>
                    <xdr:col>6</xdr:col>
                    <xdr:colOff>219075</xdr:colOff>
                    <xdr:row>14</xdr:row>
                    <xdr:rowOff>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" name="Check Box 498">
              <controlPr defaultSize="0" autoPict="0">
                <anchor moveWithCells="1">
                  <from>
                    <xdr:col>6</xdr:col>
                    <xdr:colOff>219075</xdr:colOff>
                    <xdr:row>14</xdr:row>
                    <xdr:rowOff>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" name="Check Box 499">
              <controlPr defaultSize="0" autoPict="0">
                <anchor moveWithCells="1">
                  <from>
                    <xdr:col>6</xdr:col>
                    <xdr:colOff>228600</xdr:colOff>
                    <xdr:row>19</xdr:row>
                    <xdr:rowOff>0</xdr:rowOff>
                  </from>
                  <to>
                    <xdr:col>6</xdr:col>
                    <xdr:colOff>533400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" name="Check Box 50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2" name="Check Box 51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3" name="Check Box 511">
              <controlPr defaultSize="0" autoPict="0">
                <anchor moveWithCells="1">
                  <from>
                    <xdr:col>6</xdr:col>
                    <xdr:colOff>219075</xdr:colOff>
                    <xdr:row>24</xdr:row>
                    <xdr:rowOff>85725</xdr:rowOff>
                  </from>
                  <to>
                    <xdr:col>6</xdr:col>
                    <xdr:colOff>523875</xdr:colOff>
                    <xdr:row>24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4" name="Check Box 512">
              <controlPr defaultSize="0" autoPict="0">
                <anchor moveWithCells="1">
                  <from>
                    <xdr:col>6</xdr:col>
                    <xdr:colOff>219075</xdr:colOff>
                    <xdr:row>25</xdr:row>
                    <xdr:rowOff>85725</xdr:rowOff>
                  </from>
                  <to>
                    <xdr:col>6</xdr:col>
                    <xdr:colOff>523875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5" name="Check Box 51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6" name="Check Box 51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7" name="Check Box 51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8" name="Check Box 51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9" name="Check Box 51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60" name="Check Box 51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61" name="Check Box 51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62" name="Check Box 52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3" name="Check Box 52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4" name="Check Box 52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5" name="Check Box 52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6" name="Check Box 52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7" name="Check Box 52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8" name="Check Box 52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9" name="Check Box 527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70" name="Check Box 528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71" name="Check Box 52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72" name="Check Box 53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3" name="Check Box 53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74" name="Check Box 53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75" name="Check Box 53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76" name="Check Box 53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77" name="Check Box 53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78" name="Check Box 53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79" name="Check Box 53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80" name="Check Box 53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81" name="Check Box 53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82" name="Check Box 54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83" name="Check Box 541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84" name="Check Box 542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85" name="Check Box 543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86" name="Check Box 544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87" name="Check Box 545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88" name="Check Box 546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89" name="Check Box 547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90" name="Check Box 548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91" name="Check Box 549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92" name="Check Box 55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93" name="Check Box 551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94" name="Check Box 55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95" name="Check Box 553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96" name="Check Box 554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97" name="Check Box 555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98" name="Check Box 556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E12"/>
  <sheetViews>
    <sheetView showGridLines="0" workbookViewId="0">
      <selection activeCell="E5" sqref="E5"/>
    </sheetView>
  </sheetViews>
  <sheetFormatPr defaultColWidth="8.85546875" defaultRowHeight="12.75"/>
  <cols>
    <col min="1" max="1" width="9.28515625" customWidth="1"/>
    <col min="2" max="2" width="20.42578125" customWidth="1"/>
    <col min="3" max="3" width="60" customWidth="1"/>
    <col min="4" max="4" width="9.85546875" customWidth="1"/>
    <col min="5" max="5" width="37.42578125" customWidth="1"/>
  </cols>
  <sheetData>
    <row r="2" spans="2:5" ht="13.5" customHeight="1">
      <c r="B2" s="150" t="s">
        <v>50</v>
      </c>
      <c r="C2" s="151"/>
      <c r="D2" s="151"/>
      <c r="E2" s="152"/>
    </row>
    <row r="3" spans="2:5" ht="13.5" customHeight="1">
      <c r="B3" s="153"/>
      <c r="C3" s="154"/>
      <c r="D3" s="154"/>
      <c r="E3" s="155"/>
    </row>
    <row r="4" spans="2:5">
      <c r="B4" s="41" t="s">
        <v>43</v>
      </c>
      <c r="C4" s="50" t="s">
        <v>45</v>
      </c>
      <c r="D4" s="40" t="s">
        <v>48</v>
      </c>
      <c r="E4" s="41" t="s">
        <v>51</v>
      </c>
    </row>
    <row r="5" spans="2:5" ht="20.25">
      <c r="B5" s="42" t="s">
        <v>69</v>
      </c>
      <c r="C5" s="106" t="s">
        <v>82</v>
      </c>
      <c r="D5" s="43"/>
      <c r="E5" s="44" t="s">
        <v>91</v>
      </c>
    </row>
    <row r="6" spans="2:5" ht="20.25">
      <c r="B6" s="52"/>
      <c r="C6" s="51"/>
      <c r="D6" s="23"/>
      <c r="E6" s="53"/>
    </row>
    <row r="7" spans="2:5" ht="20.25">
      <c r="B7" s="52"/>
      <c r="C7" s="51"/>
      <c r="D7" s="45"/>
      <c r="E7" s="46"/>
    </row>
    <row r="8" spans="2:5" ht="20.25">
      <c r="B8" s="52"/>
      <c r="C8" s="54"/>
      <c r="D8" s="55"/>
      <c r="E8" s="56"/>
    </row>
    <row r="9" spans="2:5" ht="20.25">
      <c r="B9" s="52"/>
      <c r="C9" s="54"/>
      <c r="D9" s="55"/>
      <c r="E9" s="56"/>
    </row>
    <row r="10" spans="2:5" ht="20.25">
      <c r="B10" s="57"/>
      <c r="C10" s="32"/>
      <c r="D10" s="58"/>
      <c r="E10" s="59"/>
    </row>
    <row r="11" spans="2:5">
      <c r="C11" s="60"/>
      <c r="D11" s="60"/>
    </row>
    <row r="12" spans="2:5">
      <c r="C12" s="60"/>
      <c r="D12" s="60"/>
    </row>
  </sheetData>
  <sheetProtection formatCells="0" formatColumns="0" formatRows="0" insertRows="0" insertHyperlinks="0" deleteRows="0" sort="0" autoFilter="0" pivotTables="0"/>
  <mergeCells count="1">
    <mergeCell ref="B2:E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Pict="0">
                <anchor moveWithCells="1">
                  <from>
                    <xdr:col>3</xdr:col>
                    <xdr:colOff>219075</xdr:colOff>
                    <xdr:row>5</xdr:row>
                    <xdr:rowOff>228600</xdr:rowOff>
                  </from>
                  <to>
                    <xdr:col>3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Pict="0">
                <anchor moveWithCells="1">
                  <from>
                    <xdr:col>3</xdr:col>
                    <xdr:colOff>228600</xdr:colOff>
                    <xdr:row>6</xdr:row>
                    <xdr:rowOff>238125</xdr:rowOff>
                  </from>
                  <to>
                    <xdr:col>3</xdr:col>
                    <xdr:colOff>533400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Pict="0">
                <anchor moveWithCells="1">
                  <from>
                    <xdr:col>3</xdr:col>
                    <xdr:colOff>228600</xdr:colOff>
                    <xdr:row>7</xdr:row>
                    <xdr:rowOff>219075</xdr:rowOff>
                  </from>
                  <to>
                    <xdr:col>3</xdr:col>
                    <xdr:colOff>533400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12"/>
  <sheetViews>
    <sheetView showGridLines="0" zoomScale="95" zoomScaleNormal="95" workbookViewId="0">
      <selection activeCell="G7" sqref="G7"/>
    </sheetView>
  </sheetViews>
  <sheetFormatPr defaultColWidth="8.85546875" defaultRowHeight="12.75"/>
  <cols>
    <col min="1" max="1" width="8.28515625" customWidth="1"/>
    <col min="2" max="2" width="20.42578125" customWidth="1"/>
    <col min="3" max="3" width="62.42578125" customWidth="1"/>
    <col min="4" max="4" width="9.85546875" customWidth="1"/>
    <col min="5" max="5" width="41.85546875" customWidth="1"/>
  </cols>
  <sheetData>
    <row r="1" spans="2:5" ht="7.5" customHeight="1"/>
    <row r="2" spans="2:5" ht="12.75" customHeight="1">
      <c r="B2" s="150" t="s">
        <v>52</v>
      </c>
      <c r="C2" s="151"/>
      <c r="D2" s="151"/>
      <c r="E2" s="152"/>
    </row>
    <row r="3" spans="2:5" ht="12.75" customHeight="1">
      <c r="B3" s="156"/>
      <c r="C3" s="157"/>
      <c r="D3" s="157"/>
      <c r="E3" s="158"/>
    </row>
    <row r="4" spans="2:5" ht="8.25" customHeight="1">
      <c r="B4" s="153"/>
      <c r="C4" s="154"/>
      <c r="D4" s="154"/>
      <c r="E4" s="155"/>
    </row>
    <row r="5" spans="2:5" ht="4.5" customHeight="1">
      <c r="B5" s="39"/>
      <c r="C5" s="39"/>
      <c r="D5" s="39"/>
      <c r="E5" s="39"/>
    </row>
    <row r="6" spans="2:5" ht="13.5" customHeight="1">
      <c r="B6" s="8" t="s">
        <v>43</v>
      </c>
      <c r="C6" s="40"/>
      <c r="D6" s="10" t="s">
        <v>48</v>
      </c>
      <c r="E6" s="41" t="s">
        <v>49</v>
      </c>
    </row>
    <row r="7" spans="2:5" ht="69.75" customHeight="1">
      <c r="B7" s="42" t="s">
        <v>69</v>
      </c>
      <c r="C7" s="107" t="s">
        <v>82</v>
      </c>
      <c r="D7" s="43"/>
      <c r="E7" s="44" t="s">
        <v>91</v>
      </c>
    </row>
    <row r="8" spans="2:5" ht="72" customHeight="1">
      <c r="B8" s="42"/>
      <c r="C8" s="15"/>
      <c r="D8" s="45"/>
      <c r="E8" s="46"/>
    </row>
    <row r="9" spans="2:5" ht="72" customHeight="1">
      <c r="B9" s="14"/>
      <c r="C9" s="15"/>
      <c r="D9" s="45"/>
      <c r="E9" s="46"/>
    </row>
    <row r="10" spans="2:5" ht="72" customHeight="1">
      <c r="B10" s="14"/>
      <c r="C10" s="15"/>
      <c r="D10" s="45"/>
      <c r="E10" s="46"/>
    </row>
    <row r="11" spans="2:5" ht="57.75" customHeight="1">
      <c r="B11" s="16"/>
      <c r="C11" s="28"/>
      <c r="D11" s="45"/>
      <c r="E11" s="46"/>
    </row>
    <row r="12" spans="2:5" ht="63" customHeight="1">
      <c r="B12" s="19"/>
      <c r="C12" s="47"/>
      <c r="D12" s="48"/>
      <c r="E12" s="49"/>
    </row>
  </sheetData>
  <sheetProtection formatCells="0" formatColumns="0" formatRows="0" insertRows="0" insertHyperlinks="0" deleteRows="0" sort="0" autoFilter="0" pivotTables="0"/>
  <mergeCells count="1">
    <mergeCell ref="B2:E4"/>
  </mergeCells>
  <pageMargins left="0.78740157499999996" right="0.78740157499999996" top="0.984251969" bottom="0.984251969" header="0.49212598499999999" footer="0.49212598499999999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Pict="0">
                <anchor moveWithCells="1">
                  <from>
                    <xdr:col>3</xdr:col>
                    <xdr:colOff>219075</xdr:colOff>
                    <xdr:row>10</xdr:row>
                    <xdr:rowOff>714375</xdr:rowOff>
                  </from>
                  <to>
                    <xdr:col>3</xdr:col>
                    <xdr:colOff>523875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7</xdr:row>
                    <xdr:rowOff>885825</xdr:rowOff>
                  </from>
                  <to>
                    <xdr:col>3</xdr:col>
                    <xdr:colOff>523875</xdr:colOff>
                    <xdr:row>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Pict="0">
                <anchor moveWithCells="1">
                  <from>
                    <xdr:col>3</xdr:col>
                    <xdr:colOff>200025</xdr:colOff>
                    <xdr:row>7</xdr:row>
                    <xdr:rowOff>38100</xdr:rowOff>
                  </from>
                  <to>
                    <xdr:col>3</xdr:col>
                    <xdr:colOff>504825</xdr:colOff>
                    <xdr:row>7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307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19050</xdr:rowOff>
                  </from>
                  <to>
                    <xdr:col>3</xdr:col>
                    <xdr:colOff>504825</xdr:colOff>
                    <xdr:row>9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308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838200</xdr:rowOff>
                  </from>
                  <to>
                    <xdr:col>3</xdr:col>
                    <xdr:colOff>504825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G21"/>
  <sheetViews>
    <sheetView showGridLines="0" workbookViewId="0">
      <selection activeCell="B5" sqref="B5"/>
    </sheetView>
  </sheetViews>
  <sheetFormatPr defaultColWidth="8.85546875" defaultRowHeight="12.75"/>
  <cols>
    <col min="2" max="2" width="18.7109375" customWidth="1"/>
    <col min="4" max="4" width="60" customWidth="1"/>
    <col min="7" max="7" width="41.42578125" customWidth="1"/>
  </cols>
  <sheetData>
    <row r="1" spans="2:7" ht="4.5" customHeight="1"/>
    <row r="2" spans="2:7" ht="12.75" customHeight="1">
      <c r="B2" s="150" t="s">
        <v>53</v>
      </c>
      <c r="C2" s="151"/>
      <c r="D2" s="151"/>
      <c r="E2" s="151"/>
      <c r="F2" s="151"/>
      <c r="G2" s="152"/>
    </row>
    <row r="3" spans="2:7">
      <c r="B3" s="153"/>
      <c r="C3" s="154"/>
      <c r="D3" s="154"/>
      <c r="E3" s="154"/>
      <c r="F3" s="154"/>
      <c r="G3" s="155"/>
    </row>
    <row r="4" spans="2:7">
      <c r="B4" s="2" t="s">
        <v>43</v>
      </c>
      <c r="C4" s="162" t="s">
        <v>45</v>
      </c>
      <c r="D4" s="162"/>
      <c r="E4" s="22" t="s">
        <v>54</v>
      </c>
      <c r="F4" s="22" t="s">
        <v>55</v>
      </c>
      <c r="G4" s="4" t="s">
        <v>49</v>
      </c>
    </row>
    <row r="5" spans="2:7" ht="72.95" customHeight="1">
      <c r="B5" s="108"/>
      <c r="C5" s="163"/>
      <c r="D5" s="164"/>
      <c r="E5" s="23"/>
      <c r="F5" s="24"/>
      <c r="G5" s="25"/>
    </row>
    <row r="6" spans="2:7" ht="57.75" customHeight="1">
      <c r="B6" s="26"/>
      <c r="C6" s="165"/>
      <c r="D6" s="166"/>
      <c r="E6" s="23"/>
      <c r="F6" s="24"/>
      <c r="G6" s="25"/>
    </row>
    <row r="7" spans="2:7" ht="57.75" customHeight="1">
      <c r="B7" s="26"/>
      <c r="C7" s="165"/>
      <c r="D7" s="166"/>
      <c r="E7" s="23"/>
      <c r="F7" s="24"/>
      <c r="G7" s="25"/>
    </row>
    <row r="8" spans="2:7" ht="57.75" customHeight="1">
      <c r="B8" s="27"/>
      <c r="C8" s="167"/>
      <c r="D8" s="168"/>
      <c r="E8" s="23"/>
      <c r="F8" s="29"/>
      <c r="G8" s="30"/>
    </row>
    <row r="9" spans="2:7" ht="57.75" customHeight="1">
      <c r="B9" s="31"/>
      <c r="C9" s="181"/>
      <c r="D9" s="182"/>
      <c r="E9" s="23"/>
      <c r="F9" s="33"/>
      <c r="G9" s="34"/>
    </row>
    <row r="10" spans="2:7" ht="4.5" customHeight="1"/>
    <row r="11" spans="2:7" ht="12.75" customHeight="1">
      <c r="B11" s="175" t="s">
        <v>56</v>
      </c>
      <c r="C11" s="176"/>
      <c r="D11" s="176"/>
      <c r="E11" s="176"/>
      <c r="F11" s="176"/>
      <c r="G11" s="177"/>
    </row>
    <row r="12" spans="2:7">
      <c r="B12" s="178"/>
      <c r="C12" s="179"/>
      <c r="D12" s="179"/>
      <c r="E12" s="179"/>
      <c r="F12" s="179"/>
      <c r="G12" s="180"/>
    </row>
    <row r="13" spans="2:7" ht="4.5" customHeight="1"/>
    <row r="14" spans="2:7" ht="26.25" customHeight="1">
      <c r="B14" s="183" t="s">
        <v>57</v>
      </c>
      <c r="C14" s="184"/>
      <c r="D14" s="184"/>
      <c r="E14" s="184"/>
      <c r="F14" s="184"/>
      <c r="G14" s="185"/>
    </row>
    <row r="15" spans="2:7" ht="18">
      <c r="B15" s="186" t="s">
        <v>58</v>
      </c>
      <c r="C15" s="187"/>
      <c r="D15" s="187"/>
      <c r="E15" s="187" t="s">
        <v>59</v>
      </c>
      <c r="F15" s="187"/>
      <c r="G15" s="35" t="s">
        <v>60</v>
      </c>
    </row>
    <row r="16" spans="2:7" ht="15">
      <c r="B16" s="159"/>
      <c r="C16" s="160"/>
      <c r="D16" s="160"/>
      <c r="E16" s="161"/>
      <c r="F16" s="161"/>
      <c r="G16" s="36"/>
    </row>
    <row r="17" spans="2:7" ht="15">
      <c r="B17" s="169"/>
      <c r="C17" s="170"/>
      <c r="D17" s="170"/>
      <c r="E17" s="171"/>
      <c r="F17" s="171"/>
      <c r="G17" s="37"/>
    </row>
    <row r="18" spans="2:7" ht="15">
      <c r="B18" s="169"/>
      <c r="C18" s="170"/>
      <c r="D18" s="170"/>
      <c r="E18" s="171"/>
      <c r="F18" s="171"/>
      <c r="G18" s="37"/>
    </row>
    <row r="19" spans="2:7" ht="15">
      <c r="B19" s="169"/>
      <c r="C19" s="170"/>
      <c r="D19" s="170"/>
      <c r="E19" s="171"/>
      <c r="F19" s="171"/>
      <c r="G19" s="37"/>
    </row>
    <row r="20" spans="2:7" ht="15">
      <c r="B20" s="169"/>
      <c r="C20" s="170"/>
      <c r="D20" s="170"/>
      <c r="E20" s="171"/>
      <c r="F20" s="171"/>
      <c r="G20" s="37"/>
    </row>
    <row r="21" spans="2:7" ht="15">
      <c r="B21" s="172"/>
      <c r="C21" s="173"/>
      <c r="D21" s="173"/>
      <c r="E21" s="174"/>
      <c r="F21" s="174"/>
      <c r="G21" s="38"/>
    </row>
  </sheetData>
  <sheetProtection formatCells="0" formatColumns="0" formatRows="0" insertRows="0" insertHyperlinks="0" deleteRows="0" sort="0" autoFilter="0" pivotTables="0"/>
  <mergeCells count="23">
    <mergeCell ref="B20:D20"/>
    <mergeCell ref="E20:F20"/>
    <mergeCell ref="B21:D21"/>
    <mergeCell ref="E21:F21"/>
    <mergeCell ref="B2:G3"/>
    <mergeCell ref="B11:G12"/>
    <mergeCell ref="B17:D17"/>
    <mergeCell ref="E17:F17"/>
    <mergeCell ref="B18:D18"/>
    <mergeCell ref="E18:F18"/>
    <mergeCell ref="B19:D19"/>
    <mergeCell ref="E19:F19"/>
    <mergeCell ref="C9:D9"/>
    <mergeCell ref="B14:G14"/>
    <mergeCell ref="B15:D15"/>
    <mergeCell ref="E15:F15"/>
    <mergeCell ref="B16:D16"/>
    <mergeCell ref="E16:F16"/>
    <mergeCell ref="C4:D4"/>
    <mergeCell ref="C5:D5"/>
    <mergeCell ref="C6:D6"/>
    <mergeCell ref="C7:D7"/>
    <mergeCell ref="C8:D8"/>
  </mergeCells>
  <pageMargins left="0.25" right="0.25" top="0.75" bottom="0.75" header="0.3" footer="0.3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9"/>
  <sheetViews>
    <sheetView showGridLines="0" workbookViewId="0">
      <selection activeCell="C6" sqref="C6"/>
    </sheetView>
  </sheetViews>
  <sheetFormatPr defaultColWidth="8.85546875" defaultRowHeight="12.75"/>
  <cols>
    <col min="1" max="1" width="8" customWidth="1"/>
    <col min="2" max="2" width="52.85546875" customWidth="1"/>
    <col min="3" max="3" width="62.42578125" customWidth="1"/>
    <col min="4" max="4" width="25.140625" customWidth="1"/>
  </cols>
  <sheetData>
    <row r="1" spans="2:4" ht="5.25" customHeight="1"/>
    <row r="2" spans="2:4" ht="4.5" customHeight="1"/>
    <row r="3" spans="2:4" ht="21" customHeight="1">
      <c r="B3" s="144" t="s">
        <v>61</v>
      </c>
      <c r="C3" s="145"/>
      <c r="D3" s="146"/>
    </row>
    <row r="4" spans="2:4">
      <c r="B4" s="8" t="s">
        <v>62</v>
      </c>
      <c r="C4" s="9" t="s">
        <v>63</v>
      </c>
      <c r="D4" s="10" t="s">
        <v>64</v>
      </c>
    </row>
    <row r="5" spans="2:4" ht="48.75" customHeight="1" thickBot="1">
      <c r="B5" s="11" t="s">
        <v>83</v>
      </c>
      <c r="C5" s="12" t="s">
        <v>84</v>
      </c>
      <c r="D5" s="13" t="s">
        <v>72</v>
      </c>
    </row>
    <row r="6" spans="2:4" ht="48.75" customHeight="1" thickBot="1">
      <c r="B6" s="11"/>
      <c r="C6" s="12"/>
      <c r="D6" s="13"/>
    </row>
    <row r="7" spans="2:4" ht="48.75" customHeight="1" thickBot="1">
      <c r="B7" s="11"/>
      <c r="C7" s="12"/>
      <c r="D7" s="13"/>
    </row>
    <row r="8" spans="2:4" ht="48.75" customHeight="1">
      <c r="B8" s="11"/>
      <c r="C8" s="17"/>
      <c r="D8" s="18"/>
    </row>
    <row r="9" spans="2:4" ht="48.75" customHeight="1" thickBot="1">
      <c r="B9" s="19"/>
      <c r="C9" s="20"/>
      <c r="D9" s="21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E40"/>
  <sheetViews>
    <sheetView showGridLines="0" workbookViewId="0">
      <selection activeCell="C8" sqref="C8"/>
    </sheetView>
  </sheetViews>
  <sheetFormatPr defaultColWidth="8.85546875" defaultRowHeight="12.75"/>
  <cols>
    <col min="2" max="2" width="13.28515625" customWidth="1"/>
    <col min="3" max="3" width="71" customWidth="1"/>
    <col min="4" max="4" width="14" customWidth="1"/>
    <col min="6" max="6" width="3.7109375" customWidth="1"/>
  </cols>
  <sheetData>
    <row r="2" spans="2:5" ht="12.75" customHeight="1">
      <c r="B2" s="150" t="s">
        <v>65</v>
      </c>
      <c r="C2" s="151"/>
      <c r="D2" s="151"/>
      <c r="E2" s="152"/>
    </row>
    <row r="3" spans="2:5" ht="12.75" customHeight="1">
      <c r="B3" s="156"/>
      <c r="C3" s="157"/>
      <c r="D3" s="157"/>
      <c r="E3" s="158"/>
    </row>
    <row r="4" spans="2:5" ht="7.5" customHeight="1">
      <c r="B4" s="153"/>
      <c r="C4" s="154"/>
      <c r="D4" s="154"/>
      <c r="E4" s="155"/>
    </row>
    <row r="5" spans="2:5" ht="4.5" customHeight="1"/>
    <row r="6" spans="2:5" ht="13.5" customHeight="1">
      <c r="B6" s="2" t="s">
        <v>66</v>
      </c>
      <c r="C6" s="3"/>
      <c r="D6" s="3" t="s">
        <v>67</v>
      </c>
      <c r="E6" s="4" t="s">
        <v>54</v>
      </c>
    </row>
    <row r="7" spans="2:5" s="1" customFormat="1" ht="36" customHeight="1">
      <c r="B7" s="5">
        <f>'Ckecklist Atividades'!E6</f>
        <v>44295.666666666664</v>
      </c>
      <c r="C7" s="6" t="str">
        <f>'Ckecklist Atividades'!D6</f>
        <v>Início da atividade</v>
      </c>
      <c r="D7" s="5" t="str">
        <f>'Ckecklist Atividades'!B6</f>
        <v>Ocyan</v>
      </c>
      <c r="E7" s="7"/>
    </row>
    <row r="8" spans="2:5" s="1" customFormat="1" ht="36" customHeight="1">
      <c r="B8" s="5">
        <f>'Ckecklist Atividades'!E7</f>
        <v>44295.666666666664</v>
      </c>
      <c r="C8" s="6" t="str">
        <f>'Ckecklist Atividades'!D7</f>
        <v>Liberação de Regras de conectividade do servidor de aplicação 04srv0450.odebrecht.com com *.oraclecloud.com</v>
      </c>
      <c r="D8" s="5" t="str">
        <f>'Ckecklist Atividades'!B7</f>
        <v>Ocyan</v>
      </c>
      <c r="E8" s="7"/>
    </row>
    <row r="9" spans="2:5" s="1" customFormat="1" ht="36" customHeight="1">
      <c r="B9" s="5">
        <f>'Ckecklist Atividades'!E8</f>
        <v>44295.666666666664</v>
      </c>
      <c r="C9" s="6" t="str">
        <f>'Ckecklist Atividades'!D8</f>
        <v>Gerar compare do pacote UPDOCY_INTF_PS_HCM_v33 com base PROD (PHCMOCY)</v>
      </c>
      <c r="D9" s="5" t="str">
        <f>'Ckecklist Atividades'!B8</f>
        <v>EBS-IT</v>
      </c>
      <c r="E9" s="7"/>
    </row>
    <row r="10" spans="2:5" s="1" customFormat="1" ht="36" customHeight="1">
      <c r="B10" s="5">
        <f>'Ckecklist Atividades'!E9</f>
        <v>44295.666666666664</v>
      </c>
      <c r="C10" s="6" t="str">
        <f>'Ckecklist Atividades'!D9</f>
        <v>Avalia Compare do pacote UPDOCY_INTF_PS_HCM_v33  com base PROD (PHCMOCY)</v>
      </c>
      <c r="D10" s="5" t="str">
        <f>'Ckecklist Atividades'!B9</f>
        <v>DBS Digital</v>
      </c>
      <c r="E10" s="7"/>
    </row>
    <row r="11" spans="2:5" s="1" customFormat="1" ht="36" customHeight="1">
      <c r="B11" s="5">
        <f>'Ckecklist Atividades'!E10</f>
        <v>44295.666666666664</v>
      </c>
      <c r="C11" s="6" t="str">
        <f>'Ckecklist Atividades'!D10</f>
        <v>Aplicar pacote UPDOCY_INTF_PS_HCM_v33  ambiente QA (QHCMOCY)</v>
      </c>
      <c r="D11" s="5" t="str">
        <f>'Ckecklist Atividades'!B10</f>
        <v>EBS-IT</v>
      </c>
      <c r="E11" s="7"/>
    </row>
    <row r="12" spans="2:5" s="1" customFormat="1" ht="36" customHeight="1">
      <c r="B12" s="5">
        <f>'Ckecklist Atividades'!E11</f>
        <v>44295.666666666664</v>
      </c>
      <c r="C12" s="6" t="str">
        <f>'Ckecklist Atividades'!D11</f>
        <v>Homologar processo na aplicação ambiente QA (QHCMOCY)</v>
      </c>
      <c r="D12" s="5" t="str">
        <f>'Ckecklist Atividades'!B11</f>
        <v>Ocyan</v>
      </c>
      <c r="E12" s="7"/>
    </row>
    <row r="13" spans="2:5" s="1" customFormat="1" ht="36" customHeight="1">
      <c r="B13" s="5"/>
      <c r="C13" s="6"/>
      <c r="D13" s="5"/>
      <c r="E13" s="7"/>
    </row>
    <row r="14" spans="2:5" s="1" customFormat="1" ht="36" customHeight="1">
      <c r="B14" s="5"/>
      <c r="C14" s="6"/>
      <c r="D14" s="5"/>
      <c r="E14" s="7"/>
    </row>
    <row r="15" spans="2:5" s="1" customFormat="1" ht="36" customHeight="1">
      <c r="B15" s="5"/>
      <c r="C15" s="6"/>
      <c r="D15" s="5"/>
      <c r="E15" s="7"/>
    </row>
    <row r="16" spans="2:5" s="1" customFormat="1" ht="36" customHeight="1">
      <c r="B16" s="5"/>
      <c r="C16" s="6"/>
      <c r="D16" s="5"/>
      <c r="E16" s="7"/>
    </row>
    <row r="17" spans="2:5" s="1" customFormat="1" ht="36" customHeight="1">
      <c r="B17" s="5"/>
      <c r="C17" s="6"/>
      <c r="D17" s="5"/>
      <c r="E17" s="7"/>
    </row>
    <row r="18" spans="2:5" s="1" customFormat="1" ht="36" customHeight="1">
      <c r="B18" s="5"/>
      <c r="C18" s="6"/>
      <c r="D18" s="5"/>
      <c r="E18" s="7"/>
    </row>
    <row r="19" spans="2:5" s="1" customFormat="1" ht="36" customHeight="1">
      <c r="B19" s="5"/>
      <c r="C19" s="6"/>
      <c r="D19" s="5"/>
      <c r="E19" s="7"/>
    </row>
    <row r="20" spans="2:5" s="1" customFormat="1" ht="36" customHeight="1">
      <c r="B20" s="5"/>
      <c r="C20" s="6"/>
      <c r="D20" s="5"/>
      <c r="E20" s="7"/>
    </row>
    <row r="21" spans="2:5" s="1" customFormat="1" ht="36" customHeight="1">
      <c r="B21" s="5"/>
      <c r="C21" s="6"/>
      <c r="D21" s="5"/>
      <c r="E21" s="7"/>
    </row>
    <row r="22" spans="2:5" s="1" customFormat="1" ht="36" customHeight="1">
      <c r="B22" s="5"/>
      <c r="C22" s="6"/>
      <c r="D22" s="5"/>
      <c r="E22" s="7"/>
    </row>
    <row r="23" spans="2:5" s="1" customFormat="1" ht="36" customHeight="1">
      <c r="B23" s="5"/>
      <c r="C23" s="6"/>
      <c r="D23" s="5"/>
      <c r="E23" s="7"/>
    </row>
    <row r="24" spans="2:5" s="1" customFormat="1" ht="36" customHeight="1">
      <c r="B24" s="5"/>
      <c r="C24" s="6"/>
      <c r="D24" s="5"/>
      <c r="E24" s="7"/>
    </row>
    <row r="25" spans="2:5" s="1" customFormat="1" ht="36" customHeight="1">
      <c r="B25" s="5"/>
      <c r="C25" s="6"/>
      <c r="D25" s="5"/>
      <c r="E25" s="7"/>
    </row>
    <row r="26" spans="2:5" s="1" customFormat="1" ht="36" customHeight="1">
      <c r="B26" s="5"/>
      <c r="C26" s="6"/>
      <c r="D26" s="5"/>
      <c r="E26" s="7"/>
    </row>
    <row r="27" spans="2:5" s="1" customFormat="1" ht="36" customHeight="1">
      <c r="B27" s="5"/>
      <c r="C27" s="6"/>
      <c r="D27" s="5"/>
      <c r="E27" s="7"/>
    </row>
    <row r="28" spans="2:5" s="1" customFormat="1" ht="36" customHeight="1">
      <c r="B28" s="5"/>
      <c r="C28" s="6"/>
      <c r="D28" s="5"/>
      <c r="E28" s="7"/>
    </row>
    <row r="29" spans="2:5" s="1" customFormat="1" ht="36" customHeight="1">
      <c r="B29" s="5"/>
      <c r="C29" s="6"/>
      <c r="D29" s="5"/>
      <c r="E29" s="7"/>
    </row>
    <row r="30" spans="2:5" s="1" customFormat="1" ht="36" customHeight="1">
      <c r="B30" s="5"/>
      <c r="C30" s="6"/>
      <c r="D30" s="5"/>
      <c r="E30" s="7"/>
    </row>
    <row r="31" spans="2:5" s="1" customFormat="1" ht="36" customHeight="1">
      <c r="B31" s="5"/>
      <c r="C31" s="6"/>
      <c r="D31" s="5"/>
      <c r="E31" s="7"/>
    </row>
    <row r="32" spans="2:5" s="1" customFormat="1" ht="36" customHeight="1">
      <c r="B32" s="5"/>
      <c r="C32" s="6"/>
      <c r="D32" s="5"/>
      <c r="E32" s="7"/>
    </row>
    <row r="33" spans="2:5" s="1" customFormat="1" ht="36" customHeight="1">
      <c r="B33" s="5"/>
      <c r="C33" s="6"/>
      <c r="D33" s="5"/>
      <c r="E33" s="7"/>
    </row>
    <row r="34" spans="2:5" s="1" customFormat="1" ht="36" customHeight="1">
      <c r="B34" s="5"/>
      <c r="C34" s="6"/>
      <c r="D34" s="5"/>
      <c r="E34" s="7"/>
    </row>
    <row r="35" spans="2:5" s="1" customFormat="1" ht="36" customHeight="1">
      <c r="B35" s="5"/>
      <c r="C35" s="6"/>
      <c r="D35" s="5"/>
      <c r="E35" s="7"/>
    </row>
    <row r="36" spans="2:5" s="1" customFormat="1" ht="36" customHeight="1">
      <c r="B36" s="5"/>
      <c r="C36" s="6"/>
      <c r="D36" s="5"/>
      <c r="E36" s="7"/>
    </row>
    <row r="37" spans="2:5" ht="4.5" customHeight="1"/>
    <row r="38" spans="2:5">
      <c r="B38" s="188" t="s">
        <v>68</v>
      </c>
      <c r="C38" s="189"/>
      <c r="D38" s="189"/>
      <c r="E38" s="190"/>
    </row>
    <row r="39" spans="2:5">
      <c r="B39" s="191"/>
      <c r="C39" s="192"/>
      <c r="D39" s="192"/>
      <c r="E39" s="193"/>
    </row>
    <row r="40" spans="2:5">
      <c r="B40" s="194"/>
      <c r="C40" s="195"/>
      <c r="D40" s="195"/>
      <c r="E40" s="196"/>
    </row>
  </sheetData>
  <sheetProtection formatCells="0" formatColumns="0" formatRows="0" insertRows="0" insertHyperlinks="0" deleteRows="0" sort="0" autoFilter="0" pivotTables="0"/>
  <mergeCells count="2">
    <mergeCell ref="B2:E4"/>
    <mergeCell ref="B38:E40"/>
  </mergeCells>
  <pageMargins left="0.25" right="0.25" top="0.75" bottom="0.75" header="0.3" footer="0.3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114300</xdr:rowOff>
                  </from>
                  <to>
                    <xdr:col>4</xdr:col>
                    <xdr:colOff>457200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Pict="0">
                <anchor moveWithCells="1">
                  <from>
                    <xdr:col>4</xdr:col>
                    <xdr:colOff>152400</xdr:colOff>
                    <xdr:row>11</xdr:row>
                    <xdr:rowOff>114300</xdr:rowOff>
                  </from>
                  <to>
                    <xdr:col>4</xdr:col>
                    <xdr:colOff>457200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Pict="0">
                <anchor moveWithCells="1">
                  <from>
                    <xdr:col>4</xdr:col>
                    <xdr:colOff>152400</xdr:colOff>
                    <xdr:row>12</xdr:row>
                    <xdr:rowOff>114300</xdr:rowOff>
                  </from>
                  <to>
                    <xdr:col>4</xdr:col>
                    <xdr:colOff>457200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Pict="0">
                <anchor moveWithCells="1">
                  <from>
                    <xdr:col>4</xdr:col>
                    <xdr:colOff>152400</xdr:colOff>
                    <xdr:row>15</xdr:row>
                    <xdr:rowOff>114300</xdr:rowOff>
                  </from>
                  <to>
                    <xdr:col>4</xdr:col>
                    <xdr:colOff>457200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Pict="0">
                <anchor moveWithCells="1">
                  <from>
                    <xdr:col>4</xdr:col>
                    <xdr:colOff>152400</xdr:colOff>
                    <xdr:row>17</xdr:row>
                    <xdr:rowOff>114300</xdr:rowOff>
                  </from>
                  <to>
                    <xdr:col>4</xdr:col>
                    <xdr:colOff>457200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Pict="0">
                <anchor moveWithCells="1">
                  <from>
                    <xdr:col>4</xdr:col>
                    <xdr:colOff>152400</xdr:colOff>
                    <xdr:row>35</xdr:row>
                    <xdr:rowOff>114300</xdr:rowOff>
                  </from>
                  <to>
                    <xdr:col>4</xdr:col>
                    <xdr:colOff>457200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Check Box 29">
              <controlPr defaultSize="0" autoPict="0">
                <anchor moveWithCells="1">
                  <from>
                    <xdr:col>4</xdr:col>
                    <xdr:colOff>152400</xdr:colOff>
                    <xdr:row>18</xdr:row>
                    <xdr:rowOff>114300</xdr:rowOff>
                  </from>
                  <to>
                    <xdr:col>4</xdr:col>
                    <xdr:colOff>457200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4" name="Check Box 30">
              <controlPr defaultSize="0" autoPict="0">
                <anchor moveWithCells="1">
                  <from>
                    <xdr:col>4</xdr:col>
                    <xdr:colOff>152400</xdr:colOff>
                    <xdr:row>15</xdr:row>
                    <xdr:rowOff>114300</xdr:rowOff>
                  </from>
                  <to>
                    <xdr:col>4</xdr:col>
                    <xdr:colOff>457200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5" name="Check Box 31">
              <controlPr defaultSize="0" autoPict="0">
                <anchor moveWithCells="1">
                  <from>
                    <xdr:col>4</xdr:col>
                    <xdr:colOff>152400</xdr:colOff>
                    <xdr:row>16</xdr:row>
                    <xdr:rowOff>114300</xdr:rowOff>
                  </from>
                  <to>
                    <xdr:col>4</xdr:col>
                    <xdr:colOff>457200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Pict="0">
                <anchor moveWithCells="1">
                  <from>
                    <xdr:col>4</xdr:col>
                    <xdr:colOff>152400</xdr:colOff>
                    <xdr:row>19</xdr:row>
                    <xdr:rowOff>114300</xdr:rowOff>
                  </from>
                  <to>
                    <xdr:col>4</xdr:col>
                    <xdr:colOff>457200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Pict="0">
                <anchor moveWithCells="1">
                  <from>
                    <xdr:col>4</xdr:col>
                    <xdr:colOff>152400</xdr:colOff>
                    <xdr:row>20</xdr:row>
                    <xdr:rowOff>114300</xdr:rowOff>
                  </from>
                  <to>
                    <xdr:col>4</xdr:col>
                    <xdr:colOff>457200</xdr:colOff>
                    <xdr:row>20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Pict="0">
                <anchor moveWithCells="1">
                  <from>
                    <xdr:col>4</xdr:col>
                    <xdr:colOff>152400</xdr:colOff>
                    <xdr:row>10</xdr:row>
                    <xdr:rowOff>114300</xdr:rowOff>
                  </from>
                  <to>
                    <xdr:col>4</xdr:col>
                    <xdr:colOff>457200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9" name="Check Box 35">
              <controlPr defaultSize="0" autoPict="0">
                <anchor moveWithCells="1">
                  <from>
                    <xdr:col>4</xdr:col>
                    <xdr:colOff>152400</xdr:colOff>
                    <xdr:row>13</xdr:row>
                    <xdr:rowOff>114300</xdr:rowOff>
                  </from>
                  <to>
                    <xdr:col>4</xdr:col>
                    <xdr:colOff>457200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" name="Check Box 36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D944B5B935342B668E0A468C0FC95" ma:contentTypeVersion="8" ma:contentTypeDescription="Crie um novo documento." ma:contentTypeScope="" ma:versionID="a9a831cec665114fc13519484d2b7949">
  <xsd:schema xmlns:xsd="http://www.w3.org/2001/XMLSchema" xmlns:xs="http://www.w3.org/2001/XMLSchema" xmlns:p="http://schemas.microsoft.com/office/2006/metadata/properties" xmlns:ns2="9fbc0a68-55f3-476c-984d-59ddd4976063" xmlns:ns3="c61e0ede-b335-4d4d-a136-c52e3d425ef7" targetNamespace="http://schemas.microsoft.com/office/2006/metadata/properties" ma:root="true" ma:fieldsID="8aa8dea56e77836019eb2d2c3e6d5ef3" ns2:_="" ns3:_="">
    <xsd:import namespace="9fbc0a68-55f3-476c-984d-59ddd4976063"/>
    <xsd:import namespace="c61e0ede-b335-4d4d-a136-c52e3d4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c0a68-55f3-476c-984d-59ddd4976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0ede-b335-4d4d-a136-c52e3d42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19E14-7E45-4EC6-B62B-C9800DEAF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c0a68-55f3-476c-984d-59ddd4976063"/>
    <ds:schemaRef ds:uri="c61e0ede-b335-4d4d-a136-c52e3d4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575372-0747-4687-812B-60B94FFD28FB}">
  <ds:schemaRefs>
    <ds:schemaRef ds:uri="http://www.w3.org/XML/1998/namespace"/>
    <ds:schemaRef ds:uri="c61e0ede-b335-4d4d-a136-c52e3d425ef7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9fbc0a68-55f3-476c-984d-59ddd497606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8A6738A-B7E2-4D25-AD86-44767AA2DA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Andre Luis Huffenbaecher</cp:lastModifiedBy>
  <cp:lastPrinted>2017-01-12T12:11:00Z</cp:lastPrinted>
  <dcterms:created xsi:type="dcterms:W3CDTF">2008-07-11T19:19:00Z</dcterms:created>
  <dcterms:modified xsi:type="dcterms:W3CDTF">2021-04-09T19:19:45Z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  <property fmtid="{D5CDD505-2E9C-101B-9397-08002B2CF9AE}" pid="3" name="ContentTypeId">
    <vt:lpwstr>0x010100C8BD944B5B935342B668E0A468C0FC95</vt:lpwstr>
  </property>
</Properties>
</file>