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m\"/>
    </mc:Choice>
  </mc:AlternateContent>
  <bookViews>
    <workbookView xWindow="0" yWindow="0" windowWidth="21570" windowHeight="74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19" i="1"/>
  <c r="I20" i="1"/>
  <c r="I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</calcChain>
</file>

<file path=xl/sharedStrings.xml><?xml version="1.0" encoding="utf-8"?>
<sst xmlns="http://schemas.openxmlformats.org/spreadsheetml/2006/main" count="69" uniqueCount="19">
  <si>
    <t xml:space="preserve">ТзОВ «Птахокомплекс Губин» </t>
  </si>
  <si>
    <t xml:space="preserve">Локачинський ЦВНТК ПАТ «Укргазвидобування» </t>
  </si>
  <si>
    <t>ПАТ «Володимир-Волинська Птахофабрика»</t>
  </si>
  <si>
    <t>ДП «Волиньторф»</t>
  </si>
  <si>
    <t>ТзОВ «Волинь-зерно-продукт»</t>
  </si>
  <si>
    <t>Розведення свійської птиці</t>
  </si>
  <si>
    <t>Видобування природного газу та нафти</t>
  </si>
  <si>
    <t> Виробництво продуктів нафтоперероблення</t>
  </si>
  <si>
    <t> Оптова торгівля зерном, необробленим тютюном, насінням і кормами для тварин</t>
  </si>
  <si>
    <t>Луцьк</t>
  </si>
  <si>
    <t>year</t>
  </si>
  <si>
    <t>objectName</t>
  </si>
  <si>
    <t>activity</t>
  </si>
  <si>
    <t>location</t>
  </si>
  <si>
    <t>no2</t>
  </si>
  <si>
    <t>so2</t>
  </si>
  <si>
    <t>co</t>
  </si>
  <si>
    <t>microparts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</si>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</sst>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Border="1" applyAlignment="1">
      <alignment vertical="center" wrapText="1"/>
    </xf>
    <xf numFmtId="0" fontId="0" fillId="0" borderId="1" xfId="0" applyBorder="1"/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2" xfId="0" applyFill="1" applyBorder="1"/>
    <xf numFmtId="0" fontId="0" fillId="0" borderId="3" xfId="0" applyBorder="1"/>
    <xf numFmtId="0" fontId="2" fillId="0" borderId="4" xfId="0" applyFont="1" applyBorder="1"/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3" fillId="0" borderId="7" xfId="0" applyFont="1" applyBorder="1" applyAlignment="1">
      <alignment wrapText="1"/>
    </xf>
    <xf numFmtId="0" fontId="3" fillId="0" borderId="7" xfId="0" applyFont="1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0" fillId="3" borderId="0" xfId="0" applyFill="1" applyBorder="1"/>
    <xf numFmtId="0" fontId="0" fillId="3" borderId="7" xfId="0" applyFill="1" applyBorder="1"/>
    <xf numFmtId="0" fontId="0" fillId="3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85" zoomScaleNormal="85" workbookViewId="0">
      <selection activeCell="G1" sqref="G1"/>
    </sheetView>
  </sheetViews>
  <sheetFormatPr defaultRowHeight="15" x14ac:dyDescent="0.25"/>
  <cols>
    <col min="1" max="1" width="5.5703125" bestFit="1" customWidth="1"/>
    <col min="2" max="2" width="54" bestFit="1" customWidth="1"/>
    <col min="3" max="3" width="42.28515625" bestFit="1" customWidth="1"/>
    <col min="4" max="4" width="12.5703125" bestFit="1" customWidth="1"/>
    <col min="5" max="5" width="16.42578125" bestFit="1" customWidth="1"/>
    <col min="6" max="6" width="18.42578125" bestFit="1" customWidth="1"/>
    <col min="7" max="7" width="20" bestFit="1" customWidth="1"/>
    <col min="8" max="8" width="22.28515625" bestFit="1" customWidth="1"/>
    <col min="9" max="9" width="10.28515625" bestFit="1" customWidth="1"/>
  </cols>
  <sheetData>
    <row r="1" spans="1:9" ht="38.25" thickBot="1" x14ac:dyDescent="0.35">
      <c r="A1" s="22" t="s">
        <v>10</v>
      </c>
      <c r="B1" s="23" t="s">
        <v>11</v>
      </c>
      <c r="C1" s="23" t="s">
        <v>12</v>
      </c>
      <c r="D1" s="23" t="s">
        <v>13</v>
      </c>
      <c r="E1" s="23" t="s">
        <v>14</v>
      </c>
      <c r="F1" s="23" t="s">
        <v>15</v>
      </c>
      <c r="G1" s="23" t="s">
        <v>16</v>
      </c>
      <c r="H1" s="23" t="s">
        <v>17</v>
      </c>
      <c r="I1" s="24" t="s">
        <v>18</v>
      </c>
    </row>
    <row r="2" spans="1:9" x14ac:dyDescent="0.25">
      <c r="A2" s="16">
        <v>2021</v>
      </c>
      <c r="B2" s="17" t="s">
        <v>0</v>
      </c>
      <c r="C2" s="18" t="s">
        <v>5</v>
      </c>
      <c r="D2" s="19" t="s">
        <v>9</v>
      </c>
      <c r="E2" s="20">
        <v>24.050999999999998</v>
      </c>
      <c r="F2" s="20">
        <v>3.0110000000000001</v>
      </c>
      <c r="G2" s="20">
        <v>19.43</v>
      </c>
      <c r="H2" s="20">
        <v>154.1</v>
      </c>
      <c r="I2" s="21">
        <f t="shared" ref="I2:I4" si="0">SUM(E2:H2)</f>
        <v>200.59199999999998</v>
      </c>
    </row>
    <row r="3" spans="1:9" x14ac:dyDescent="0.25">
      <c r="A3" s="2">
        <v>2021</v>
      </c>
      <c r="B3" s="3" t="s">
        <v>1</v>
      </c>
      <c r="C3" s="8" t="s">
        <v>6</v>
      </c>
      <c r="D3" s="5" t="s">
        <v>9</v>
      </c>
      <c r="E3" s="6">
        <v>188.69900000000001</v>
      </c>
      <c r="F3" s="6">
        <v>76.643000000000001</v>
      </c>
      <c r="G3" s="6">
        <v>187.46</v>
      </c>
      <c r="H3" s="6">
        <v>0.90100000000000002</v>
      </c>
      <c r="I3" s="7">
        <f t="shared" si="0"/>
        <v>453.70300000000003</v>
      </c>
    </row>
    <row r="4" spans="1:9" ht="30" thickBot="1" x14ac:dyDescent="0.3">
      <c r="A4" s="2">
        <v>2021</v>
      </c>
      <c r="B4" s="1" t="s">
        <v>3</v>
      </c>
      <c r="C4" s="4" t="s">
        <v>7</v>
      </c>
      <c r="D4" s="5" t="s">
        <v>9</v>
      </c>
      <c r="E4">
        <v>65.575000000000003</v>
      </c>
      <c r="F4">
        <v>45.71</v>
      </c>
      <c r="G4">
        <v>97.27</v>
      </c>
      <c r="H4" s="6">
        <v>19.838999999999999</v>
      </c>
      <c r="I4" s="7">
        <f t="shared" si="0"/>
        <v>228.39400000000001</v>
      </c>
    </row>
    <row r="5" spans="1:9" x14ac:dyDescent="0.25">
      <c r="A5" s="16">
        <v>2020</v>
      </c>
      <c r="B5" s="17" t="s">
        <v>0</v>
      </c>
      <c r="C5" s="18" t="s">
        <v>5</v>
      </c>
      <c r="D5" s="19" t="s">
        <v>9</v>
      </c>
      <c r="E5" s="20">
        <v>36.826999999999998</v>
      </c>
      <c r="F5" s="20">
        <v>85.876000000000005</v>
      </c>
      <c r="G5" s="20">
        <v>27.25</v>
      </c>
      <c r="H5" s="20">
        <v>182.68700000000001</v>
      </c>
      <c r="I5" s="21">
        <f t="shared" ref="I5:I18" si="1">SUM(E5:H5)</f>
        <v>332.64</v>
      </c>
    </row>
    <row r="6" spans="1:9" x14ac:dyDescent="0.25">
      <c r="A6" s="2">
        <v>2020</v>
      </c>
      <c r="B6" s="3" t="s">
        <v>1</v>
      </c>
      <c r="C6" s="8" t="s">
        <v>6</v>
      </c>
      <c r="D6" s="5" t="s">
        <v>9</v>
      </c>
      <c r="E6" s="6">
        <v>71.177999999999997</v>
      </c>
      <c r="F6" s="6">
        <v>80.733000000000004</v>
      </c>
      <c r="G6" s="6">
        <v>220.02099999999999</v>
      </c>
      <c r="H6" s="6">
        <v>6.4630000000000001</v>
      </c>
      <c r="I6" s="7">
        <f t="shared" si="1"/>
        <v>378.39500000000004</v>
      </c>
    </row>
    <row r="7" spans="1:9" x14ac:dyDescent="0.25">
      <c r="A7" s="2">
        <v>2020</v>
      </c>
      <c r="B7" s="3" t="s">
        <v>2</v>
      </c>
      <c r="C7" s="4" t="s">
        <v>5</v>
      </c>
      <c r="D7" s="5" t="s">
        <v>9</v>
      </c>
      <c r="E7" s="6">
        <v>12.298999999999999</v>
      </c>
      <c r="F7" s="6">
        <v>5.6479999999999997</v>
      </c>
      <c r="G7" s="6">
        <v>5.6479999999999997</v>
      </c>
      <c r="H7" s="6">
        <v>6.766</v>
      </c>
      <c r="I7" s="7">
        <f t="shared" si="1"/>
        <v>30.360999999999997</v>
      </c>
    </row>
    <row r="8" spans="1:9" ht="29.25" x14ac:dyDescent="0.25">
      <c r="A8" s="2">
        <v>2020</v>
      </c>
      <c r="B8" s="1" t="s">
        <v>3</v>
      </c>
      <c r="C8" s="4" t="s">
        <v>7</v>
      </c>
      <c r="D8" s="5" t="s">
        <v>9</v>
      </c>
      <c r="E8" s="6">
        <v>41.2</v>
      </c>
      <c r="F8" s="6">
        <v>32.731999999999999</v>
      </c>
      <c r="G8" s="6">
        <v>113.739</v>
      </c>
      <c r="H8" s="6">
        <v>16.46</v>
      </c>
      <c r="I8" s="7">
        <f t="shared" si="1"/>
        <v>204.131</v>
      </c>
    </row>
    <row r="9" spans="1:9" ht="30" thickBot="1" x14ac:dyDescent="0.3">
      <c r="A9" s="10">
        <v>2020</v>
      </c>
      <c r="B9" s="11" t="s">
        <v>4</v>
      </c>
      <c r="C9" s="12" t="s">
        <v>8</v>
      </c>
      <c r="D9" s="13" t="s">
        <v>9</v>
      </c>
      <c r="E9" s="14">
        <v>5.7960000000000003</v>
      </c>
      <c r="F9" s="14">
        <v>1.0999999999999999E-2</v>
      </c>
      <c r="G9" s="14">
        <v>5.2539999999999996</v>
      </c>
      <c r="H9" s="14">
        <v>191.50700000000001</v>
      </c>
      <c r="I9" s="15">
        <f t="shared" si="1"/>
        <v>202.56800000000001</v>
      </c>
    </row>
    <row r="10" spans="1:9" x14ac:dyDescent="0.25">
      <c r="A10" s="16">
        <v>2019</v>
      </c>
      <c r="B10" s="17" t="s">
        <v>0</v>
      </c>
      <c r="C10" s="18" t="s">
        <v>5</v>
      </c>
      <c r="D10" s="19" t="s">
        <v>9</v>
      </c>
      <c r="E10" s="20">
        <v>31.263999999999999</v>
      </c>
      <c r="F10" s="20">
        <v>0</v>
      </c>
      <c r="G10" s="20">
        <v>143.559</v>
      </c>
      <c r="H10" s="20">
        <v>190.458</v>
      </c>
      <c r="I10" s="21">
        <f t="shared" si="1"/>
        <v>365.28100000000001</v>
      </c>
    </row>
    <row r="11" spans="1:9" x14ac:dyDescent="0.25">
      <c r="A11" s="2">
        <v>2019</v>
      </c>
      <c r="B11" s="3" t="s">
        <v>1</v>
      </c>
      <c r="C11" s="8" t="s">
        <v>6</v>
      </c>
      <c r="D11" s="5" t="s">
        <v>9</v>
      </c>
      <c r="E11" s="6">
        <v>108.629</v>
      </c>
      <c r="F11" s="6">
        <v>87.58</v>
      </c>
      <c r="G11" s="6">
        <v>236.86</v>
      </c>
      <c r="H11" s="6">
        <v>4.1399999999999997</v>
      </c>
      <c r="I11" s="7">
        <f t="shared" si="1"/>
        <v>437.209</v>
      </c>
    </row>
    <row r="12" spans="1:9" x14ac:dyDescent="0.25">
      <c r="A12" s="2">
        <v>2019</v>
      </c>
      <c r="B12" s="3" t="s">
        <v>2</v>
      </c>
      <c r="C12" s="4" t="s">
        <v>5</v>
      </c>
      <c r="D12" s="5" t="s">
        <v>9</v>
      </c>
      <c r="E12" s="6">
        <v>12.298999999999999</v>
      </c>
      <c r="F12" s="25">
        <v>0</v>
      </c>
      <c r="G12" s="6">
        <v>5.6479999999999997</v>
      </c>
      <c r="H12" s="6">
        <v>6.766</v>
      </c>
      <c r="I12" s="7">
        <f t="shared" si="1"/>
        <v>24.713000000000001</v>
      </c>
    </row>
    <row r="13" spans="1:9" ht="29.25" x14ac:dyDescent="0.25">
      <c r="A13" s="2">
        <v>2019</v>
      </c>
      <c r="B13" s="1" t="s">
        <v>3</v>
      </c>
      <c r="C13" s="4" t="s">
        <v>7</v>
      </c>
      <c r="D13" s="5" t="s">
        <v>9</v>
      </c>
      <c r="E13" s="6">
        <v>41.2</v>
      </c>
      <c r="F13" s="6">
        <v>32.731999999999999</v>
      </c>
      <c r="G13" s="6">
        <v>113.739</v>
      </c>
      <c r="H13" s="6">
        <v>16.46</v>
      </c>
      <c r="I13" s="9">
        <f t="shared" si="1"/>
        <v>204.131</v>
      </c>
    </row>
    <row r="14" spans="1:9" ht="30" thickBot="1" x14ac:dyDescent="0.3">
      <c r="A14" s="10">
        <v>2019</v>
      </c>
      <c r="B14" s="11" t="s">
        <v>4</v>
      </c>
      <c r="C14" s="12" t="s">
        <v>8</v>
      </c>
      <c r="D14" s="13" t="s">
        <v>9</v>
      </c>
      <c r="E14" s="14">
        <v>3.2130000000000001</v>
      </c>
      <c r="F14" s="14">
        <v>4.3999999999999997E-2</v>
      </c>
      <c r="G14" s="14">
        <v>7.2670000000000003</v>
      </c>
      <c r="H14" s="14">
        <v>207.465</v>
      </c>
      <c r="I14" s="15">
        <f t="shared" si="1"/>
        <v>217.989</v>
      </c>
    </row>
    <row r="15" spans="1:9" x14ac:dyDescent="0.25">
      <c r="A15" s="16">
        <v>2018</v>
      </c>
      <c r="B15" s="17" t="s">
        <v>0</v>
      </c>
      <c r="C15" s="18" t="s">
        <v>5</v>
      </c>
      <c r="D15" s="19" t="s">
        <v>9</v>
      </c>
      <c r="E15" s="20">
        <v>6.7370000000000001</v>
      </c>
      <c r="F15" s="26">
        <v>0</v>
      </c>
      <c r="G15" s="26">
        <v>7.8259999999999996</v>
      </c>
      <c r="H15" s="26">
        <v>8.1690000000000005</v>
      </c>
      <c r="I15" s="21">
        <f t="shared" si="1"/>
        <v>22.731999999999999</v>
      </c>
    </row>
    <row r="16" spans="1:9" x14ac:dyDescent="0.25">
      <c r="A16" s="2">
        <v>2018</v>
      </c>
      <c r="B16" s="3" t="s">
        <v>1</v>
      </c>
      <c r="C16" s="8" t="s">
        <v>6</v>
      </c>
      <c r="D16" s="5" t="s">
        <v>9</v>
      </c>
      <c r="E16" s="6">
        <v>3.1859999999999999</v>
      </c>
      <c r="F16" s="25">
        <v>10.474</v>
      </c>
      <c r="G16" s="25">
        <v>113.58</v>
      </c>
      <c r="H16" s="25">
        <v>0</v>
      </c>
      <c r="I16" s="7">
        <f t="shared" si="1"/>
        <v>127.24</v>
      </c>
    </row>
    <row r="17" spans="1:9" x14ac:dyDescent="0.25">
      <c r="A17" s="2">
        <v>2018</v>
      </c>
      <c r="B17" s="3" t="s">
        <v>2</v>
      </c>
      <c r="C17" s="4" t="s">
        <v>5</v>
      </c>
      <c r="D17" s="5" t="s">
        <v>9</v>
      </c>
      <c r="E17" s="6">
        <v>11.3</v>
      </c>
      <c r="F17" s="25">
        <v>0</v>
      </c>
      <c r="G17" s="25">
        <v>5.6479999999999997</v>
      </c>
      <c r="H17" s="25">
        <v>5.88</v>
      </c>
      <c r="I17" s="7">
        <f t="shared" si="1"/>
        <v>22.827999999999999</v>
      </c>
    </row>
    <row r="18" spans="1:9" ht="30" thickBot="1" x14ac:dyDescent="0.3">
      <c r="A18" s="2">
        <v>2018</v>
      </c>
      <c r="B18" s="3" t="s">
        <v>4</v>
      </c>
      <c r="C18" s="4" t="s">
        <v>8</v>
      </c>
      <c r="D18" s="5" t="s">
        <v>9</v>
      </c>
      <c r="E18" s="6">
        <v>3.1859999999999999</v>
      </c>
      <c r="F18" s="25">
        <v>4.2999999999999997E-2</v>
      </c>
      <c r="G18" s="25">
        <v>7.4210000000000003</v>
      </c>
      <c r="H18" s="25">
        <v>368.75799999999998</v>
      </c>
      <c r="I18" s="7">
        <f t="shared" si="1"/>
        <v>379.40799999999996</v>
      </c>
    </row>
    <row r="19" spans="1:9" x14ac:dyDescent="0.25">
      <c r="A19" s="16">
        <v>2017.0357142857099</v>
      </c>
      <c r="B19" s="17" t="s">
        <v>0</v>
      </c>
      <c r="C19" s="18" t="s">
        <v>5</v>
      </c>
      <c r="D19" s="19" t="s">
        <v>9</v>
      </c>
      <c r="E19" s="20">
        <v>6.7370000000000001</v>
      </c>
      <c r="F19" s="26">
        <v>0</v>
      </c>
      <c r="G19" s="26">
        <v>7.8259999999999996</v>
      </c>
      <c r="H19" s="26">
        <v>8.1690000000000005</v>
      </c>
      <c r="I19" s="21">
        <f t="shared" ref="I19:I21" si="2">SUM(E19:H19)</f>
        <v>22.731999999999999</v>
      </c>
    </row>
    <row r="20" spans="1:9" x14ac:dyDescent="0.25">
      <c r="A20" s="2">
        <v>2017.0357142857099</v>
      </c>
      <c r="B20" s="3" t="s">
        <v>1</v>
      </c>
      <c r="C20" s="8" t="s">
        <v>6</v>
      </c>
      <c r="D20" s="5" t="s">
        <v>9</v>
      </c>
      <c r="E20" s="6">
        <v>3.1859999999999999</v>
      </c>
      <c r="F20" s="25">
        <v>10.474</v>
      </c>
      <c r="G20" s="25">
        <v>113.58</v>
      </c>
      <c r="H20" s="25">
        <v>0</v>
      </c>
      <c r="I20" s="7">
        <f t="shared" si="2"/>
        <v>127.24</v>
      </c>
    </row>
    <row r="21" spans="1:9" ht="15.75" thickBot="1" x14ac:dyDescent="0.3">
      <c r="A21" s="10">
        <v>2017.0357142857099</v>
      </c>
      <c r="B21" s="11" t="s">
        <v>2</v>
      </c>
      <c r="C21" s="12" t="s">
        <v>5</v>
      </c>
      <c r="D21" s="13" t="s">
        <v>9</v>
      </c>
      <c r="E21" s="14">
        <v>11.3</v>
      </c>
      <c r="F21" s="27">
        <v>0</v>
      </c>
      <c r="G21" s="27">
        <v>5.6479999999999997</v>
      </c>
      <c r="H21" s="27">
        <v>5.88</v>
      </c>
      <c r="I21" s="15">
        <f t="shared" si="2"/>
        <v>22.827999999999999</v>
      </c>
    </row>
    <row r="22" spans="1:9" ht="16.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</dc:creator>
  <cp:lastModifiedBy>Пользователь</cp:lastModifiedBy>
  <dcterms:created xsi:type="dcterms:W3CDTF">2023-10-19T08:50:35Z</dcterms:created>
  <dcterms:modified xsi:type="dcterms:W3CDTF">2023-10-21T15:12:21Z</dcterms:modified>
</cp:coreProperties>
</file>