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 Gribaudo\OneDrive - Politecnico di Milano\Work\DEVELOP\2024 - ECMS - Bidoni\"/>
    </mc:Choice>
  </mc:AlternateContent>
  <xr:revisionPtr revIDLastSave="3" documentId="8_{2BF2552D-40A9-4E63-865F-5CE19174C891}" xr6:coauthVersionLast="36" xr6:coauthVersionMax="36" xr10:uidLastSave="{389ED074-5B0A-49AB-81C0-E1795B7800A5}"/>
  <bookViews>
    <workbookView xWindow="0" yWindow="0" windowWidth="20040" windowHeight="8124" activeTab="1" xr2:uid="{C131AD72-BF25-4D93-9831-6B667517C129}"/>
  </bookViews>
  <sheets>
    <sheet name="Ciclo ordinario" sheetId="1" r:id="rId1"/>
    <sheet name="Allarm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C33" i="1"/>
  <c r="C31" i="1"/>
  <c r="C27" i="1"/>
  <c r="C24" i="1"/>
  <c r="C21" i="1"/>
  <c r="K2" i="1" l="1"/>
  <c r="F2" i="1" s="1"/>
  <c r="G2" i="1" s="1"/>
  <c r="E3" i="1" s="1"/>
  <c r="F3" i="1" s="1"/>
  <c r="G3" i="1" s="1"/>
  <c r="E4" i="1" s="1"/>
  <c r="F4" i="1" s="1"/>
  <c r="G4" i="1" s="1"/>
  <c r="E5" i="1" s="1"/>
  <c r="F5" i="1" s="1"/>
  <c r="G5" i="1" s="1"/>
  <c r="E6" i="1" s="1"/>
  <c r="F6" i="1" s="1"/>
  <c r="G6" i="1" s="1"/>
  <c r="E7" i="1" s="1"/>
  <c r="F7" i="1" s="1"/>
  <c r="G7" i="1" s="1"/>
  <c r="E8" i="1" s="1"/>
  <c r="F8" i="1" s="1"/>
  <c r="G8" i="1" s="1"/>
  <c r="E9" i="1" s="1"/>
  <c r="F9" i="1" s="1"/>
  <c r="G9" i="1" s="1"/>
  <c r="E10" i="1" s="1"/>
  <c r="F10" i="1" s="1"/>
  <c r="G10" i="1" s="1"/>
  <c r="E11" i="1" s="1"/>
  <c r="F11" i="1" s="1"/>
  <c r="G11" i="1" s="1"/>
  <c r="E12" i="1" s="1"/>
  <c r="F12" i="1" s="1"/>
  <c r="G12" i="1" s="1"/>
  <c r="E13" i="1" s="1"/>
  <c r="F13" i="1" s="1"/>
  <c r="G13" i="1" s="1"/>
  <c r="E14" i="1" s="1"/>
  <c r="F14" i="1" s="1"/>
  <c r="G14" i="1" s="1"/>
  <c r="E15" i="1" s="1"/>
  <c r="F15" i="1" s="1"/>
  <c r="G15" i="1" s="1"/>
  <c r="E16" i="1" s="1"/>
  <c r="F16" i="1" s="1"/>
  <c r="G16" i="1" s="1"/>
  <c r="E17" i="1" s="1"/>
  <c r="F17" i="1" s="1"/>
  <c r="G17" i="1" s="1"/>
  <c r="E2" i="1" l="1"/>
</calcChain>
</file>

<file path=xl/sharedStrings.xml><?xml version="1.0" encoding="utf-8"?>
<sst xmlns="http://schemas.openxmlformats.org/spreadsheetml/2006/main" count="104" uniqueCount="24">
  <si>
    <t>Inizio moto</t>
  </si>
  <si>
    <t>Fine moto</t>
  </si>
  <si>
    <t>Da</t>
  </si>
  <si>
    <t>A</t>
  </si>
  <si>
    <t>W</t>
  </si>
  <si>
    <t>B</t>
  </si>
  <si>
    <t>C</t>
  </si>
  <si>
    <t>E</t>
  </si>
  <si>
    <t>F</t>
  </si>
  <si>
    <t>D</t>
  </si>
  <si>
    <t>Fine Svuotamento</t>
  </si>
  <si>
    <t>Tempo svuotamento</t>
  </si>
  <si>
    <t>Velocita pixel al minuto</t>
  </si>
  <si>
    <t>Tempo Attesa</t>
  </si>
  <si>
    <t>Velocita metri al minuto</t>
  </si>
  <si>
    <t>Pixel per petro</t>
  </si>
  <si>
    <t>a</t>
  </si>
  <si>
    <t>f</t>
  </si>
  <si>
    <t>b</t>
  </si>
  <si>
    <t>e</t>
  </si>
  <si>
    <t>c</t>
  </si>
  <si>
    <t>d</t>
  </si>
  <si>
    <t>Svuota</t>
  </si>
  <si>
    <t>Distanze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</si>
</sst>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A2D3-1777-4D6F-A807-346F96E8B517}">
  <dimension ref="A1:K33"/>
  <sheetViews>
    <sheetView workbookViewId="0">
      <selection activeCell="B2" sqref="B2:B16"/>
    </sheetView>
  </sheetViews>
  <sheetFormatPr defaultRowHeight="14.4" x14ac:dyDescent="0.3"/>
  <cols>
    <col min="5" max="5" width="11.6640625" customWidth="1"/>
    <col min="10" max="10" width="23.21875" customWidth="1"/>
  </cols>
  <sheetData>
    <row r="1" spans="1:11" x14ac:dyDescent="0.3">
      <c r="A1" t="s">
        <v>2</v>
      </c>
      <c r="B1" t="s">
        <v>3</v>
      </c>
      <c r="E1" t="s">
        <v>0</v>
      </c>
      <c r="F1" t="s">
        <v>1</v>
      </c>
      <c r="G1" t="s">
        <v>10</v>
      </c>
      <c r="J1" t="s">
        <v>11</v>
      </c>
      <c r="K1">
        <v>3</v>
      </c>
    </row>
    <row r="2" spans="1:11" x14ac:dyDescent="0.3">
      <c r="A2" s="1" t="s">
        <v>4</v>
      </c>
      <c r="B2" s="1">
        <v>1</v>
      </c>
      <c r="C2">
        <v>191.3</v>
      </c>
      <c r="E2">
        <f>0</f>
        <v>0</v>
      </c>
      <c r="F2">
        <f>E2+(C2/$K$2)</f>
        <v>3.1883333333333335</v>
      </c>
      <c r="G2">
        <f>F2+$K$1</f>
        <v>6.1883333333333335</v>
      </c>
      <c r="J2" t="s">
        <v>12</v>
      </c>
      <c r="K2" s="2">
        <f>K4*K5</f>
        <v>60</v>
      </c>
    </row>
    <row r="3" spans="1:11" x14ac:dyDescent="0.3">
      <c r="A3" s="1">
        <v>1</v>
      </c>
      <c r="B3" s="1">
        <v>2</v>
      </c>
      <c r="C3">
        <v>201</v>
      </c>
      <c r="E3">
        <f>G2</f>
        <v>6.1883333333333335</v>
      </c>
      <c r="F3">
        <f>E3+(C3/$K$2)</f>
        <v>9.538333333333334</v>
      </c>
      <c r="G3">
        <f>F3+$K$1</f>
        <v>12.538333333333334</v>
      </c>
      <c r="J3" t="s">
        <v>13</v>
      </c>
      <c r="K3">
        <v>26.51</v>
      </c>
    </row>
    <row r="4" spans="1:11" x14ac:dyDescent="0.3">
      <c r="A4" s="1">
        <v>2</v>
      </c>
      <c r="B4" s="1">
        <v>3</v>
      </c>
      <c r="C4">
        <v>145</v>
      </c>
      <c r="E4">
        <f t="shared" ref="E4:E17" si="0">G3</f>
        <v>12.538333333333334</v>
      </c>
      <c r="F4">
        <f t="shared" ref="F4:F17" si="1">E4+(C4/$K$2)</f>
        <v>14.955</v>
      </c>
      <c r="G4">
        <f t="shared" ref="G4:G16" si="2">F4+$K$1</f>
        <v>17.954999999999998</v>
      </c>
      <c r="J4" t="s">
        <v>14</v>
      </c>
      <c r="K4">
        <v>40</v>
      </c>
    </row>
    <row r="5" spans="1:11" x14ac:dyDescent="0.3">
      <c r="A5" s="1">
        <v>3</v>
      </c>
      <c r="B5" s="1">
        <v>4</v>
      </c>
      <c r="C5">
        <v>105</v>
      </c>
      <c r="E5">
        <f t="shared" si="0"/>
        <v>17.954999999999998</v>
      </c>
      <c r="F5">
        <f t="shared" si="1"/>
        <v>19.704999999999998</v>
      </c>
      <c r="G5">
        <f t="shared" si="2"/>
        <v>22.704999999999998</v>
      </c>
      <c r="J5" t="s">
        <v>15</v>
      </c>
      <c r="K5">
        <v>1.5</v>
      </c>
    </row>
    <row r="6" spans="1:11" x14ac:dyDescent="0.3">
      <c r="A6" s="1">
        <v>4</v>
      </c>
      <c r="B6" s="1">
        <v>5</v>
      </c>
      <c r="C6">
        <v>149</v>
      </c>
      <c r="E6">
        <f t="shared" si="0"/>
        <v>22.704999999999998</v>
      </c>
      <c r="F6">
        <f t="shared" si="1"/>
        <v>25.188333333333333</v>
      </c>
      <c r="G6">
        <f t="shared" si="2"/>
        <v>28.188333333333333</v>
      </c>
    </row>
    <row r="7" spans="1:11" x14ac:dyDescent="0.3">
      <c r="A7" s="1">
        <v>5</v>
      </c>
      <c r="B7" s="1">
        <v>6</v>
      </c>
      <c r="C7">
        <v>190.4</v>
      </c>
      <c r="E7">
        <f t="shared" si="0"/>
        <v>28.188333333333333</v>
      </c>
      <c r="F7">
        <f t="shared" si="1"/>
        <v>31.361666666666665</v>
      </c>
      <c r="G7">
        <f t="shared" si="2"/>
        <v>34.361666666666665</v>
      </c>
    </row>
    <row r="8" spans="1:11" x14ac:dyDescent="0.3">
      <c r="A8" s="1">
        <v>6</v>
      </c>
      <c r="B8" s="1">
        <v>7</v>
      </c>
      <c r="C8">
        <v>234.1</v>
      </c>
      <c r="E8">
        <f t="shared" si="0"/>
        <v>34.361666666666665</v>
      </c>
      <c r="F8">
        <f t="shared" si="1"/>
        <v>38.263333333333328</v>
      </c>
      <c r="G8">
        <f t="shared" si="2"/>
        <v>41.263333333333328</v>
      </c>
    </row>
    <row r="9" spans="1:11" x14ac:dyDescent="0.3">
      <c r="A9" s="1">
        <v>7</v>
      </c>
      <c r="B9" s="1">
        <v>8</v>
      </c>
      <c r="C9">
        <v>163</v>
      </c>
      <c r="E9">
        <f t="shared" si="0"/>
        <v>41.263333333333328</v>
      </c>
      <c r="F9">
        <f t="shared" si="1"/>
        <v>43.98</v>
      </c>
      <c r="G9">
        <f t="shared" si="2"/>
        <v>46.98</v>
      </c>
    </row>
    <row r="10" spans="1:11" x14ac:dyDescent="0.3">
      <c r="A10" s="1">
        <v>8</v>
      </c>
      <c r="B10" s="1">
        <v>9</v>
      </c>
      <c r="C10">
        <v>302</v>
      </c>
      <c r="E10">
        <f t="shared" si="0"/>
        <v>46.98</v>
      </c>
      <c r="F10">
        <f t="shared" si="1"/>
        <v>52.013333333333328</v>
      </c>
      <c r="G10">
        <f t="shared" si="2"/>
        <v>55.013333333333328</v>
      </c>
    </row>
    <row r="11" spans="1:11" x14ac:dyDescent="0.3">
      <c r="A11" s="1">
        <v>9</v>
      </c>
      <c r="B11" s="1" t="s">
        <v>3</v>
      </c>
      <c r="C11">
        <v>142</v>
      </c>
      <c r="E11">
        <f t="shared" si="0"/>
        <v>55.013333333333328</v>
      </c>
      <c r="F11">
        <f t="shared" si="1"/>
        <v>57.379999999999995</v>
      </c>
      <c r="G11">
        <f t="shared" si="2"/>
        <v>60.379999999999995</v>
      </c>
    </row>
    <row r="12" spans="1:11" x14ac:dyDescent="0.3">
      <c r="A12" s="1" t="s">
        <v>3</v>
      </c>
      <c r="B12" s="1" t="s">
        <v>5</v>
      </c>
      <c r="C12">
        <v>240</v>
      </c>
      <c r="E12">
        <f t="shared" si="0"/>
        <v>60.379999999999995</v>
      </c>
      <c r="F12">
        <f t="shared" si="1"/>
        <v>64.38</v>
      </c>
      <c r="G12">
        <f t="shared" si="2"/>
        <v>67.38</v>
      </c>
    </row>
    <row r="13" spans="1:11" x14ac:dyDescent="0.3">
      <c r="A13" s="1" t="s">
        <v>5</v>
      </c>
      <c r="B13" s="1" t="s">
        <v>6</v>
      </c>
      <c r="C13">
        <v>127</v>
      </c>
      <c r="E13">
        <f t="shared" si="0"/>
        <v>67.38</v>
      </c>
      <c r="F13">
        <f t="shared" si="1"/>
        <v>69.496666666666655</v>
      </c>
      <c r="G13">
        <f t="shared" si="2"/>
        <v>72.496666666666655</v>
      </c>
    </row>
    <row r="14" spans="1:11" x14ac:dyDescent="0.3">
      <c r="A14" s="1" t="s">
        <v>6</v>
      </c>
      <c r="B14" s="1" t="s">
        <v>9</v>
      </c>
      <c r="C14">
        <v>160.4</v>
      </c>
      <c r="E14">
        <f t="shared" si="0"/>
        <v>72.496666666666655</v>
      </c>
      <c r="F14">
        <f t="shared" si="1"/>
        <v>75.169999999999987</v>
      </c>
      <c r="G14">
        <f t="shared" si="2"/>
        <v>78.169999999999987</v>
      </c>
    </row>
    <row r="15" spans="1:11" x14ac:dyDescent="0.3">
      <c r="A15" s="1" t="s">
        <v>9</v>
      </c>
      <c r="B15" s="1" t="s">
        <v>7</v>
      </c>
      <c r="C15">
        <v>139</v>
      </c>
      <c r="E15">
        <f t="shared" si="0"/>
        <v>78.169999999999987</v>
      </c>
      <c r="F15">
        <f t="shared" si="1"/>
        <v>80.48666666666665</v>
      </c>
      <c r="G15">
        <f t="shared" si="2"/>
        <v>83.48666666666665</v>
      </c>
    </row>
    <row r="16" spans="1:11" x14ac:dyDescent="0.3">
      <c r="A16" s="1" t="s">
        <v>7</v>
      </c>
      <c r="B16" s="1" t="s">
        <v>8</v>
      </c>
      <c r="C16">
        <v>280</v>
      </c>
      <c r="E16">
        <f t="shared" si="0"/>
        <v>83.48666666666665</v>
      </c>
      <c r="F16">
        <f t="shared" si="1"/>
        <v>88.153333333333322</v>
      </c>
      <c r="G16">
        <f t="shared" si="2"/>
        <v>91.153333333333322</v>
      </c>
    </row>
    <row r="17" spans="1:7" x14ac:dyDescent="0.3">
      <c r="A17" s="1" t="s">
        <v>8</v>
      </c>
      <c r="B17" s="1" t="s">
        <v>4</v>
      </c>
      <c r="C17">
        <v>140.19999999999999</v>
      </c>
      <c r="E17">
        <f t="shared" si="0"/>
        <v>91.153333333333322</v>
      </c>
      <c r="F17">
        <f t="shared" si="1"/>
        <v>93.49</v>
      </c>
      <c r="G17">
        <f>F17+$K$3</f>
        <v>120</v>
      </c>
    </row>
    <row r="20" spans="1:7" x14ac:dyDescent="0.3">
      <c r="A20" s="1">
        <v>1</v>
      </c>
      <c r="B20" s="1" t="s">
        <v>16</v>
      </c>
      <c r="C20">
        <v>147</v>
      </c>
    </row>
    <row r="21" spans="1:7" x14ac:dyDescent="0.3">
      <c r="A21" s="1" t="s">
        <v>16</v>
      </c>
      <c r="B21" s="1">
        <v>2</v>
      </c>
      <c r="C21">
        <f>C3-C20</f>
        <v>54</v>
      </c>
    </row>
    <row r="22" spans="1:7" x14ac:dyDescent="0.3">
      <c r="A22" s="1" t="s">
        <v>16</v>
      </c>
      <c r="B22" s="1" t="s">
        <v>17</v>
      </c>
      <c r="C22">
        <v>196</v>
      </c>
    </row>
    <row r="23" spans="1:7" x14ac:dyDescent="0.3">
      <c r="A23" s="1">
        <v>3</v>
      </c>
      <c r="B23" s="1" t="s">
        <v>18</v>
      </c>
      <c r="C23">
        <v>51</v>
      </c>
    </row>
    <row r="24" spans="1:7" x14ac:dyDescent="0.3">
      <c r="A24" s="1" t="s">
        <v>18</v>
      </c>
      <c r="B24" s="1">
        <v>4</v>
      </c>
      <c r="C24">
        <f>C5-C23</f>
        <v>54</v>
      </c>
    </row>
    <row r="25" spans="1:7" x14ac:dyDescent="0.3">
      <c r="A25" s="1" t="s">
        <v>18</v>
      </c>
      <c r="B25" s="1" t="s">
        <v>19</v>
      </c>
      <c r="C25">
        <v>204</v>
      </c>
    </row>
    <row r="26" spans="1:7" x14ac:dyDescent="0.3">
      <c r="A26" s="1">
        <v>6</v>
      </c>
      <c r="B26" s="1" t="s">
        <v>20</v>
      </c>
      <c r="C26">
        <v>203</v>
      </c>
    </row>
    <row r="27" spans="1:7" x14ac:dyDescent="0.3">
      <c r="A27" s="1" t="s">
        <v>20</v>
      </c>
      <c r="B27" s="1">
        <v>7</v>
      </c>
      <c r="C27">
        <f>C8-C26</f>
        <v>31.099999999999994</v>
      </c>
    </row>
    <row r="28" spans="1:7" x14ac:dyDescent="0.3">
      <c r="A28" s="1" t="s">
        <v>20</v>
      </c>
      <c r="B28" s="1" t="s">
        <v>21</v>
      </c>
      <c r="C28">
        <v>202</v>
      </c>
    </row>
    <row r="29" spans="1:7" x14ac:dyDescent="0.3">
      <c r="A29" s="1" t="s">
        <v>3</v>
      </c>
      <c r="B29" s="1" t="s">
        <v>21</v>
      </c>
      <c r="C29">
        <v>63</v>
      </c>
    </row>
    <row r="30" spans="1:7" x14ac:dyDescent="0.3">
      <c r="A30" s="1" t="s">
        <v>21</v>
      </c>
      <c r="B30" s="1" t="s">
        <v>19</v>
      </c>
      <c r="C30">
        <v>152</v>
      </c>
    </row>
    <row r="31" spans="1:7" x14ac:dyDescent="0.3">
      <c r="A31" s="1" t="s">
        <v>19</v>
      </c>
      <c r="B31" s="1" t="s">
        <v>5</v>
      </c>
      <c r="C31">
        <f>C12-C29-C30</f>
        <v>25</v>
      </c>
    </row>
    <row r="32" spans="1:7" x14ac:dyDescent="0.3">
      <c r="A32" s="1" t="s">
        <v>6</v>
      </c>
      <c r="B32" s="1" t="s">
        <v>17</v>
      </c>
      <c r="C32">
        <v>56</v>
      </c>
    </row>
    <row r="33" spans="1:3" x14ac:dyDescent="0.3">
      <c r="A33" s="1" t="s">
        <v>17</v>
      </c>
      <c r="B33" s="1" t="s">
        <v>9</v>
      </c>
      <c r="C33">
        <f>C14-C32</f>
        <v>104.4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7744-7C8E-494F-B3F8-BF13B417C057}">
  <dimension ref="A1:S47"/>
  <sheetViews>
    <sheetView tabSelected="1" workbookViewId="0">
      <selection activeCell="C10" sqref="C10"/>
    </sheetView>
  </sheetViews>
  <sheetFormatPr defaultRowHeight="14.4" x14ac:dyDescent="0.3"/>
  <sheetData>
    <row r="1" spans="1:19" x14ac:dyDescent="0.3">
      <c r="F1" t="s">
        <v>0</v>
      </c>
      <c r="G1" t="s">
        <v>1</v>
      </c>
      <c r="H1" t="s">
        <v>10</v>
      </c>
      <c r="K1" t="s">
        <v>11</v>
      </c>
      <c r="L1">
        <v>3</v>
      </c>
    </row>
    <row r="2" spans="1:19" x14ac:dyDescent="0.3">
      <c r="K2" t="s">
        <v>12</v>
      </c>
      <c r="L2" s="2">
        <f>L5*L7</f>
        <v>60</v>
      </c>
    </row>
    <row r="3" spans="1:19" x14ac:dyDescent="0.3">
      <c r="L3" s="2"/>
    </row>
    <row r="4" spans="1:19" x14ac:dyDescent="0.3">
      <c r="K4" t="s">
        <v>13</v>
      </c>
      <c r="L4">
        <v>26.51</v>
      </c>
    </row>
    <row r="5" spans="1:19" x14ac:dyDescent="0.3">
      <c r="K5" t="s">
        <v>14</v>
      </c>
      <c r="L5">
        <v>40</v>
      </c>
    </row>
    <row r="7" spans="1:19" x14ac:dyDescent="0.3">
      <c r="K7" t="s">
        <v>15</v>
      </c>
      <c r="L7">
        <v>1.5</v>
      </c>
    </row>
    <row r="9" spans="1:19" x14ac:dyDescent="0.3">
      <c r="A9" t="s">
        <v>2</v>
      </c>
      <c r="B9" t="s">
        <v>3</v>
      </c>
      <c r="C9" t="s">
        <v>23</v>
      </c>
      <c r="D9" t="s">
        <v>22</v>
      </c>
      <c r="E9" s="1">
        <v>1</v>
      </c>
      <c r="F9" s="1">
        <v>2</v>
      </c>
      <c r="G9" s="1">
        <v>3</v>
      </c>
      <c r="H9" s="1">
        <v>4</v>
      </c>
      <c r="I9" s="1">
        <v>5</v>
      </c>
      <c r="J9" s="1">
        <v>6</v>
      </c>
      <c r="K9" s="1">
        <v>7</v>
      </c>
      <c r="L9" s="1">
        <v>8</v>
      </c>
      <c r="M9" s="1">
        <v>9</v>
      </c>
      <c r="N9" s="1" t="s">
        <v>3</v>
      </c>
      <c r="O9" s="1" t="s">
        <v>5</v>
      </c>
      <c r="P9" s="1" t="s">
        <v>6</v>
      </c>
      <c r="Q9" s="1" t="s">
        <v>9</v>
      </c>
      <c r="R9" s="1" t="s">
        <v>7</v>
      </c>
      <c r="S9" s="1" t="s">
        <v>8</v>
      </c>
    </row>
    <row r="10" spans="1:19" x14ac:dyDescent="0.3">
      <c r="A10" s="1" t="s">
        <v>4</v>
      </c>
      <c r="B10" s="1">
        <v>1</v>
      </c>
      <c r="D10">
        <v>1</v>
      </c>
    </row>
    <row r="11" spans="1:19" x14ac:dyDescent="0.3">
      <c r="A11" s="1">
        <v>1</v>
      </c>
      <c r="B11" s="1">
        <v>1</v>
      </c>
    </row>
    <row r="12" spans="1:19" x14ac:dyDescent="0.3">
      <c r="A12" s="1">
        <v>1</v>
      </c>
      <c r="B12" s="1" t="s">
        <v>16</v>
      </c>
      <c r="D12">
        <v>0</v>
      </c>
    </row>
    <row r="13" spans="1:19" x14ac:dyDescent="0.3">
      <c r="A13" s="1" t="s">
        <v>16</v>
      </c>
      <c r="B13" s="1">
        <v>2</v>
      </c>
      <c r="D13">
        <v>1</v>
      </c>
    </row>
    <row r="14" spans="1:19" x14ac:dyDescent="0.3">
      <c r="A14" s="1">
        <v>2</v>
      </c>
      <c r="B14" s="1">
        <v>2</v>
      </c>
    </row>
    <row r="15" spans="1:19" x14ac:dyDescent="0.3">
      <c r="A15" s="1">
        <v>2</v>
      </c>
      <c r="B15" s="1">
        <v>3</v>
      </c>
      <c r="D15">
        <v>1</v>
      </c>
    </row>
    <row r="16" spans="1:19" x14ac:dyDescent="0.3">
      <c r="A16" s="1">
        <v>3</v>
      </c>
      <c r="B16" s="1">
        <v>3</v>
      </c>
    </row>
    <row r="17" spans="1:4" x14ac:dyDescent="0.3">
      <c r="A17" s="1">
        <v>3</v>
      </c>
      <c r="B17" s="1" t="s">
        <v>18</v>
      </c>
      <c r="D17">
        <v>0</v>
      </c>
    </row>
    <row r="18" spans="1:4" x14ac:dyDescent="0.3">
      <c r="A18" s="1" t="s">
        <v>18</v>
      </c>
      <c r="B18" s="1">
        <v>4</v>
      </c>
      <c r="D18">
        <v>1</v>
      </c>
    </row>
    <row r="19" spans="1:4" x14ac:dyDescent="0.3">
      <c r="A19" s="1">
        <v>4</v>
      </c>
      <c r="B19" s="1">
        <v>4</v>
      </c>
    </row>
    <row r="20" spans="1:4" x14ac:dyDescent="0.3">
      <c r="A20" s="1">
        <v>4</v>
      </c>
      <c r="B20" s="1">
        <v>5</v>
      </c>
      <c r="D20">
        <v>1</v>
      </c>
    </row>
    <row r="21" spans="1:4" x14ac:dyDescent="0.3">
      <c r="A21" s="1">
        <v>5</v>
      </c>
      <c r="B21" s="1">
        <v>5</v>
      </c>
    </row>
    <row r="22" spans="1:4" x14ac:dyDescent="0.3">
      <c r="A22" s="1">
        <v>5</v>
      </c>
      <c r="B22" s="1">
        <v>6</v>
      </c>
      <c r="D22">
        <v>1</v>
      </c>
    </row>
    <row r="23" spans="1:4" x14ac:dyDescent="0.3">
      <c r="A23" s="1">
        <v>6</v>
      </c>
      <c r="B23" s="1">
        <v>6</v>
      </c>
    </row>
    <row r="24" spans="1:4" x14ac:dyDescent="0.3">
      <c r="A24" s="1">
        <v>6</v>
      </c>
      <c r="B24" s="1" t="s">
        <v>20</v>
      </c>
      <c r="D24">
        <v>0</v>
      </c>
    </row>
    <row r="25" spans="1:4" x14ac:dyDescent="0.3">
      <c r="A25" s="1" t="s">
        <v>20</v>
      </c>
      <c r="B25" s="1">
        <v>7</v>
      </c>
      <c r="D25">
        <v>1</v>
      </c>
    </row>
    <row r="26" spans="1:4" x14ac:dyDescent="0.3">
      <c r="A26" s="1">
        <v>7</v>
      </c>
      <c r="B26" s="1">
        <v>7</v>
      </c>
    </row>
    <row r="27" spans="1:4" x14ac:dyDescent="0.3">
      <c r="A27" s="1">
        <v>7</v>
      </c>
      <c r="B27" s="1">
        <v>8</v>
      </c>
      <c r="D27">
        <v>1</v>
      </c>
    </row>
    <row r="28" spans="1:4" x14ac:dyDescent="0.3">
      <c r="A28" s="1">
        <v>8</v>
      </c>
      <c r="B28" s="1">
        <v>8</v>
      </c>
    </row>
    <row r="29" spans="1:4" x14ac:dyDescent="0.3">
      <c r="A29" s="1">
        <v>8</v>
      </c>
      <c r="B29" s="1">
        <v>9</v>
      </c>
      <c r="D29">
        <v>1</v>
      </c>
    </row>
    <row r="30" spans="1:4" x14ac:dyDescent="0.3">
      <c r="A30" s="1">
        <v>9</v>
      </c>
      <c r="B30" s="1">
        <v>9</v>
      </c>
    </row>
    <row r="31" spans="1:4" x14ac:dyDescent="0.3">
      <c r="A31" s="1">
        <v>9</v>
      </c>
      <c r="B31" s="1" t="s">
        <v>3</v>
      </c>
      <c r="D31">
        <v>1</v>
      </c>
    </row>
    <row r="32" spans="1:4" x14ac:dyDescent="0.3">
      <c r="A32" s="1" t="s">
        <v>3</v>
      </c>
      <c r="B32" s="1" t="s">
        <v>3</v>
      </c>
    </row>
    <row r="33" spans="1:4" x14ac:dyDescent="0.3">
      <c r="A33" s="1" t="s">
        <v>3</v>
      </c>
      <c r="B33" s="1" t="s">
        <v>21</v>
      </c>
      <c r="D33">
        <v>0</v>
      </c>
    </row>
    <row r="34" spans="1:4" x14ac:dyDescent="0.3">
      <c r="A34" s="1" t="s">
        <v>21</v>
      </c>
      <c r="B34" s="1" t="s">
        <v>19</v>
      </c>
      <c r="D34">
        <v>0</v>
      </c>
    </row>
    <row r="35" spans="1:4" x14ac:dyDescent="0.3">
      <c r="A35" s="1" t="s">
        <v>19</v>
      </c>
      <c r="B35" s="1" t="s">
        <v>5</v>
      </c>
      <c r="D35">
        <v>1</v>
      </c>
    </row>
    <row r="36" spans="1:4" x14ac:dyDescent="0.3">
      <c r="A36" s="1" t="s">
        <v>5</v>
      </c>
      <c r="B36" s="1" t="s">
        <v>5</v>
      </c>
    </row>
    <row r="37" spans="1:4" x14ac:dyDescent="0.3">
      <c r="A37" s="1" t="s">
        <v>5</v>
      </c>
      <c r="B37" s="1" t="s">
        <v>6</v>
      </c>
      <c r="D37">
        <v>1</v>
      </c>
    </row>
    <row r="38" spans="1:4" x14ac:dyDescent="0.3">
      <c r="A38" s="1" t="s">
        <v>6</v>
      </c>
      <c r="B38" s="1" t="s">
        <v>6</v>
      </c>
    </row>
    <row r="39" spans="1:4" x14ac:dyDescent="0.3">
      <c r="A39" s="1" t="s">
        <v>6</v>
      </c>
      <c r="B39" s="1" t="s">
        <v>17</v>
      </c>
      <c r="D39">
        <v>0</v>
      </c>
    </row>
    <row r="40" spans="1:4" x14ac:dyDescent="0.3">
      <c r="A40" s="1" t="s">
        <v>17</v>
      </c>
      <c r="B40" s="1" t="s">
        <v>9</v>
      </c>
      <c r="D40">
        <v>1</v>
      </c>
    </row>
    <row r="41" spans="1:4" x14ac:dyDescent="0.3">
      <c r="A41" s="1" t="s">
        <v>9</v>
      </c>
      <c r="B41" s="1" t="s">
        <v>9</v>
      </c>
    </row>
    <row r="42" spans="1:4" x14ac:dyDescent="0.3">
      <c r="A42" s="1" t="s">
        <v>9</v>
      </c>
      <c r="B42" s="1" t="s">
        <v>7</v>
      </c>
      <c r="D42">
        <v>1</v>
      </c>
    </row>
    <row r="43" spans="1:4" x14ac:dyDescent="0.3">
      <c r="A43" s="1" t="s">
        <v>7</v>
      </c>
      <c r="B43" s="1" t="s">
        <v>7</v>
      </c>
    </row>
    <row r="44" spans="1:4" x14ac:dyDescent="0.3">
      <c r="A44" s="1" t="s">
        <v>7</v>
      </c>
      <c r="B44" s="1" t="s">
        <v>8</v>
      </c>
      <c r="D44">
        <v>1</v>
      </c>
    </row>
    <row r="45" spans="1:4" x14ac:dyDescent="0.3">
      <c r="A45" s="1" t="s">
        <v>8</v>
      </c>
      <c r="B45" s="1" t="s">
        <v>8</v>
      </c>
    </row>
    <row r="46" spans="1:4" x14ac:dyDescent="0.3">
      <c r="A46" s="1" t="s">
        <v>8</v>
      </c>
      <c r="B46" s="1" t="s">
        <v>4</v>
      </c>
      <c r="D46">
        <v>0</v>
      </c>
    </row>
    <row r="47" spans="1:4" x14ac:dyDescent="0.3">
      <c r="A47" s="1" t="s">
        <v>4</v>
      </c>
      <c r="B47" s="1" t="s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FB2A1BE1A872C4AB139DE6D2EBE4515" ma:contentTypeVersion="18" ma:contentTypeDescription="Creare un nuovo documento." ma:contentTypeScope="" ma:versionID="0673e11cd12ebd583c8804326e178d4c">
  <xsd:schema xmlns:xsd="http://www.w3.org/2001/XMLSchema" xmlns:xs="http://www.w3.org/2001/XMLSchema" xmlns:p="http://schemas.microsoft.com/office/2006/metadata/properties" xmlns:ns3="64929f4f-3a6d-4e3a-87e3-b1877d44b9f1" xmlns:ns4="5e400b85-7199-45df-a9b3-4a589cb630b1" targetNamespace="http://schemas.microsoft.com/office/2006/metadata/properties" ma:root="true" ma:fieldsID="c98aebf08a210787b0fea1ed84e9ae51" ns3:_="" ns4:_="">
    <xsd:import namespace="64929f4f-3a6d-4e3a-87e3-b1877d44b9f1"/>
    <xsd:import namespace="5e400b85-7199-45df-a9b3-4a589cb630b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29f4f-3a6d-4e3a-87e3-b1877d44b9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400b85-7199-45df-a9b3-4a589cb630b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4929f4f-3a6d-4e3a-87e3-b1877d44b9f1" xsi:nil="true"/>
  </documentManagement>
</p:properties>
</file>

<file path=customXml/itemProps1.xml><?xml version="1.0" encoding="utf-8"?>
<ds:datastoreItem xmlns:ds="http://schemas.openxmlformats.org/officeDocument/2006/customXml" ds:itemID="{3738CC46-761F-4294-BA43-4DB56EBA49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929f4f-3a6d-4e3a-87e3-b1877d44b9f1"/>
    <ds:schemaRef ds:uri="5e400b85-7199-45df-a9b3-4a589cb630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EEDF9A-3AEC-406F-80E5-C394286A7F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201769-AFA2-45CB-AC49-B2FBB916FDF2}">
  <ds:schemaRefs>
    <ds:schemaRef ds:uri="http://purl.org/dc/elements/1.1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5e400b85-7199-45df-a9b3-4a589cb630b1"/>
    <ds:schemaRef ds:uri="64929f4f-3a6d-4e3a-87e3-b1877d44b9f1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Ciclo ordinario</vt:lpstr>
      <vt:lpstr>Allarmi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Gribaudo</dc:creator>
  <cp:lastModifiedBy>Marco Gribaudo</cp:lastModifiedBy>
  <dcterms:created xsi:type="dcterms:W3CDTF">2024-07-03T07:54:01Z</dcterms:created>
  <dcterms:modified xsi:type="dcterms:W3CDTF">2024-07-03T08:48:45Z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0x0101003FB2A1BE1A872C4AB139DE6D2EBE4515</vt:lpwstr>
  </property>
</Properties>
</file>