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cuments\Work and School\Teaching\CPLN 671 - Statistics and Data Mining\Prepared Lectures\"/>
    </mc:Choice>
  </mc:AlternateContent>
  <bookViews>
    <workbookView xWindow="0" yWindow="0" windowWidth="19410" windowHeight="6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C12" i="1"/>
  <c r="B12" i="1"/>
  <c r="C15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<sst xmlns="http://schemas.openxmlformats.org/spreadsheetml/2006/main" count="4" uniqueCount="4">
  <si>
    <t xml:space="preserve">Mean </t>
  </si>
  <si>
    <r>
      <t xml:space="preserve">Correlation between </t>
    </r>
    <r>
      <rPr>
        <i/>
        <sz val="12"/>
        <color theme="1"/>
        <rFont val="Times New Roman"/>
        <family val="1"/>
      </rPr>
      <t>x</t>
    </r>
    <r>
      <rPr>
        <sz val="12"/>
        <color theme="1"/>
        <rFont val="Times New Roman"/>
        <family val="1"/>
      </rPr>
      <t>and</t>
    </r>
  </si>
  <si>
    <t xml:space="preserve">Correlation between             and 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</si>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</sst>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247650</xdr:colOff>
      <xdr:row>0</xdr:row>
      <xdr:rowOff>138112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1885950" y="138112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1885950" y="138112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238125</xdr:colOff>
      <xdr:row>0</xdr:row>
      <xdr:rowOff>147637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2486025" y="1476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2486025" y="147637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114300</xdr:colOff>
      <xdr:row>0</xdr:row>
      <xdr:rowOff>119062</xdr:rowOff>
    </xdr:from>
    <xdr:ext cx="3587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4191000" y="119062"/>
              <a:ext cx="358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4191000" y="119062"/>
              <a:ext cx="358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𝑥−𝑥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104775</xdr:colOff>
      <xdr:row>0</xdr:row>
      <xdr:rowOff>138112</xdr:rowOff>
    </xdr:from>
    <xdr:ext cx="54123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791075" y="138112"/>
              <a:ext cx="5412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791075" y="138112"/>
              <a:ext cx="5412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(𝑥−𝑥 ̅)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457200</xdr:colOff>
      <xdr:row>11</xdr:row>
      <xdr:rowOff>23812</xdr:rowOff>
    </xdr:from>
    <xdr:ext cx="11124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457200" y="2376487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457200" y="2376487"/>
              <a:ext cx="11124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1600200</xdr:colOff>
      <xdr:row>14</xdr:row>
      <xdr:rowOff>28575</xdr:rowOff>
    </xdr:from>
    <xdr:ext cx="180114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1600200" y="3076575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1600200" y="3076575"/>
              <a:ext cx="18011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1266825</xdr:colOff>
      <xdr:row>14</xdr:row>
      <xdr:rowOff>28575</xdr:rowOff>
    </xdr:from>
    <xdr:ext cx="35875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6057900" y="3076575"/>
              <a:ext cx="358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</m:t>
                    </m:r>
                    <m:acc>
                      <m:accPr>
                        <m:chr m:val="̅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6057900" y="3076575"/>
              <a:ext cx="3587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𝑥−𝑥 ̅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1971675</xdr:colOff>
      <xdr:row>14</xdr:row>
      <xdr:rowOff>28575</xdr:rowOff>
    </xdr:from>
    <xdr:ext cx="54123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6762750" y="3076575"/>
              <a:ext cx="5412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𝑥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acc>
                          <m:accPr>
                            <m:chr m:val="̅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</m:acc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6762750" y="3076575"/>
              <a:ext cx="54123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(𝑥−𝑥 ̅)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7" sqref="A17"/>
    </sheetView>
  </sheetViews>
  <sheetFormatPr defaultRowHeight="15.75" x14ac:dyDescent="0.25"/>
  <cols>
    <col min="1" max="1" width="44.42578125" style="3" customWidth="1"/>
    <col min="2" max="3" width="9.140625" style="6"/>
    <col min="4" max="4" width="9.140625" style="1"/>
    <col min="5" max="5" width="41.5703125" style="1" customWidth="1"/>
    <col min="6" max="6" width="9.140625" style="6"/>
    <col min="7" max="7" width="11.5703125" style="6" customWidth="1"/>
    <col min="8" max="16384" width="9.140625" style="1"/>
  </cols>
  <sheetData>
    <row r="1" spans="1:7" ht="35.25" customHeight="1" x14ac:dyDescent="0.25">
      <c r="A1" s="2" t="s">
        <v>3</v>
      </c>
      <c r="B1" s="5"/>
      <c r="C1" s="5"/>
    </row>
    <row r="2" spans="1:7" x14ac:dyDescent="0.25">
      <c r="A2" s="3">
        <v>1</v>
      </c>
      <c r="B2" s="6">
        <v>3</v>
      </c>
      <c r="C2" s="6">
        <f>B2^2</f>
        <v>9</v>
      </c>
      <c r="F2" s="6">
        <f>B2-$B$12</f>
        <v>-5</v>
      </c>
      <c r="G2" s="6">
        <f>F2^2</f>
        <v>25</v>
      </c>
    </row>
    <row r="3" spans="1:7" x14ac:dyDescent="0.25">
      <c r="A3" s="3">
        <v>2</v>
      </c>
      <c r="B3" s="6">
        <v>8</v>
      </c>
      <c r="C3" s="6">
        <f t="shared" ref="C3:C11" si="0">B3^2</f>
        <v>64</v>
      </c>
      <c r="F3" s="6">
        <f t="shared" ref="F3:F11" si="1">B3-$B$12</f>
        <v>0</v>
      </c>
      <c r="G3" s="6">
        <f t="shared" ref="G3:G11" si="2">F3^2</f>
        <v>0</v>
      </c>
    </row>
    <row r="4" spans="1:7" x14ac:dyDescent="0.25">
      <c r="A4" s="3">
        <v>3</v>
      </c>
      <c r="B4" s="6">
        <v>9</v>
      </c>
      <c r="C4" s="6">
        <f t="shared" si="0"/>
        <v>81</v>
      </c>
      <c r="F4" s="6">
        <f t="shared" si="1"/>
        <v>1</v>
      </c>
      <c r="G4" s="6">
        <f t="shared" si="2"/>
        <v>1</v>
      </c>
    </row>
    <row r="5" spans="1:7" x14ac:dyDescent="0.25">
      <c r="A5" s="3">
        <v>4</v>
      </c>
      <c r="B5" s="6">
        <v>12</v>
      </c>
      <c r="C5" s="6">
        <f t="shared" si="0"/>
        <v>144</v>
      </c>
      <c r="F5" s="6">
        <f t="shared" si="1"/>
        <v>4</v>
      </c>
      <c r="G5" s="6">
        <f t="shared" si="2"/>
        <v>16</v>
      </c>
    </row>
    <row r="6" spans="1:7" x14ac:dyDescent="0.25">
      <c r="A6" s="3">
        <v>5</v>
      </c>
      <c r="B6" s="6">
        <v>4</v>
      </c>
      <c r="C6" s="6">
        <f t="shared" si="0"/>
        <v>16</v>
      </c>
      <c r="F6" s="6">
        <f t="shared" si="1"/>
        <v>-4</v>
      </c>
      <c r="G6" s="6">
        <f t="shared" si="2"/>
        <v>16</v>
      </c>
    </row>
    <row r="7" spans="1:7" x14ac:dyDescent="0.25">
      <c r="A7" s="3">
        <v>6</v>
      </c>
      <c r="B7" s="6">
        <v>15</v>
      </c>
      <c r="C7" s="6">
        <f t="shared" si="0"/>
        <v>225</v>
      </c>
      <c r="F7" s="6">
        <f t="shared" si="1"/>
        <v>7</v>
      </c>
      <c r="G7" s="6">
        <f t="shared" si="2"/>
        <v>49</v>
      </c>
    </row>
    <row r="8" spans="1:7" x14ac:dyDescent="0.25">
      <c r="A8" s="3">
        <v>7</v>
      </c>
      <c r="B8" s="6">
        <v>7</v>
      </c>
      <c r="C8" s="6">
        <f t="shared" si="0"/>
        <v>49</v>
      </c>
      <c r="F8" s="6">
        <f t="shared" si="1"/>
        <v>-1</v>
      </c>
      <c r="G8" s="6">
        <f t="shared" si="2"/>
        <v>1</v>
      </c>
    </row>
    <row r="9" spans="1:7" x14ac:dyDescent="0.25">
      <c r="A9" s="3">
        <v>8</v>
      </c>
      <c r="B9" s="6">
        <v>6</v>
      </c>
      <c r="C9" s="6">
        <f t="shared" si="0"/>
        <v>36</v>
      </c>
      <c r="F9" s="6">
        <f t="shared" si="1"/>
        <v>-2</v>
      </c>
      <c r="G9" s="6">
        <f t="shared" si="2"/>
        <v>4</v>
      </c>
    </row>
    <row r="10" spans="1:7" x14ac:dyDescent="0.25">
      <c r="A10" s="3">
        <v>9</v>
      </c>
      <c r="B10" s="6">
        <v>10</v>
      </c>
      <c r="C10" s="6">
        <f t="shared" si="0"/>
        <v>100</v>
      </c>
      <c r="F10" s="6">
        <f t="shared" si="1"/>
        <v>2</v>
      </c>
      <c r="G10" s="6">
        <f t="shared" si="2"/>
        <v>4</v>
      </c>
    </row>
    <row r="11" spans="1:7" x14ac:dyDescent="0.25">
      <c r="A11" s="4">
        <v>10</v>
      </c>
      <c r="B11" s="7">
        <v>6</v>
      </c>
      <c r="C11" s="7">
        <f t="shared" si="0"/>
        <v>36</v>
      </c>
      <c r="F11" s="7">
        <f t="shared" si="1"/>
        <v>-2</v>
      </c>
      <c r="G11" s="7">
        <f t="shared" si="2"/>
        <v>4</v>
      </c>
    </row>
    <row r="12" spans="1:7" x14ac:dyDescent="0.25">
      <c r="A12" s="3" t="s">
        <v>0</v>
      </c>
      <c r="B12" s="6">
        <f>AVERAGE(B2:B11)</f>
        <v>8</v>
      </c>
      <c r="C12" s="6">
        <f>AVERAGE(C2:C11)</f>
        <v>76</v>
      </c>
    </row>
    <row r="15" spans="1:7" x14ac:dyDescent="0.25">
      <c r="A15" s="3" t="s">
        <v>1</v>
      </c>
      <c r="C15" s="6">
        <f>CORREL(B2:B11,C2:C11)</f>
        <v>0.97725342146889338</v>
      </c>
      <c r="E15" s="1" t="s">
        <v>2</v>
      </c>
      <c r="G15" s="6">
        <f>CORREL(F2:F11,G2:G11)</f>
        <v>0.41362952684118232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Brusilovskiy</dc:creator>
  <cp:lastModifiedBy>Eugene Brusilovskiy</cp:lastModifiedBy>
  <dcterms:created xsi:type="dcterms:W3CDTF">2018-10-02T13:47:09Z</dcterms:created>
  <dcterms:modified xsi:type="dcterms:W3CDTF">2018-10-02T14:23:33Z</dcterms:modified>
</cp:coreProperties>
</file>