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Arpita Thakur\Desktop\excel_project\"/>
    </mc:Choice>
  </mc:AlternateContent>
  <xr:revisionPtr revIDLastSave="0" documentId="13_ncr:1_{E08F8ECD-4CE4-4315-9FEA-7885C5DBC28E}" xr6:coauthVersionLast="47" xr6:coauthVersionMax="47" xr10:uidLastSave="{00000000-0000-0000-0000-000000000000}"/>
  <workbookProtection workbookAlgorithmName="SHA-512" workbookHashValue="DFmDVwvqOwdPrKomolx+hEQBgnjVDpk3nym9KedOShNE3tyTrMDaoUqEcxrupORX0tVMf/wHuAgQ+rMDH5TJcA==" workbookSaltValue="Doy1N9KFwqMCR4RYhinwpA==" workbookSpinCount="100000" lockStructure="1"/>
  <bookViews>
    <workbookView xWindow="-108" yWindow="-108" windowWidth="23256" windowHeight="12456"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<sst xmlns="http://schemas.openxmlformats.org/spreadsheetml/2006/main" count="16276" uniqueCount="52">
  <si>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</si>
  <si>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</si>
  <si>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</si>
  <si>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</si>
  <si>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</si>
  <si>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</si>
  <si>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</si>
  <si>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</si>
  <si>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</si>
  <si>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</si>
  <si>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</si>
  <si>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</si>
  <si>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</si>
  <si>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</si>
  <si>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</si>
  <si>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</si>
  <si>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</si>
  <si>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</si>
  <si>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</si>
  <si>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</si>
  <si>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</si>
  <si>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</si>
  <si>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</si>
  <si>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</si>
  <si>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</si>
  <si>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</si>
  <si>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</si>
  <si>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</si>
  <si>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</si>
  <si>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</si>
  <si>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</si>
  <si>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</si>
  <si>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</si>
  <si>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</si>
  <si>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</si>
  <si>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</si>
  <si>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</si>
  <si>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</si>
  <si>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</si>
  <si>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</si>
  <si>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</si>
  <si>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</si>
  <si>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</si>
  <si>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Sum of Income</t>
  </si>
  <si>
    <t>Average of Income</t>
  </si>
  <si>
    <t>Middle Age</t>
  </si>
  <si>
    <t>Adolscent</t>
  </si>
  <si>
    <t>Old</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</si>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</sst>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i/>
      <u/>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xf numFmtId="0" fontId="0" fillId="34" borderId="0" xfId="0" applyFill="1"/>
    <xf numFmtId="0" fontId="19" fillId="34" borderId="0" xfId="0" applyFont="1" applyFill="1"/>
    <xf numFmtId="0" fontId="0" fillId="0" borderId="0" xfId="0" applyAlignment="1">
      <alignment horizontal="left" indent="1"/>
    </xf>
    <xf numFmtId="0" fontId="20" fillId="34" borderId="0" xfId="0" applyFont="1" applyFill="1" applyAlignment="1">
      <alignment horizontal="left" vertical="center" indent="9"/>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0_);_(* \(#,##0\);_(* &quot;-&quot;??_);_(@_)"/>
    </dxf>
    <dxf>
      <numFmt numFmtId="35" formatCode="_(* #,##0.00_);_(* \(#,##0.0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67423304074244"/>
          <c:y val="0.26328484981044037"/>
          <c:w val="0.58287582718602726"/>
          <c:h val="0.32677967337416158"/>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59210.526315789473</c:v>
                </c:pt>
                <c:pt idx="1">
                  <c:v>65000</c:v>
                </c:pt>
              </c:numCache>
            </c:numRef>
          </c:val>
          <c:extLst>
            <c:ext xmlns:c16="http://schemas.microsoft.com/office/drawing/2014/chart" uri="{C3380CC4-5D6E-409C-BE32-E72D297353CC}">
              <c16:uniqueId val="{00000000-E7FC-4BF4-8119-083CE7DB31C0}"/>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59523.809523809527</c:v>
                </c:pt>
                <c:pt idx="1">
                  <c:v>52500</c:v>
                </c:pt>
              </c:numCache>
            </c:numRef>
          </c:val>
          <c:extLst>
            <c:ext xmlns:c16="http://schemas.microsoft.com/office/drawing/2014/chart" uri="{C3380CC4-5D6E-409C-BE32-E72D297353CC}">
              <c16:uniqueId val="{00000001-E7FC-4BF4-8119-083CE7DB31C0}"/>
            </c:ext>
          </c:extLst>
        </c:ser>
        <c:dLbls>
          <c:showLegendKey val="0"/>
          <c:showVal val="0"/>
          <c:showCatName val="0"/>
          <c:showSerName val="0"/>
          <c:showPercent val="0"/>
          <c:showBubbleSize val="0"/>
        </c:dLbls>
        <c:gapWidth val="219"/>
        <c:overlap val="-27"/>
        <c:axId val="134868880"/>
        <c:axId val="134869360"/>
      </c:barChart>
      <c:catAx>
        <c:axId val="13486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234362876619692"/>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69360"/>
        <c:crosses val="autoZero"/>
        <c:auto val="1"/>
        <c:lblAlgn val="ctr"/>
        <c:lblOffset val="100"/>
        <c:noMultiLvlLbl val="0"/>
      </c:catAx>
      <c:valAx>
        <c:axId val="134869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1644993977323033E-2"/>
              <c:y val="0.398962160979877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6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707818146259657"/>
          <c:y val="0.74030147273257507"/>
          <c:w val="0.16736401673640167"/>
          <c:h val="0.246451065745418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tables!PivotTable2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801C-48A3-B1AF-3F871AB5DA13}"/>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801C-48A3-B1AF-3F871AB5DA13}"/>
            </c:ext>
          </c:extLst>
        </c:ser>
        <c:dLbls>
          <c:showLegendKey val="0"/>
          <c:showVal val="0"/>
          <c:showCatName val="0"/>
          <c:showSerName val="0"/>
          <c:showPercent val="0"/>
          <c:showBubbleSize val="0"/>
        </c:dLbls>
        <c:smooth val="0"/>
        <c:axId val="637984304"/>
        <c:axId val="637988624"/>
      </c:lineChart>
      <c:catAx>
        <c:axId val="63798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3499751379998366"/>
              <c:y val="0.773833248219538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988624"/>
        <c:crosses val="autoZero"/>
        <c:auto val="1"/>
        <c:lblAlgn val="ctr"/>
        <c:lblOffset val="100"/>
        <c:noMultiLvlLbl val="0"/>
      </c:catAx>
      <c:valAx>
        <c:axId val="63798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98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tables'!$O$24:$O$25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tables'!$N$26:$N$29</c:f>
              <c:strCache>
                <c:ptCount val="3"/>
                <c:pt idx="0">
                  <c:v>Adolscent</c:v>
                </c:pt>
                <c:pt idx="1">
                  <c:v>Middle Age</c:v>
                </c:pt>
                <c:pt idx="2">
                  <c:v>Old</c:v>
                </c:pt>
              </c:strCache>
            </c:strRef>
          </c:cat>
          <c:val>
            <c:numRef>
              <c:f>'pivot tables'!$O$26:$O$29</c:f>
              <c:numCache>
                <c:formatCode>General</c:formatCode>
                <c:ptCount val="3"/>
                <c:pt idx="0">
                  <c:v>1</c:v>
                </c:pt>
                <c:pt idx="1">
                  <c:v>50</c:v>
                </c:pt>
                <c:pt idx="2">
                  <c:v>37</c:v>
                </c:pt>
              </c:numCache>
            </c:numRef>
          </c:val>
          <c:smooth val="0"/>
          <c:extLst>
            <c:ext xmlns:c16="http://schemas.microsoft.com/office/drawing/2014/chart" uri="{C3380CC4-5D6E-409C-BE32-E72D297353CC}">
              <c16:uniqueId val="{00000000-3467-4596-84AF-537EB6EAA2C6}"/>
            </c:ext>
          </c:extLst>
        </c:ser>
        <c:ser>
          <c:idx val="1"/>
          <c:order val="1"/>
          <c:tx>
            <c:strRef>
              <c:f>'pivot tables'!$P$24:$P$25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tables'!$N$26:$N$29</c:f>
              <c:strCache>
                <c:ptCount val="3"/>
                <c:pt idx="0">
                  <c:v>Adolscent</c:v>
                </c:pt>
                <c:pt idx="1">
                  <c:v>Middle Age</c:v>
                </c:pt>
                <c:pt idx="2">
                  <c:v>Old</c:v>
                </c:pt>
              </c:strCache>
            </c:strRef>
          </c:cat>
          <c:val>
            <c:numRef>
              <c:f>'pivot tables'!$P$26:$P$29</c:f>
              <c:numCache>
                <c:formatCode>General</c:formatCode>
                <c:ptCount val="3"/>
                <c:pt idx="0">
                  <c:v>4</c:v>
                </c:pt>
                <c:pt idx="1">
                  <c:v>66</c:v>
                </c:pt>
                <c:pt idx="2">
                  <c:v>8</c:v>
                </c:pt>
              </c:numCache>
            </c:numRef>
          </c:val>
          <c:smooth val="0"/>
          <c:extLst>
            <c:ext xmlns:c16="http://schemas.microsoft.com/office/drawing/2014/chart" uri="{C3380CC4-5D6E-409C-BE32-E72D297353CC}">
              <c16:uniqueId val="{00000001-3467-4596-84AF-537EB6EAA2C6}"/>
            </c:ext>
          </c:extLst>
        </c:ser>
        <c:dLbls>
          <c:showLegendKey val="0"/>
          <c:showVal val="0"/>
          <c:showCatName val="0"/>
          <c:showSerName val="0"/>
          <c:showPercent val="0"/>
          <c:showBubbleSize val="0"/>
        </c:dLbls>
        <c:marker val="1"/>
        <c:smooth val="0"/>
        <c:axId val="634863536"/>
        <c:axId val="634866896"/>
      </c:lineChart>
      <c:catAx>
        <c:axId val="63486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8192935258092731"/>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866896"/>
        <c:crosses val="autoZero"/>
        <c:auto val="1"/>
        <c:lblAlgn val="ctr"/>
        <c:lblOffset val="100"/>
        <c:noMultiLvlLbl val="0"/>
      </c:catAx>
      <c:valAx>
        <c:axId val="63486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86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on the Basis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tables'!$B$36</c:f>
              <c:strCache>
                <c:ptCount val="1"/>
                <c:pt idx="0">
                  <c:v>Total</c:v>
                </c:pt>
              </c:strCache>
            </c:strRef>
          </c:tx>
          <c:spPr>
            <a:solidFill>
              <a:schemeClr val="accent1"/>
            </a:solidFill>
            <a:ln>
              <a:noFill/>
            </a:ln>
            <a:effectLst/>
          </c:spPr>
          <c:invertIfNegative val="0"/>
          <c:cat>
            <c:multiLvlStrRef>
              <c:f>'pivot tables'!$A$37:$A$43</c:f>
              <c:multiLvlStrCache>
                <c:ptCount val="5"/>
                <c:lvl>
                  <c:pt idx="0">
                    <c:v>Clerical</c:v>
                  </c:pt>
                  <c:pt idx="1">
                    <c:v>Management</c:v>
                  </c:pt>
                  <c:pt idx="2">
                    <c:v>Manual</c:v>
                  </c:pt>
                  <c:pt idx="3">
                    <c:v>Professional</c:v>
                  </c:pt>
                  <c:pt idx="4">
                    <c:v>Skilled Manual</c:v>
                  </c:pt>
                </c:lvl>
                <c:lvl>
                  <c:pt idx="0">
                    <c:v>Bachelors</c:v>
                  </c:pt>
                </c:lvl>
              </c:multiLvlStrCache>
            </c:multiLvlStrRef>
          </c:cat>
          <c:val>
            <c:numRef>
              <c:f>'pivot tables'!$B$37:$B$43</c:f>
              <c:numCache>
                <c:formatCode>_(* #,##0_);_(* \(#,##0\);_(* "-"??_);_(@_)</c:formatCode>
                <c:ptCount val="5"/>
                <c:pt idx="0">
                  <c:v>940000</c:v>
                </c:pt>
                <c:pt idx="1">
                  <c:v>4530000</c:v>
                </c:pt>
                <c:pt idx="2">
                  <c:v>10000</c:v>
                </c:pt>
                <c:pt idx="3">
                  <c:v>2680000</c:v>
                </c:pt>
                <c:pt idx="4">
                  <c:v>1730000</c:v>
                </c:pt>
              </c:numCache>
            </c:numRef>
          </c:val>
          <c:extLst>
            <c:ext xmlns:c16="http://schemas.microsoft.com/office/drawing/2014/chart" uri="{C3380CC4-5D6E-409C-BE32-E72D297353CC}">
              <c16:uniqueId val="{00000000-4FEC-43C3-A06B-FB2947D9A342}"/>
            </c:ext>
          </c:extLst>
        </c:ser>
        <c:dLbls>
          <c:showLegendKey val="0"/>
          <c:showVal val="0"/>
          <c:showCatName val="0"/>
          <c:showSerName val="0"/>
          <c:showPercent val="0"/>
          <c:showBubbleSize val="0"/>
        </c:dLbls>
        <c:gapWidth val="219"/>
        <c:overlap val="-27"/>
        <c:axId val="673098176"/>
        <c:axId val="673094816"/>
      </c:barChart>
      <c:catAx>
        <c:axId val="67309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layout>
            <c:manualLayout>
              <c:xMode val="edge"/>
              <c:yMode val="edge"/>
              <c:x val="0.45640638670166228"/>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094816"/>
        <c:crosses val="autoZero"/>
        <c:auto val="1"/>
        <c:lblAlgn val="ctr"/>
        <c:lblOffset val="100"/>
        <c:noMultiLvlLbl val="0"/>
      </c:catAx>
      <c:valAx>
        <c:axId val="67309481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098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tables!PivotTable2</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ABEA-486A-9822-1ED40B9601BA}"/>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ABEA-486A-9822-1ED40B9601BA}"/>
            </c:ext>
          </c:extLst>
        </c:ser>
        <c:dLbls>
          <c:showLegendKey val="0"/>
          <c:showVal val="0"/>
          <c:showCatName val="0"/>
          <c:showSerName val="0"/>
          <c:showPercent val="0"/>
          <c:showBubbleSize val="0"/>
        </c:dLbls>
        <c:marker val="1"/>
        <c:smooth val="0"/>
        <c:axId val="637984304"/>
        <c:axId val="637988624"/>
      </c:lineChart>
      <c:catAx>
        <c:axId val="63798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3499751379998366"/>
              <c:y val="0.773833248219538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988624"/>
        <c:crosses val="autoZero"/>
        <c:auto val="1"/>
        <c:lblAlgn val="ctr"/>
        <c:lblOffset val="100"/>
        <c:noMultiLvlLbl val="0"/>
      </c:catAx>
      <c:valAx>
        <c:axId val="63798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98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67423304074244"/>
          <c:y val="0.26328484981044037"/>
          <c:w val="0.58287582718602726"/>
          <c:h val="0.32677967337416158"/>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59210.526315789473</c:v>
                </c:pt>
                <c:pt idx="1">
                  <c:v>65000</c:v>
                </c:pt>
              </c:numCache>
            </c:numRef>
          </c:val>
          <c:extLst>
            <c:ext xmlns:c16="http://schemas.microsoft.com/office/drawing/2014/chart" uri="{C3380CC4-5D6E-409C-BE32-E72D297353CC}">
              <c16:uniqueId val="{00000000-2326-4C25-933E-373A03F4F76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59523.809523809527</c:v>
                </c:pt>
                <c:pt idx="1">
                  <c:v>52500</c:v>
                </c:pt>
              </c:numCache>
            </c:numRef>
          </c:val>
          <c:extLst>
            <c:ext xmlns:c16="http://schemas.microsoft.com/office/drawing/2014/chart" uri="{C3380CC4-5D6E-409C-BE32-E72D297353CC}">
              <c16:uniqueId val="{00000001-2326-4C25-933E-373A03F4F766}"/>
            </c:ext>
          </c:extLst>
        </c:ser>
        <c:dLbls>
          <c:showLegendKey val="0"/>
          <c:showVal val="0"/>
          <c:showCatName val="0"/>
          <c:showSerName val="0"/>
          <c:showPercent val="0"/>
          <c:showBubbleSize val="0"/>
        </c:dLbls>
        <c:gapWidth val="219"/>
        <c:overlap val="-27"/>
        <c:axId val="134868880"/>
        <c:axId val="134869360"/>
      </c:barChart>
      <c:catAx>
        <c:axId val="13486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234362876619692"/>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69360"/>
        <c:crosses val="autoZero"/>
        <c:auto val="1"/>
        <c:lblAlgn val="ctr"/>
        <c:lblOffset val="100"/>
        <c:noMultiLvlLbl val="0"/>
      </c:catAx>
      <c:valAx>
        <c:axId val="134869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1644993977323033E-2"/>
              <c:y val="0.398962160979877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6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707818146259657"/>
          <c:y val="0.74030147273257507"/>
          <c:w val="0.20292177019539223"/>
          <c:h val="0.246451065745418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tables'!$O$24:$O$25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tables'!$N$26:$N$29</c:f>
              <c:strCache>
                <c:ptCount val="3"/>
                <c:pt idx="0">
                  <c:v>Adolscent</c:v>
                </c:pt>
                <c:pt idx="1">
                  <c:v>Middle Age</c:v>
                </c:pt>
                <c:pt idx="2">
                  <c:v>Old</c:v>
                </c:pt>
              </c:strCache>
            </c:strRef>
          </c:cat>
          <c:val>
            <c:numRef>
              <c:f>'pivot tables'!$O$26:$O$29</c:f>
              <c:numCache>
                <c:formatCode>General</c:formatCode>
                <c:ptCount val="3"/>
                <c:pt idx="0">
                  <c:v>1</c:v>
                </c:pt>
                <c:pt idx="1">
                  <c:v>50</c:v>
                </c:pt>
                <c:pt idx="2">
                  <c:v>37</c:v>
                </c:pt>
              </c:numCache>
            </c:numRef>
          </c:val>
          <c:smooth val="0"/>
          <c:extLst>
            <c:ext xmlns:c16="http://schemas.microsoft.com/office/drawing/2014/chart" uri="{C3380CC4-5D6E-409C-BE32-E72D297353CC}">
              <c16:uniqueId val="{00000000-91FB-4C26-A72E-66DC51FCB90A}"/>
            </c:ext>
          </c:extLst>
        </c:ser>
        <c:ser>
          <c:idx val="1"/>
          <c:order val="1"/>
          <c:tx>
            <c:strRef>
              <c:f>'pivot tables'!$P$24:$P$25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tables'!$N$26:$N$29</c:f>
              <c:strCache>
                <c:ptCount val="3"/>
                <c:pt idx="0">
                  <c:v>Adolscent</c:v>
                </c:pt>
                <c:pt idx="1">
                  <c:v>Middle Age</c:v>
                </c:pt>
                <c:pt idx="2">
                  <c:v>Old</c:v>
                </c:pt>
              </c:strCache>
            </c:strRef>
          </c:cat>
          <c:val>
            <c:numRef>
              <c:f>'pivot tables'!$P$26:$P$29</c:f>
              <c:numCache>
                <c:formatCode>General</c:formatCode>
                <c:ptCount val="3"/>
                <c:pt idx="0">
                  <c:v>4</c:v>
                </c:pt>
                <c:pt idx="1">
                  <c:v>66</c:v>
                </c:pt>
                <c:pt idx="2">
                  <c:v>8</c:v>
                </c:pt>
              </c:numCache>
            </c:numRef>
          </c:val>
          <c:smooth val="0"/>
          <c:extLst>
            <c:ext xmlns:c16="http://schemas.microsoft.com/office/drawing/2014/chart" uri="{C3380CC4-5D6E-409C-BE32-E72D297353CC}">
              <c16:uniqueId val="{00000001-91FB-4C26-A72E-66DC51FCB90A}"/>
            </c:ext>
          </c:extLst>
        </c:ser>
        <c:dLbls>
          <c:showLegendKey val="0"/>
          <c:showVal val="0"/>
          <c:showCatName val="0"/>
          <c:showSerName val="0"/>
          <c:showPercent val="0"/>
          <c:showBubbleSize val="0"/>
        </c:dLbls>
        <c:marker val="1"/>
        <c:smooth val="0"/>
        <c:axId val="634863536"/>
        <c:axId val="634866896"/>
      </c:lineChart>
      <c:catAx>
        <c:axId val="63486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8192935258092731"/>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866896"/>
        <c:crosses val="autoZero"/>
        <c:auto val="1"/>
        <c:lblAlgn val="ctr"/>
        <c:lblOffset val="100"/>
        <c:noMultiLvlLbl val="0"/>
      </c:catAx>
      <c:valAx>
        <c:axId val="63486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86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on the Basis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tables'!$B$36</c:f>
              <c:strCache>
                <c:ptCount val="1"/>
                <c:pt idx="0">
                  <c:v>Total</c:v>
                </c:pt>
              </c:strCache>
            </c:strRef>
          </c:tx>
          <c:spPr>
            <a:solidFill>
              <a:schemeClr val="accent1"/>
            </a:solidFill>
            <a:ln>
              <a:noFill/>
            </a:ln>
            <a:effectLst/>
          </c:spPr>
          <c:invertIfNegative val="0"/>
          <c:cat>
            <c:multiLvlStrRef>
              <c:f>'pivot tables'!$A$37:$A$43</c:f>
              <c:multiLvlStrCache>
                <c:ptCount val="5"/>
                <c:lvl>
                  <c:pt idx="0">
                    <c:v>Clerical</c:v>
                  </c:pt>
                  <c:pt idx="1">
                    <c:v>Management</c:v>
                  </c:pt>
                  <c:pt idx="2">
                    <c:v>Manual</c:v>
                  </c:pt>
                  <c:pt idx="3">
                    <c:v>Professional</c:v>
                  </c:pt>
                  <c:pt idx="4">
                    <c:v>Skilled Manual</c:v>
                  </c:pt>
                </c:lvl>
                <c:lvl>
                  <c:pt idx="0">
                    <c:v>Bachelors</c:v>
                  </c:pt>
                </c:lvl>
              </c:multiLvlStrCache>
            </c:multiLvlStrRef>
          </c:cat>
          <c:val>
            <c:numRef>
              <c:f>'pivot tables'!$B$37:$B$43</c:f>
              <c:numCache>
                <c:formatCode>_(* #,##0_);_(* \(#,##0\);_(* "-"??_);_(@_)</c:formatCode>
                <c:ptCount val="5"/>
                <c:pt idx="0">
                  <c:v>940000</c:v>
                </c:pt>
                <c:pt idx="1">
                  <c:v>4530000</c:v>
                </c:pt>
                <c:pt idx="2">
                  <c:v>10000</c:v>
                </c:pt>
                <c:pt idx="3">
                  <c:v>2680000</c:v>
                </c:pt>
                <c:pt idx="4">
                  <c:v>1730000</c:v>
                </c:pt>
              </c:numCache>
            </c:numRef>
          </c:val>
          <c:extLst>
            <c:ext xmlns:c16="http://schemas.microsoft.com/office/drawing/2014/chart" uri="{C3380CC4-5D6E-409C-BE32-E72D297353CC}">
              <c16:uniqueId val="{00000000-4BA0-4350-8E31-FCB3E70A9971}"/>
            </c:ext>
          </c:extLst>
        </c:ser>
        <c:dLbls>
          <c:showLegendKey val="0"/>
          <c:showVal val="0"/>
          <c:showCatName val="0"/>
          <c:showSerName val="0"/>
          <c:showPercent val="0"/>
          <c:showBubbleSize val="0"/>
        </c:dLbls>
        <c:gapWidth val="219"/>
        <c:overlap val="-27"/>
        <c:axId val="673098176"/>
        <c:axId val="673094816"/>
      </c:barChart>
      <c:catAx>
        <c:axId val="67309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layout>
            <c:manualLayout>
              <c:xMode val="edge"/>
              <c:yMode val="edge"/>
              <c:x val="0.45640638670166228"/>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094816"/>
        <c:crosses val="autoZero"/>
        <c:auto val="1"/>
        <c:lblAlgn val="ctr"/>
        <c:lblOffset val="100"/>
        <c:noMultiLvlLbl val="0"/>
      </c:catAx>
      <c:valAx>
        <c:axId val="67309481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098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91440</xdr:colOff>
      <xdr:row>0</xdr:row>
      <xdr:rowOff>95250</xdr:rowOff>
    </xdr:from>
    <xdr:to>
      <xdr:col>11</xdr:col>
      <xdr:colOff>213360</xdr:colOff>
      <xdr:row>14</xdr:row>
      <xdr:rowOff>22860</xdr:rowOff>
    </xdr:to>
    <xdr:graphicFrame macro="">
      <xdr:nvGraphicFramePr>
        <xdr:cNvPr id="2" name="Chart 1">
          <a:extLst>
            <a:ext uri="{FF2B5EF4-FFF2-40B4-BE49-F238E27FC236}">
              <a16:creationId xmlns:a16="http://schemas.microsoft.com/office/drawing/2014/main" id="{79E54AD3-395C-EE92-7AAF-1CC3F9E87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15</xdr:row>
      <xdr:rowOff>148590</xdr:rowOff>
    </xdr:from>
    <xdr:to>
      <xdr:col>11</xdr:col>
      <xdr:colOff>480060</xdr:colOff>
      <xdr:row>29</xdr:row>
      <xdr:rowOff>22860</xdr:rowOff>
    </xdr:to>
    <xdr:graphicFrame macro="">
      <xdr:nvGraphicFramePr>
        <xdr:cNvPr id="3" name="Chart 2">
          <a:extLst>
            <a:ext uri="{FF2B5EF4-FFF2-40B4-BE49-F238E27FC236}">
              <a16:creationId xmlns:a16="http://schemas.microsoft.com/office/drawing/2014/main" id="{8BD76990-63F2-2796-9565-5CF011475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95250</xdr:colOff>
      <xdr:row>22</xdr:row>
      <xdr:rowOff>22860</xdr:rowOff>
    </xdr:from>
    <xdr:to>
      <xdr:col>24</xdr:col>
      <xdr:colOff>320040</xdr:colOff>
      <xdr:row>37</xdr:row>
      <xdr:rowOff>87630</xdr:rowOff>
    </xdr:to>
    <xdr:graphicFrame macro="">
      <xdr:nvGraphicFramePr>
        <xdr:cNvPr id="4" name="Chart 3">
          <a:extLst>
            <a:ext uri="{FF2B5EF4-FFF2-40B4-BE49-F238E27FC236}">
              <a16:creationId xmlns:a16="http://schemas.microsoft.com/office/drawing/2014/main" id="{CB5FC062-633E-E84A-B363-EEA062B422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198120</xdr:colOff>
      <xdr:row>35</xdr:row>
      <xdr:rowOff>68580</xdr:rowOff>
    </xdr:from>
    <xdr:to>
      <xdr:col>7</xdr:col>
      <xdr:colOff>0</xdr:colOff>
      <xdr:row>50</xdr:row>
      <xdr:rowOff>68580</xdr:rowOff>
    </xdr:to>
    <xdr:graphicFrame macro="">
      <xdr:nvGraphicFramePr>
        <xdr:cNvPr id="6" name="Chart 5">
          <a:extLst>
            <a:ext uri="{FF2B5EF4-FFF2-40B4-BE49-F238E27FC236}">
              <a16:creationId xmlns:a16="http://schemas.microsoft.com/office/drawing/2014/main" id="{F8087079-9C1F-C800-6AB3-D9E4E5A49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388620</xdr:colOff>
      <xdr:row>2</xdr:row>
      <xdr:rowOff>100965</xdr:rowOff>
    </xdr:from>
    <xdr:to>
      <xdr:col>20</xdr:col>
      <xdr:colOff>495300</xdr:colOff>
      <xdr:row>17</xdr:row>
      <xdr:rowOff>24765</xdr:rowOff>
    </xdr:to>
    <xdr:graphicFrame macro="">
      <xdr:nvGraphicFramePr>
        <xdr:cNvPr id="3" name="Chart 2">
          <a:extLst>
            <a:ext uri="{FF2B5EF4-FFF2-40B4-BE49-F238E27FC236}">
              <a16:creationId xmlns:a16="http://schemas.microsoft.com/office/drawing/2014/main" id="{1F6FA542-948B-4517-AC27-F224D204B1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541020</xdr:colOff>
      <xdr:row>2</xdr:row>
      <xdr:rowOff>114300</xdr:rowOff>
    </xdr:from>
    <xdr:to>
      <xdr:col>12</xdr:col>
      <xdr:colOff>327660</xdr:colOff>
      <xdr:row>17</xdr:row>
      <xdr:rowOff>45720</xdr:rowOff>
    </xdr:to>
    <xdr:graphicFrame macro="">
      <xdr:nvGraphicFramePr>
        <xdr:cNvPr id="2" name="Chart 1">
          <a:extLst>
            <a:ext uri="{FF2B5EF4-FFF2-40B4-BE49-F238E27FC236}">
              <a16:creationId xmlns:a16="http://schemas.microsoft.com/office/drawing/2014/main" id="{1740A7D9-AFB5-4846-A712-40CB6C37C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525780</xdr:colOff>
      <xdr:row>17</xdr:row>
      <xdr:rowOff>83820</xdr:rowOff>
    </xdr:from>
    <xdr:to>
      <xdr:col>12</xdr:col>
      <xdr:colOff>548640</xdr:colOff>
      <xdr:row>32</xdr:row>
      <xdr:rowOff>15240</xdr:rowOff>
    </xdr:to>
    <xdr:graphicFrame macro="">
      <xdr:nvGraphicFramePr>
        <xdr:cNvPr id="4" name="Chart 3">
          <a:extLst>
            <a:ext uri="{FF2B5EF4-FFF2-40B4-BE49-F238E27FC236}">
              <a16:creationId xmlns:a16="http://schemas.microsoft.com/office/drawing/2014/main" id="{ED39D588-AB9E-43DD-8EEA-3C3148BC0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15240</xdr:colOff>
      <xdr:row>0</xdr:row>
      <xdr:rowOff>0</xdr:rowOff>
    </xdr:from>
    <xdr:to>
      <xdr:col>7</xdr:col>
      <xdr:colOff>320040</xdr:colOff>
      <xdr:row>2</xdr:row>
      <xdr:rowOff>144780</xdr:rowOff>
    </xdr:to>
    <xdr:pic>
      <xdr:nvPicPr>
        <xdr:cNvPr id="6" name="Graphic 5" descr="Motorcycle">
          <a:extLst>
            <a:ext uri="{FF2B5EF4-FFF2-40B4-BE49-F238E27FC236}">
              <a16:creationId xmlns:a16="http://schemas.microsoft.com/office/drawing/2014/main" id="{F430F118-8E41-1199-BA10-B9C7DBAA48A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672840" y="0"/>
          <a:ext cx="914400" cy="914400"/>
        </a:xfrm>
        <a:prstGeom prst="rect">
          <a:avLst/>
        </a:prstGeom>
      </xdr:spPr>
    </xdr:pic>
    <xdr:clientData/>
  </xdr:twoCellAnchor>
  <xdr:twoCellAnchor editAs="oneCell">
    <xdr:from>
      <xdr:col>1</xdr:col>
      <xdr:colOff>403860</xdr:colOff>
      <xdr:row>20</xdr:row>
      <xdr:rowOff>91440</xdr:rowOff>
    </xdr:from>
    <xdr:to>
      <xdr:col>4</xdr:col>
      <xdr:colOff>480060</xdr:colOff>
      <xdr:row>26</xdr:row>
      <xdr:rowOff>91440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B93D458C-C17A-8A1D-8C58-791AADBFCFE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13460" y="4152900"/>
              <a:ext cx="190500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403860</xdr:colOff>
      <xdr:row>3</xdr:row>
      <xdr:rowOff>0</xdr:rowOff>
    </xdr:from>
    <xdr:to>
      <xdr:col>4</xdr:col>
      <xdr:colOff>525780</xdr:colOff>
      <xdr:row>13</xdr:row>
      <xdr:rowOff>89535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2024B3AC-F39C-4DF4-46B6-E9177E46EA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13460" y="952500"/>
              <a:ext cx="1950720" cy="19183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373380</xdr:colOff>
      <xdr:row>13</xdr:row>
      <xdr:rowOff>137160</xdr:rowOff>
    </xdr:from>
    <xdr:to>
      <xdr:col>4</xdr:col>
      <xdr:colOff>510540</xdr:colOff>
      <xdr:row>20</xdr:row>
      <xdr:rowOff>45720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73E60DF-C4CE-223B-5E65-BA007C3AC4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82980" y="2918460"/>
              <a:ext cx="196596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17</xdr:row>
      <xdr:rowOff>45720</xdr:rowOff>
    </xdr:from>
    <xdr:to>
      <xdr:col>20</xdr:col>
      <xdr:colOff>441960</xdr:colOff>
      <xdr:row>32</xdr:row>
      <xdr:rowOff>45720</xdr:rowOff>
    </xdr:to>
    <xdr:graphicFrame macro="">
      <xdr:nvGraphicFramePr>
        <xdr:cNvPr id="10" name="Chart 9">
          <a:extLst>
            <a:ext uri="{FF2B5EF4-FFF2-40B4-BE49-F238E27FC236}">
              <a16:creationId xmlns:a16="http://schemas.microsoft.com/office/drawing/2014/main" id="{9B6A8BC1-3F07-469A-A219-0AD9393ED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pita Thakur" refreshedDate="45868.667155439813" createdVersion="8" refreshedVersion="8" minRefreshableVersion="3" recordCount="1000" xr:uid="{4EFF181C-25E0-4F32-A9AA-61394A820C5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555407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62FB56-EE6F-48CD-B683-20BA2DB63EE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1">
      <pivotArea collapsedLevelsAreSubtotals="1" fieldPosition="0">
        <references count="2">
          <reference field="2" count="1">
            <x v="0"/>
          </reference>
          <reference field="13" count="1" selected="0">
            <x v="1"/>
          </reference>
        </references>
      </pivotArea>
    </format>
    <format dxfId="0">
      <pivotArea outline="0" collapsedLevelsAreSubtotals="1" fieldPosition="0"/>
    </format>
  </formats>
  <chartFormats count="4">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1B8B3E-F37B-4930-82FC-90FD59AE5B6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ow Labels">
  <location ref="A36:B43" firstHeaderRow="1" firstDataRow="1" firstDataCol="1"/>
  <pivotFields count="14">
    <pivotField showAll="0"/>
    <pivotField showAll="0" sortType="ascending">
      <items count="3">
        <item x="0"/>
        <item h="1" x="1"/>
        <item t="default"/>
      </items>
    </pivotField>
    <pivotField showAll="0"/>
    <pivotField dataField="1" numFmtId="164" showAll="0"/>
    <pivotField showAll="0"/>
    <pivotField axis="axisRow" showAll="0">
      <items count="6">
        <item x="0"/>
        <item h="1" x="4"/>
        <item h="1" x="2"/>
        <item h="1" x="1"/>
        <item h="1" x="3"/>
        <item t="default"/>
      </items>
    </pivotField>
    <pivotField axis="axisRow" showAll="0" sortType="ascending">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showAll="0"/>
  </pivotFields>
  <rowFields count="2">
    <field x="5"/>
    <field x="6"/>
  </rowFields>
  <rowItems count="7">
    <i>
      <x/>
    </i>
    <i r="1">
      <x/>
    </i>
    <i r="1">
      <x v="1"/>
    </i>
    <i r="1">
      <x v="2"/>
    </i>
    <i r="1">
      <x v="3"/>
    </i>
    <i r="1">
      <x v="4"/>
    </i>
    <i t="grand">
      <x/>
    </i>
  </rowItems>
  <colItems count="1">
    <i/>
  </colItems>
  <dataFields count="1">
    <dataField name="Sum of Income" fld="3" baseField="1" baseItem="0" numFmtId="165"/>
  </dataFields>
  <formats count="1">
    <format dxfId="2">
      <pivotArea outline="0" collapsedLevelsAreSubtotals="1" fieldPosition="0"/>
    </format>
  </formats>
  <chartFormats count="4">
    <chartFormat chart="0" format="5"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AD9A9A-9DBE-47E5-B84E-D3DB3B662FE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24:Q29"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C913C9-B737-4F7F-B75C-A4B553AC334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19:D26"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3" format="0" series="1">
      <pivotArea type="data" outline="0" fieldPosition="0">
        <references count="2">
          <reference field="4294967294" count="1" selected="0">
            <x v="0"/>
          </reference>
          <reference field="13" count="1" selected="0">
            <x v="0"/>
          </reference>
        </references>
      </pivotArea>
    </chartFormat>
    <chartFormat chart="23" format="1" series="1">
      <pivotArea type="data" outline="0" fieldPosition="0">
        <references count="2">
          <reference field="4294967294" count="1" selected="0">
            <x v="0"/>
          </reference>
          <reference field="13" count="1" selected="0">
            <x v="1"/>
          </reference>
        </references>
      </pivotArea>
    </chartFormat>
    <chartFormat chart="29" format="4" series="1">
      <pivotArea type="data" outline="0" fieldPosition="0">
        <references count="2">
          <reference field="4294967294" count="1" selected="0">
            <x v="0"/>
          </reference>
          <reference field="13" count="1" selected="0">
            <x v="0"/>
          </reference>
        </references>
      </pivotArea>
    </chartFormat>
    <chartFormat chart="2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0016AE5-257C-4798-B802-536D79EEC443}" sourceName="Marital Status">
  <pivotTables>
    <pivotTable tabId="3" name="PivotTable1"/>
    <pivotTable tabId="3" name="PivotTable2"/>
    <pivotTable tabId="3" name="PivotTable3"/>
    <pivotTable tabId="3" name="PivotTable4"/>
  </pivotTables>
  <data>
    <tabular pivotCacheId="65554077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FEAE88-B43F-4829-B522-73EC22AC3F0E}" sourceName="Education">
  <pivotTables>
    <pivotTable tabId="3" name="PivotTable1"/>
    <pivotTable tabId="3" name="PivotTable2"/>
    <pivotTable tabId="3" name="PivotTable3"/>
    <pivotTable tabId="3" name="PivotTable4"/>
  </pivotTables>
  <data>
    <tabular pivotCacheId="65554077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7B4633-058C-442D-B6FA-FD9B5CBCC972}" sourceName="Region">
  <pivotTables>
    <pivotTable tabId="3" name="PivotTable1"/>
    <pivotTable tabId="3" name="PivotTable2"/>
    <pivotTable tabId="3" name="PivotTable3"/>
    <pivotTable tabId="3" name="PivotTable4"/>
  </pivotTables>
  <data>
    <tabular pivotCacheId="6555407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956862E-BE04-462D-B963-AC8E3E5C66BE}" cache="Slicer_Marital_Status" caption="Marital Status" rowHeight="234950"/>
  <slicer name="Education" xr10:uid="{8499C0A1-12FD-497E-A745-B27A85BAAC81}" cache="Slicer_Education" caption="Education" rowHeight="234950"/>
  <slicer name="Region" xr10:uid="{A6805609-A068-4AEE-8A85-4AFDE7F0533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010" sqref="N101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40E90-795D-4C1F-9D98-DED70785DD3F}">
  <sheetPr>
    <outlinePr summaryBelow="0"/>
  </sheetPr>
  <dimension ref="A1:N1027"/>
  <sheetViews>
    <sheetView topLeftCell="B22" workbookViewId="0">
      <selection activeCell="N12" sqref="N12"/>
    </sheetView>
  </sheetViews>
  <sheetFormatPr defaultRowHeight="14.4" x14ac:dyDescent="0.3"/>
  <cols>
    <col min="2" max="2" width="14.33203125" customWidth="1"/>
    <col min="3" max="3" width="11.88671875"/>
    <col min="4" max="4" width="11.33203125" style="1" customWidth="1"/>
    <col min="6" max="6" width="15.5546875" customWidth="1"/>
    <col min="7" max="7" width="17.33203125" customWidth="1"/>
    <col min="8" max="8" width="12.77734375" customWidth="1"/>
    <col min="10" max="10" width="17.21875" customWidth="1"/>
    <col min="11" max="11" width="11.21875" customWidth="1"/>
    <col min="13" max="13" width="12.33203125" customWidth="1"/>
    <col min="14" max="14" width="13.332031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50</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50</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Adolscent</v>
      </c>
      <c r="N52" t="s">
        <v>18</v>
      </c>
    </row>
    <row r="53" spans="1:14" x14ac:dyDescent="0.3">
      <c r="A53">
        <v>20619</v>
      </c>
      <c r="B53" t="s">
        <v>37</v>
      </c>
      <c r="C53" t="s">
        <v>38</v>
      </c>
      <c r="D53" s="1">
        <v>80000</v>
      </c>
      <c r="E53">
        <v>0</v>
      </c>
      <c r="F53" t="s">
        <v>13</v>
      </c>
      <c r="G53" t="s">
        <v>21</v>
      </c>
      <c r="H53" t="s">
        <v>18</v>
      </c>
      <c r="I53">
        <v>4</v>
      </c>
      <c r="J53" t="s">
        <v>50</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50</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50</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Adolscent</v>
      </c>
      <c r="N71" t="s">
        <v>18</v>
      </c>
    </row>
    <row r="72" spans="1:14" x14ac:dyDescent="0.3">
      <c r="A72">
        <v>14238</v>
      </c>
      <c r="B72" t="s">
        <v>36</v>
      </c>
      <c r="C72" t="s">
        <v>38</v>
      </c>
      <c r="D72" s="1">
        <v>120000</v>
      </c>
      <c r="E72">
        <v>0</v>
      </c>
      <c r="F72" t="s">
        <v>29</v>
      </c>
      <c r="G72" t="s">
        <v>21</v>
      </c>
      <c r="H72" t="s">
        <v>15</v>
      </c>
      <c r="I72">
        <v>4</v>
      </c>
      <c r="J72" t="s">
        <v>50</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Adolscent</v>
      </c>
      <c r="N78" t="s">
        <v>18</v>
      </c>
    </row>
    <row r="79" spans="1:14" x14ac:dyDescent="0.3">
      <c r="A79">
        <v>27969</v>
      </c>
      <c r="B79" t="s">
        <v>36</v>
      </c>
      <c r="C79" t="s">
        <v>38</v>
      </c>
      <c r="D79" s="1">
        <v>80000</v>
      </c>
      <c r="E79">
        <v>0</v>
      </c>
      <c r="F79" t="s">
        <v>13</v>
      </c>
      <c r="G79" t="s">
        <v>21</v>
      </c>
      <c r="H79" t="s">
        <v>15</v>
      </c>
      <c r="I79">
        <v>2</v>
      </c>
      <c r="J79" t="s">
        <v>50</v>
      </c>
      <c r="K79" t="s">
        <v>24</v>
      </c>
      <c r="L79">
        <v>29</v>
      </c>
      <c r="M79" t="str">
        <f t="shared" si="1"/>
        <v>Adolscent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50</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50</v>
      </c>
      <c r="K195" t="s">
        <v>24</v>
      </c>
      <c r="L195">
        <v>41</v>
      </c>
      <c r="M195" t="str">
        <f t="shared" ref="M195:M258" si="3">IF(L195&gt;54,"Old",IF(L195&gt;=31,"Middle Age",IF(L195&lt;31,"Adolscent","Invalid")))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Adolscent</v>
      </c>
      <c r="N214" t="s">
        <v>18</v>
      </c>
    </row>
    <row r="215" spans="1:14" x14ac:dyDescent="0.3">
      <c r="A215">
        <v>11451</v>
      </c>
      <c r="B215" t="s">
        <v>37</v>
      </c>
      <c r="C215" t="s">
        <v>38</v>
      </c>
      <c r="D215" s="1">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Adolscent</v>
      </c>
      <c r="N235" t="s">
        <v>15</v>
      </c>
    </row>
    <row r="236" spans="1:14" x14ac:dyDescent="0.3">
      <c r="A236">
        <v>24611</v>
      </c>
      <c r="B236" t="s">
        <v>37</v>
      </c>
      <c r="C236" t="s">
        <v>38</v>
      </c>
      <c r="D236" s="1">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Adolscent</v>
      </c>
      <c r="N245" t="s">
        <v>18</v>
      </c>
    </row>
    <row r="246" spans="1:14" x14ac:dyDescent="0.3">
      <c r="A246">
        <v>19057</v>
      </c>
      <c r="B246" t="s">
        <v>36</v>
      </c>
      <c r="C246" t="s">
        <v>39</v>
      </c>
      <c r="D246" s="1">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Age",IF(L259&lt;31,"Adolscent","Invalid")))</f>
        <v>Middle Age</v>
      </c>
      <c r="N259" t="s">
        <v>15</v>
      </c>
    </row>
    <row r="260" spans="1:14" x14ac:dyDescent="0.3">
      <c r="A260">
        <v>14193</v>
      </c>
      <c r="B260" t="s">
        <v>37</v>
      </c>
      <c r="C260" t="s">
        <v>39</v>
      </c>
      <c r="D260" s="1">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50</v>
      </c>
      <c r="K361" t="s">
        <v>24</v>
      </c>
      <c r="L361">
        <v>30</v>
      </c>
      <c r="M361" t="str">
        <f t="shared" si="5"/>
        <v>Adolscent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50</v>
      </c>
      <c r="K382" t="s">
        <v>24</v>
      </c>
      <c r="L382">
        <v>30</v>
      </c>
      <c r="M382" t="str">
        <f t="shared" si="5"/>
        <v>Adolscent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Age",IF(L387&lt;31,"Adolscent","Invalid")))</f>
        <v>Middle Age</v>
      </c>
      <c r="N387" t="s">
        <v>18</v>
      </c>
    </row>
    <row r="388" spans="1:14" x14ac:dyDescent="0.3">
      <c r="A388">
        <v>28957</v>
      </c>
      <c r="B388" t="s">
        <v>37</v>
      </c>
      <c r="C388" t="s">
        <v>39</v>
      </c>
      <c r="D388" s="1">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Adolscent</v>
      </c>
      <c r="N433" t="s">
        <v>15</v>
      </c>
    </row>
    <row r="434" spans="1:14" x14ac:dyDescent="0.3">
      <c r="A434">
        <v>21891</v>
      </c>
      <c r="B434" t="s">
        <v>36</v>
      </c>
      <c r="C434" t="s">
        <v>39</v>
      </c>
      <c r="D434" s="1">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50</v>
      </c>
      <c r="K515" t="s">
        <v>32</v>
      </c>
      <c r="L515">
        <v>61</v>
      </c>
      <c r="M515" t="str">
        <f t="shared" ref="M515:M578" si="8">IF(L515&gt;54,"Old",IF(L515&gt;=31,"Middle Age",IF(L515&lt;31,"Adolscent","Invalid")))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Adolscent</v>
      </c>
      <c r="N530" t="s">
        <v>18</v>
      </c>
    </row>
    <row r="531" spans="1:14" x14ac:dyDescent="0.3">
      <c r="A531">
        <v>13233</v>
      </c>
      <c r="B531" t="s">
        <v>36</v>
      </c>
      <c r="C531" t="s">
        <v>38</v>
      </c>
      <c r="D531" s="1">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50</v>
      </c>
      <c r="K643" t="s">
        <v>32</v>
      </c>
      <c r="L643">
        <v>64</v>
      </c>
      <c r="M643" t="str">
        <f t="shared" ref="M643:M706" si="10">IF(L643&gt;54,"Old",IF(L643&gt;=31,"Middle Age",IF(L643&lt;31,"Adolscent","Invalid")))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50</v>
      </c>
      <c r="K707" t="s">
        <v>32</v>
      </c>
      <c r="L707">
        <v>59</v>
      </c>
      <c r="M707" t="str">
        <f t="shared" ref="M707:M770" si="11">IF(L707&gt;54,"Old",IF(L707&gt;=31,"Middle Age",IF(L707&lt;31,"Adolscent","Invalid")))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Age",IF(L899&lt;31,"Adolscent","Invalid")))</f>
        <v>Adolscent</v>
      </c>
      <c r="N899" t="s">
        <v>18</v>
      </c>
    </row>
    <row r="900" spans="1:14" x14ac:dyDescent="0.3">
      <c r="A900">
        <v>18066</v>
      </c>
      <c r="B900" t="s">
        <v>37</v>
      </c>
      <c r="C900" t="s">
        <v>38</v>
      </c>
      <c r="D900" s="1">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Age",IF(L963&lt;31,"Adolscent","Invalid")))</f>
        <v>Old</v>
      </c>
      <c r="N963" t="s">
        <v>18</v>
      </c>
    </row>
    <row r="964" spans="1:14" x14ac:dyDescent="0.3">
      <c r="A964">
        <v>16813</v>
      </c>
      <c r="B964" t="s">
        <v>36</v>
      </c>
      <c r="C964" t="s">
        <v>38</v>
      </c>
      <c r="D964" s="1">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50</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8FB40E90-795D-4C1F-9D98-DED70785DD3F}"/>
  <dataConsolid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EF1E5-892F-4C8E-8E09-A494DBF9E325}">
  <dimension ref="A3:Q43"/>
  <sheetViews>
    <sheetView topLeftCell="A25" workbookViewId="0">
      <selection activeCell="B51" sqref="B51"/>
    </sheetView>
  </sheetViews>
  <sheetFormatPr defaultRowHeight="14.4" x14ac:dyDescent="0.3"/>
  <cols>
    <col min="1" max="1" width="16.77734375" bestFit="1" customWidth="1"/>
    <col min="2" max="2" width="13.88671875" bestFit="1" customWidth="1"/>
    <col min="3" max="3" width="3.77734375" bestFit="1" customWidth="1"/>
    <col min="4" max="4" width="10.77734375" bestFit="1" customWidth="1"/>
    <col min="5" max="7" width="14.109375" bestFit="1" customWidth="1"/>
    <col min="14" max="14" width="21.88671875" bestFit="1" customWidth="1"/>
    <col min="15" max="15" width="15.5546875" bestFit="1" customWidth="1"/>
    <col min="16" max="16" width="3.77734375" bestFit="1" customWidth="1"/>
    <col min="17" max="17" width="10.77734375" bestFit="1" customWidth="1"/>
  </cols>
  <sheetData>
    <row r="3" spans="1:4" x14ac:dyDescent="0.3">
      <c r="A3" s="3" t="s">
        <v>44</v>
      </c>
      <c r="B3" s="3" t="s">
        <v>48</v>
      </c>
    </row>
    <row r="4" spans="1:4" x14ac:dyDescent="0.3">
      <c r="A4" s="3" t="s">
        <v>41</v>
      </c>
      <c r="B4" t="s">
        <v>18</v>
      </c>
      <c r="C4" t="s">
        <v>15</v>
      </c>
      <c r="D4" t="s">
        <v>42</v>
      </c>
    </row>
    <row r="5" spans="1:4" x14ac:dyDescent="0.3">
      <c r="A5" s="4" t="s">
        <v>39</v>
      </c>
      <c r="B5" s="5">
        <v>59210.526315789473</v>
      </c>
      <c r="C5" s="5">
        <v>59523.809523809527</v>
      </c>
      <c r="D5" s="5">
        <v>59375</v>
      </c>
    </row>
    <row r="6" spans="1:4" x14ac:dyDescent="0.3">
      <c r="A6" s="4" t="s">
        <v>38</v>
      </c>
      <c r="B6" s="5">
        <v>65000</v>
      </c>
      <c r="C6" s="5">
        <v>52500</v>
      </c>
      <c r="D6" s="5">
        <v>59767.441860465115</v>
      </c>
    </row>
    <row r="7" spans="1:4" x14ac:dyDescent="0.3">
      <c r="A7" s="4" t="s">
        <v>42</v>
      </c>
      <c r="B7" s="5">
        <v>62500</v>
      </c>
      <c r="C7" s="5">
        <v>56282.051282051281</v>
      </c>
      <c r="D7" s="5">
        <v>59578.313253012049</v>
      </c>
    </row>
    <row r="19" spans="1:17" x14ac:dyDescent="0.3">
      <c r="A19" s="3" t="s">
        <v>49</v>
      </c>
      <c r="B19" s="3" t="s">
        <v>48</v>
      </c>
    </row>
    <row r="20" spans="1:17" x14ac:dyDescent="0.3">
      <c r="A20" s="3" t="s">
        <v>41</v>
      </c>
      <c r="B20" t="s">
        <v>18</v>
      </c>
      <c r="C20" t="s">
        <v>15</v>
      </c>
      <c r="D20" t="s">
        <v>42</v>
      </c>
    </row>
    <row r="21" spans="1:17" x14ac:dyDescent="0.3">
      <c r="A21" s="4" t="s">
        <v>16</v>
      </c>
      <c r="B21">
        <v>33</v>
      </c>
      <c r="C21">
        <v>50</v>
      </c>
      <c r="D21">
        <v>83</v>
      </c>
    </row>
    <row r="22" spans="1:17" x14ac:dyDescent="0.3">
      <c r="A22" s="4" t="s">
        <v>26</v>
      </c>
      <c r="B22">
        <v>10</v>
      </c>
      <c r="C22">
        <v>11</v>
      </c>
      <c r="D22">
        <v>21</v>
      </c>
    </row>
    <row r="23" spans="1:17" x14ac:dyDescent="0.3">
      <c r="A23" s="4" t="s">
        <v>22</v>
      </c>
      <c r="B23">
        <v>17</v>
      </c>
      <c r="C23">
        <v>11</v>
      </c>
      <c r="D23">
        <v>28</v>
      </c>
    </row>
    <row r="24" spans="1:17" x14ac:dyDescent="0.3">
      <c r="A24" s="4" t="s">
        <v>23</v>
      </c>
      <c r="B24">
        <v>7</v>
      </c>
      <c r="C24">
        <v>3</v>
      </c>
      <c r="D24">
        <v>10</v>
      </c>
      <c r="N24" s="3" t="s">
        <v>49</v>
      </c>
      <c r="O24" s="3" t="s">
        <v>48</v>
      </c>
    </row>
    <row r="25" spans="1:17" x14ac:dyDescent="0.3">
      <c r="A25" s="4" t="s">
        <v>50</v>
      </c>
      <c r="B25">
        <v>21</v>
      </c>
      <c r="C25">
        <v>3</v>
      </c>
      <c r="D25">
        <v>24</v>
      </c>
      <c r="N25" s="3" t="s">
        <v>41</v>
      </c>
      <c r="O25" t="s">
        <v>18</v>
      </c>
      <c r="P25" t="s">
        <v>15</v>
      </c>
      <c r="Q25" t="s">
        <v>42</v>
      </c>
    </row>
    <row r="26" spans="1:17" x14ac:dyDescent="0.3">
      <c r="A26" s="4" t="s">
        <v>42</v>
      </c>
      <c r="B26">
        <v>88</v>
      </c>
      <c r="C26">
        <v>78</v>
      </c>
      <c r="D26">
        <v>166</v>
      </c>
      <c r="N26" s="4" t="s">
        <v>46</v>
      </c>
      <c r="O26">
        <v>1</v>
      </c>
      <c r="P26">
        <v>4</v>
      </c>
      <c r="Q26">
        <v>5</v>
      </c>
    </row>
    <row r="27" spans="1:17" x14ac:dyDescent="0.3">
      <c r="N27" s="4" t="s">
        <v>45</v>
      </c>
      <c r="O27">
        <v>50</v>
      </c>
      <c r="P27">
        <v>66</v>
      </c>
      <c r="Q27">
        <v>116</v>
      </c>
    </row>
    <row r="28" spans="1:17" x14ac:dyDescent="0.3">
      <c r="N28" s="4" t="s">
        <v>47</v>
      </c>
      <c r="O28">
        <v>37</v>
      </c>
      <c r="P28">
        <v>8</v>
      </c>
      <c r="Q28">
        <v>45</v>
      </c>
    </row>
    <row r="29" spans="1:17" x14ac:dyDescent="0.3">
      <c r="N29" s="4" t="s">
        <v>42</v>
      </c>
      <c r="O29">
        <v>88</v>
      </c>
      <c r="P29">
        <v>78</v>
      </c>
      <c r="Q29">
        <v>166</v>
      </c>
    </row>
    <row r="36" spans="1:2" x14ac:dyDescent="0.3">
      <c r="A36" s="3" t="s">
        <v>41</v>
      </c>
      <c r="B36" t="s">
        <v>43</v>
      </c>
    </row>
    <row r="37" spans="1:2" x14ac:dyDescent="0.3">
      <c r="A37" s="4" t="s">
        <v>13</v>
      </c>
      <c r="B37" s="5">
        <v>9890000</v>
      </c>
    </row>
    <row r="38" spans="1:2" x14ac:dyDescent="0.3">
      <c r="A38" s="10" t="s">
        <v>20</v>
      </c>
      <c r="B38" s="5">
        <v>940000</v>
      </c>
    </row>
    <row r="39" spans="1:2" x14ac:dyDescent="0.3">
      <c r="A39" s="10" t="s">
        <v>28</v>
      </c>
      <c r="B39" s="5">
        <v>4530000</v>
      </c>
    </row>
    <row r="40" spans="1:2" x14ac:dyDescent="0.3">
      <c r="A40" s="10" t="s">
        <v>25</v>
      </c>
      <c r="B40" s="5">
        <v>10000</v>
      </c>
    </row>
    <row r="41" spans="1:2" x14ac:dyDescent="0.3">
      <c r="A41" s="10" t="s">
        <v>21</v>
      </c>
      <c r="B41" s="5">
        <v>2680000</v>
      </c>
    </row>
    <row r="42" spans="1:2" x14ac:dyDescent="0.3">
      <c r="A42" s="10" t="s">
        <v>14</v>
      </c>
      <c r="B42" s="5">
        <v>1730000</v>
      </c>
    </row>
    <row r="43" spans="1:2" x14ac:dyDescent="0.3">
      <c r="A43" s="4" t="s">
        <v>42</v>
      </c>
      <c r="B43" s="5">
        <v>9890000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3520A-79F3-4510-A4AC-1C650439DDEB}">
  <dimension ref="F1:O2"/>
  <sheetViews>
    <sheetView showGridLines="0" tabSelected="1" topLeftCell="A3" workbookViewId="0">
      <selection activeCell="B2" sqref="B2"/>
    </sheetView>
  </sheetViews>
  <sheetFormatPr defaultRowHeight="14.4" x14ac:dyDescent="0.3"/>
  <cols>
    <col min="1" max="16384" width="8.88671875" style="6"/>
  </cols>
  <sheetData>
    <row r="1" spans="6:15" x14ac:dyDescent="0.3">
      <c r="G1" s="8"/>
      <c r="H1" s="8"/>
      <c r="I1" s="8"/>
      <c r="J1" s="8"/>
      <c r="K1" s="8"/>
      <c r="L1" s="8"/>
      <c r="M1" s="8"/>
      <c r="N1" s="8"/>
      <c r="O1" s="8"/>
    </row>
    <row r="2" spans="6:15" ht="46.2" x14ac:dyDescent="0.85">
      <c r="F2" s="7"/>
      <c r="G2" s="11" t="s">
        <v>51</v>
      </c>
      <c r="H2" s="11"/>
      <c r="I2" s="11"/>
      <c r="J2" s="11"/>
      <c r="K2" s="11"/>
      <c r="L2" s="11"/>
      <c r="M2" s="11"/>
      <c r="N2" s="11"/>
      <c r="O2" s="9"/>
    </row>
  </sheetData>
  <mergeCells count="1">
    <mergeCell ref="G2:N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Arpita Thakur</cp:lastModifiedBy>
  <dcterms:created xsi:type="dcterms:W3CDTF">2022-03-18T02:50:57Z</dcterms:created>
  <dcterms:modified xsi:type="dcterms:W3CDTF">2025-07-30T11:31:20Z</dcterms:modified>
</cp:coreProperties>
</file>