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4197528C-047B-4A68-A1B5-601876D51DB9}" xr6:coauthVersionLast="47" xr6:coauthVersionMax="47" xr10:uidLastSave="{00000000-0000-0000-0000-000000000000}"/>
  <bookViews>
    <workbookView xWindow="1960" yWindow="290" windowWidth="12900" windowHeight="11000" tabRatio="500" xr2:uid="{00000000-000D-0000-FFFF-FFFF00000000}"/>
  </bookViews>
  <sheets>
    <sheet name="変更履歴" sheetId="3" r:id="rId1"/>
    <sheet name="画面イメージ " sheetId="18" r:id="rId2"/>
    <sheet name="画面項目定義" sheetId="17" r:id="rId3"/>
  </sheets>
  <externalReferences>
    <externalReference r:id="rId4"/>
  </externalReferences>
  <definedNames>
    <definedName name="_xlnm.Print_Area" localSheetId="1">'画面イメージ '!$A$1:$V$172</definedName>
    <definedName name="_xlnm.Print_Area" localSheetId="2">画面項目定義!$A$1:$Q$19</definedName>
    <definedName name="_xlnm.Print_Area" localSheetId="0">変更履歴!$A$1:$E$12</definedName>
    <definedName name="_xlnm.Print_Titles" localSheetId="2">画面項目定義!$1:$4</definedName>
    <definedName name="フォーマットリスト" localSheetId="1">[1]文字種!$B$4:$B$20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7" l="1"/>
  <c r="A14" i="17" l="1"/>
  <c r="A19" i="17"/>
  <c r="A18" i="17"/>
  <c r="A17" i="17" l="1"/>
  <c r="A16" i="17"/>
  <c r="A15" i="17"/>
  <c r="A13" i="17"/>
  <c r="A12" i="17"/>
  <c r="A11" i="17"/>
  <c r="A9" i="17"/>
  <c r="A8" i="17"/>
  <c r="A7" i="17"/>
  <c r="A6" i="17" l="1"/>
  <c r="A4" i="3" l="1"/>
</calcChain>
</file>

<file path=xl/sharedStrings.xml><?xml version="1.0" encoding="utf-8"?>
<sst xmlns="http://schemas.openxmlformats.org/spreadsheetml/2006/main" count="232" uniqueCount="80">
  <si>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</si>
  <si>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</si>
  <si>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</si>
  <si>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</si>
  <si>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</si>
  <si>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</si>
  <si>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</si>
  <si>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</si>
  <si>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</si>
  <si>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</si>
  <si>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</si>
  <si>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</si>
  <si>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</si>
  <si>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</si>
  <si>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</si>
  <si>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</si>
  <si>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</si>
  <si>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</si>
  <si>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</si>
  <si>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</si>
  <si>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</si>
  <si>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</si>
  <si>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</si>
  <si>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</si>
  <si>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</si>
  <si>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</si>
  <si>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</si>
  <si>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</si>
  <si>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</si>
  <si>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</si>
  <si>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</si>
  <si>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</si>
  <si>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</si>
  <si>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</si>
  <si>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</si>
  <si>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label</t>
    <phoneticPr fontId="2"/>
  </si>
  <si>
    <t>取得値</t>
    <rPh sb="0" eb="3">
      <t xml:space="preserve">シュトクチ </t>
    </rPh>
    <phoneticPr fontId="2"/>
  </si>
  <si>
    <t>新着情報 日付</t>
    <rPh sb="0" eb="2">
      <t xml:space="preserve">シンチャク </t>
    </rPh>
    <rPh sb="2" eb="4">
      <t xml:space="preserve">ジョウホウ </t>
    </rPh>
    <rPh sb="5" eb="7">
      <t xml:space="preserve">ヒヅケ </t>
    </rPh>
    <phoneticPr fontId="2"/>
  </si>
  <si>
    <t>新着情報 タイトル</t>
    <rPh sb="0" eb="1">
      <t xml:space="preserve">シンチャクジョウホウ </t>
    </rPh>
    <phoneticPr fontId="2"/>
  </si>
  <si>
    <t>詳しくはこちら</t>
    <rPh sb="0" eb="1">
      <t xml:space="preserve">クワシクハ </t>
    </rPh>
    <phoneticPr fontId="2"/>
  </si>
  <si>
    <t>toggle</t>
    <phoneticPr fontId="2"/>
  </si>
  <si>
    <t>新着情報 本文</t>
    <rPh sb="0" eb="1">
      <t xml:space="preserve">シンチャクジョウホウ </t>
    </rPh>
    <rPh sb="5" eb="7">
      <t xml:space="preserve">ホンブｎ </t>
    </rPh>
    <phoneticPr fontId="2"/>
  </si>
  <si>
    <t>設定した外部リンクへ遷移</t>
    <rPh sb="0" eb="2">
      <t xml:space="preserve">セッテイシタ </t>
    </rPh>
    <rPh sb="4" eb="5">
      <t xml:space="preserve">ガイブ </t>
    </rPh>
    <rPh sb="10" eb="12">
      <t xml:space="preserve">センイ </t>
    </rPh>
    <phoneticPr fontId="2"/>
  </si>
  <si>
    <t>TOP画像</t>
    <rPh sb="3" eb="5">
      <t>ガゾウ</t>
    </rPh>
    <phoneticPr fontId="2"/>
  </si>
  <si>
    <t>image</t>
    <phoneticPr fontId="2"/>
  </si>
  <si>
    <t>2枚以上の画像がある場合、一定時間でスライドして表示
スワイプで画像をスライドして表示</t>
    <rPh sb="1" eb="2">
      <t>マイ</t>
    </rPh>
    <rPh sb="2" eb="4">
      <t>イジョウ</t>
    </rPh>
    <rPh sb="5" eb="7">
      <t>ガゾウ</t>
    </rPh>
    <rPh sb="10" eb="12">
      <t>バアイ</t>
    </rPh>
    <rPh sb="13" eb="17">
      <t>イッテイジカン</t>
    </rPh>
    <rPh sb="24" eb="26">
      <t>ヒョウジ</t>
    </rPh>
    <rPh sb="32" eb="34">
      <t>ガゾウ</t>
    </rPh>
    <rPh sb="41" eb="43">
      <t>ヒョウジ</t>
    </rPh>
    <phoneticPr fontId="2"/>
  </si>
  <si>
    <t>新入荷商品特集</t>
    <rPh sb="0" eb="3">
      <t>シンニュウカ</t>
    </rPh>
    <rPh sb="3" eb="5">
      <t>ショウヒン</t>
    </rPh>
    <rPh sb="5" eb="7">
      <t>トクシュウ</t>
    </rPh>
    <phoneticPr fontId="2"/>
  </si>
  <si>
    <t>一覧を見る</t>
    <rPh sb="0" eb="2">
      <t>イチラン</t>
    </rPh>
    <rPh sb="3" eb="4">
      <t>ミ</t>
    </rPh>
    <phoneticPr fontId="2"/>
  </si>
  <si>
    <t>TOPICS</t>
    <phoneticPr fontId="2"/>
  </si>
  <si>
    <t>NEW ITEM</t>
    <phoneticPr fontId="2"/>
  </si>
  <si>
    <t>more</t>
    <phoneticPr fontId="2"/>
  </si>
  <si>
    <t>商品画像</t>
    <rPh sb="0" eb="4">
      <t>ショウヒンガゾウ</t>
    </rPh>
    <phoneticPr fontId="2"/>
  </si>
  <si>
    <t>商品名</t>
    <rPh sb="0" eb="3">
      <t>ショウヒンメイ</t>
    </rPh>
    <phoneticPr fontId="2"/>
  </si>
  <si>
    <t>価格</t>
    <rPh sb="0" eb="2">
      <t>カカク</t>
    </rPh>
    <phoneticPr fontId="2"/>
  </si>
  <si>
    <t>dtb_product_image</t>
    <phoneticPr fontId="2"/>
  </si>
  <si>
    <t>dtb_product.name</t>
    <phoneticPr fontId="2"/>
  </si>
  <si>
    <t>dtb_product_class.price02</t>
    <phoneticPr fontId="2"/>
  </si>
  <si>
    <t>link</t>
    <phoneticPr fontId="2"/>
  </si>
  <si>
    <t>カテゴリ画像</t>
    <rPh sb="4" eb="6">
      <t>ガゾウ</t>
    </rPh>
    <phoneticPr fontId="2"/>
  </si>
  <si>
    <t>dtb_category</t>
    <phoneticPr fontId="2"/>
  </si>
  <si>
    <t>カテゴリ画像を表示(手動で設定)</t>
    <rPh sb="4" eb="6">
      <t>ガゾウ</t>
    </rPh>
    <rPh sb="7" eb="9">
      <t>ヒョウジ</t>
    </rPh>
    <rPh sb="10" eb="12">
      <t>シュドウ</t>
    </rPh>
    <rPh sb="13" eb="15">
      <t>セッテイ</t>
    </rPh>
    <phoneticPr fontId="2"/>
  </si>
  <si>
    <t>dtb_news.publish_date</t>
    <phoneticPr fontId="2"/>
  </si>
  <si>
    <t>dtb_news.taitle</t>
    <phoneticPr fontId="2"/>
  </si>
  <si>
    <t>dtb_news.description</t>
    <phoneticPr fontId="2"/>
  </si>
  <si>
    <t>dtb_news.url</t>
    <phoneticPr fontId="2"/>
  </si>
  <si>
    <t>新着商品を表示(手動で設定)</t>
    <rPh sb="0" eb="4">
      <t>シンチャクショウヒ</t>
    </rPh>
    <rPh sb="5" eb="7">
      <t>ヒョウジ</t>
    </rPh>
    <rPh sb="8" eb="10">
      <t>シュドウ</t>
    </rPh>
    <rPh sb="11" eb="13">
      <t>セッテイ</t>
    </rPh>
    <phoneticPr fontId="2"/>
  </si>
  <si>
    <t>トピックスを表示(手動で設定)</t>
    <rPh sb="6" eb="8">
      <t>ヒョウジ</t>
    </rPh>
    <rPh sb="9" eb="11">
      <t>シュドウ</t>
    </rPh>
    <rPh sb="12" eb="14">
      <t>セッテイ</t>
    </rPh>
    <phoneticPr fontId="2"/>
  </si>
  <si>
    <t>スワイプ</t>
    <phoneticPr fontId="2"/>
  </si>
  <si>
    <t>次か前の登録TOP画像を表示</t>
    <rPh sb="0" eb="1">
      <t>ツギ</t>
    </rPh>
    <rPh sb="2" eb="3">
      <t>マエ</t>
    </rPh>
    <rPh sb="4" eb="6">
      <t>トウロク</t>
    </rPh>
    <rPh sb="9" eb="11">
      <t>ガゾウ</t>
    </rPh>
    <rPh sb="12" eb="14">
      <t>ヒョウジ</t>
    </rPh>
    <phoneticPr fontId="2"/>
  </si>
  <si>
    <t>X１</t>
    <phoneticPr fontId="2"/>
  </si>
  <si>
    <t>X2</t>
    <phoneticPr fontId="2"/>
  </si>
  <si>
    <t>X3</t>
    <phoneticPr fontId="2"/>
  </si>
  <si>
    <t>X3を表示/非表示</t>
    <rPh sb="3" eb="5">
      <t xml:space="preserve">ヒョウジ </t>
    </rPh>
    <rPh sb="6" eb="9">
      <t xml:space="preserve">ヒヒョウジ </t>
    </rPh>
    <phoneticPr fontId="2"/>
  </si>
  <si>
    <t>税込み表示
表示形式: "¥" + 商品価格 + "(税込)"</t>
    <rPh sb="0" eb="2">
      <t xml:space="preserve">ゼイコミ </t>
    </rPh>
    <rPh sb="3" eb="5">
      <t xml:space="preserve">ヒョウジ </t>
    </rPh>
    <rPh sb="6" eb="10">
      <t xml:space="preserve">ヒョウジケイシキ </t>
    </rPh>
    <rPh sb="18" eb="20">
      <t xml:space="preserve">ショウヒン </t>
    </rPh>
    <rPh sb="20" eb="22">
      <t xml:space="preserve">カカク </t>
    </rPh>
    <rPh sb="27" eb="29">
      <t xml:space="preserve">ゼイコミ </t>
    </rPh>
    <phoneticPr fontId="2"/>
  </si>
  <si>
    <t>表示形式: YYYY/MM/DD</t>
    <rPh sb="0" eb="1">
      <t xml:space="preserve">ヒョウジケイシキ </t>
    </rPh>
    <phoneticPr fontId="2"/>
  </si>
  <si>
    <t>EF0101</t>
    <phoneticPr fontId="12"/>
  </si>
  <si>
    <t>該当の「EF0202_商品詳細」へ遷移</t>
    <rPh sb="0" eb="2">
      <t>ガイトウ</t>
    </rPh>
    <rPh sb="11" eb="15">
      <t>ショウヒンショウサイ</t>
    </rPh>
    <rPh sb="17" eb="19">
      <t>センイ</t>
    </rPh>
    <phoneticPr fontId="2"/>
  </si>
  <si>
    <t>TOPページ</t>
    <phoneticPr fontId="2"/>
  </si>
  <si>
    <t>該当カテゴリで絞り込んだ「EF0201_商品一覧ページ」へ遷移</t>
    <rPh sb="0" eb="1">
      <t xml:space="preserve">ガイトウ </t>
    </rPh>
    <rPh sb="7" eb="8">
      <t xml:space="preserve">シボリコンダ </t>
    </rPh>
    <rPh sb="29" eb="31">
      <t xml:space="preserve">センイ </t>
    </rPh>
    <phoneticPr fontId="2"/>
  </si>
  <si>
    <t>「EF0201_商品一覧ページ」へ遷移し、全カテゴリの商品を表示する</t>
    <rPh sb="17" eb="19">
      <t xml:space="preserve">センイ </t>
    </rPh>
    <rPh sb="27" eb="29">
      <t>ショウヒン</t>
    </rPh>
    <rPh sb="30" eb="32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</si>
</sst>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7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b/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7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2" borderId="0"/>
  </cellStyleXfs>
  <cellXfs count="87">
    <xf numFmtId="0" fontId="0" fillId="2" borderId="0" xfId="0"/>
    <xf numFmtId="0" fontId="4" fillId="2" borderId="0" xfId="336" applyFont="1"/>
    <xf numFmtId="0" fontId="13" fillId="21" borderId="18" xfId="0" applyFont="1" applyFill="1" applyBorder="1" applyAlignment="1">
      <alignment vertical="center"/>
    </xf>
    <xf numFmtId="0" fontId="14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23" borderId="10" xfId="0" applyFont="1" applyFill="1" applyBorder="1" applyAlignment="1">
      <alignment vertical="top" wrapText="1"/>
    </xf>
    <xf numFmtId="0" fontId="13" fillId="23" borderId="12" xfId="0" applyFont="1" applyFill="1" applyBorder="1" applyAlignment="1">
      <alignment vertical="top" wrapText="1"/>
    </xf>
    <xf numFmtId="0" fontId="13" fillId="23" borderId="16" xfId="0" applyFont="1" applyFill="1" applyBorder="1" applyAlignment="1">
      <alignment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23" borderId="21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14" xfId="0" applyFont="1" applyFill="1" applyBorder="1" applyAlignment="1">
      <alignment vertical="top" wrapText="1"/>
    </xf>
    <xf numFmtId="0" fontId="13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14" fontId="13" fillId="0" borderId="16" xfId="21" applyNumberFormat="1" applyFont="1" applyBorder="1" applyAlignment="1">
      <alignment horizontal="center" vertical="top" wrapText="1"/>
    </xf>
    <xf numFmtId="0" fontId="13" fillId="0" borderId="17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3" borderId="26" xfId="0" applyFont="1" applyFill="1" applyBorder="1" applyAlignment="1">
      <alignment vertical="top" wrapText="1"/>
    </xf>
    <xf numFmtId="0" fontId="13" fillId="23" borderId="24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horizontal="left" vertical="top" wrapText="1"/>
    </xf>
    <xf numFmtId="0" fontId="13" fillId="0" borderId="27" xfId="0" applyFont="1" applyFill="1" applyBorder="1" applyAlignment="1">
      <alignment vertical="top" wrapText="1"/>
    </xf>
    <xf numFmtId="0" fontId="13" fillId="23" borderId="0" xfId="0" applyFont="1" applyFill="1" applyAlignment="1">
      <alignment horizontal="left" vertical="top"/>
    </xf>
    <xf numFmtId="0" fontId="13" fillId="23" borderId="0" xfId="0" applyFont="1" applyFill="1" applyAlignment="1">
      <alignment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7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2 3" xfId="336" xr:uid="{A1CF5771-839A-4B60-8A5B-D946BFCCD06A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215900</xdr:colOff>
      <xdr:row>2</xdr:row>
      <xdr:rowOff>44778</xdr:rowOff>
    </xdr:from>
    <xdr:ext cx="10572750" cy="20517742"/>
    <xdr:pic>
      <xdr:nvPicPr>
        <xdr:cNvPr id="2" name="図 1">
          <a:extLst>
            <a:ext uri="{FF2B5EF4-FFF2-40B4-BE49-F238E27FC236}">
              <a16:creationId xmlns:a16="http://schemas.microsoft.com/office/drawing/2014/main" id="{ECAECCEA-252F-43EE-9E92-6CD6E89D2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5359400" y="398564"/>
          <a:ext cx="10572750" cy="20517742"/>
        </a:xfrm>
        <a:prstGeom prst="rect">
          <a:avLst/>
        </a:prstGeom>
      </xdr:spPr>
    </xdr:pic>
    <xdr:clientData/>
  </xdr:oneCellAnchor>
  <xdr:oneCellAnchor>
    <xdr:from>
      <xdr:col>0</xdr:col>
      <xdr:colOff>184498</xdr:colOff>
      <xdr:row>2</xdr:row>
      <xdr:rowOff>65383</xdr:rowOff>
    </xdr:from>
    <xdr:ext cx="4654550" cy="29743858"/>
    <xdr:pic>
      <xdr:nvPicPr>
        <xdr:cNvPr id="3" name="図 2">
          <a:extLst>
            <a:ext uri="{FF2B5EF4-FFF2-40B4-BE49-F238E27FC236}">
              <a16:creationId xmlns:a16="http://schemas.microsoft.com/office/drawing/2014/main" id="{AAAD84BF-79B1-4F7B-BBDA-32E136AF4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84498" y="419169"/>
          <a:ext cx="4654550" cy="29743858"/>
        </a:xfrm>
        <a:prstGeom prst="rect">
          <a:avLst/>
        </a:prstGeom>
      </xdr:spPr>
    </xdr:pic>
    <xdr:clientData/>
  </xdr:oneCellAnchor>
  <xdr:twoCellAnchor>
    <xdr:from>
      <xdr:col>0</xdr:col>
      <xdr:colOff>176893</xdr:colOff>
      <xdr:row>81</xdr:row>
      <xdr:rowOff>8163</xdr:rowOff>
    </xdr:from>
    <xdr:to>
      <xdr:col>6</xdr:col>
      <xdr:colOff>353787</xdr:colOff>
      <xdr:row>111</xdr:row>
      <xdr:rowOff>81642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BB1561D-3908-4D56-9C04-A23854220128}"/>
            </a:ext>
          </a:extLst>
        </xdr:cNvPr>
        <xdr:cNvSpPr/>
      </xdr:nvSpPr>
      <xdr:spPr>
        <a:xfrm>
          <a:off x="176893" y="14336484"/>
          <a:ext cx="4585608" cy="538026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185058</xdr:colOff>
      <xdr:row>80</xdr:row>
      <xdr:rowOff>106136</xdr:rowOff>
    </xdr:from>
    <xdr:to>
      <xdr:col>7</xdr:col>
      <xdr:colOff>9072</xdr:colOff>
      <xdr:row>83</xdr:row>
      <xdr:rowOff>131537</xdr:rowOff>
    </xdr:to>
    <xdr:sp macro="" textlink="">
      <xdr:nvSpPr>
        <xdr:cNvPr id="6" name="円/楕円 5">
          <a:extLst>
            <a:ext uri="{FF2B5EF4-FFF2-40B4-BE49-F238E27FC236}">
              <a16:creationId xmlns:a16="http://schemas.microsoft.com/office/drawing/2014/main" id="{72A29F18-3428-4B5D-B6BC-9F1FB98CA463}"/>
            </a:ext>
          </a:extLst>
        </xdr:cNvPr>
        <xdr:cNvSpPr/>
      </xdr:nvSpPr>
      <xdr:spPr>
        <a:xfrm>
          <a:off x="4593772" y="14257565"/>
          <a:ext cx="558800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685800</xdr:colOff>
      <xdr:row>406</xdr:row>
      <xdr:rowOff>114300</xdr:rowOff>
    </xdr:from>
    <xdr:to>
      <xdr:col>6</xdr:col>
      <xdr:colOff>76200</xdr:colOff>
      <xdr:row>417</xdr:row>
      <xdr:rowOff>38100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E6D7869-6BB4-4395-987B-5CF92D525678}"/>
            </a:ext>
          </a:extLst>
        </xdr:cNvPr>
        <xdr:cNvSpPr/>
      </xdr:nvSpPr>
      <xdr:spPr>
        <a:xfrm>
          <a:off x="685800" y="96793050"/>
          <a:ext cx="3790950" cy="254317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571500</xdr:colOff>
      <xdr:row>405</xdr:row>
      <xdr:rowOff>25400</xdr:rowOff>
    </xdr:from>
    <xdr:to>
      <xdr:col>6</xdr:col>
      <xdr:colOff>431800</xdr:colOff>
      <xdr:row>408</xdr:row>
      <xdr:rowOff>50800</xdr:rowOff>
    </xdr:to>
    <xdr:sp macro="" textlink="">
      <xdr:nvSpPr>
        <xdr:cNvPr id="12" name="円/楕円 13">
          <a:extLst>
            <a:ext uri="{FF2B5EF4-FFF2-40B4-BE49-F238E27FC236}">
              <a16:creationId xmlns:a16="http://schemas.microsoft.com/office/drawing/2014/main" id="{FF559DFD-5654-4B02-A55A-ADA3CBF9B2F9}"/>
            </a:ext>
          </a:extLst>
        </xdr:cNvPr>
        <xdr:cNvSpPr/>
      </xdr:nvSpPr>
      <xdr:spPr>
        <a:xfrm>
          <a:off x="4238625" y="96466025"/>
          <a:ext cx="593725" cy="739775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A4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190501</xdr:colOff>
      <xdr:row>65</xdr:row>
      <xdr:rowOff>136070</xdr:rowOff>
    </xdr:from>
    <xdr:to>
      <xdr:col>19</xdr:col>
      <xdr:colOff>449035</xdr:colOff>
      <xdr:row>81</xdr:row>
      <xdr:rowOff>27214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209866-80E6-43B4-BED9-D630C804E405}"/>
            </a:ext>
          </a:extLst>
        </xdr:cNvPr>
        <xdr:cNvSpPr/>
      </xdr:nvSpPr>
      <xdr:spPr>
        <a:xfrm>
          <a:off x="6803572" y="11634106"/>
          <a:ext cx="7606392" cy="2721429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192314</xdr:colOff>
      <xdr:row>64</xdr:row>
      <xdr:rowOff>13606</xdr:rowOff>
    </xdr:from>
    <xdr:to>
      <xdr:col>20</xdr:col>
      <xdr:colOff>40822</xdr:colOff>
      <xdr:row>67</xdr:row>
      <xdr:rowOff>39007</xdr:rowOff>
    </xdr:to>
    <xdr:sp macro="" textlink="">
      <xdr:nvSpPr>
        <xdr:cNvPr id="14" name="円/楕円 17">
          <a:extLst>
            <a:ext uri="{FF2B5EF4-FFF2-40B4-BE49-F238E27FC236}">
              <a16:creationId xmlns:a16="http://schemas.microsoft.com/office/drawing/2014/main" id="{0E1DF113-72BF-4292-A242-5A576DEFCAE0}"/>
            </a:ext>
          </a:extLst>
        </xdr:cNvPr>
        <xdr:cNvSpPr/>
      </xdr:nvSpPr>
      <xdr:spPr>
        <a:xfrm>
          <a:off x="14153243" y="11334749"/>
          <a:ext cx="583293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287565</xdr:colOff>
      <xdr:row>101</xdr:row>
      <xdr:rowOff>27215</xdr:rowOff>
    </xdr:from>
    <xdr:to>
      <xdr:col>19</xdr:col>
      <xdr:colOff>408214</xdr:colOff>
      <xdr:row>103</xdr:row>
      <xdr:rowOff>95252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1FDB4F2-5158-46E6-A7AF-C189730F5635}"/>
            </a:ext>
          </a:extLst>
        </xdr:cNvPr>
        <xdr:cNvSpPr/>
      </xdr:nvSpPr>
      <xdr:spPr>
        <a:xfrm>
          <a:off x="6900636" y="17893394"/>
          <a:ext cx="7468507" cy="421822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223715</xdr:colOff>
      <xdr:row>155</xdr:row>
      <xdr:rowOff>22120</xdr:rowOff>
    </xdr:from>
    <xdr:to>
      <xdr:col>6</xdr:col>
      <xdr:colOff>408215</xdr:colOff>
      <xdr:row>157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0C9B036-5655-4AEC-9667-5953BA5E67FF}"/>
            </a:ext>
          </a:extLst>
        </xdr:cNvPr>
        <xdr:cNvSpPr/>
      </xdr:nvSpPr>
      <xdr:spPr>
        <a:xfrm>
          <a:off x="223715" y="27440513"/>
          <a:ext cx="4593214" cy="331666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311150</xdr:colOff>
      <xdr:row>154</xdr:row>
      <xdr:rowOff>47171</xdr:rowOff>
    </xdr:from>
    <xdr:to>
      <xdr:col>7</xdr:col>
      <xdr:colOff>171450</xdr:colOff>
      <xdr:row>157</xdr:row>
      <xdr:rowOff>72571</xdr:rowOff>
    </xdr:to>
    <xdr:sp macro="" textlink="">
      <xdr:nvSpPr>
        <xdr:cNvPr id="18" name="円/楕円 19">
          <a:extLst>
            <a:ext uri="{FF2B5EF4-FFF2-40B4-BE49-F238E27FC236}">
              <a16:creationId xmlns:a16="http://schemas.microsoft.com/office/drawing/2014/main" id="{9983ECD6-926D-4580-B0C0-3349864B038B}"/>
            </a:ext>
          </a:extLst>
        </xdr:cNvPr>
        <xdr:cNvSpPr/>
      </xdr:nvSpPr>
      <xdr:spPr>
        <a:xfrm>
          <a:off x="4719864" y="27288671"/>
          <a:ext cx="595086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X3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258537</xdr:colOff>
      <xdr:row>82</xdr:row>
      <xdr:rowOff>122464</xdr:rowOff>
    </xdr:from>
    <xdr:to>
      <xdr:col>19</xdr:col>
      <xdr:colOff>435429</xdr:colOff>
      <xdr:row>94</xdr:row>
      <xdr:rowOff>89806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A811A02-D5EA-4B78-81BA-73AAE029EC9E}"/>
            </a:ext>
          </a:extLst>
        </xdr:cNvPr>
        <xdr:cNvSpPr/>
      </xdr:nvSpPr>
      <xdr:spPr>
        <a:xfrm>
          <a:off x="6871608" y="14627678"/>
          <a:ext cx="7524750" cy="2090057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244928</xdr:colOff>
      <xdr:row>82</xdr:row>
      <xdr:rowOff>32658</xdr:rowOff>
    </xdr:from>
    <xdr:to>
      <xdr:col>20</xdr:col>
      <xdr:colOff>68036</xdr:colOff>
      <xdr:row>85</xdr:row>
      <xdr:rowOff>58058</xdr:rowOff>
    </xdr:to>
    <xdr:sp macro="" textlink="">
      <xdr:nvSpPr>
        <xdr:cNvPr id="20" name="円/楕円 21">
          <a:extLst>
            <a:ext uri="{FF2B5EF4-FFF2-40B4-BE49-F238E27FC236}">
              <a16:creationId xmlns:a16="http://schemas.microsoft.com/office/drawing/2014/main" id="{EC53FF52-4B49-460A-84A5-CCEEC276519A}"/>
            </a:ext>
          </a:extLst>
        </xdr:cNvPr>
        <xdr:cNvSpPr/>
      </xdr:nvSpPr>
      <xdr:spPr>
        <a:xfrm>
          <a:off x="14205857" y="14537872"/>
          <a:ext cx="557893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X2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175986</xdr:colOff>
      <xdr:row>112</xdr:row>
      <xdr:rowOff>29937</xdr:rowOff>
    </xdr:from>
    <xdr:to>
      <xdr:col>6</xdr:col>
      <xdr:colOff>408215</xdr:colOff>
      <xdr:row>150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A8F5CC7-10D9-4E47-B483-6F2868E55E6C}"/>
            </a:ext>
          </a:extLst>
        </xdr:cNvPr>
        <xdr:cNvSpPr/>
      </xdr:nvSpPr>
      <xdr:spPr>
        <a:xfrm>
          <a:off x="175986" y="19841937"/>
          <a:ext cx="4640943" cy="6691992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312964</xdr:colOff>
      <xdr:row>99</xdr:row>
      <xdr:rowOff>113393</xdr:rowOff>
    </xdr:from>
    <xdr:to>
      <xdr:col>20</xdr:col>
      <xdr:colOff>136072</xdr:colOff>
      <xdr:row>102</xdr:row>
      <xdr:rowOff>138794</xdr:rowOff>
    </xdr:to>
    <xdr:sp macro="" textlink="">
      <xdr:nvSpPr>
        <xdr:cNvPr id="22" name="円/楕円 23">
          <a:extLst>
            <a:ext uri="{FF2B5EF4-FFF2-40B4-BE49-F238E27FC236}">
              <a16:creationId xmlns:a16="http://schemas.microsoft.com/office/drawing/2014/main" id="{DD7C952D-F838-49BA-8463-1CB1E4E8035D}"/>
            </a:ext>
          </a:extLst>
        </xdr:cNvPr>
        <xdr:cNvSpPr/>
      </xdr:nvSpPr>
      <xdr:spPr>
        <a:xfrm>
          <a:off x="14273893" y="17625786"/>
          <a:ext cx="557893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X3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161471</xdr:colOff>
      <xdr:row>112</xdr:row>
      <xdr:rowOff>36286</xdr:rowOff>
    </xdr:from>
    <xdr:to>
      <xdr:col>7</xdr:col>
      <xdr:colOff>13607</xdr:colOff>
      <xdr:row>115</xdr:row>
      <xdr:rowOff>61686</xdr:rowOff>
    </xdr:to>
    <xdr:sp macro="" textlink="">
      <xdr:nvSpPr>
        <xdr:cNvPr id="16" name="円/楕円 15">
          <a:extLst>
            <a:ext uri="{FF2B5EF4-FFF2-40B4-BE49-F238E27FC236}">
              <a16:creationId xmlns:a16="http://schemas.microsoft.com/office/drawing/2014/main" id="{454BA907-EAF7-4C6A-9DF1-3B2B22D6ACFC}"/>
            </a:ext>
          </a:extLst>
        </xdr:cNvPr>
        <xdr:cNvSpPr/>
      </xdr:nvSpPr>
      <xdr:spPr>
        <a:xfrm>
          <a:off x="4570185" y="19848286"/>
          <a:ext cx="586922" cy="556079"/>
        </a:xfrm>
        <a:prstGeom prst="ellipse">
          <a:avLst/>
        </a:prstGeom>
        <a:solidFill>
          <a:srgbClr val="FF0000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X2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49" customWidth="1"/>
    <col min="2" max="2" width="12" style="49" customWidth="1"/>
    <col min="3" max="3" width="16.09765625" style="49" customWidth="1"/>
    <col min="4" max="4" width="21.59765625" style="68" customWidth="1"/>
    <col min="5" max="5" width="66.8984375" style="49" customWidth="1"/>
    <col min="6" max="8" width="10.59765625" style="49" customWidth="1"/>
    <col min="9" max="16384" width="8.59765625" style="49"/>
  </cols>
  <sheetData>
    <row r="1" spans="1:5" ht="17.149999999999999" customHeight="1" x14ac:dyDescent="0.55000000000000004">
      <c r="A1" s="46" t="s">
        <v>17</v>
      </c>
      <c r="B1" s="47"/>
      <c r="C1" s="47"/>
      <c r="D1" s="48"/>
      <c r="E1" s="47"/>
    </row>
    <row r="2" spans="1:5" x14ac:dyDescent="0.55000000000000004">
      <c r="A2" s="50"/>
      <c r="B2" s="50"/>
      <c r="C2" s="50"/>
      <c r="D2" s="51"/>
      <c r="E2" s="50"/>
    </row>
    <row r="3" spans="1:5" ht="19.5" customHeight="1" x14ac:dyDescent="0.55000000000000004">
      <c r="A3" s="52" t="s">
        <v>6</v>
      </c>
      <c r="B3" s="53" t="s">
        <v>7</v>
      </c>
      <c r="C3" s="53" t="s">
        <v>8</v>
      </c>
      <c r="D3" s="53" t="s">
        <v>9</v>
      </c>
      <c r="E3" s="53" t="s">
        <v>10</v>
      </c>
    </row>
    <row r="4" spans="1:5" x14ac:dyDescent="0.55000000000000004">
      <c r="A4" s="54">
        <f>ROW()-3</f>
        <v>1</v>
      </c>
      <c r="B4" s="55" t="s">
        <v>22</v>
      </c>
      <c r="C4" s="56">
        <v>44314</v>
      </c>
      <c r="D4" s="57" t="s">
        <v>12</v>
      </c>
      <c r="E4" s="58" t="s">
        <v>16</v>
      </c>
    </row>
    <row r="5" spans="1:5" x14ac:dyDescent="0.55000000000000004">
      <c r="A5" s="54"/>
      <c r="B5" s="55"/>
      <c r="C5" s="56"/>
      <c r="D5" s="57"/>
      <c r="E5" s="58"/>
    </row>
    <row r="6" spans="1:5" x14ac:dyDescent="0.55000000000000004">
      <c r="A6" s="54"/>
      <c r="B6" s="55"/>
      <c r="C6" s="59"/>
      <c r="D6" s="57"/>
      <c r="E6" s="60"/>
    </row>
    <row r="7" spans="1:5" x14ac:dyDescent="0.55000000000000004">
      <c r="A7" s="54"/>
      <c r="B7" s="61"/>
      <c r="C7" s="62"/>
      <c r="D7" s="63"/>
      <c r="E7" s="64"/>
    </row>
    <row r="8" spans="1:5" x14ac:dyDescent="0.55000000000000004">
      <c r="A8" s="54"/>
      <c r="B8" s="61"/>
      <c r="C8" s="62"/>
      <c r="D8" s="63"/>
      <c r="E8" s="64"/>
    </row>
    <row r="9" spans="1:5" x14ac:dyDescent="0.55000000000000004">
      <c r="A9" s="54"/>
      <c r="B9" s="61"/>
      <c r="C9" s="62"/>
      <c r="D9" s="63"/>
      <c r="E9" s="64"/>
    </row>
    <row r="10" spans="1:5" x14ac:dyDescent="0.55000000000000004">
      <c r="A10" s="54"/>
      <c r="B10" s="61"/>
      <c r="C10" s="62"/>
      <c r="D10" s="63"/>
      <c r="E10" s="64"/>
    </row>
    <row r="11" spans="1:5" x14ac:dyDescent="0.55000000000000004">
      <c r="A11" s="54"/>
      <c r="B11" s="65"/>
      <c r="C11" s="66"/>
      <c r="D11" s="63"/>
      <c r="E11" s="64"/>
    </row>
    <row r="12" spans="1:5" x14ac:dyDescent="0.55000000000000004">
      <c r="A12" s="54"/>
      <c r="B12" s="67"/>
      <c r="C12" s="67"/>
      <c r="D12" s="63"/>
      <c r="E12" s="64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96B8-1AC8-4CAC-9470-B91326D2ABC1}">
  <sheetPr>
    <pageSetUpPr fitToPage="1"/>
  </sheetPr>
  <dimension ref="A1"/>
  <sheetViews>
    <sheetView zoomScale="70" zoomScaleNormal="70" workbookViewId="0"/>
  </sheetViews>
  <sheetFormatPr defaultColWidth="11" defaultRowHeight="13" x14ac:dyDescent="0.2"/>
  <cols>
    <col min="1" max="16384" width="11" style="1"/>
  </cols>
  <sheetData/>
  <phoneticPr fontId="2"/>
  <pageMargins left="0.70866141732283472" right="0.70866141732283472" top="0.74803149606299213" bottom="0.74803149606299213" header="0.31496062992125984" footer="0.31496062992125984"/>
  <pageSetup paperSize="9" scale="33" fitToWidth="0" orientation="portrait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 x14ac:dyDescent="0.2"/>
  <cols>
    <col min="1" max="1" width="5" style="12" customWidth="1"/>
    <col min="2" max="2" width="15" style="12" bestFit="1" customWidth="1"/>
    <col min="3" max="3" width="34.09765625" style="10" customWidth="1"/>
    <col min="4" max="4" width="11.8984375" style="12" customWidth="1"/>
    <col min="5" max="5" width="9.59765625" style="12" customWidth="1"/>
    <col min="6" max="6" width="73.59765625" style="12" customWidth="1"/>
    <col min="7" max="7" width="27" style="12" customWidth="1"/>
    <col min="8" max="9" width="18.59765625" style="10" customWidth="1"/>
    <col min="10" max="10" width="18.8984375" style="10" customWidth="1"/>
    <col min="11" max="11" width="19.59765625" style="10" customWidth="1"/>
    <col min="12" max="12" width="25.59765625" style="10" customWidth="1"/>
    <col min="13" max="13" width="44.3984375" style="10" customWidth="1"/>
    <col min="14" max="14" width="17.8984375" style="10" customWidth="1"/>
    <col min="15" max="15" width="20.09765625" style="10" customWidth="1"/>
    <col min="16" max="16" width="59.3984375" style="10" customWidth="1"/>
    <col min="17" max="17" width="75.3984375" style="12" bestFit="1" customWidth="1"/>
    <col min="18" max="18" width="13.59765625" style="11" customWidth="1"/>
    <col min="19" max="16384" width="13.59765625" style="12"/>
  </cols>
  <sheetData>
    <row r="1" spans="1:21" ht="21" customHeight="1" x14ac:dyDescent="0.55000000000000004">
      <c r="A1" s="2" t="s">
        <v>0</v>
      </c>
      <c r="B1" s="3"/>
      <c r="C1" s="4" t="s">
        <v>75</v>
      </c>
      <c r="D1" s="5" t="s">
        <v>1</v>
      </c>
      <c r="E1" s="6"/>
      <c r="F1" s="7" t="s">
        <v>77</v>
      </c>
      <c r="G1" s="8"/>
      <c r="H1" s="9"/>
      <c r="I1" s="9"/>
      <c r="J1" s="9"/>
      <c r="K1" s="9"/>
      <c r="L1" s="9"/>
      <c r="M1" s="9"/>
      <c r="O1" s="9"/>
      <c r="Q1" s="10"/>
    </row>
    <row r="2" spans="1:21" ht="18" x14ac:dyDescent="0.2">
      <c r="A2" s="13"/>
      <c r="B2" s="13"/>
      <c r="C2" s="14"/>
      <c r="D2" s="13"/>
      <c r="E2" s="13"/>
      <c r="F2" s="15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21" s="18" customFormat="1" ht="17.149999999999999" customHeight="1" x14ac:dyDescent="0.2">
      <c r="A3" s="84" t="s">
        <v>15</v>
      </c>
      <c r="B3" s="84" t="s">
        <v>2</v>
      </c>
      <c r="C3" s="79" t="s">
        <v>23</v>
      </c>
      <c r="D3" s="84" t="s">
        <v>3</v>
      </c>
      <c r="E3" s="79" t="s">
        <v>27</v>
      </c>
      <c r="F3" s="84" t="s">
        <v>18</v>
      </c>
      <c r="G3" s="84" t="s">
        <v>34</v>
      </c>
      <c r="H3" s="81" t="s">
        <v>19</v>
      </c>
      <c r="I3" s="82"/>
      <c r="J3" s="83"/>
      <c r="K3" s="77" t="s">
        <v>26</v>
      </c>
      <c r="L3" s="86"/>
      <c r="M3" s="86"/>
      <c r="N3" s="78"/>
      <c r="O3" s="77" t="s">
        <v>4</v>
      </c>
      <c r="P3" s="78"/>
      <c r="Q3" s="79" t="s">
        <v>14</v>
      </c>
      <c r="R3" s="11"/>
      <c r="S3" s="12"/>
      <c r="T3" s="12"/>
      <c r="U3" s="12"/>
    </row>
    <row r="4" spans="1:21" s="18" customFormat="1" ht="18" x14ac:dyDescent="0.2">
      <c r="A4" s="85"/>
      <c r="B4" s="85"/>
      <c r="C4" s="80"/>
      <c r="D4" s="85"/>
      <c r="E4" s="80"/>
      <c r="F4" s="85"/>
      <c r="G4" s="85"/>
      <c r="H4" s="19" t="s">
        <v>21</v>
      </c>
      <c r="I4" s="19" t="s">
        <v>32</v>
      </c>
      <c r="J4" s="19" t="s">
        <v>25</v>
      </c>
      <c r="K4" s="19" t="s">
        <v>28</v>
      </c>
      <c r="L4" s="19" t="s">
        <v>29</v>
      </c>
      <c r="M4" s="19" t="s">
        <v>30</v>
      </c>
      <c r="N4" s="19" t="s">
        <v>31</v>
      </c>
      <c r="O4" s="19" t="s">
        <v>13</v>
      </c>
      <c r="P4" s="19" t="s">
        <v>5</v>
      </c>
      <c r="Q4" s="80"/>
      <c r="R4" s="11"/>
      <c r="S4" s="12"/>
      <c r="T4" s="12"/>
      <c r="U4" s="12"/>
    </row>
    <row r="5" spans="1:21" s="30" customFormat="1" ht="18" x14ac:dyDescent="0.2">
      <c r="A5" s="20">
        <v>1</v>
      </c>
      <c r="B5" s="21" t="s">
        <v>11</v>
      </c>
      <c r="C5" s="22" t="s">
        <v>33</v>
      </c>
      <c r="D5" s="21" t="s">
        <v>11</v>
      </c>
      <c r="E5" s="21" t="s">
        <v>11</v>
      </c>
      <c r="F5" s="23"/>
      <c r="G5" s="24" t="s">
        <v>11</v>
      </c>
      <c r="H5" s="24" t="s">
        <v>11</v>
      </c>
      <c r="I5" s="25" t="s">
        <v>11</v>
      </c>
      <c r="J5" s="23" t="s">
        <v>11</v>
      </c>
      <c r="K5" s="24" t="s">
        <v>11</v>
      </c>
      <c r="L5" s="24" t="s">
        <v>11</v>
      </c>
      <c r="M5" s="24" t="s">
        <v>11</v>
      </c>
      <c r="N5" s="24" t="s">
        <v>11</v>
      </c>
      <c r="O5" s="26" t="s">
        <v>11</v>
      </c>
      <c r="P5" s="26" t="s">
        <v>11</v>
      </c>
      <c r="Q5" s="27"/>
      <c r="R5" s="28"/>
      <c r="S5" s="29"/>
      <c r="T5" s="29"/>
      <c r="U5" s="29"/>
    </row>
    <row r="6" spans="1:21" s="76" customFormat="1" ht="36" x14ac:dyDescent="0.2">
      <c r="A6" s="31">
        <f t="shared" ref="A6:A19" si="0">ROW()-4</f>
        <v>2</v>
      </c>
      <c r="B6" s="69" t="s">
        <v>11</v>
      </c>
      <c r="C6" s="33" t="s">
        <v>43</v>
      </c>
      <c r="D6" s="32" t="s">
        <v>44</v>
      </c>
      <c r="E6" s="32" t="s">
        <v>11</v>
      </c>
      <c r="F6" s="34" t="s">
        <v>45</v>
      </c>
      <c r="G6" s="25" t="s">
        <v>11</v>
      </c>
      <c r="H6" s="24" t="s">
        <v>11</v>
      </c>
      <c r="I6" s="25" t="s">
        <v>11</v>
      </c>
      <c r="J6" s="25" t="s">
        <v>11</v>
      </c>
      <c r="K6" s="25" t="s">
        <v>11</v>
      </c>
      <c r="L6" s="25" t="s">
        <v>11</v>
      </c>
      <c r="M6" s="25" t="s">
        <v>11</v>
      </c>
      <c r="N6" s="25" t="s">
        <v>11</v>
      </c>
      <c r="O6" s="26" t="s">
        <v>67</v>
      </c>
      <c r="P6" s="26" t="s">
        <v>68</v>
      </c>
      <c r="Q6" s="35"/>
      <c r="R6" s="28"/>
      <c r="S6" s="75"/>
      <c r="T6" s="75"/>
      <c r="U6" s="75"/>
    </row>
    <row r="7" spans="1:21" s="30" customFormat="1" ht="18" x14ac:dyDescent="0.2">
      <c r="A7" s="20">
        <f t="shared" si="0"/>
        <v>3</v>
      </c>
      <c r="B7" s="70"/>
      <c r="C7" s="37" t="s">
        <v>46</v>
      </c>
      <c r="D7" s="36" t="s">
        <v>35</v>
      </c>
      <c r="E7" s="21" t="s">
        <v>11</v>
      </c>
      <c r="F7" s="38"/>
      <c r="G7" s="38" t="s">
        <v>11</v>
      </c>
      <c r="H7" s="24" t="s">
        <v>11</v>
      </c>
      <c r="I7" s="24" t="s">
        <v>11</v>
      </c>
      <c r="J7" s="24" t="s">
        <v>11</v>
      </c>
      <c r="K7" s="24" t="s">
        <v>11</v>
      </c>
      <c r="L7" s="24" t="s">
        <v>11</v>
      </c>
      <c r="M7" s="24" t="s">
        <v>11</v>
      </c>
      <c r="N7" s="24" t="s">
        <v>11</v>
      </c>
      <c r="O7" s="24" t="s">
        <v>11</v>
      </c>
      <c r="P7" s="24" t="s">
        <v>11</v>
      </c>
      <c r="Q7" s="39"/>
      <c r="R7" s="40"/>
      <c r="S7" s="29"/>
      <c r="T7" s="29"/>
      <c r="U7" s="29"/>
    </row>
    <row r="8" spans="1:21" s="30" customFormat="1" ht="36" x14ac:dyDescent="0.2">
      <c r="A8" s="20">
        <f t="shared" si="0"/>
        <v>4</v>
      </c>
      <c r="B8" s="70"/>
      <c r="C8" s="37" t="s">
        <v>47</v>
      </c>
      <c r="D8" s="36" t="s">
        <v>24</v>
      </c>
      <c r="E8" s="21" t="s">
        <v>11</v>
      </c>
      <c r="F8" s="38"/>
      <c r="G8" s="38" t="s">
        <v>11</v>
      </c>
      <c r="H8" s="24" t="s">
        <v>11</v>
      </c>
      <c r="I8" s="24" t="s">
        <v>11</v>
      </c>
      <c r="J8" s="24" t="s">
        <v>11</v>
      </c>
      <c r="K8" s="24" t="s">
        <v>11</v>
      </c>
      <c r="L8" s="24" t="s">
        <v>11</v>
      </c>
      <c r="M8" s="24" t="s">
        <v>11</v>
      </c>
      <c r="N8" s="24" t="s">
        <v>11</v>
      </c>
      <c r="O8" s="24" t="s">
        <v>20</v>
      </c>
      <c r="P8" s="38" t="s">
        <v>78</v>
      </c>
      <c r="Q8" s="39"/>
      <c r="R8" s="40"/>
      <c r="S8" s="29"/>
      <c r="T8" s="29"/>
      <c r="U8" s="29"/>
    </row>
    <row r="9" spans="1:21" s="30" customFormat="1" ht="36" x14ac:dyDescent="0.2">
      <c r="A9" s="20">
        <f t="shared" si="0"/>
        <v>5</v>
      </c>
      <c r="B9" s="70"/>
      <c r="C9" s="37" t="s">
        <v>48</v>
      </c>
      <c r="D9" s="36" t="s">
        <v>24</v>
      </c>
      <c r="E9" s="21" t="s">
        <v>11</v>
      </c>
      <c r="F9" s="73" t="s">
        <v>66</v>
      </c>
      <c r="G9" s="38" t="s">
        <v>11</v>
      </c>
      <c r="H9" s="24" t="s">
        <v>11</v>
      </c>
      <c r="I9" s="24" t="s">
        <v>11</v>
      </c>
      <c r="J9" s="24" t="s">
        <v>11</v>
      </c>
      <c r="K9" s="24" t="s">
        <v>11</v>
      </c>
      <c r="L9" s="24" t="s">
        <v>11</v>
      </c>
      <c r="M9" s="24" t="s">
        <v>11</v>
      </c>
      <c r="N9" s="24" t="s">
        <v>11</v>
      </c>
      <c r="O9" s="24" t="s">
        <v>20</v>
      </c>
      <c r="P9" s="38" t="s">
        <v>78</v>
      </c>
      <c r="Q9" s="39"/>
      <c r="R9" s="40"/>
      <c r="S9" s="29"/>
      <c r="T9" s="29"/>
      <c r="U9" s="29"/>
    </row>
    <row r="10" spans="1:21" s="30" customFormat="1" ht="18" x14ac:dyDescent="0.2">
      <c r="A10" s="20">
        <f t="shared" si="0"/>
        <v>6</v>
      </c>
      <c r="B10" s="71" t="s">
        <v>69</v>
      </c>
      <c r="C10" s="72" t="s">
        <v>49</v>
      </c>
      <c r="D10" s="71" t="s">
        <v>11</v>
      </c>
      <c r="E10" s="71" t="s">
        <v>11</v>
      </c>
      <c r="F10" s="73" t="s">
        <v>65</v>
      </c>
      <c r="G10" s="38" t="s">
        <v>11</v>
      </c>
      <c r="H10" s="73"/>
      <c r="I10" s="73"/>
      <c r="J10" s="73"/>
      <c r="K10" s="73"/>
      <c r="L10" s="73"/>
      <c r="M10" s="73"/>
      <c r="N10" s="73"/>
      <c r="O10" s="73"/>
      <c r="P10" s="73"/>
      <c r="Q10" s="74"/>
      <c r="R10" s="40"/>
      <c r="S10" s="29"/>
      <c r="T10" s="29"/>
      <c r="U10" s="29"/>
    </row>
    <row r="11" spans="1:21" s="30" customFormat="1" ht="36" x14ac:dyDescent="0.2">
      <c r="A11" s="20">
        <f t="shared" si="0"/>
        <v>7</v>
      </c>
      <c r="B11" s="41"/>
      <c r="C11" s="37" t="s">
        <v>50</v>
      </c>
      <c r="D11" s="36" t="s">
        <v>24</v>
      </c>
      <c r="E11" s="21" t="s">
        <v>11</v>
      </c>
      <c r="F11" s="38"/>
      <c r="G11" s="38" t="s">
        <v>11</v>
      </c>
      <c r="H11" s="24" t="s">
        <v>11</v>
      </c>
      <c r="I11" s="24" t="s">
        <v>11</v>
      </c>
      <c r="J11" s="24" t="s">
        <v>11</v>
      </c>
      <c r="K11" s="24" t="s">
        <v>11</v>
      </c>
      <c r="L11" s="24" t="s">
        <v>11</v>
      </c>
      <c r="M11" s="24" t="s">
        <v>11</v>
      </c>
      <c r="N11" s="24" t="s">
        <v>11</v>
      </c>
      <c r="O11" s="24" t="s">
        <v>20</v>
      </c>
      <c r="P11" s="38" t="s">
        <v>79</v>
      </c>
      <c r="Q11" s="39"/>
      <c r="R11" s="40"/>
      <c r="S11" s="29"/>
      <c r="T11" s="29"/>
      <c r="U11" s="29"/>
    </row>
    <row r="12" spans="1:21" s="30" customFormat="1" ht="18" x14ac:dyDescent="0.2">
      <c r="A12" s="20">
        <f t="shared" si="0"/>
        <v>8</v>
      </c>
      <c r="B12" s="70"/>
      <c r="C12" s="37" t="s">
        <v>51</v>
      </c>
      <c r="D12" s="36" t="s">
        <v>24</v>
      </c>
      <c r="E12" s="21" t="s">
        <v>11</v>
      </c>
      <c r="F12" s="38"/>
      <c r="G12" s="38" t="s">
        <v>54</v>
      </c>
      <c r="H12" s="38" t="s">
        <v>36</v>
      </c>
      <c r="I12" s="24" t="s">
        <v>11</v>
      </c>
      <c r="J12" s="24" t="s">
        <v>11</v>
      </c>
      <c r="K12" s="24" t="s">
        <v>11</v>
      </c>
      <c r="L12" s="24" t="s">
        <v>11</v>
      </c>
      <c r="M12" s="24" t="s">
        <v>11</v>
      </c>
      <c r="N12" s="24" t="s">
        <v>11</v>
      </c>
      <c r="O12" s="24" t="s">
        <v>20</v>
      </c>
      <c r="P12" s="24" t="s">
        <v>76</v>
      </c>
      <c r="Q12" s="39"/>
      <c r="R12" s="40"/>
      <c r="S12" s="29"/>
      <c r="T12" s="29"/>
      <c r="U12" s="29"/>
    </row>
    <row r="13" spans="1:21" s="30" customFormat="1" ht="18" x14ac:dyDescent="0.2">
      <c r="A13" s="20">
        <f t="shared" si="0"/>
        <v>9</v>
      </c>
      <c r="B13" s="70"/>
      <c r="C13" s="37" t="s">
        <v>52</v>
      </c>
      <c r="D13" s="36" t="s">
        <v>57</v>
      </c>
      <c r="E13" s="21" t="s">
        <v>11</v>
      </c>
      <c r="F13" s="38"/>
      <c r="G13" s="38" t="s">
        <v>55</v>
      </c>
      <c r="H13" s="38" t="s">
        <v>36</v>
      </c>
      <c r="I13" s="24" t="s">
        <v>11</v>
      </c>
      <c r="J13" s="24" t="s">
        <v>11</v>
      </c>
      <c r="K13" s="24" t="s">
        <v>11</v>
      </c>
      <c r="L13" s="24" t="s">
        <v>11</v>
      </c>
      <c r="M13" s="24" t="s">
        <v>11</v>
      </c>
      <c r="N13" s="24" t="s">
        <v>11</v>
      </c>
      <c r="O13" s="24" t="s">
        <v>20</v>
      </c>
      <c r="P13" s="24" t="s">
        <v>76</v>
      </c>
      <c r="Q13" s="39"/>
      <c r="R13" s="40"/>
      <c r="S13" s="29"/>
      <c r="T13" s="29"/>
      <c r="U13" s="29"/>
    </row>
    <row r="14" spans="1:21" s="30" customFormat="1" ht="36" x14ac:dyDescent="0.2">
      <c r="A14" s="20">
        <f t="shared" si="0"/>
        <v>10</v>
      </c>
      <c r="B14" s="42"/>
      <c r="C14" s="37" t="s">
        <v>53</v>
      </c>
      <c r="D14" s="36" t="s">
        <v>57</v>
      </c>
      <c r="E14" s="36" t="s">
        <v>11</v>
      </c>
      <c r="F14" s="38" t="s">
        <v>73</v>
      </c>
      <c r="G14" s="38" t="s">
        <v>56</v>
      </c>
      <c r="H14" s="38" t="s">
        <v>36</v>
      </c>
      <c r="I14" s="24" t="s">
        <v>11</v>
      </c>
      <c r="J14" s="24" t="s">
        <v>11</v>
      </c>
      <c r="K14" s="24" t="s">
        <v>11</v>
      </c>
      <c r="L14" s="24" t="s">
        <v>11</v>
      </c>
      <c r="M14" s="24" t="s">
        <v>11</v>
      </c>
      <c r="N14" s="24" t="s">
        <v>11</v>
      </c>
      <c r="O14" s="24" t="s">
        <v>20</v>
      </c>
      <c r="P14" s="24" t="s">
        <v>76</v>
      </c>
      <c r="Q14" s="44"/>
      <c r="R14" s="40"/>
      <c r="S14" s="29"/>
      <c r="T14" s="29"/>
      <c r="U14" s="29"/>
    </row>
    <row r="15" spans="1:21" s="30" customFormat="1" ht="36" x14ac:dyDescent="0.2">
      <c r="A15" s="20">
        <f t="shared" si="0"/>
        <v>11</v>
      </c>
      <c r="B15" s="36" t="s">
        <v>70</v>
      </c>
      <c r="C15" s="37" t="s">
        <v>58</v>
      </c>
      <c r="D15" s="36" t="s">
        <v>24</v>
      </c>
      <c r="E15" s="36" t="s">
        <v>11</v>
      </c>
      <c r="F15" s="38" t="s">
        <v>60</v>
      </c>
      <c r="G15" s="43" t="s">
        <v>59</v>
      </c>
      <c r="H15" s="38" t="s">
        <v>36</v>
      </c>
      <c r="I15" s="24" t="s">
        <v>11</v>
      </c>
      <c r="J15" s="24" t="s">
        <v>11</v>
      </c>
      <c r="K15" s="24" t="s">
        <v>11</v>
      </c>
      <c r="L15" s="24" t="s">
        <v>11</v>
      </c>
      <c r="M15" s="24" t="s">
        <v>11</v>
      </c>
      <c r="N15" s="24" t="s">
        <v>11</v>
      </c>
      <c r="O15" s="24" t="s">
        <v>20</v>
      </c>
      <c r="P15" s="38" t="s">
        <v>78</v>
      </c>
      <c r="Q15" s="39"/>
      <c r="R15" s="40"/>
      <c r="S15" s="29"/>
      <c r="T15" s="29"/>
      <c r="U15" s="29"/>
    </row>
    <row r="16" spans="1:21" s="30" customFormat="1" ht="18" x14ac:dyDescent="0.2">
      <c r="A16" s="20">
        <f t="shared" si="0"/>
        <v>12</v>
      </c>
      <c r="B16" s="74" t="s">
        <v>11</v>
      </c>
      <c r="C16" s="37" t="s">
        <v>37</v>
      </c>
      <c r="D16" s="36" t="s">
        <v>40</v>
      </c>
      <c r="E16" s="36" t="s">
        <v>11</v>
      </c>
      <c r="F16" s="38" t="s">
        <v>74</v>
      </c>
      <c r="G16" s="43" t="s">
        <v>61</v>
      </c>
      <c r="H16" s="38" t="s">
        <v>36</v>
      </c>
      <c r="I16" s="24" t="s">
        <v>11</v>
      </c>
      <c r="J16" s="24" t="s">
        <v>11</v>
      </c>
      <c r="K16" s="24" t="s">
        <v>11</v>
      </c>
      <c r="L16" s="24" t="s">
        <v>11</v>
      </c>
      <c r="M16" s="24" t="s">
        <v>11</v>
      </c>
      <c r="N16" s="24" t="s">
        <v>11</v>
      </c>
      <c r="O16" s="24" t="s">
        <v>20</v>
      </c>
      <c r="P16" s="24" t="s">
        <v>72</v>
      </c>
      <c r="Q16" s="39"/>
      <c r="R16" s="40"/>
      <c r="S16" s="29"/>
      <c r="T16" s="29"/>
      <c r="U16" s="29"/>
    </row>
    <row r="17" spans="1:21" s="30" customFormat="1" ht="18" x14ac:dyDescent="0.2">
      <c r="A17" s="20">
        <f t="shared" si="0"/>
        <v>13</v>
      </c>
      <c r="B17" s="41" t="s">
        <v>11</v>
      </c>
      <c r="C17" s="37" t="s">
        <v>38</v>
      </c>
      <c r="D17" s="36" t="s">
        <v>40</v>
      </c>
      <c r="E17" s="36" t="s">
        <v>11</v>
      </c>
      <c r="F17" s="38"/>
      <c r="G17" s="43" t="s">
        <v>62</v>
      </c>
      <c r="H17" s="38" t="s">
        <v>36</v>
      </c>
      <c r="I17" s="24" t="s">
        <v>11</v>
      </c>
      <c r="J17" s="24" t="s">
        <v>11</v>
      </c>
      <c r="K17" s="24" t="s">
        <v>11</v>
      </c>
      <c r="L17" s="24" t="s">
        <v>11</v>
      </c>
      <c r="M17" s="24" t="s">
        <v>11</v>
      </c>
      <c r="N17" s="24" t="s">
        <v>11</v>
      </c>
      <c r="O17" s="24" t="s">
        <v>20</v>
      </c>
      <c r="P17" s="24" t="s">
        <v>72</v>
      </c>
      <c r="Q17" s="39"/>
      <c r="R17" s="40"/>
      <c r="S17" s="29"/>
      <c r="T17" s="29"/>
      <c r="U17" s="29"/>
    </row>
    <row r="18" spans="1:21" s="30" customFormat="1" ht="18" x14ac:dyDescent="0.2">
      <c r="A18" s="20">
        <f t="shared" si="0"/>
        <v>14</v>
      </c>
      <c r="B18" s="36" t="s">
        <v>71</v>
      </c>
      <c r="C18" s="37" t="s">
        <v>41</v>
      </c>
      <c r="D18" s="36" t="s">
        <v>35</v>
      </c>
      <c r="E18" s="36" t="s">
        <v>11</v>
      </c>
      <c r="F18" s="38"/>
      <c r="G18" s="43" t="s">
        <v>63</v>
      </c>
      <c r="H18" s="38" t="s">
        <v>36</v>
      </c>
      <c r="I18" s="24" t="s">
        <v>11</v>
      </c>
      <c r="J18" s="24" t="s">
        <v>11</v>
      </c>
      <c r="K18" s="24" t="s">
        <v>11</v>
      </c>
      <c r="L18" s="24" t="s">
        <v>11</v>
      </c>
      <c r="M18" s="24" t="s">
        <v>11</v>
      </c>
      <c r="N18" s="24" t="s">
        <v>11</v>
      </c>
      <c r="O18" s="24" t="s">
        <v>11</v>
      </c>
      <c r="P18" s="24" t="s">
        <v>11</v>
      </c>
      <c r="Q18" s="39"/>
      <c r="R18" s="40"/>
      <c r="S18" s="29"/>
      <c r="T18" s="29"/>
      <c r="U18" s="29"/>
    </row>
    <row r="19" spans="1:21" s="30" customFormat="1" ht="18" x14ac:dyDescent="0.2">
      <c r="A19" s="20">
        <f t="shared" si="0"/>
        <v>15</v>
      </c>
      <c r="B19" s="42"/>
      <c r="C19" s="45" t="s">
        <v>39</v>
      </c>
      <c r="D19" s="39" t="s">
        <v>24</v>
      </c>
      <c r="E19" s="39" t="s">
        <v>11</v>
      </c>
      <c r="F19" s="38"/>
      <c r="G19" s="43" t="s">
        <v>64</v>
      </c>
      <c r="H19" s="38" t="s">
        <v>36</v>
      </c>
      <c r="I19" s="24" t="s">
        <v>11</v>
      </c>
      <c r="J19" s="24" t="s">
        <v>11</v>
      </c>
      <c r="K19" s="24" t="s">
        <v>11</v>
      </c>
      <c r="L19" s="24" t="s">
        <v>11</v>
      </c>
      <c r="M19" s="24" t="s">
        <v>11</v>
      </c>
      <c r="N19" s="24" t="s">
        <v>11</v>
      </c>
      <c r="O19" s="24" t="s">
        <v>20</v>
      </c>
      <c r="P19" s="24" t="s">
        <v>42</v>
      </c>
      <c r="Q19" s="39"/>
      <c r="R19" s="40"/>
      <c r="S19" s="29"/>
      <c r="T19" s="29"/>
      <c r="U19" s="29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 </vt:lpstr>
      <vt:lpstr>画面項目定義</vt:lpstr>
      <vt:lpstr>'画面イメージ '!Print_Area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2021-04-28T08:25:05Z</cp:lastPrinted>
  <dcterms:created xsi:type="dcterms:W3CDTF">2015-07-15T07:06:52Z</dcterms:created>
  <dcterms:modified xsi:type="dcterms:W3CDTF">2022-08-19T01:26:37Z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3e1968ca-83d8-4533-8ac9-33770a6bae94</vt:lpwstr>
  </property>
</Properties>
</file>