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AD531381-081C-44F5-9158-00559E9B776D}" xr6:coauthVersionLast="47" xr6:coauthVersionMax="47" xr10:uidLastSave="{00000000-0000-0000-0000-000000000000}"/>
  <bookViews>
    <workbookView xWindow="1440" yWindow="1040" windowWidth="1746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7" l="1"/>
  <c r="A18" i="17"/>
  <c r="A19" i="17" l="1"/>
  <c r="A14" i="17" l="1"/>
  <c r="A16" i="17"/>
  <c r="A17" i="17"/>
  <c r="A20" i="17"/>
  <c r="A21" i="17"/>
  <c r="A22" i="17"/>
  <c r="A23" i="17"/>
  <c r="A24" i="17"/>
  <c r="A9" i="17"/>
  <c r="A12" i="17" l="1"/>
  <c r="A13" i="17"/>
  <c r="A11" i="17" l="1"/>
  <c r="A10" i="17"/>
  <c r="A8" i="17"/>
  <c r="A7" i="17" l="1"/>
  <c r="A6" i="17" l="1"/>
  <c r="A4" i="3" l="1"/>
</calcChain>
</file>

<file path=xl/sharedStrings.xml><?xml version="1.0" encoding="utf-8"?>
<sst xmlns="http://schemas.openxmlformats.org/spreadsheetml/2006/main" count="305" uniqueCount="88">
  <si>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</si>
  <si>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</si>
  <si>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</si>
  <si>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</si>
  <si>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</si>
  <si>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</si>
  <si>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</si>
  <si>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</si>
  <si>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</si>
  <si>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</si>
  <si>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</si>
  <si>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</si>
  <si>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</si>
  <si>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</si>
  <si>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</si>
  <si>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</si>
  <si>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</si>
  <si>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</si>
  <si>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</si>
  <si>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</si>
  <si>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</si>
  <si>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</si>
  <si>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</si>
  <si>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</si>
  <si>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</si>
  <si>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</si>
  <si>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</si>
  <si>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</si>
  <si>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</si>
  <si>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</si>
  <si>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</si>
  <si>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</si>
  <si>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</si>
  <si>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</si>
  <si>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</si>
  <si>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入力値</t>
    <rPh sb="0" eb="3">
      <t xml:space="preserve">ニュウリョクチ </t>
    </rPh>
    <phoneticPr fontId="2"/>
  </si>
  <si>
    <t>お客様情報</t>
    <phoneticPr fontId="2"/>
  </si>
  <si>
    <t>label</t>
    <phoneticPr fontId="2"/>
  </si>
  <si>
    <t>取得値</t>
    <rPh sb="0" eb="3">
      <t xml:space="preserve">シュトクチ </t>
    </rPh>
    <phoneticPr fontId="2"/>
  </si>
  <si>
    <t>取得値</t>
    <rPh sb="0" eb="1">
      <t xml:space="preserve">シュトクチ </t>
    </rPh>
    <phoneticPr fontId="2"/>
  </si>
  <si>
    <t>商品情報</t>
    <rPh sb="0" eb="2">
      <t xml:space="preserve">ショウヒン </t>
    </rPh>
    <rPh sb="2" eb="4">
      <t xml:space="preserve">ジョウホウ </t>
    </rPh>
    <phoneticPr fontId="2"/>
  </si>
  <si>
    <t>商品画像、商品名、規格、税込み価格、数量、小計 を表示</t>
    <rPh sb="0" eb="2">
      <t xml:space="preserve">ショウヒン </t>
    </rPh>
    <rPh sb="2" eb="4">
      <t xml:space="preserve">ガゾウ </t>
    </rPh>
    <rPh sb="5" eb="7">
      <t xml:space="preserve">ショウヒｎ </t>
    </rPh>
    <rPh sb="7" eb="8">
      <t xml:space="preserve">メイ </t>
    </rPh>
    <rPh sb="9" eb="11">
      <t xml:space="preserve">キカク </t>
    </rPh>
    <rPh sb="12" eb="14">
      <t xml:space="preserve">ゼイコミ </t>
    </rPh>
    <rPh sb="15" eb="17">
      <t xml:space="preserve">カカク </t>
    </rPh>
    <rPh sb="18" eb="20">
      <t xml:space="preserve">スウリョウ </t>
    </rPh>
    <rPh sb="21" eb="23">
      <t xml:space="preserve">ショウケイ </t>
    </rPh>
    <rPh sb="25" eb="27">
      <t xml:space="preserve">ヒョウジ </t>
    </rPh>
    <phoneticPr fontId="2"/>
  </si>
  <si>
    <t>お届け先情報</t>
    <rPh sb="0" eb="1">
      <t xml:space="preserve">オトドケサキ </t>
    </rPh>
    <rPh sb="4" eb="6">
      <t xml:space="preserve">ジョウホウ </t>
    </rPh>
    <phoneticPr fontId="2"/>
  </si>
  <si>
    <t>お届け日</t>
    <rPh sb="0" eb="3">
      <t xml:space="preserve">オトドケビ </t>
    </rPh>
    <phoneticPr fontId="2"/>
  </si>
  <si>
    <t>お届け時間</t>
    <phoneticPr fontId="2"/>
  </si>
  <si>
    <t>送料</t>
    <rPh sb="0" eb="2">
      <t xml:space="preserve">ソウリョウ </t>
    </rPh>
    <phoneticPr fontId="2"/>
  </si>
  <si>
    <t>ご利用ポイント</t>
    <rPh sb="0" eb="1">
      <t xml:space="preserve">ゴリヨウ </t>
    </rPh>
    <phoneticPr fontId="2"/>
  </si>
  <si>
    <t>加算ポイント</t>
    <rPh sb="0" eb="2">
      <t xml:space="preserve">カサン </t>
    </rPh>
    <phoneticPr fontId="2"/>
  </si>
  <si>
    <t>お支払い方法</t>
    <rPh sb="4" eb="6">
      <t xml:space="preserve">ホウホウ </t>
    </rPh>
    <phoneticPr fontId="2"/>
  </si>
  <si>
    <t>注文確認</t>
    <rPh sb="2" eb="4">
      <t xml:space="preserve">カクニｎ </t>
    </rPh>
    <phoneticPr fontId="2"/>
  </si>
  <si>
    <t>配送方法</t>
    <phoneticPr fontId="2"/>
  </si>
  <si>
    <t>小計</t>
    <rPh sb="0" eb="2">
      <t>ショウケイ</t>
    </rPh>
    <phoneticPr fontId="2"/>
  </si>
  <si>
    <t>手数料</t>
    <rPh sb="0" eb="3">
      <t>テスウリョウ</t>
    </rPh>
    <phoneticPr fontId="2"/>
  </si>
  <si>
    <t>お問い合わせ</t>
    <rPh sb="1" eb="2">
      <t>ト</t>
    </rPh>
    <rPh sb="3" eb="4">
      <t>ア</t>
    </rPh>
    <phoneticPr fontId="2"/>
  </si>
  <si>
    <t>お支払い合計</t>
    <rPh sb="4" eb="6">
      <t>ゴウケイ</t>
    </rPh>
    <phoneticPr fontId="2"/>
  </si>
  <si>
    <t>入力値</t>
    <rPh sb="0" eb="3">
      <t>ニュウリョクチ</t>
    </rPh>
    <phoneticPr fontId="2"/>
  </si>
  <si>
    <t>dtb_shipping</t>
    <phoneticPr fontId="2"/>
  </si>
  <si>
    <t>取得値</t>
    <rPh sb="0" eb="2">
      <t>シュトク</t>
    </rPh>
    <rPh sb="2" eb="3">
      <t>チ</t>
    </rPh>
    <phoneticPr fontId="2"/>
  </si>
  <si>
    <t>注文する</t>
    <rPh sb="0" eb="2">
      <t>チュウモン</t>
    </rPh>
    <phoneticPr fontId="2"/>
  </si>
  <si>
    <t>ご注文手続きに戻る</t>
    <rPh sb="1" eb="3">
      <t>チュウモン</t>
    </rPh>
    <rPh sb="3" eb="5">
      <t>テツヅ</t>
    </rPh>
    <rPh sb="7" eb="8">
      <t>モド</t>
    </rPh>
    <phoneticPr fontId="2"/>
  </si>
  <si>
    <t>dtb_order</t>
    <phoneticPr fontId="2"/>
  </si>
  <si>
    <t>dtb_order_item</t>
    <phoneticPr fontId="2"/>
  </si>
  <si>
    <t>dtb_shipping.delivery_name</t>
    <phoneticPr fontId="2"/>
  </si>
  <si>
    <t>dtb_shipping.delivery_time</t>
    <phoneticPr fontId="2"/>
  </si>
  <si>
    <t>dtb_shipping.delivery_date</t>
    <phoneticPr fontId="2"/>
  </si>
  <si>
    <t>dtb_order.payment_method</t>
    <phoneticPr fontId="2"/>
  </si>
  <si>
    <t>dtb_order.use_point</t>
    <phoneticPr fontId="2"/>
  </si>
  <si>
    <t>dtb_order.add_point</t>
    <phoneticPr fontId="2"/>
  </si>
  <si>
    <t>dtb_order.message</t>
    <phoneticPr fontId="2"/>
  </si>
  <si>
    <t>dtb_order.subtotal</t>
    <phoneticPr fontId="2"/>
  </si>
  <si>
    <t>dtb_order.charge</t>
    <phoneticPr fontId="2"/>
  </si>
  <si>
    <t>dtb_order.delivery_fee_total</t>
    <phoneticPr fontId="2"/>
  </si>
  <si>
    <t>dtb_order.payment_total</t>
    <phoneticPr fontId="2"/>
  </si>
  <si>
    <t>ポイント</t>
    <phoneticPr fontId="2"/>
  </si>
  <si>
    <t>dtb_order.discount</t>
    <phoneticPr fontId="2"/>
  </si>
  <si>
    <t>利用ポイント</t>
    <rPh sb="0" eb="2">
      <t>リヨウ</t>
    </rPh>
    <phoneticPr fontId="2"/>
  </si>
  <si>
    <t>ポイントを使用しない場合、非表示</t>
    <rPh sb="5" eb="7">
      <t>シヨウ</t>
    </rPh>
    <rPh sb="10" eb="12">
      <t>バアイ</t>
    </rPh>
    <rPh sb="13" eb="16">
      <t>ヒヒョウジ</t>
    </rPh>
    <phoneticPr fontId="2"/>
  </si>
  <si>
    <t>氏名、会社名、住所、電話番号、メールアドレスを表示</t>
    <rPh sb="0" eb="2">
      <t xml:space="preserve">シメイ </t>
    </rPh>
    <rPh sb="3" eb="6">
      <t>カイシャメイ</t>
    </rPh>
    <rPh sb="7" eb="9">
      <t xml:space="preserve">ジュウショ </t>
    </rPh>
    <rPh sb="10" eb="12">
      <t xml:space="preserve">デンワ </t>
    </rPh>
    <rPh sb="12" eb="14">
      <t xml:space="preserve">バンゴウ </t>
    </rPh>
    <rPh sb="23" eb="25">
      <t xml:space="preserve">ヒョウジ </t>
    </rPh>
    <phoneticPr fontId="2"/>
  </si>
  <si>
    <t>氏名、住所、電話番号を表示</t>
    <rPh sb="0" eb="1">
      <t xml:space="preserve">シメイ </t>
    </rPh>
    <rPh sb="2" eb="3">
      <t>、</t>
    </rPh>
    <rPh sb="3" eb="4">
      <t xml:space="preserve">ジュウショ </t>
    </rPh>
    <rPh sb="5" eb="6">
      <t>、</t>
    </rPh>
    <rPh sb="6" eb="7">
      <t xml:space="preserve">デンワ </t>
    </rPh>
    <rPh sb="8" eb="9">
      <t xml:space="preserve">バンゴウ </t>
    </rPh>
    <rPh sb="11" eb="13">
      <t xml:space="preserve">ヒョウジ </t>
    </rPh>
    <phoneticPr fontId="2"/>
  </si>
  <si>
    <t>税率○%対象</t>
    <rPh sb="0" eb="2">
      <t>ゼイリツ</t>
    </rPh>
    <rPh sb="4" eb="6">
      <t>タイショウ</t>
    </rPh>
    <phoneticPr fontId="2"/>
  </si>
  <si>
    <t>税率ごとに金額を表示
▼表示例
税率 10 %対象 ￥23,880
税率 8 %対象 ￥648</t>
    <rPh sb="0" eb="2">
      <t>ゼイリツ</t>
    </rPh>
    <rPh sb="5" eb="7">
      <t>キンガク</t>
    </rPh>
    <rPh sb="8" eb="10">
      <t>ヒョウジ</t>
    </rPh>
    <rPh sb="12" eb="14">
      <t>ヒョウジ</t>
    </rPh>
    <rPh sb="14" eb="15">
      <t>レイ</t>
    </rPh>
    <phoneticPr fontId="2"/>
  </si>
  <si>
    <t>dtb_order_item.price
dtb_order_item.tax
dtb_order_item.tax_rate</t>
    <phoneticPr fontId="2"/>
  </si>
  <si>
    <t>X1</t>
    <phoneticPr fontId="2"/>
  </si>
  <si>
    <t>PCの場合、X1はスクロールに追従する</t>
    <phoneticPr fontId="2"/>
  </si>
  <si>
    <t>ログインの場合: 表示
未ログインの場合: 非表示</t>
    <rPh sb="5" eb="7">
      <t>バアイ</t>
    </rPh>
    <rPh sb="9" eb="11">
      <t>ヒョウジ</t>
    </rPh>
    <rPh sb="12" eb="13">
      <t>ミ</t>
    </rPh>
    <rPh sb="18" eb="20">
      <t>バアイ</t>
    </rPh>
    <rPh sb="22" eb="25">
      <t>ヒヒョウジ</t>
    </rPh>
    <phoneticPr fontId="2"/>
  </si>
  <si>
    <t>EF0305</t>
    <phoneticPr fontId="12"/>
  </si>
  <si>
    <t>「EF0306_注文完了」へ遷移</t>
    <phoneticPr fontId="2"/>
  </si>
  <si>
    <t>「EF0304_注文手続き」へ遷移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</si>
</sst>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b/>
      <sz val="11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08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4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3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vertical="top" wrapText="1"/>
    </xf>
    <xf numFmtId="0" fontId="15" fillId="0" borderId="19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0" borderId="16" xfId="0" applyFont="1" applyFill="1" applyBorder="1" applyAlignment="1">
      <alignment horizontal="left" vertical="top" wrapText="1"/>
    </xf>
    <xf numFmtId="0" fontId="15" fillId="0" borderId="12" xfId="0" applyFont="1" applyFill="1" applyBorder="1" applyAlignment="1">
      <alignment horizontal="left" vertical="top" wrapText="1"/>
    </xf>
    <xf numFmtId="0" fontId="15" fillId="2" borderId="16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6" xfId="0" applyFont="1" applyFill="1" applyBorder="1" applyAlignment="1">
      <alignment vertical="top" wrapText="1"/>
    </xf>
    <xf numFmtId="0" fontId="15" fillId="0" borderId="26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3" xfId="0" applyFont="1" applyFill="1" applyBorder="1" applyAlignment="1">
      <alignment vertical="top" wrapText="1"/>
    </xf>
    <xf numFmtId="0" fontId="15" fillId="0" borderId="29" xfId="0" applyFont="1" applyFill="1" applyBorder="1" applyAlignment="1">
      <alignment vertical="top" wrapText="1"/>
    </xf>
    <xf numFmtId="0" fontId="15" fillId="0" borderId="29" xfId="0" applyFont="1" applyFill="1" applyBorder="1" applyAlignment="1">
      <alignment horizontal="left" vertical="top" wrapText="1"/>
    </xf>
    <xf numFmtId="0" fontId="15" fillId="23" borderId="30" xfId="0" applyFont="1" applyFill="1" applyBorder="1" applyAlignment="1">
      <alignment horizontal="left" vertical="top" wrapText="1"/>
    </xf>
    <xf numFmtId="0" fontId="15" fillId="0" borderId="25" xfId="0" applyFont="1" applyFill="1" applyBorder="1" applyAlignment="1">
      <alignment vertical="top" wrapText="1"/>
    </xf>
    <xf numFmtId="0" fontId="15" fillId="23" borderId="24" xfId="0" applyFont="1" applyFill="1" applyBorder="1" applyAlignment="1">
      <alignment vertical="top" wrapText="1"/>
    </xf>
    <xf numFmtId="0" fontId="15" fillId="23" borderId="26" xfId="0" applyFont="1" applyFill="1" applyBorder="1" applyAlignment="1">
      <alignment vertical="top" wrapText="1"/>
    </xf>
    <xf numFmtId="0" fontId="15" fillId="23" borderId="26" xfId="0" applyFont="1" applyFill="1" applyBorder="1" applyAlignment="1">
      <alignment horizontal="left" vertical="top" wrapText="1"/>
    </xf>
    <xf numFmtId="0" fontId="15" fillId="23" borderId="25" xfId="0" applyFont="1" applyFill="1" applyBorder="1" applyAlignment="1">
      <alignment vertical="top" wrapText="1"/>
    </xf>
    <xf numFmtId="0" fontId="15" fillId="23" borderId="0" xfId="0" applyFont="1" applyFill="1" applyAlignment="1">
      <alignment horizontal="left" vertical="top"/>
    </xf>
    <xf numFmtId="0" fontId="15" fillId="23" borderId="0" xfId="0" applyFont="1" applyFill="1" applyAlignment="1">
      <alignment vertical="top" wrapText="1"/>
    </xf>
    <xf numFmtId="0" fontId="15" fillId="23" borderId="29" xfId="0" applyFont="1" applyFill="1" applyBorder="1" applyAlignment="1">
      <alignment vertical="top" wrapText="1"/>
    </xf>
    <xf numFmtId="0" fontId="15" fillId="23" borderId="29" xfId="0" applyFont="1" applyFill="1" applyBorder="1" applyAlignment="1">
      <alignment horizontal="left" vertical="top" wrapText="1"/>
    </xf>
    <xf numFmtId="0" fontId="15" fillId="23" borderId="0" xfId="0" applyFont="1" applyFill="1" applyAlignment="1">
      <alignment horizontal="left" vertical="top" wrapText="1"/>
    </xf>
    <xf numFmtId="0" fontId="15" fillId="0" borderId="23" xfId="0" applyFont="1" applyFill="1" applyBorder="1" applyAlignment="1">
      <alignment horizontal="left" vertical="top" wrapText="1"/>
    </xf>
    <xf numFmtId="0" fontId="15" fillId="2" borderId="23" xfId="0" applyFont="1" applyBorder="1" applyAlignment="1">
      <alignment vertical="top" wrapText="1"/>
    </xf>
    <xf numFmtId="0" fontId="15" fillId="2" borderId="25" xfId="0" applyFont="1" applyBorder="1" applyAlignment="1">
      <alignment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horizontal="left" vertical="top" wrapText="1"/>
    </xf>
    <xf numFmtId="0" fontId="15" fillId="23" borderId="31" xfId="0" applyFont="1" applyFill="1" applyBorder="1" applyAlignment="1">
      <alignment horizontal="left" vertical="top" wrapText="1"/>
    </xf>
    <xf numFmtId="0" fontId="15" fillId="0" borderId="31" xfId="0" applyFont="1" applyFill="1" applyBorder="1" applyAlignment="1">
      <alignment horizontal="left" vertical="top" wrapText="1"/>
    </xf>
    <xf numFmtId="0" fontId="15" fillId="2" borderId="31" xfId="0" applyFont="1" applyBorder="1" applyAlignment="1">
      <alignment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7" fillId="21" borderId="0" xfId="21" applyFont="1" applyFill="1" applyBorder="1" applyAlignment="1"/>
    <xf numFmtId="0" fontId="17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4" xfId="0" applyFont="1" applyFill="1" applyBorder="1" applyAlignment="1">
      <alignment vertical="top" wrapText="1"/>
    </xf>
    <xf numFmtId="14" fontId="15" fillId="0" borderId="22" xfId="21" applyNumberFormat="1" applyFont="1" applyBorder="1" applyAlignment="1">
      <alignment vertical="top" wrapText="1"/>
    </xf>
    <xf numFmtId="14" fontId="15" fillId="0" borderId="22" xfId="21" applyNumberFormat="1" applyFont="1" applyBorder="1" applyAlignment="1">
      <alignment horizontal="center" vertical="top" wrapText="1"/>
    </xf>
    <xf numFmtId="176" fontId="15" fillId="0" borderId="27" xfId="21" applyNumberFormat="1" applyFont="1" applyBorder="1" applyAlignment="1">
      <alignment horizontal="left" vertical="top" wrapText="1"/>
    </xf>
    <xf numFmtId="0" fontId="15" fillId="0" borderId="27" xfId="21" applyFont="1" applyBorder="1" applyAlignment="1">
      <alignment vertical="top" wrapText="1"/>
    </xf>
    <xf numFmtId="0" fontId="15" fillId="20" borderId="27" xfId="0" applyFont="1" applyFill="1" applyBorder="1" applyAlignment="1">
      <alignment vertical="top" wrapText="1"/>
    </xf>
    <xf numFmtId="14" fontId="15" fillId="0" borderId="28" xfId="21" applyNumberFormat="1" applyFont="1" applyBorder="1" applyAlignment="1">
      <alignment vertical="top" wrapText="1"/>
    </xf>
    <xf numFmtId="14" fontId="15" fillId="0" borderId="28" xfId="21" applyNumberFormat="1" applyFont="1" applyBorder="1" applyAlignment="1">
      <alignment horizontal="center"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5" fillId="23" borderId="32" xfId="0" applyFont="1" applyFill="1" applyBorder="1" applyAlignment="1">
      <alignment horizontal="left" vertical="top" wrapText="1"/>
    </xf>
    <xf numFmtId="0" fontId="15" fillId="0" borderId="32" xfId="0" applyFont="1" applyFill="1" applyBorder="1" applyAlignment="1">
      <alignment horizontal="left" vertical="top" wrapText="1"/>
    </xf>
    <xf numFmtId="0" fontId="15" fillId="2" borderId="32" xfId="0" applyFont="1" applyBorder="1" applyAlignment="1">
      <alignment vertical="top" wrapText="1"/>
    </xf>
    <xf numFmtId="0" fontId="15" fillId="23" borderId="33" xfId="0" applyFont="1" applyFill="1" applyBorder="1" applyAlignment="1">
      <alignment vertical="top" wrapText="1"/>
    </xf>
    <xf numFmtId="0" fontId="15" fillId="23" borderId="35" xfId="0" applyFont="1" applyFill="1" applyBorder="1" applyAlignment="1">
      <alignment vertical="top" wrapText="1"/>
    </xf>
    <xf numFmtId="0" fontId="15" fillId="23" borderId="36" xfId="0" applyFont="1" applyFill="1" applyBorder="1" applyAlignment="1">
      <alignment vertical="top" wrapText="1"/>
    </xf>
    <xf numFmtId="0" fontId="15" fillId="23" borderId="34" xfId="0" applyFont="1" applyFill="1" applyBorder="1" applyAlignment="1">
      <alignment vertical="top" wrapText="1"/>
    </xf>
    <xf numFmtId="0" fontId="15" fillId="23" borderId="37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top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7F7F7F"/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480735</xdr:colOff>
      <xdr:row>1</xdr:row>
      <xdr:rowOff>19758</xdr:rowOff>
    </xdr:from>
    <xdr:to>
      <xdr:col>19</xdr:col>
      <xdr:colOff>655562</xdr:colOff>
      <xdr:row>38</xdr:row>
      <xdr:rowOff>27214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889449" y="251079"/>
          <a:ext cx="9727042" cy="8566349"/>
        </a:xfrm>
        <a:prstGeom prst="rect">
          <a:avLst/>
        </a:prstGeom>
      </xdr:spPr>
    </xdr:pic>
    <xdr:clientData/>
  </xdr:twoCellAnchor>
  <xdr:twoCellAnchor editAs="oneCell">
    <xdr:from>
      <xdr:col>0</xdr:col>
      <xdr:colOff>358319</xdr:colOff>
      <xdr:row>1</xdr:row>
      <xdr:rowOff>15717</xdr:rowOff>
    </xdr:from>
    <xdr:to>
      <xdr:col>6</xdr:col>
      <xdr:colOff>104319</xdr:colOff>
      <xdr:row>69</xdr:row>
      <xdr:rowOff>140248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58319" y="192610"/>
          <a:ext cx="4154714" cy="15854389"/>
        </a:xfrm>
        <a:prstGeom prst="rect">
          <a:avLst/>
        </a:prstGeom>
      </xdr:spPr>
    </xdr:pic>
    <xdr:clientData/>
  </xdr:twoCellAnchor>
  <xdr:twoCellAnchor>
    <xdr:from>
      <xdr:col>15</xdr:col>
      <xdr:colOff>72519</xdr:colOff>
      <xdr:row>7</xdr:row>
      <xdr:rowOff>223865</xdr:rowOff>
    </xdr:from>
    <xdr:to>
      <xdr:col>18</xdr:col>
      <xdr:colOff>353785</xdr:colOff>
      <xdr:row>22</xdr:row>
      <xdr:rowOff>176893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FF2B1F6-27E2-49A0-AB3D-93386F3B86FC}"/>
            </a:ext>
          </a:extLst>
        </xdr:cNvPr>
        <xdr:cNvSpPr/>
      </xdr:nvSpPr>
      <xdr:spPr>
        <a:xfrm>
          <a:off x="11094305" y="1843115"/>
          <a:ext cx="2485623" cy="3422849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122464</xdr:colOff>
      <xdr:row>6</xdr:row>
      <xdr:rowOff>163285</xdr:rowOff>
    </xdr:from>
    <xdr:to>
      <xdr:col>18</xdr:col>
      <xdr:colOff>630464</xdr:colOff>
      <xdr:row>8</xdr:row>
      <xdr:rowOff>205921</xdr:rowOff>
    </xdr:to>
    <xdr:sp macro="" textlink="">
      <xdr:nvSpPr>
        <xdr:cNvPr id="5" name="円/楕円 18">
          <a:extLst>
            <a:ext uri="{FF2B5EF4-FFF2-40B4-BE49-F238E27FC236}">
              <a16:creationId xmlns:a16="http://schemas.microsoft.com/office/drawing/2014/main" id="{9C94AEF5-FE16-466B-8DD8-655CFB955E6D}"/>
            </a:ext>
          </a:extLst>
        </xdr:cNvPr>
        <xdr:cNvSpPr/>
      </xdr:nvSpPr>
      <xdr:spPr>
        <a:xfrm>
          <a:off x="13348607" y="1551214"/>
          <a:ext cx="508000" cy="50527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63" customWidth="1"/>
    <col min="2" max="2" width="12" style="63" customWidth="1"/>
    <col min="3" max="3" width="16.09765625" style="63" customWidth="1"/>
    <col min="4" max="4" width="21.59765625" style="88" customWidth="1"/>
    <col min="5" max="5" width="66.8984375" style="63" customWidth="1"/>
    <col min="6" max="8" width="10.59765625" style="63" customWidth="1"/>
    <col min="9" max="16384" width="8.59765625" style="63"/>
  </cols>
  <sheetData>
    <row r="1" spans="1:5" ht="17.149999999999999" customHeight="1">
      <c r="A1" s="60" t="s">
        <v>17</v>
      </c>
      <c r="B1" s="61"/>
      <c r="C1" s="61"/>
      <c r="D1" s="62"/>
      <c r="E1" s="61"/>
    </row>
    <row r="2" spans="1:5">
      <c r="A2" s="64"/>
      <c r="B2" s="64"/>
      <c r="C2" s="64"/>
      <c r="D2" s="65"/>
      <c r="E2" s="64"/>
    </row>
    <row r="3" spans="1:5" ht="19.5" customHeight="1">
      <c r="A3" s="66" t="s">
        <v>6</v>
      </c>
      <c r="B3" s="67" t="s">
        <v>7</v>
      </c>
      <c r="C3" s="67" t="s">
        <v>8</v>
      </c>
      <c r="D3" s="67" t="s">
        <v>9</v>
      </c>
      <c r="E3" s="67" t="s">
        <v>10</v>
      </c>
    </row>
    <row r="4" spans="1:5">
      <c r="A4" s="68">
        <f>ROW()-3</f>
        <v>1</v>
      </c>
      <c r="B4" s="69" t="s">
        <v>22</v>
      </c>
      <c r="C4" s="70">
        <v>44314</v>
      </c>
      <c r="D4" s="71" t="s">
        <v>12</v>
      </c>
      <c r="E4" s="72" t="s">
        <v>16</v>
      </c>
    </row>
    <row r="5" spans="1:5">
      <c r="A5" s="68"/>
      <c r="B5" s="69"/>
      <c r="C5" s="70"/>
      <c r="D5" s="71"/>
      <c r="E5" s="72"/>
    </row>
    <row r="6" spans="1:5">
      <c r="A6" s="73"/>
      <c r="B6" s="74"/>
      <c r="C6" s="75"/>
      <c r="D6" s="76"/>
      <c r="E6" s="77"/>
    </row>
    <row r="7" spans="1:5">
      <c r="A7" s="78"/>
      <c r="B7" s="79"/>
      <c r="C7" s="80"/>
      <c r="D7" s="76"/>
      <c r="E7" s="77"/>
    </row>
    <row r="8" spans="1:5">
      <c r="A8" s="68"/>
      <c r="B8" s="81"/>
      <c r="C8" s="82"/>
      <c r="D8" s="83"/>
      <c r="E8" s="84"/>
    </row>
    <row r="9" spans="1:5">
      <c r="A9" s="68"/>
      <c r="B9" s="81"/>
      <c r="C9" s="82"/>
      <c r="D9" s="83"/>
      <c r="E9" s="84"/>
    </row>
    <row r="10" spans="1:5">
      <c r="A10" s="68"/>
      <c r="B10" s="81"/>
      <c r="C10" s="82"/>
      <c r="D10" s="83"/>
      <c r="E10" s="84"/>
    </row>
    <row r="11" spans="1:5">
      <c r="A11" s="68"/>
      <c r="B11" s="85"/>
      <c r="C11" s="86"/>
      <c r="D11" s="83"/>
      <c r="E11" s="84"/>
    </row>
    <row r="12" spans="1:5">
      <c r="A12" s="68"/>
      <c r="B12" s="87"/>
      <c r="C12" s="87"/>
      <c r="D12" s="83"/>
      <c r="E12" s="84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view="pageBreakPreview" zoomScale="60" zoomScaleNormal="70" workbookViewId="0"/>
  </sheetViews>
  <sheetFormatPr defaultColWidth="11" defaultRowHeight="18"/>
  <cols>
    <col min="1" max="16384" width="11" style="59"/>
  </cols>
  <sheetData/>
  <phoneticPr fontId="2"/>
  <printOptions horizontalCentered="1"/>
  <pageMargins left="0.25" right="0.25" top="0.75" bottom="0.75" header="0.3" footer="0.3"/>
  <pageSetup paperSize="9" scale="41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24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11" customWidth="1"/>
    <col min="2" max="2" width="15" style="11" bestFit="1" customWidth="1"/>
    <col min="3" max="3" width="34.09765625" style="9" customWidth="1"/>
    <col min="4" max="4" width="11.8984375" style="11" customWidth="1"/>
    <col min="5" max="5" width="9.59765625" style="11" customWidth="1"/>
    <col min="6" max="6" width="73.59765625" style="11" customWidth="1"/>
    <col min="7" max="7" width="27.8984375" style="11" customWidth="1"/>
    <col min="8" max="9" width="18.59765625" style="9" customWidth="1"/>
    <col min="10" max="10" width="18.8984375" style="9" customWidth="1"/>
    <col min="11" max="11" width="19.59765625" style="9" customWidth="1"/>
    <col min="12" max="12" width="25.59765625" style="9" customWidth="1"/>
    <col min="13" max="13" width="44.3984375" style="9" customWidth="1"/>
    <col min="14" max="14" width="17.8984375" style="9" customWidth="1"/>
    <col min="15" max="15" width="20.09765625" style="9" customWidth="1"/>
    <col min="16" max="16" width="56.59765625" style="9" bestFit="1" customWidth="1"/>
    <col min="17" max="17" width="75.3984375" style="11" bestFit="1" customWidth="1"/>
    <col min="18" max="18" width="13.59765625" style="10" customWidth="1"/>
    <col min="19" max="16384" width="13.59765625" style="11"/>
  </cols>
  <sheetData>
    <row r="1" spans="1:21" ht="21" customHeight="1">
      <c r="A1" s="1" t="s">
        <v>0</v>
      </c>
      <c r="B1" s="2"/>
      <c r="C1" s="3" t="s">
        <v>85</v>
      </c>
      <c r="D1" s="4" t="s">
        <v>1</v>
      </c>
      <c r="E1" s="5"/>
      <c r="F1" s="6" t="s">
        <v>49</v>
      </c>
      <c r="G1" s="7"/>
      <c r="H1" s="8"/>
      <c r="I1" s="8"/>
      <c r="J1" s="8"/>
      <c r="K1" s="8"/>
      <c r="L1" s="8"/>
      <c r="M1" s="8"/>
      <c r="O1" s="8"/>
      <c r="Q1" s="9"/>
    </row>
    <row r="2" spans="1:21" ht="18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49999999999999" customHeight="1">
      <c r="A3" s="105" t="s">
        <v>15</v>
      </c>
      <c r="B3" s="105" t="s">
        <v>2</v>
      </c>
      <c r="C3" s="100" t="s">
        <v>23</v>
      </c>
      <c r="D3" s="105" t="s">
        <v>3</v>
      </c>
      <c r="E3" s="100" t="s">
        <v>27</v>
      </c>
      <c r="F3" s="105" t="s">
        <v>18</v>
      </c>
      <c r="G3" s="105" t="s">
        <v>34</v>
      </c>
      <c r="H3" s="102" t="s">
        <v>19</v>
      </c>
      <c r="I3" s="103"/>
      <c r="J3" s="104"/>
      <c r="K3" s="98" t="s">
        <v>26</v>
      </c>
      <c r="L3" s="107"/>
      <c r="M3" s="107"/>
      <c r="N3" s="99"/>
      <c r="O3" s="98" t="s">
        <v>4</v>
      </c>
      <c r="P3" s="99"/>
      <c r="Q3" s="100" t="s">
        <v>14</v>
      </c>
      <c r="R3" s="10"/>
      <c r="S3" s="11"/>
      <c r="T3" s="11"/>
      <c r="U3" s="11"/>
    </row>
    <row r="4" spans="1:21" s="17" customFormat="1" ht="18">
      <c r="A4" s="106"/>
      <c r="B4" s="106"/>
      <c r="C4" s="101"/>
      <c r="D4" s="106"/>
      <c r="E4" s="101"/>
      <c r="F4" s="106"/>
      <c r="G4" s="106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101"/>
      <c r="R4" s="10"/>
      <c r="S4" s="11"/>
      <c r="T4" s="11"/>
      <c r="U4" s="11"/>
    </row>
    <row r="5" spans="1:21" s="28" customFormat="1" ht="18">
      <c r="A5" s="19">
        <v>1</v>
      </c>
      <c r="B5" s="20" t="s">
        <v>11</v>
      </c>
      <c r="C5" s="20" t="s">
        <v>33</v>
      </c>
      <c r="D5" s="20" t="s">
        <v>11</v>
      </c>
      <c r="E5" s="20" t="s">
        <v>11</v>
      </c>
      <c r="F5" s="21" t="s">
        <v>83</v>
      </c>
      <c r="G5" s="22" t="s">
        <v>11</v>
      </c>
      <c r="H5" s="21" t="s">
        <v>11</v>
      </c>
      <c r="I5" s="21" t="s">
        <v>11</v>
      </c>
      <c r="J5" s="21" t="s">
        <v>11</v>
      </c>
      <c r="K5" s="23" t="s">
        <v>11</v>
      </c>
      <c r="L5" s="23" t="s">
        <v>11</v>
      </c>
      <c r="M5" s="23" t="s">
        <v>11</v>
      </c>
      <c r="N5" s="23" t="s">
        <v>11</v>
      </c>
      <c r="O5" s="24" t="s">
        <v>11</v>
      </c>
      <c r="P5" s="24" t="s">
        <v>11</v>
      </c>
      <c r="Q5" s="25"/>
      <c r="R5" s="26"/>
      <c r="S5" s="27"/>
      <c r="T5" s="27"/>
      <c r="U5" s="27"/>
    </row>
    <row r="6" spans="1:21" s="28" customFormat="1" ht="18">
      <c r="A6" s="20">
        <f t="shared" ref="A6:A24" si="0">ROW()-4</f>
        <v>2</v>
      </c>
      <c r="B6" s="29" t="s">
        <v>11</v>
      </c>
      <c r="C6" s="29" t="s">
        <v>36</v>
      </c>
      <c r="D6" s="29" t="s">
        <v>37</v>
      </c>
      <c r="E6" s="29" t="s">
        <v>11</v>
      </c>
      <c r="F6" s="41" t="s">
        <v>77</v>
      </c>
      <c r="G6" s="30" t="s">
        <v>60</v>
      </c>
      <c r="H6" s="30" t="s">
        <v>35</v>
      </c>
      <c r="I6" s="21" t="s">
        <v>11</v>
      </c>
      <c r="J6" s="21" t="s">
        <v>11</v>
      </c>
      <c r="K6" s="21" t="s">
        <v>11</v>
      </c>
      <c r="L6" s="21" t="s">
        <v>11</v>
      </c>
      <c r="M6" s="21" t="s">
        <v>11</v>
      </c>
      <c r="N6" s="21" t="s">
        <v>11</v>
      </c>
      <c r="O6" s="21" t="s">
        <v>11</v>
      </c>
      <c r="P6" s="21" t="s">
        <v>11</v>
      </c>
      <c r="Q6" s="31"/>
      <c r="R6" s="32"/>
      <c r="S6" s="27"/>
      <c r="T6" s="27"/>
      <c r="U6" s="27"/>
    </row>
    <row r="7" spans="1:21" s="28" customFormat="1" ht="18">
      <c r="A7" s="33">
        <f t="shared" si="0"/>
        <v>3</v>
      </c>
      <c r="B7" s="29" t="s">
        <v>11</v>
      </c>
      <c r="C7" s="29" t="s">
        <v>40</v>
      </c>
      <c r="D7" s="29" t="s">
        <v>37</v>
      </c>
      <c r="E7" s="29" t="s">
        <v>11</v>
      </c>
      <c r="F7" s="30" t="s">
        <v>41</v>
      </c>
      <c r="G7" s="41" t="s">
        <v>61</v>
      </c>
      <c r="H7" s="30" t="s">
        <v>38</v>
      </c>
      <c r="I7" s="21" t="s">
        <v>11</v>
      </c>
      <c r="J7" s="21" t="s">
        <v>11</v>
      </c>
      <c r="K7" s="21" t="s">
        <v>11</v>
      </c>
      <c r="L7" s="21" t="s">
        <v>11</v>
      </c>
      <c r="M7" s="21" t="s">
        <v>11</v>
      </c>
      <c r="N7" s="21" t="s">
        <v>11</v>
      </c>
      <c r="O7" s="21" t="s">
        <v>11</v>
      </c>
      <c r="P7" s="21" t="s">
        <v>11</v>
      </c>
      <c r="Q7" s="34"/>
      <c r="R7" s="32"/>
      <c r="S7" s="27"/>
      <c r="T7" s="27"/>
      <c r="U7" s="27"/>
    </row>
    <row r="8" spans="1:21" s="28" customFormat="1" ht="18">
      <c r="A8" s="33">
        <f t="shared" si="0"/>
        <v>4</v>
      </c>
      <c r="B8" s="29" t="s">
        <v>11</v>
      </c>
      <c r="C8" s="29" t="s">
        <v>42</v>
      </c>
      <c r="D8" s="29" t="s">
        <v>37</v>
      </c>
      <c r="E8" s="29" t="s">
        <v>11</v>
      </c>
      <c r="F8" s="41" t="s">
        <v>78</v>
      </c>
      <c r="G8" s="30" t="s">
        <v>56</v>
      </c>
      <c r="H8" s="30" t="s">
        <v>35</v>
      </c>
      <c r="I8" s="21" t="s">
        <v>11</v>
      </c>
      <c r="J8" s="21" t="s">
        <v>11</v>
      </c>
      <c r="K8" s="21" t="s">
        <v>11</v>
      </c>
      <c r="L8" s="21" t="s">
        <v>11</v>
      </c>
      <c r="M8" s="21" t="s">
        <v>11</v>
      </c>
      <c r="N8" s="21" t="s">
        <v>11</v>
      </c>
      <c r="O8" s="21" t="s">
        <v>11</v>
      </c>
      <c r="P8" s="21" t="s">
        <v>11</v>
      </c>
      <c r="Q8" s="34"/>
      <c r="R8" s="32"/>
      <c r="S8" s="27"/>
      <c r="T8" s="27"/>
      <c r="U8" s="27"/>
    </row>
    <row r="9" spans="1:21" s="28" customFormat="1" ht="36">
      <c r="A9" s="33">
        <f t="shared" si="0"/>
        <v>5</v>
      </c>
      <c r="B9" s="35" t="s">
        <v>11</v>
      </c>
      <c r="C9" s="35" t="s">
        <v>50</v>
      </c>
      <c r="D9" s="35" t="s">
        <v>37</v>
      </c>
      <c r="E9" s="35" t="s">
        <v>11</v>
      </c>
      <c r="F9" s="36"/>
      <c r="G9" s="30" t="s">
        <v>62</v>
      </c>
      <c r="H9" s="30" t="s">
        <v>35</v>
      </c>
      <c r="I9" s="21" t="s">
        <v>11</v>
      </c>
      <c r="J9" s="21" t="s">
        <v>11</v>
      </c>
      <c r="K9" s="21" t="s">
        <v>11</v>
      </c>
      <c r="L9" s="21" t="s">
        <v>11</v>
      </c>
      <c r="M9" s="21" t="s">
        <v>11</v>
      </c>
      <c r="N9" s="21" t="s">
        <v>11</v>
      </c>
      <c r="O9" s="21" t="s">
        <v>11</v>
      </c>
      <c r="P9" s="21" t="s">
        <v>11</v>
      </c>
      <c r="Q9" s="35"/>
      <c r="R9" s="32"/>
      <c r="S9" s="27"/>
      <c r="T9" s="27"/>
      <c r="U9" s="27"/>
    </row>
    <row r="10" spans="1:21" s="28" customFormat="1" ht="36">
      <c r="A10" s="33">
        <f t="shared" si="0"/>
        <v>6</v>
      </c>
      <c r="B10" s="29" t="s">
        <v>11</v>
      </c>
      <c r="C10" s="29" t="s">
        <v>43</v>
      </c>
      <c r="D10" s="29" t="s">
        <v>37</v>
      </c>
      <c r="E10" s="29" t="s">
        <v>11</v>
      </c>
      <c r="F10" s="30"/>
      <c r="G10" s="30" t="s">
        <v>64</v>
      </c>
      <c r="H10" s="30" t="s">
        <v>35</v>
      </c>
      <c r="I10" s="21" t="s">
        <v>11</v>
      </c>
      <c r="J10" s="21" t="s">
        <v>11</v>
      </c>
      <c r="K10" s="21" t="s">
        <v>11</v>
      </c>
      <c r="L10" s="21" t="s">
        <v>11</v>
      </c>
      <c r="M10" s="21" t="s">
        <v>11</v>
      </c>
      <c r="N10" s="21" t="s">
        <v>11</v>
      </c>
      <c r="O10" s="21" t="s">
        <v>11</v>
      </c>
      <c r="P10" s="21" t="s">
        <v>11</v>
      </c>
      <c r="Q10" s="34"/>
      <c r="R10" s="32"/>
      <c r="S10" s="27"/>
      <c r="T10" s="27"/>
      <c r="U10" s="27"/>
    </row>
    <row r="11" spans="1:21" s="28" customFormat="1" ht="36">
      <c r="A11" s="33">
        <f t="shared" si="0"/>
        <v>7</v>
      </c>
      <c r="B11" s="29" t="s">
        <v>11</v>
      </c>
      <c r="C11" s="29" t="s">
        <v>44</v>
      </c>
      <c r="D11" s="29" t="s">
        <v>37</v>
      </c>
      <c r="E11" s="29" t="s">
        <v>11</v>
      </c>
      <c r="F11" s="30"/>
      <c r="G11" s="30" t="s">
        <v>63</v>
      </c>
      <c r="H11" s="30" t="s">
        <v>35</v>
      </c>
      <c r="I11" s="21" t="s">
        <v>11</v>
      </c>
      <c r="J11" s="21" t="s">
        <v>11</v>
      </c>
      <c r="K11" s="21" t="s">
        <v>11</v>
      </c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34"/>
      <c r="R11" s="32"/>
      <c r="S11" s="27"/>
      <c r="T11" s="27"/>
      <c r="U11" s="27"/>
    </row>
    <row r="12" spans="1:21" s="28" customFormat="1" ht="36">
      <c r="A12" s="33">
        <f t="shared" si="0"/>
        <v>8</v>
      </c>
      <c r="B12" s="29" t="s">
        <v>11</v>
      </c>
      <c r="C12" s="29" t="s">
        <v>48</v>
      </c>
      <c r="D12" s="29" t="s">
        <v>37</v>
      </c>
      <c r="E12" s="29" t="s">
        <v>11</v>
      </c>
      <c r="F12" s="30"/>
      <c r="G12" s="30" t="s">
        <v>65</v>
      </c>
      <c r="H12" s="30" t="s">
        <v>35</v>
      </c>
      <c r="I12" s="21" t="s">
        <v>11</v>
      </c>
      <c r="J12" s="21" t="s">
        <v>11</v>
      </c>
      <c r="K12" s="21" t="s">
        <v>11</v>
      </c>
      <c r="L12" s="21" t="s">
        <v>11</v>
      </c>
      <c r="M12" s="21" t="s">
        <v>11</v>
      </c>
      <c r="N12" s="21" t="s">
        <v>11</v>
      </c>
      <c r="O12" s="21" t="s">
        <v>11</v>
      </c>
      <c r="P12" s="21" t="s">
        <v>11</v>
      </c>
      <c r="Q12" s="38"/>
      <c r="R12" s="32"/>
      <c r="S12" s="27"/>
      <c r="T12" s="27"/>
      <c r="U12" s="27"/>
    </row>
    <row r="13" spans="1:21" s="44" customFormat="1" ht="36">
      <c r="A13" s="39">
        <f t="shared" si="0"/>
        <v>9</v>
      </c>
      <c r="B13" s="40" t="s">
        <v>11</v>
      </c>
      <c r="C13" s="40" t="s">
        <v>75</v>
      </c>
      <c r="D13" s="40" t="s">
        <v>37</v>
      </c>
      <c r="E13" s="40" t="s">
        <v>11</v>
      </c>
      <c r="F13" s="41" t="s">
        <v>84</v>
      </c>
      <c r="G13" s="30" t="s">
        <v>66</v>
      </c>
      <c r="H13" s="46" t="s">
        <v>55</v>
      </c>
      <c r="I13" s="21" t="s">
        <v>11</v>
      </c>
      <c r="J13" s="21" t="s">
        <v>11</v>
      </c>
      <c r="K13" s="21" t="s">
        <v>11</v>
      </c>
      <c r="L13" s="21" t="s">
        <v>11</v>
      </c>
      <c r="M13" s="21" t="s">
        <v>11</v>
      </c>
      <c r="N13" s="21" t="s">
        <v>11</v>
      </c>
      <c r="O13" s="21" t="s">
        <v>11</v>
      </c>
      <c r="P13" s="21" t="s">
        <v>11</v>
      </c>
      <c r="Q13" s="42"/>
      <c r="R13" s="26"/>
      <c r="S13" s="43"/>
      <c r="T13" s="43"/>
      <c r="U13" s="43"/>
    </row>
    <row r="14" spans="1:21" s="44" customFormat="1" ht="18">
      <c r="A14" s="39">
        <f t="shared" si="0"/>
        <v>10</v>
      </c>
      <c r="B14" s="95" t="s">
        <v>11</v>
      </c>
      <c r="C14" s="45" t="s">
        <v>53</v>
      </c>
      <c r="D14" s="45" t="s">
        <v>37</v>
      </c>
      <c r="E14" s="40" t="s">
        <v>11</v>
      </c>
      <c r="F14" s="46"/>
      <c r="G14" s="30" t="s">
        <v>68</v>
      </c>
      <c r="H14" s="46" t="s">
        <v>55</v>
      </c>
      <c r="I14" s="48" t="s">
        <v>11</v>
      </c>
      <c r="J14" s="48" t="s">
        <v>11</v>
      </c>
      <c r="K14" s="48" t="s">
        <v>11</v>
      </c>
      <c r="L14" s="48" t="s">
        <v>11</v>
      </c>
      <c r="M14" s="48" t="s">
        <v>11</v>
      </c>
      <c r="N14" s="37" t="s">
        <v>11</v>
      </c>
      <c r="O14" s="37" t="s">
        <v>11</v>
      </c>
      <c r="P14" s="37" t="s">
        <v>11</v>
      </c>
      <c r="Q14" s="45"/>
      <c r="R14" s="26"/>
      <c r="S14" s="43"/>
      <c r="T14" s="43"/>
      <c r="U14" s="43"/>
    </row>
    <row r="15" spans="1:21" s="44" customFormat="1" ht="18">
      <c r="A15" s="39">
        <f t="shared" si="0"/>
        <v>11</v>
      </c>
      <c r="B15" s="95" t="s">
        <v>82</v>
      </c>
      <c r="C15" s="93" t="s">
        <v>51</v>
      </c>
      <c r="D15" s="45" t="s">
        <v>37</v>
      </c>
      <c r="E15" s="40" t="s">
        <v>11</v>
      </c>
      <c r="F15" s="46"/>
      <c r="G15" s="46" t="s">
        <v>69</v>
      </c>
      <c r="H15" s="46" t="s">
        <v>39</v>
      </c>
      <c r="I15" s="48" t="s">
        <v>11</v>
      </c>
      <c r="J15" s="48" t="s">
        <v>11</v>
      </c>
      <c r="K15" s="48" t="s">
        <v>11</v>
      </c>
      <c r="L15" s="48" t="s">
        <v>11</v>
      </c>
      <c r="M15" s="48" t="s">
        <v>11</v>
      </c>
      <c r="N15" s="48" t="s">
        <v>11</v>
      </c>
      <c r="O15" s="48" t="s">
        <v>11</v>
      </c>
      <c r="P15" s="48" t="s">
        <v>11</v>
      </c>
      <c r="Q15" s="45"/>
      <c r="R15" s="26"/>
      <c r="S15" s="43"/>
      <c r="T15" s="43"/>
      <c r="U15" s="43"/>
    </row>
    <row r="16" spans="1:21" s="44" customFormat="1" ht="18">
      <c r="A16" s="39">
        <f t="shared" si="0"/>
        <v>12</v>
      </c>
      <c r="B16" s="96"/>
      <c r="C16" s="93" t="s">
        <v>52</v>
      </c>
      <c r="D16" s="45" t="s">
        <v>37</v>
      </c>
      <c r="E16" s="40" t="s">
        <v>11</v>
      </c>
      <c r="F16" s="46"/>
      <c r="G16" s="46" t="s">
        <v>70</v>
      </c>
      <c r="H16" s="46" t="s">
        <v>57</v>
      </c>
      <c r="I16" s="48" t="s">
        <v>11</v>
      </c>
      <c r="J16" s="48" t="s">
        <v>11</v>
      </c>
      <c r="K16" s="48" t="s">
        <v>11</v>
      </c>
      <c r="L16" s="48" t="s">
        <v>11</v>
      </c>
      <c r="M16" s="48" t="s">
        <v>11</v>
      </c>
      <c r="N16" s="48" t="s">
        <v>11</v>
      </c>
      <c r="O16" s="48" t="s">
        <v>11</v>
      </c>
      <c r="P16" s="48" t="s">
        <v>11</v>
      </c>
      <c r="Q16" s="45"/>
      <c r="R16" s="47"/>
      <c r="S16" s="43"/>
      <c r="T16" s="43"/>
      <c r="U16" s="43"/>
    </row>
    <row r="17" spans="1:21" s="28" customFormat="1" ht="36">
      <c r="A17" s="39">
        <f t="shared" si="0"/>
        <v>13</v>
      </c>
      <c r="B17" s="97"/>
      <c r="C17" s="93" t="s">
        <v>45</v>
      </c>
      <c r="D17" s="40" t="s">
        <v>37</v>
      </c>
      <c r="E17" s="40" t="s">
        <v>11</v>
      </c>
      <c r="F17" s="41"/>
      <c r="G17" s="30" t="s">
        <v>71</v>
      </c>
      <c r="H17" s="41" t="s">
        <v>39</v>
      </c>
      <c r="I17" s="48" t="s">
        <v>11</v>
      </c>
      <c r="J17" s="48" t="s">
        <v>11</v>
      </c>
      <c r="K17" s="48" t="s">
        <v>11</v>
      </c>
      <c r="L17" s="48" t="s">
        <v>11</v>
      </c>
      <c r="M17" s="48" t="s">
        <v>11</v>
      </c>
      <c r="N17" s="48" t="s">
        <v>11</v>
      </c>
      <c r="O17" s="48" t="s">
        <v>11</v>
      </c>
      <c r="P17" s="48" t="s">
        <v>11</v>
      </c>
      <c r="Q17" s="49"/>
      <c r="R17" s="47"/>
      <c r="S17" s="27"/>
      <c r="T17" s="27"/>
      <c r="U17" s="27"/>
    </row>
    <row r="18" spans="1:21" s="28" customFormat="1" ht="72">
      <c r="A18" s="19">
        <f t="shared" si="0"/>
        <v>14</v>
      </c>
      <c r="B18" s="97"/>
      <c r="C18" s="94" t="s">
        <v>79</v>
      </c>
      <c r="D18" s="92" t="s">
        <v>37</v>
      </c>
      <c r="E18" s="92" t="s">
        <v>11</v>
      </c>
      <c r="F18" s="89" t="s">
        <v>80</v>
      </c>
      <c r="G18" s="90" t="s">
        <v>81</v>
      </c>
      <c r="H18" s="89" t="s">
        <v>39</v>
      </c>
      <c r="I18" s="89" t="s">
        <v>11</v>
      </c>
      <c r="J18" s="89" t="s">
        <v>11</v>
      </c>
      <c r="K18" s="90" t="s">
        <v>11</v>
      </c>
      <c r="L18" s="90" t="s">
        <v>11</v>
      </c>
      <c r="M18" s="90" t="s">
        <v>11</v>
      </c>
      <c r="N18" s="90" t="s">
        <v>11</v>
      </c>
      <c r="O18" s="90" t="s">
        <v>11</v>
      </c>
      <c r="P18" s="90" t="s">
        <v>11</v>
      </c>
      <c r="Q18" s="91"/>
      <c r="R18" s="47"/>
      <c r="S18" s="27"/>
      <c r="T18" s="27"/>
      <c r="U18" s="27"/>
    </row>
    <row r="19" spans="1:21" s="28" customFormat="1" ht="18">
      <c r="A19" s="39">
        <f t="shared" si="0"/>
        <v>15</v>
      </c>
      <c r="B19" s="97"/>
      <c r="C19" s="93" t="s">
        <v>73</v>
      </c>
      <c r="D19" s="40" t="s">
        <v>37</v>
      </c>
      <c r="E19" s="40" t="s">
        <v>11</v>
      </c>
      <c r="F19" s="56" t="s">
        <v>76</v>
      </c>
      <c r="G19" s="30" t="s">
        <v>74</v>
      </c>
      <c r="H19" s="41" t="s">
        <v>39</v>
      </c>
      <c r="I19" s="57"/>
      <c r="J19" s="57"/>
      <c r="K19" s="57"/>
      <c r="L19" s="57"/>
      <c r="M19" s="57"/>
      <c r="N19" s="57"/>
      <c r="O19" s="57"/>
      <c r="P19" s="57"/>
      <c r="Q19" s="58"/>
      <c r="R19" s="47"/>
      <c r="S19" s="27"/>
      <c r="T19" s="27"/>
      <c r="U19" s="27"/>
    </row>
    <row r="20" spans="1:21" s="28" customFormat="1" ht="18">
      <c r="A20" s="39">
        <f t="shared" si="0"/>
        <v>16</v>
      </c>
      <c r="B20" s="97"/>
      <c r="C20" s="93" t="s">
        <v>54</v>
      </c>
      <c r="D20" s="40" t="s">
        <v>37</v>
      </c>
      <c r="E20" s="40" t="s">
        <v>11</v>
      </c>
      <c r="F20" s="41"/>
      <c r="G20" s="30" t="s">
        <v>72</v>
      </c>
      <c r="H20" s="41" t="s">
        <v>39</v>
      </c>
      <c r="I20" s="41" t="s">
        <v>11</v>
      </c>
      <c r="J20" s="41" t="s">
        <v>11</v>
      </c>
      <c r="K20" s="30" t="s">
        <v>11</v>
      </c>
      <c r="L20" s="30" t="s">
        <v>11</v>
      </c>
      <c r="M20" s="30" t="s">
        <v>11</v>
      </c>
      <c r="N20" s="30" t="s">
        <v>11</v>
      </c>
      <c r="O20" s="48" t="s">
        <v>11</v>
      </c>
      <c r="P20" s="48" t="s">
        <v>11</v>
      </c>
      <c r="Q20" s="49"/>
      <c r="R20" s="47"/>
      <c r="S20" s="27"/>
      <c r="T20" s="27"/>
      <c r="U20" s="27"/>
    </row>
    <row r="21" spans="1:21" s="28" customFormat="1" ht="36">
      <c r="A21" s="39">
        <f t="shared" si="0"/>
        <v>17</v>
      </c>
      <c r="B21" s="97"/>
      <c r="C21" s="93" t="s">
        <v>46</v>
      </c>
      <c r="D21" s="40" t="s">
        <v>37</v>
      </c>
      <c r="E21" s="40" t="s">
        <v>11</v>
      </c>
      <c r="F21" s="41" t="s">
        <v>84</v>
      </c>
      <c r="G21" s="30" t="s">
        <v>66</v>
      </c>
      <c r="H21" s="46" t="s">
        <v>55</v>
      </c>
      <c r="I21" s="41" t="s">
        <v>11</v>
      </c>
      <c r="J21" s="41" t="s">
        <v>11</v>
      </c>
      <c r="K21" s="30" t="s">
        <v>11</v>
      </c>
      <c r="L21" s="30" t="s">
        <v>11</v>
      </c>
      <c r="M21" s="30" t="s">
        <v>11</v>
      </c>
      <c r="N21" s="30" t="s">
        <v>11</v>
      </c>
      <c r="O21" s="48" t="s">
        <v>11</v>
      </c>
      <c r="P21" s="48" t="s">
        <v>11</v>
      </c>
      <c r="Q21" s="50"/>
      <c r="R21" s="47"/>
      <c r="S21" s="27"/>
      <c r="T21" s="27"/>
      <c r="U21" s="27"/>
    </row>
    <row r="22" spans="1:21" s="28" customFormat="1" ht="36">
      <c r="A22" s="39">
        <f t="shared" si="0"/>
        <v>18</v>
      </c>
      <c r="B22" s="97"/>
      <c r="C22" s="93" t="s">
        <v>47</v>
      </c>
      <c r="D22" s="40" t="s">
        <v>37</v>
      </c>
      <c r="E22" s="40" t="s">
        <v>11</v>
      </c>
      <c r="F22" s="41" t="s">
        <v>84</v>
      </c>
      <c r="G22" s="30" t="s">
        <v>67</v>
      </c>
      <c r="H22" s="41" t="s">
        <v>38</v>
      </c>
      <c r="I22" s="41" t="s">
        <v>11</v>
      </c>
      <c r="J22" s="41" t="s">
        <v>11</v>
      </c>
      <c r="K22" s="30" t="s">
        <v>11</v>
      </c>
      <c r="L22" s="30" t="s">
        <v>11</v>
      </c>
      <c r="M22" s="30" t="s">
        <v>11</v>
      </c>
      <c r="N22" s="30" t="s">
        <v>11</v>
      </c>
      <c r="O22" s="48" t="s">
        <v>11</v>
      </c>
      <c r="P22" s="48" t="s">
        <v>11</v>
      </c>
      <c r="Q22" s="50"/>
      <c r="R22" s="47"/>
      <c r="S22" s="27"/>
      <c r="T22" s="27"/>
      <c r="U22" s="27"/>
    </row>
    <row r="23" spans="1:21" s="28" customFormat="1" ht="18">
      <c r="A23" s="39">
        <f t="shared" si="0"/>
        <v>19</v>
      </c>
      <c r="B23" s="97"/>
      <c r="C23" s="52" t="s">
        <v>58</v>
      </c>
      <c r="D23" s="53" t="s">
        <v>24</v>
      </c>
      <c r="E23" s="53" t="s">
        <v>11</v>
      </c>
      <c r="F23" s="54"/>
      <c r="G23" s="54" t="s">
        <v>11</v>
      </c>
      <c r="H23" s="48" t="s">
        <v>11</v>
      </c>
      <c r="I23" s="48" t="s">
        <v>11</v>
      </c>
      <c r="J23" s="48" t="s">
        <v>11</v>
      </c>
      <c r="K23" s="54" t="s">
        <v>11</v>
      </c>
      <c r="L23" s="54" t="s">
        <v>11</v>
      </c>
      <c r="M23" s="54" t="s">
        <v>11</v>
      </c>
      <c r="N23" s="54" t="s">
        <v>11</v>
      </c>
      <c r="O23" s="54" t="s">
        <v>20</v>
      </c>
      <c r="P23" s="55" t="s">
        <v>86</v>
      </c>
      <c r="Q23" s="51"/>
      <c r="R23" s="32"/>
      <c r="S23" s="27"/>
      <c r="T23" s="27"/>
      <c r="U23" s="27"/>
    </row>
    <row r="24" spans="1:21" s="28" customFormat="1" ht="18">
      <c r="A24" s="39">
        <f t="shared" si="0"/>
        <v>20</v>
      </c>
      <c r="B24" s="53"/>
      <c r="C24" s="52" t="s">
        <v>59</v>
      </c>
      <c r="D24" s="53" t="s">
        <v>24</v>
      </c>
      <c r="E24" s="53" t="s">
        <v>11</v>
      </c>
      <c r="F24" s="54"/>
      <c r="G24" s="54" t="s">
        <v>11</v>
      </c>
      <c r="H24" s="30" t="s">
        <v>11</v>
      </c>
      <c r="I24" s="30" t="s">
        <v>11</v>
      </c>
      <c r="J24" s="30" t="s">
        <v>11</v>
      </c>
      <c r="K24" s="54" t="s">
        <v>11</v>
      </c>
      <c r="L24" s="54" t="s">
        <v>11</v>
      </c>
      <c r="M24" s="54" t="s">
        <v>11</v>
      </c>
      <c r="N24" s="54" t="s">
        <v>11</v>
      </c>
      <c r="O24" s="54" t="s">
        <v>20</v>
      </c>
      <c r="P24" s="55" t="s">
        <v>87</v>
      </c>
      <c r="Q24" s="51"/>
      <c r="R24" s="32"/>
      <c r="S24" s="27"/>
      <c r="T24" s="27"/>
      <c r="U24" s="27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2021-04-28T09:02:49Z</cp:lastPrinted>
  <dcterms:created xsi:type="dcterms:W3CDTF">2015-07-15T07:06:52Z</dcterms:created>
  <dcterms:modified xsi:type="dcterms:W3CDTF">2022-08-18T07:22:39Z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838fdc4f-52cf-4970-93bc-7375a8e564eb</vt:lpwstr>
  </property>
</Properties>
</file>