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oki\Desktop\EC-CUBE画面項目定義書\"/>
    </mc:Choice>
  </mc:AlternateContent>
  <xr:revisionPtr revIDLastSave="0" documentId="13_ncr:1_{1D0073BA-5C5E-45D7-ABDF-807663FFAA1D}" xr6:coauthVersionLast="46" xr6:coauthVersionMax="46" xr10:uidLastSave="{00000000-0000-0000-0000-000000000000}"/>
  <bookViews>
    <workbookView xWindow="-110" yWindow="-110" windowWidth="19420" windowHeight="10420" tabRatio="500" xr2:uid="{00000000-000D-0000-FFFF-FFFF00000000}"/>
  </bookViews>
  <sheets>
    <sheet name="変更履歴" sheetId="3" r:id="rId1"/>
    <sheet name="画面イメージ" sheetId="18" r:id="rId2"/>
    <sheet name="画面項目定義" sheetId="19" r:id="rId3"/>
  </sheets>
  <externalReferences>
    <externalReference r:id="rId4"/>
  </externalReferences>
  <definedNames>
    <definedName name="_xlnm.Print_Area" localSheetId="1">画面イメージ!$A$1:$R$67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9" l="1"/>
  <c r="A18" i="19"/>
  <c r="A19" i="19"/>
  <c r="A20" i="19"/>
  <c r="A21" i="19"/>
  <c r="A22" i="19"/>
  <c r="A7" i="19" l="1"/>
  <c r="A8" i="19"/>
  <c r="A9" i="19"/>
  <c r="A10" i="19"/>
  <c r="A11" i="19"/>
  <c r="A12" i="19"/>
  <c r="A13" i="19"/>
  <c r="A14" i="19"/>
  <c r="A15" i="19"/>
  <c r="A16" i="19"/>
  <c r="A23" i="19"/>
  <c r="A24" i="19"/>
  <c r="A25" i="19"/>
  <c r="A6" i="19"/>
  <c r="A4" i="3" l="1"/>
</calcChain>
</file>

<file path=xl/sharedStrings.xml><?xml version="1.0" encoding="utf-8"?>
<sst xmlns="http://schemas.openxmlformats.org/spreadsheetml/2006/main" count="259" uniqueCount="114">
  <si>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</si>
  <si>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</si>
  <si>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</si>
  <si>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</si>
  <si>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</si>
  <si>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</si>
  <si>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</si>
  <si>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</si>
  <si>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</si>
  <si>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</si>
  <si>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</si>
  <si>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</si>
  <si>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</si>
  <si>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</si>
  <si>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</si>
  <si>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</si>
  <si>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</si>
  <si>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</si>
  <si>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</si>
  <si>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</si>
  <si>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</si>
  <si>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</si>
  <si>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</si>
  <si>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</si>
  <si>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</si>
  <si>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</si>
  <si>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</si>
  <si>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</si>
  <si>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</si>
  <si>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</si>
  <si>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</si>
  <si>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</si>
  <si>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</si>
  <si>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</si>
  <si>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</si>
  <si>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A00-01</t>
    <phoneticPr fontId="12"/>
  </si>
  <si>
    <t>共通メニュー</t>
    <rPh sb="0" eb="2">
      <t xml:space="preserve">キョウツウ </t>
    </rPh>
    <phoneticPr fontId="2"/>
  </si>
  <si>
    <t>ロゴ</t>
    <phoneticPr fontId="2"/>
  </si>
  <si>
    <t>text</t>
    <phoneticPr fontId="2"/>
  </si>
  <si>
    <t>検索ボタン</t>
    <rPh sb="0" eb="2">
      <t xml:space="preserve">ケンサク </t>
    </rPh>
    <phoneticPr fontId="2"/>
  </si>
  <si>
    <t>Enterクリック</t>
    <phoneticPr fontId="2"/>
  </si>
  <si>
    <t>ヘッダー</t>
    <phoneticPr fontId="2"/>
  </si>
  <si>
    <t>toggle</t>
    <phoneticPr fontId="2"/>
  </si>
  <si>
    <t>カート</t>
    <phoneticPr fontId="2"/>
  </si>
  <si>
    <t>カテゴリボタン</t>
    <phoneticPr fontId="2"/>
  </si>
  <si>
    <t xml:space="preserve">登録済み第一階層カテゴリを表示
</t>
    <rPh sb="0" eb="3">
      <t xml:space="preserve">トウロクズミ </t>
    </rPh>
    <rPh sb="4" eb="6">
      <t xml:space="preserve">ダイイチ </t>
    </rPh>
    <rPh sb="6" eb="8">
      <t xml:space="preserve">カイソウ </t>
    </rPh>
    <rPh sb="13" eb="15">
      <t xml:space="preserve">ヒョウジ </t>
    </rPh>
    <phoneticPr fontId="2"/>
  </si>
  <si>
    <t>キーワード商品検索</t>
    <rPh sb="5" eb="7">
      <t>ショウヒン</t>
    </rPh>
    <rPh sb="7" eb="9">
      <t xml:space="preserve">ケンサク </t>
    </rPh>
    <phoneticPr fontId="2"/>
  </si>
  <si>
    <t>会員メニュー</t>
    <rPh sb="0" eb="2">
      <t>カイイン</t>
    </rPh>
    <phoneticPr fontId="2"/>
  </si>
  <si>
    <t>ログイン済み</t>
    <rPh sb="4" eb="5">
      <t>ズ</t>
    </rPh>
    <phoneticPr fontId="2"/>
  </si>
  <si>
    <t>ログイン済み、カート有り</t>
    <rPh sb="4" eb="5">
      <t>ズ</t>
    </rPh>
    <rPh sb="10" eb="11">
      <t>ア</t>
    </rPh>
    <phoneticPr fontId="2"/>
  </si>
  <si>
    <t>検索カテゴリ</t>
    <rPh sb="0" eb="2">
      <t>ケンサク</t>
    </rPh>
    <phoneticPr fontId="2"/>
  </si>
  <si>
    <t>select</t>
    <phoneticPr fontId="2"/>
  </si>
  <si>
    <t>dtb_category.category_name</t>
    <phoneticPr fontId="2"/>
  </si>
  <si>
    <t>登録済みカテゴリをドロップダウンリスト表示
一階層下がるごとに、一文字ずつインデント</t>
    <rPh sb="0" eb="3">
      <t>トウロクズ</t>
    </rPh>
    <rPh sb="19" eb="21">
      <t>ヒョウジ</t>
    </rPh>
    <rPh sb="22" eb="23">
      <t>イチ</t>
    </rPh>
    <rPh sb="23" eb="25">
      <t>カイソウ</t>
    </rPh>
    <rPh sb="25" eb="26">
      <t>サ</t>
    </rPh>
    <rPh sb="32" eb="33">
      <t>イチ</t>
    </rPh>
    <rPh sb="33" eb="35">
      <t>モジ</t>
    </rPh>
    <phoneticPr fontId="2"/>
  </si>
  <si>
    <t>固定値リスト
登録済みカテゴリ名を表示</t>
    <rPh sb="0" eb="3">
      <t>コテイチ</t>
    </rPh>
    <rPh sb="7" eb="9">
      <t>トウロク</t>
    </rPh>
    <rPh sb="9" eb="10">
      <t>ズ</t>
    </rPh>
    <rPh sb="15" eb="16">
      <t>メイ</t>
    </rPh>
    <rPh sb="17" eb="19">
      <t>ヒョウジ</t>
    </rPh>
    <phoneticPr fontId="2"/>
  </si>
  <si>
    <t>お気に入り</t>
    <rPh sb="1" eb="2">
      <t>キ</t>
    </rPh>
    <rPh sb="3" eb="4">
      <t>イリ</t>
    </rPh>
    <phoneticPr fontId="2"/>
  </si>
  <si>
    <t>デフォルト or 取得値</t>
    <rPh sb="0" eb="1">
      <t xml:space="preserve">シュトクチ </t>
    </rPh>
    <phoneticPr fontId="2"/>
  </si>
  <si>
    <t>ロールオーバー</t>
    <phoneticPr fontId="2"/>
  </si>
  <si>
    <t>SPメニュー</t>
    <phoneticPr fontId="2"/>
  </si>
  <si>
    <t>SPメニュー＞ホームに戻る</t>
    <rPh sb="11" eb="12">
      <t>モド</t>
    </rPh>
    <phoneticPr fontId="2"/>
  </si>
  <si>
    <t>取得値</t>
    <rPh sb="0" eb="2">
      <t>シュトク</t>
    </rPh>
    <rPh sb="2" eb="3">
      <t>チ</t>
    </rPh>
    <phoneticPr fontId="2"/>
  </si>
  <si>
    <t>スマホのみ表示</t>
    <rPh sb="5" eb="7">
      <t>ヒョウジ</t>
    </rPh>
    <phoneticPr fontId="2"/>
  </si>
  <si>
    <t>キーワードを入力</t>
    <rPh sb="6" eb="8">
      <t>ニュウリョク</t>
    </rPh>
    <phoneticPr fontId="2"/>
  </si>
  <si>
    <t>空</t>
    <rPh sb="0" eb="1">
      <t>カラ</t>
    </rPh>
    <phoneticPr fontId="2"/>
  </si>
  <si>
    <t>入力値</t>
    <rPh sb="0" eb="3">
      <t>ニュウリョクチ</t>
    </rPh>
    <phoneticPr fontId="2"/>
  </si>
  <si>
    <t>PCのみ、登録済みの下層カテゴリを展開</t>
    <rPh sb="5" eb="8">
      <t>トウロクズ</t>
    </rPh>
    <rPh sb="10" eb="12">
      <t>カソウ</t>
    </rPh>
    <rPh sb="17" eb="19">
      <t>テンカイ</t>
    </rPh>
    <phoneticPr fontId="2"/>
  </si>
  <si>
    <t>SPメニュー開閉ボタン</t>
    <phoneticPr fontId="2"/>
  </si>
  <si>
    <t xml:space="preserve">dtb_cart_item.quantity
dtb_cart.total_price
</t>
    <phoneticPr fontId="2"/>
  </si>
  <si>
    <t>各種状態に応じて表示内容を切り替え</t>
    <rPh sb="0" eb="2">
      <t xml:space="preserve">カクシュ </t>
    </rPh>
    <rPh sb="2" eb="4">
      <t xml:space="preserve">ジョウタイニ </t>
    </rPh>
    <rPh sb="5" eb="6">
      <t xml:space="preserve">オウジテ </t>
    </rPh>
    <rPh sb="8" eb="10">
      <t xml:space="preserve">ヒョウジ </t>
    </rPh>
    <rPh sb="10" eb="12">
      <t xml:space="preserve">ナイヨウ </t>
    </rPh>
    <rPh sb="13" eb="14">
      <t xml:space="preserve">キリカエ </t>
    </rPh>
    <phoneticPr fontId="2"/>
  </si>
  <si>
    <t>新規会員登録/マイページ</t>
    <rPh sb="0" eb="6">
      <t>シンキカイイントウロク</t>
    </rPh>
    <phoneticPr fontId="2"/>
  </si>
  <si>
    <t>ログイン/ログアウト</t>
    <phoneticPr fontId="2"/>
  </si>
  <si>
    <t>X1</t>
    <phoneticPr fontId="2"/>
  </si>
  <si>
    <t>X2</t>
    <phoneticPr fontId="2"/>
  </si>
  <si>
    <t>X3</t>
    <phoneticPr fontId="2"/>
  </si>
  <si>
    <t>X4</t>
    <phoneticPr fontId="2"/>
  </si>
  <si>
    <t>X5</t>
    <phoneticPr fontId="2"/>
  </si>
  <si>
    <t>X6</t>
    <phoneticPr fontId="2"/>
  </si>
  <si>
    <t>X7</t>
    <phoneticPr fontId="2"/>
  </si>
  <si>
    <t>X8</t>
    <phoneticPr fontId="2"/>
  </si>
  <si>
    <t>X9</t>
    <phoneticPr fontId="2"/>
  </si>
  <si>
    <t>X11</t>
    <phoneticPr fontId="2"/>
  </si>
  <si>
    <t>キーワードおよび検索カテゴリで検索処理を実行し、「A02-01_商品一覧」へ遷移</t>
    <rPh sb="8" eb="10">
      <t>ケンサク</t>
    </rPh>
    <rPh sb="15" eb="17">
      <t xml:space="preserve">ケンサク </t>
    </rPh>
    <rPh sb="17" eb="19">
      <t xml:space="preserve">ショリヲ </t>
    </rPh>
    <rPh sb="20" eb="22">
      <t xml:space="preserve">ジッコウシ </t>
    </rPh>
    <rPh sb="32" eb="34">
      <t>ショウヒン</t>
    </rPh>
    <rPh sb="34" eb="36">
      <t>イチラン</t>
    </rPh>
    <rPh sb="38" eb="40">
      <t>センイ</t>
    </rPh>
    <phoneticPr fontId="2"/>
  </si>
  <si>
    <t>「A13-01_カート」へ遷移</t>
    <phoneticPr fontId="2"/>
  </si>
  <si>
    <t>「A01-01_トップ」へ遷移</t>
    <phoneticPr fontId="2"/>
  </si>
  <si>
    <t>選択カテゴリで絞り込みした「A02-01_商品一覧」へ遷移</t>
    <rPh sb="0" eb="2">
      <t xml:space="preserve">センタク </t>
    </rPh>
    <rPh sb="7" eb="8">
      <t xml:space="preserve">シボリコミ </t>
    </rPh>
    <rPh sb="27" eb="29">
      <t xml:space="preserve">センイ </t>
    </rPh>
    <phoneticPr fontId="2"/>
  </si>
  <si>
    <t>「A01-01_トップ」へ遷移</t>
    <rPh sb="13" eb="15">
      <t xml:space="preserve">センイ </t>
    </rPh>
    <phoneticPr fontId="2"/>
  </si>
  <si>
    <t>X10</t>
    <phoneticPr fontId="2"/>
  </si>
  <si>
    <t xml:space="preserve">カート内の商品点数をバッジ表示、カート内の商品の合計金額（税込）を表示
</t>
    <rPh sb="3" eb="4">
      <t xml:space="preserve">ナイノ </t>
    </rPh>
    <rPh sb="5" eb="7">
      <t xml:space="preserve">ショウヒン </t>
    </rPh>
    <rPh sb="7" eb="8">
      <t xml:space="preserve">テン </t>
    </rPh>
    <rPh sb="8" eb="9">
      <t xml:space="preserve">スウ </t>
    </rPh>
    <rPh sb="13" eb="15">
      <t xml:space="preserve">ヒョウジ </t>
    </rPh>
    <rPh sb="19" eb="20">
      <t>ナイ</t>
    </rPh>
    <rPh sb="21" eb="23">
      <t>ショウヒン</t>
    </rPh>
    <rPh sb="24" eb="28">
      <t>ゴウケイキンガク</t>
    </rPh>
    <rPh sb="29" eb="31">
      <t>ゼイコ</t>
    </rPh>
    <rPh sb="33" eb="35">
      <t>ヒョウジ</t>
    </rPh>
    <phoneticPr fontId="2"/>
  </si>
  <si>
    <t>カートに商品が入っていない場合</t>
    <rPh sb="4" eb="6">
      <t>ショウヒン</t>
    </rPh>
    <rPh sb="7" eb="8">
      <t>ハイ</t>
    </rPh>
    <rPh sb="13" eb="15">
      <t>バアイ</t>
    </rPh>
    <phoneticPr fontId="2"/>
  </si>
  <si>
    <t>カートに商品が入っている場合</t>
    <rPh sb="4" eb="6">
      <t>ショウヒン</t>
    </rPh>
    <rPh sb="7" eb="8">
      <t>ハイ</t>
    </rPh>
    <rPh sb="12" eb="14">
      <t>バアイ</t>
    </rPh>
    <phoneticPr fontId="2"/>
  </si>
  <si>
    <t>X13</t>
    <phoneticPr fontId="2"/>
  </si>
  <si>
    <t>X12エリアを表示/非表示</t>
    <rPh sb="7" eb="9">
      <t xml:space="preserve">ヒョウジ </t>
    </rPh>
    <rPh sb="10" eb="13">
      <t xml:space="preserve">ヒヒョウジ </t>
    </rPh>
    <phoneticPr fontId="2"/>
  </si>
  <si>
    <t>商品情報</t>
    <rPh sb="0" eb="4">
      <t>ショウヒンジョウホウ</t>
    </rPh>
    <phoneticPr fontId="2"/>
  </si>
  <si>
    <t>label</t>
    <phoneticPr fontId="2"/>
  </si>
  <si>
    <t>カートへ進む</t>
    <rPh sb="4" eb="5">
      <t>スス</t>
    </rPh>
    <phoneticPr fontId="2"/>
  </si>
  <si>
    <t>キャンセル</t>
    <phoneticPr fontId="2"/>
  </si>
  <si>
    <t>空カート</t>
    <rPh sb="0" eb="1">
      <t>カラ</t>
    </rPh>
    <phoneticPr fontId="2"/>
  </si>
  <si>
    <t>「現在カート内に商品はございません。」と表示</t>
    <rPh sb="1" eb="3">
      <t>ゲンザイ</t>
    </rPh>
    <rPh sb="6" eb="7">
      <t>ナイ</t>
    </rPh>
    <rPh sb="8" eb="10">
      <t>ショウヒン</t>
    </rPh>
    <rPh sb="20" eb="22">
      <t>ヒョウジ</t>
    </rPh>
    <phoneticPr fontId="2"/>
  </si>
  <si>
    <t>X7エリアを非表示</t>
    <rPh sb="6" eb="9">
      <t>ヒヒョウジ</t>
    </rPh>
    <phoneticPr fontId="2"/>
  </si>
  <si>
    <t>カート内商品の商品画像、商品名、規格、税込価格、数量を表示</t>
    <rPh sb="3" eb="4">
      <t xml:space="preserve">ナイノ </t>
    </rPh>
    <rPh sb="4" eb="6">
      <t>ショウヒン</t>
    </rPh>
    <rPh sb="7" eb="11">
      <t>ショウヒンガゾウ</t>
    </rPh>
    <rPh sb="12" eb="14">
      <t xml:space="preserve">ショウヒン </t>
    </rPh>
    <rPh sb="14" eb="15">
      <t>メイ</t>
    </rPh>
    <rPh sb="16" eb="18">
      <t>キカク</t>
    </rPh>
    <rPh sb="19" eb="23">
      <t>ゼイコミカカク</t>
    </rPh>
    <rPh sb="24" eb="26">
      <t>スウリョウ</t>
    </rPh>
    <rPh sb="27" eb="29">
      <t>ヒョウジ</t>
    </rPh>
    <phoneticPr fontId="2"/>
  </si>
  <si>
    <t>dtb_cart_item</t>
    <phoneticPr fontId="2"/>
  </si>
  <si>
    <t>No3_クリックと同様のイベントを実行</t>
    <rPh sb="9" eb="11">
      <t>ドウヨウ</t>
    </rPh>
    <rPh sb="17" eb="19">
      <t>ジッコウ</t>
    </rPh>
    <phoneticPr fontId="2"/>
  </si>
  <si>
    <t>ログインの場合: 「マイページ」を表示</t>
    <rPh sb="17" eb="19">
      <t>ヒョウジ</t>
    </rPh>
    <phoneticPr fontId="2"/>
  </si>
  <si>
    <t>未ログインの場合: 「新規会員登録」を表示</t>
    <rPh sb="19" eb="21">
      <t>ヒョウジ</t>
    </rPh>
    <phoneticPr fontId="2"/>
  </si>
  <si>
    <t>ログインの場合: 「ログアウト」を表示</t>
    <rPh sb="5" eb="7">
      <t xml:space="preserve">バアイ </t>
    </rPh>
    <rPh sb="17" eb="19">
      <t>ヒョウジ</t>
    </rPh>
    <phoneticPr fontId="2"/>
  </si>
  <si>
    <t>未ログインの場合: 「ログイン」を表示</t>
    <phoneticPr fontId="2"/>
  </si>
  <si>
    <t>No.4_検索ボタンと同様のイベントを実行</t>
    <phoneticPr fontId="2"/>
  </si>
  <si>
    <t>カートに商品が入っている場合: X7エリアを表示/非表示
カートに商品が入っていない場合: X8エリアを表示/非表示</t>
    <rPh sb="4" eb="6">
      <t>ショウヒン</t>
    </rPh>
    <rPh sb="7" eb="8">
      <t>ハイ</t>
    </rPh>
    <rPh sb="12" eb="14">
      <t>バアイ</t>
    </rPh>
    <rPh sb="22" eb="24">
      <t>ヒョウジ</t>
    </rPh>
    <rPh sb="25" eb="28">
      <t>ヒヒョウジ</t>
    </rPh>
    <rPh sb="33" eb="35">
      <t>ショウヒン</t>
    </rPh>
    <rPh sb="36" eb="37">
      <t>ハイ</t>
    </rPh>
    <rPh sb="42" eb="44">
      <t>バアイ</t>
    </rPh>
    <rPh sb="52" eb="54">
      <t>ヒョウジ</t>
    </rPh>
    <rPh sb="55" eb="58">
      <t>ヒヒョウジ</t>
    </rPh>
    <phoneticPr fontId="2"/>
  </si>
  <si>
    <t>ログインの場合: ログアウトを実行、「A01-01_トップ」へ遷移</t>
    <rPh sb="5" eb="7">
      <t>バアイ</t>
    </rPh>
    <rPh sb="15" eb="17">
      <t>ジッコウ</t>
    </rPh>
    <phoneticPr fontId="2"/>
  </si>
  <si>
    <t>未ログインの場合: 「A04-01_ログイン」へ遷移</t>
    <rPh sb="6" eb="8">
      <t>バアイ</t>
    </rPh>
    <phoneticPr fontId="2"/>
  </si>
  <si>
    <t>未ログインの場合: 「A06-01_新規会員登録」へ遷移</t>
    <rPh sb="6" eb="8">
      <t>バアイ</t>
    </rPh>
    <phoneticPr fontId="2"/>
  </si>
  <si>
    <t>ログインの場合: 「A08-01_注文履歴」へ遷移</t>
    <rPh sb="5" eb="7">
      <t>バアイ</t>
    </rPh>
    <rPh sb="17" eb="21">
      <t>チュウモンリレキ</t>
    </rPh>
    <rPh sb="23" eb="25">
      <t>センイ</t>
    </rPh>
    <phoneticPr fontId="2"/>
  </si>
  <si>
    <t>未ログインの場合: 「A06-01_新規会員登録」へ遷移</t>
    <rPh sb="0" eb="1">
      <t>ミ</t>
    </rPh>
    <rPh sb="6" eb="8">
      <t>バアイ</t>
    </rPh>
    <rPh sb="18" eb="20">
      <t>シンキ</t>
    </rPh>
    <rPh sb="20" eb="24">
      <t>カイイントウロク</t>
    </rPh>
    <rPh sb="26" eb="28">
      <t>センイ</t>
    </rPh>
    <phoneticPr fontId="2"/>
  </si>
  <si>
    <t>ログインの場合: [A08-01_注文履歴」へ遷移</t>
    <rPh sb="5" eb="7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</si>
</sst>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07">
    <xf numFmtId="0" fontId="0" fillId="2" borderId="0" xfId="0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23" borderId="24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2" borderId="29" xfId="0" applyFont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23" borderId="4" xfId="0" applyFont="1" applyFill="1" applyBorder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23" borderId="15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23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vertical="top" wrapText="1"/>
    </xf>
    <xf numFmtId="0" fontId="13" fillId="23" borderId="22" xfId="0" applyFont="1" applyFill="1" applyBorder="1" applyAlignment="1">
      <alignment horizontal="left" vertical="top" wrapText="1"/>
    </xf>
    <xf numFmtId="0" fontId="13" fillId="0" borderId="28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23" borderId="24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16" xfId="0" applyNumberFormat="1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0" xfId="0" applyFont="1" applyFill="1" applyBorder="1" applyAlignment="1">
      <alignment vertical="top" wrapText="1"/>
    </xf>
    <xf numFmtId="14" fontId="13" fillId="20" borderId="29" xfId="0" applyNumberFormat="1" applyFont="1" applyFill="1" applyBorder="1" applyAlignment="1">
      <alignment vertical="top" wrapText="1"/>
    </xf>
    <xf numFmtId="14" fontId="13" fillId="0" borderId="29" xfId="21" applyNumberFormat="1" applyFont="1" applyBorder="1" applyAlignment="1">
      <alignment horizontal="center" vertical="top" wrapText="1"/>
    </xf>
    <xf numFmtId="176" fontId="13" fillId="20" borderId="14" xfId="0" applyNumberFormat="1" applyFont="1" applyFill="1" applyBorder="1" applyAlignment="1">
      <alignment horizontal="left" vertical="top" wrapText="1"/>
    </xf>
    <xf numFmtId="14" fontId="13" fillId="20" borderId="4" xfId="0" applyNumberFormat="1" applyFont="1" applyFill="1" applyBorder="1" applyAlignment="1">
      <alignment vertical="top" wrapText="1"/>
    </xf>
    <xf numFmtId="14" fontId="13" fillId="0" borderId="4" xfId="21" applyNumberFormat="1" applyFont="1" applyBorder="1" applyAlignment="1">
      <alignment horizontal="center" vertical="top" wrapText="1"/>
    </xf>
    <xf numFmtId="0" fontId="17" fillId="0" borderId="14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0" fontId="13" fillId="20" borderId="17" xfId="0" applyFont="1" applyFill="1" applyBorder="1" applyAlignment="1">
      <alignment vertical="top" wrapText="1"/>
    </xf>
    <xf numFmtId="14" fontId="13" fillId="20" borderId="24" xfId="0" applyNumberFormat="1" applyFont="1" applyFill="1" applyBorder="1" applyAlignment="1">
      <alignment vertical="top" wrapText="1"/>
    </xf>
    <xf numFmtId="14" fontId="13" fillId="0" borderId="28" xfId="21" applyNumberFormat="1" applyFont="1" applyBorder="1" applyAlignment="1">
      <alignment horizontal="center" vertical="top" wrapText="1"/>
    </xf>
    <xf numFmtId="0" fontId="13" fillId="0" borderId="1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0" borderId="4" xfId="0" applyFont="1" applyFill="1" applyBorder="1" applyAlignment="1">
      <alignment horizontal="left" vertical="top" wrapText="1"/>
    </xf>
    <xf numFmtId="0" fontId="13" fillId="23" borderId="10" xfId="0" applyFont="1" applyFill="1" applyBorder="1" applyAlignment="1">
      <alignment horizontal="left" vertical="top" wrapText="1"/>
    </xf>
    <xf numFmtId="0" fontId="13" fillId="23" borderId="27" xfId="0" applyFont="1" applyFill="1" applyBorder="1" applyAlignment="1">
      <alignment horizontal="left" vertical="top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21" borderId="22" xfId="0" applyFon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413556</xdr:colOff>
      <xdr:row>2</xdr:row>
      <xdr:rowOff>207742</xdr:rowOff>
    </xdr:from>
    <xdr:to>
      <xdr:col>11</xdr:col>
      <xdr:colOff>40226</xdr:colOff>
      <xdr:row>29</xdr:row>
      <xdr:rowOff>123270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1B7403B-0FAE-4902-B1EB-0F9922C8B5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613"/>
        <a:stretch/>
      </xdr:blipFill>
      <xdr:spPr>
        <a:xfrm>
          <a:off x="5557056" y="10249813"/>
          <a:ext cx="2565813" cy="65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319304</xdr:colOff>
      <xdr:row>2</xdr:row>
      <xdr:rowOff>159495</xdr:rowOff>
    </xdr:from>
    <xdr:to>
      <xdr:col>4</xdr:col>
      <xdr:colOff>569694</xdr:colOff>
      <xdr:row>6</xdr:row>
      <xdr:rowOff>1205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F797B54-7AE1-4440-9B88-209FE57F0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19304" y="8059642"/>
          <a:ext cx="3163919" cy="77740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0</xdr:col>
      <xdr:colOff>323850</xdr:colOff>
      <xdr:row>3</xdr:row>
      <xdr:rowOff>10457</xdr:rowOff>
    </xdr:from>
    <xdr:to>
      <xdr:col>0</xdr:col>
      <xdr:colOff>714375</xdr:colOff>
      <xdr:row>4</xdr:row>
      <xdr:rowOff>95250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2E57D39-D8E0-44A7-B4A7-3007C1F71759}"/>
            </a:ext>
          </a:extLst>
        </xdr:cNvPr>
        <xdr:cNvSpPr/>
      </xdr:nvSpPr>
      <xdr:spPr>
        <a:xfrm>
          <a:off x="323850" y="11767028"/>
          <a:ext cx="390525" cy="32972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81635</xdr:colOff>
      <xdr:row>2</xdr:row>
      <xdr:rowOff>27219</xdr:rowOff>
    </xdr:from>
    <xdr:to>
      <xdr:col>7</xdr:col>
      <xdr:colOff>570585</xdr:colOff>
      <xdr:row>4</xdr:row>
      <xdr:rowOff>29485</xdr:rowOff>
    </xdr:to>
    <xdr:sp macro="" textlink="">
      <xdr:nvSpPr>
        <xdr:cNvPr id="11" name="円/楕円 13">
          <a:extLst>
            <a:ext uri="{FF2B5EF4-FFF2-40B4-BE49-F238E27FC236}">
              <a16:creationId xmlns:a16="http://schemas.microsoft.com/office/drawing/2014/main" id="{71F4E69F-0CDF-497B-A3BC-C5F8B1379497}"/>
            </a:ext>
          </a:extLst>
        </xdr:cNvPr>
        <xdr:cNvSpPr/>
      </xdr:nvSpPr>
      <xdr:spPr>
        <a:xfrm>
          <a:off x="5225135" y="10069290"/>
          <a:ext cx="488950" cy="49212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7</xdr:col>
      <xdr:colOff>380992</xdr:colOff>
      <xdr:row>2</xdr:row>
      <xdr:rowOff>192987</xdr:rowOff>
    </xdr:from>
    <xdr:to>
      <xdr:col>10</xdr:col>
      <xdr:colOff>219067</xdr:colOff>
      <xdr:row>29</xdr:row>
      <xdr:rowOff>68041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997844C7-5A24-4D46-A503-3BE946830A04}"/>
            </a:ext>
          </a:extLst>
        </xdr:cNvPr>
        <xdr:cNvSpPr/>
      </xdr:nvSpPr>
      <xdr:spPr>
        <a:xfrm>
          <a:off x="5524492" y="10235058"/>
          <a:ext cx="2042432" cy="648812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555625</xdr:colOff>
      <xdr:row>1</xdr:row>
      <xdr:rowOff>136071</xdr:rowOff>
    </xdr:from>
    <xdr:to>
      <xdr:col>1</xdr:col>
      <xdr:colOff>314325</xdr:colOff>
      <xdr:row>3</xdr:row>
      <xdr:rowOff>156319</xdr:rowOff>
    </xdr:to>
    <xdr:sp macro="" textlink="">
      <xdr:nvSpPr>
        <xdr:cNvPr id="23" name="円/楕円 26">
          <a:extLst>
            <a:ext uri="{FF2B5EF4-FFF2-40B4-BE49-F238E27FC236}">
              <a16:creationId xmlns:a16="http://schemas.microsoft.com/office/drawing/2014/main" id="{E0BF4845-2E6A-4285-A371-260E610CEC0E}"/>
            </a:ext>
          </a:extLst>
        </xdr:cNvPr>
        <xdr:cNvSpPr/>
      </xdr:nvSpPr>
      <xdr:spPr>
        <a:xfrm>
          <a:off x="555625" y="11402785"/>
          <a:ext cx="493486" cy="510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X9</a:t>
          </a:r>
        </a:p>
      </xdr:txBody>
    </xdr:sp>
    <xdr:clientData/>
  </xdr:twoCellAnchor>
  <xdr:twoCellAnchor>
    <xdr:from>
      <xdr:col>4</xdr:col>
      <xdr:colOff>171450</xdr:colOff>
      <xdr:row>2</xdr:row>
      <xdr:rowOff>162670</xdr:rowOff>
    </xdr:from>
    <xdr:to>
      <xdr:col>4</xdr:col>
      <xdr:colOff>600075</xdr:colOff>
      <xdr:row>4</xdr:row>
      <xdr:rowOff>108857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423711-3B93-4551-BB4D-40C8ADB30F44}"/>
            </a:ext>
          </a:extLst>
        </xdr:cNvPr>
        <xdr:cNvSpPr/>
      </xdr:nvSpPr>
      <xdr:spPr>
        <a:xfrm>
          <a:off x="3110593" y="11674313"/>
          <a:ext cx="428625" cy="4360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396422</xdr:colOff>
      <xdr:row>1</xdr:row>
      <xdr:rowOff>0</xdr:rowOff>
    </xdr:from>
    <xdr:to>
      <xdr:col>5</xdr:col>
      <xdr:colOff>170997</xdr:colOff>
      <xdr:row>3</xdr:row>
      <xdr:rowOff>10723</xdr:rowOff>
    </xdr:to>
    <xdr:sp macro="" textlink="">
      <xdr:nvSpPr>
        <xdr:cNvPr id="25" name="円/楕円 28">
          <a:extLst>
            <a:ext uri="{FF2B5EF4-FFF2-40B4-BE49-F238E27FC236}">
              <a16:creationId xmlns:a16="http://schemas.microsoft.com/office/drawing/2014/main" id="{2D7786AD-B350-4963-B92A-AFD9862CC9B8}"/>
            </a:ext>
          </a:extLst>
        </xdr:cNvPr>
        <xdr:cNvSpPr/>
      </xdr:nvSpPr>
      <xdr:spPr>
        <a:xfrm>
          <a:off x="3335565" y="11253107"/>
          <a:ext cx="509361" cy="514187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220427</xdr:colOff>
      <xdr:row>3</xdr:row>
      <xdr:rowOff>19055</xdr:rowOff>
    </xdr:from>
    <xdr:to>
      <xdr:col>10</xdr:col>
      <xdr:colOff>591902</xdr:colOff>
      <xdr:row>4</xdr:row>
      <xdr:rowOff>163292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42B1A185-7069-4C98-89D8-62820360C10E}"/>
            </a:ext>
          </a:extLst>
        </xdr:cNvPr>
        <xdr:cNvSpPr/>
      </xdr:nvSpPr>
      <xdr:spPr>
        <a:xfrm>
          <a:off x="7568284" y="10306055"/>
          <a:ext cx="371475" cy="38916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245519</xdr:colOff>
      <xdr:row>54</xdr:row>
      <xdr:rowOff>74544</xdr:rowOff>
    </xdr:from>
    <xdr:to>
      <xdr:col>7</xdr:col>
      <xdr:colOff>357339</xdr:colOff>
      <xdr:row>57</xdr:row>
      <xdr:rowOff>3435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9A08C07F-9937-473C-98BC-CB85BB36C7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231" t="-118" r="20492" b="71779"/>
        <a:stretch/>
      </xdr:blipFill>
      <xdr:spPr>
        <a:xfrm>
          <a:off x="245519" y="5466522"/>
          <a:ext cx="5271885" cy="651845"/>
        </a:xfrm>
        <a:prstGeom prst="rect">
          <a:avLst/>
        </a:prstGeom>
      </xdr:spPr>
    </xdr:pic>
    <xdr:clientData/>
  </xdr:twoCellAnchor>
  <xdr:twoCellAnchor editAs="oneCell">
    <xdr:from>
      <xdr:col>0</xdr:col>
      <xdr:colOff>176223</xdr:colOff>
      <xdr:row>47</xdr:row>
      <xdr:rowOff>97942</xdr:rowOff>
    </xdr:from>
    <xdr:to>
      <xdr:col>7</xdr:col>
      <xdr:colOff>502545</xdr:colOff>
      <xdr:row>50</xdr:row>
      <xdr:rowOff>96610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E840DAA6-804C-402F-86EE-648635CB62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603" r="19536" b="69374"/>
        <a:stretch/>
      </xdr:blipFill>
      <xdr:spPr>
        <a:xfrm>
          <a:off x="176223" y="3812692"/>
          <a:ext cx="5469822" cy="733454"/>
        </a:xfrm>
        <a:prstGeom prst="rect">
          <a:avLst/>
        </a:prstGeom>
      </xdr:spPr>
    </xdr:pic>
    <xdr:clientData/>
  </xdr:twoCellAnchor>
  <xdr:twoCellAnchor>
    <xdr:from>
      <xdr:col>4</xdr:col>
      <xdr:colOff>517082</xdr:colOff>
      <xdr:row>46</xdr:row>
      <xdr:rowOff>136071</xdr:rowOff>
    </xdr:from>
    <xdr:to>
      <xdr:col>5</xdr:col>
      <xdr:colOff>290295</xdr:colOff>
      <xdr:row>48</xdr:row>
      <xdr:rowOff>166225</xdr:rowOff>
    </xdr:to>
    <xdr:sp macro="" textlink="">
      <xdr:nvSpPr>
        <xdr:cNvPr id="64" name="円/楕円 38">
          <a:extLst>
            <a:ext uri="{FF2B5EF4-FFF2-40B4-BE49-F238E27FC236}">
              <a16:creationId xmlns:a16="http://schemas.microsoft.com/office/drawing/2014/main" id="{9B8D40FB-33E3-4134-8C91-0ADFD875BEA9}"/>
            </a:ext>
          </a:extLst>
        </xdr:cNvPr>
        <xdr:cNvSpPr/>
      </xdr:nvSpPr>
      <xdr:spPr>
        <a:xfrm>
          <a:off x="3456225" y="5034642"/>
          <a:ext cx="507999" cy="52001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 editAs="oneCell">
    <xdr:from>
      <xdr:col>0</xdr:col>
      <xdr:colOff>204111</xdr:colOff>
      <xdr:row>33</xdr:row>
      <xdr:rowOff>93865</xdr:rowOff>
    </xdr:from>
    <xdr:to>
      <xdr:col>16</xdr:col>
      <xdr:colOff>416819</xdr:colOff>
      <xdr:row>42</xdr:row>
      <xdr:rowOff>213318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CCF95DBD-CBC5-4CBD-8217-CA4180557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00" r="16843"/>
        <a:stretch/>
      </xdr:blipFill>
      <xdr:spPr>
        <a:xfrm>
          <a:off x="204111" y="624544"/>
          <a:ext cx="11969279" cy="2323810"/>
        </a:xfrm>
        <a:prstGeom prst="rect">
          <a:avLst/>
        </a:prstGeom>
      </xdr:spPr>
    </xdr:pic>
    <xdr:clientData/>
  </xdr:twoCellAnchor>
  <xdr:twoCellAnchor>
    <xdr:from>
      <xdr:col>6</xdr:col>
      <xdr:colOff>68036</xdr:colOff>
      <xdr:row>37</xdr:row>
      <xdr:rowOff>149679</xdr:rowOff>
    </xdr:from>
    <xdr:to>
      <xdr:col>10</xdr:col>
      <xdr:colOff>285750</xdr:colOff>
      <xdr:row>39</xdr:row>
      <xdr:rowOff>231319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4CA01DB-24A9-4BA6-85B0-98D2D86D4C05}"/>
            </a:ext>
          </a:extLst>
        </xdr:cNvPr>
        <xdr:cNvSpPr/>
      </xdr:nvSpPr>
      <xdr:spPr>
        <a:xfrm>
          <a:off x="4476750" y="1864179"/>
          <a:ext cx="3156857" cy="571497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65192</xdr:colOff>
      <xdr:row>36</xdr:row>
      <xdr:rowOff>13605</xdr:rowOff>
    </xdr:from>
    <xdr:to>
      <xdr:col>10</xdr:col>
      <xdr:colOff>560616</xdr:colOff>
      <xdr:row>38</xdr:row>
      <xdr:rowOff>30610</xdr:rowOff>
    </xdr:to>
    <xdr:sp macro="" textlink="">
      <xdr:nvSpPr>
        <xdr:cNvPr id="68" name="円/楕円 11">
          <a:extLst>
            <a:ext uri="{FF2B5EF4-FFF2-40B4-BE49-F238E27FC236}">
              <a16:creationId xmlns:a16="http://schemas.microsoft.com/office/drawing/2014/main" id="{37F41E01-50F2-4936-912D-3B656C482588}"/>
            </a:ext>
          </a:extLst>
        </xdr:cNvPr>
        <xdr:cNvSpPr/>
      </xdr:nvSpPr>
      <xdr:spPr>
        <a:xfrm>
          <a:off x="7413049" y="1483176"/>
          <a:ext cx="495424" cy="50686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X9</a:t>
          </a:r>
        </a:p>
      </xdr:txBody>
    </xdr:sp>
    <xdr:clientData/>
  </xdr:twoCellAnchor>
  <xdr:twoCellAnchor>
    <xdr:from>
      <xdr:col>6</xdr:col>
      <xdr:colOff>95251</xdr:colOff>
      <xdr:row>41</xdr:row>
      <xdr:rowOff>58507</xdr:rowOff>
    </xdr:from>
    <xdr:to>
      <xdr:col>10</xdr:col>
      <xdr:colOff>244930</xdr:colOff>
      <xdr:row>43</xdr:row>
      <xdr:rowOff>13608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75E75D15-7350-43B5-A4E2-1626A78E2A3E}"/>
            </a:ext>
          </a:extLst>
        </xdr:cNvPr>
        <xdr:cNvSpPr/>
      </xdr:nvSpPr>
      <xdr:spPr>
        <a:xfrm>
          <a:off x="4503965" y="2752721"/>
          <a:ext cx="3088822" cy="444958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150915</xdr:colOff>
      <xdr:row>39</xdr:row>
      <xdr:rowOff>235399</xdr:rowOff>
    </xdr:from>
    <xdr:to>
      <xdr:col>11</xdr:col>
      <xdr:colOff>0</xdr:colOff>
      <xdr:row>42</xdr:row>
      <xdr:rowOff>68035</xdr:rowOff>
    </xdr:to>
    <xdr:sp macro="" textlink="">
      <xdr:nvSpPr>
        <xdr:cNvPr id="70" name="円/楕円 55">
          <a:extLst>
            <a:ext uri="{FF2B5EF4-FFF2-40B4-BE49-F238E27FC236}">
              <a16:creationId xmlns:a16="http://schemas.microsoft.com/office/drawing/2014/main" id="{6DCA31AA-00E2-462F-923F-F74F6C729AA0}"/>
            </a:ext>
          </a:extLst>
        </xdr:cNvPr>
        <xdr:cNvSpPr/>
      </xdr:nvSpPr>
      <xdr:spPr>
        <a:xfrm>
          <a:off x="7498772" y="2194828"/>
          <a:ext cx="583871" cy="56742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X10</a:t>
          </a:r>
        </a:p>
      </xdr:txBody>
    </xdr:sp>
    <xdr:clientData/>
  </xdr:twoCellAnchor>
  <xdr:twoCellAnchor>
    <xdr:from>
      <xdr:col>5</xdr:col>
      <xdr:colOff>595185</xdr:colOff>
      <xdr:row>33</xdr:row>
      <xdr:rowOff>40821</xdr:rowOff>
    </xdr:from>
    <xdr:to>
      <xdr:col>6</xdr:col>
      <xdr:colOff>338817</xdr:colOff>
      <xdr:row>35</xdr:row>
      <xdr:rowOff>60552</xdr:rowOff>
    </xdr:to>
    <xdr:sp macro="" textlink="">
      <xdr:nvSpPr>
        <xdr:cNvPr id="71" name="円/楕円 15">
          <a:extLst>
            <a:ext uri="{FF2B5EF4-FFF2-40B4-BE49-F238E27FC236}">
              <a16:creationId xmlns:a16="http://schemas.microsoft.com/office/drawing/2014/main" id="{B0858784-486B-4B78-A39F-9F183D6AF0F9}"/>
            </a:ext>
          </a:extLst>
        </xdr:cNvPr>
        <xdr:cNvSpPr/>
      </xdr:nvSpPr>
      <xdr:spPr>
        <a:xfrm>
          <a:off x="4269114" y="775607"/>
          <a:ext cx="478417" cy="50958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215347</xdr:colOff>
      <xdr:row>34</xdr:row>
      <xdr:rowOff>70757</xdr:rowOff>
    </xdr:from>
    <xdr:to>
      <xdr:col>5</xdr:col>
      <xdr:colOff>704022</xdr:colOff>
      <xdr:row>35</xdr:row>
      <xdr:rowOff>217715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9FE6233-D3E9-460B-8A94-B64C02898613}"/>
            </a:ext>
          </a:extLst>
        </xdr:cNvPr>
        <xdr:cNvSpPr/>
      </xdr:nvSpPr>
      <xdr:spPr>
        <a:xfrm>
          <a:off x="2419704" y="805543"/>
          <a:ext cx="1958247" cy="39188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157370</xdr:colOff>
      <xdr:row>34</xdr:row>
      <xdr:rowOff>74070</xdr:rowOff>
    </xdr:from>
    <xdr:to>
      <xdr:col>3</xdr:col>
      <xdr:colOff>177248</xdr:colOff>
      <xdr:row>35</xdr:row>
      <xdr:rowOff>221028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E1AA252D-E6A1-4C0E-BFEC-2E77DC7D3285}"/>
            </a:ext>
          </a:extLst>
        </xdr:cNvPr>
        <xdr:cNvSpPr/>
      </xdr:nvSpPr>
      <xdr:spPr>
        <a:xfrm>
          <a:off x="892156" y="808856"/>
          <a:ext cx="1489449" cy="39188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378225</xdr:colOff>
      <xdr:row>46</xdr:row>
      <xdr:rowOff>122465</xdr:rowOff>
    </xdr:from>
    <xdr:to>
      <xdr:col>7</xdr:col>
      <xdr:colOff>146676</xdr:colOff>
      <xdr:row>48</xdr:row>
      <xdr:rowOff>142651</xdr:rowOff>
    </xdr:to>
    <xdr:sp macro="" textlink="">
      <xdr:nvSpPr>
        <xdr:cNvPr id="74" name="円/楕円 34">
          <a:extLst>
            <a:ext uri="{FF2B5EF4-FFF2-40B4-BE49-F238E27FC236}">
              <a16:creationId xmlns:a16="http://schemas.microsoft.com/office/drawing/2014/main" id="{0F18127C-25B4-4F4E-816F-07AB46B82920}"/>
            </a:ext>
          </a:extLst>
        </xdr:cNvPr>
        <xdr:cNvSpPr/>
      </xdr:nvSpPr>
      <xdr:spPr>
        <a:xfrm>
          <a:off x="4786939" y="5021036"/>
          <a:ext cx="503237" cy="51004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X6</a:t>
          </a:r>
        </a:p>
      </xdr:txBody>
    </xdr:sp>
    <xdr:clientData/>
  </xdr:twoCellAnchor>
  <xdr:twoCellAnchor>
    <xdr:from>
      <xdr:col>5</xdr:col>
      <xdr:colOff>256761</xdr:colOff>
      <xdr:row>48</xdr:row>
      <xdr:rowOff>104775</xdr:rowOff>
    </xdr:from>
    <xdr:to>
      <xdr:col>7</xdr:col>
      <xdr:colOff>148318</xdr:colOff>
      <xdr:row>50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BE8363E3-DDBB-4E2A-A1E1-D2B0DA55407E}"/>
            </a:ext>
          </a:extLst>
        </xdr:cNvPr>
        <xdr:cNvSpPr/>
      </xdr:nvSpPr>
      <xdr:spPr>
        <a:xfrm>
          <a:off x="3930690" y="5493204"/>
          <a:ext cx="1361128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48</xdr:row>
      <xdr:rowOff>104776</xdr:rowOff>
    </xdr:from>
    <xdr:to>
      <xdr:col>5</xdr:col>
      <xdr:colOff>242680</xdr:colOff>
      <xdr:row>50</xdr:row>
      <xdr:rowOff>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5D23052-F980-499C-B6B2-0D3C561DF482}"/>
            </a:ext>
          </a:extLst>
        </xdr:cNvPr>
        <xdr:cNvSpPr/>
      </xdr:nvSpPr>
      <xdr:spPr>
        <a:xfrm>
          <a:off x="2996293" y="5493205"/>
          <a:ext cx="920316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666810</xdr:colOff>
      <xdr:row>2</xdr:row>
      <xdr:rowOff>210348</xdr:rowOff>
    </xdr:from>
    <xdr:to>
      <xdr:col>16</xdr:col>
      <xdr:colOff>287104</xdr:colOff>
      <xdr:row>29</xdr:row>
      <xdr:rowOff>76206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737AF7F4-CD54-43BD-8F9A-E60F487874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3217" b="3655"/>
        <a:stretch/>
      </xdr:blipFill>
      <xdr:spPr>
        <a:xfrm>
          <a:off x="9484239" y="10252419"/>
          <a:ext cx="2559436" cy="6478930"/>
        </a:xfrm>
        <a:prstGeom prst="rect">
          <a:avLst/>
        </a:prstGeom>
      </xdr:spPr>
    </xdr:pic>
    <xdr:clientData/>
  </xdr:twoCellAnchor>
  <xdr:twoCellAnchor>
    <xdr:from>
      <xdr:col>7</xdr:col>
      <xdr:colOff>444367</xdr:colOff>
      <xdr:row>3</xdr:row>
      <xdr:rowOff>54433</xdr:rowOff>
    </xdr:from>
    <xdr:to>
      <xdr:col>10</xdr:col>
      <xdr:colOff>13443</xdr:colOff>
      <xdr:row>4</xdr:row>
      <xdr:rowOff>108864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18228C2E-A125-40D4-8D5F-8A66EEDA2048}"/>
            </a:ext>
          </a:extLst>
        </xdr:cNvPr>
        <xdr:cNvSpPr/>
      </xdr:nvSpPr>
      <xdr:spPr>
        <a:xfrm>
          <a:off x="5587867" y="10341433"/>
          <a:ext cx="1773433" cy="299360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447021</xdr:colOff>
      <xdr:row>6</xdr:row>
      <xdr:rowOff>212886</xdr:rowOff>
    </xdr:from>
    <xdr:to>
      <xdr:col>10</xdr:col>
      <xdr:colOff>15031</xdr:colOff>
      <xdr:row>13</xdr:row>
      <xdr:rowOff>108863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A58304AE-F8EE-4B64-8C36-35623672704E}"/>
            </a:ext>
          </a:extLst>
        </xdr:cNvPr>
        <xdr:cNvSpPr/>
      </xdr:nvSpPr>
      <xdr:spPr>
        <a:xfrm>
          <a:off x="5590521" y="11234672"/>
          <a:ext cx="1772367" cy="1610477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598714</xdr:colOff>
      <xdr:row>33</xdr:row>
      <xdr:rowOff>27214</xdr:rowOff>
    </xdr:from>
    <xdr:to>
      <xdr:col>1</xdr:col>
      <xdr:colOff>328386</xdr:colOff>
      <xdr:row>35</xdr:row>
      <xdr:rowOff>11793</xdr:rowOff>
    </xdr:to>
    <xdr:sp macro="" textlink="">
      <xdr:nvSpPr>
        <xdr:cNvPr id="90" name="円/楕円 13">
          <a:extLst>
            <a:ext uri="{FF2B5EF4-FFF2-40B4-BE49-F238E27FC236}">
              <a16:creationId xmlns:a16="http://schemas.microsoft.com/office/drawing/2014/main" id="{F851F87B-7B44-4F80-83E1-0849D697B1A6}"/>
            </a:ext>
          </a:extLst>
        </xdr:cNvPr>
        <xdr:cNvSpPr/>
      </xdr:nvSpPr>
      <xdr:spPr>
        <a:xfrm>
          <a:off x="598714" y="762000"/>
          <a:ext cx="464458" cy="47443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7</xdr:col>
      <xdr:colOff>27207</xdr:colOff>
      <xdr:row>4</xdr:row>
      <xdr:rowOff>176903</xdr:rowOff>
    </xdr:from>
    <xdr:to>
      <xdr:col>7</xdr:col>
      <xdr:colOff>504264</xdr:colOff>
      <xdr:row>6</xdr:row>
      <xdr:rowOff>181666</xdr:rowOff>
    </xdr:to>
    <xdr:sp macro="" textlink="">
      <xdr:nvSpPr>
        <xdr:cNvPr id="92" name="円/楕円 15">
          <a:extLst>
            <a:ext uri="{FF2B5EF4-FFF2-40B4-BE49-F238E27FC236}">
              <a16:creationId xmlns:a16="http://schemas.microsoft.com/office/drawing/2014/main" id="{7C33B52E-F7C6-4123-9EC4-43577A147569}"/>
            </a:ext>
          </a:extLst>
        </xdr:cNvPr>
        <xdr:cNvSpPr/>
      </xdr:nvSpPr>
      <xdr:spPr>
        <a:xfrm>
          <a:off x="5170707" y="10708832"/>
          <a:ext cx="477057" cy="49462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0</xdr:col>
      <xdr:colOff>495300</xdr:colOff>
      <xdr:row>48</xdr:row>
      <xdr:rowOff>104775</xdr:rowOff>
    </xdr:from>
    <xdr:to>
      <xdr:col>2</xdr:col>
      <xdr:colOff>247650</xdr:colOff>
      <xdr:row>50</xdr:row>
      <xdr:rowOff>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CE4E8CA6-EA37-42FA-B3CD-BB58DCEBC65F}"/>
            </a:ext>
          </a:extLst>
        </xdr:cNvPr>
        <xdr:cNvSpPr/>
      </xdr:nvSpPr>
      <xdr:spPr>
        <a:xfrm>
          <a:off x="495300" y="5493204"/>
          <a:ext cx="1221921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276225</xdr:colOff>
      <xdr:row>48</xdr:row>
      <xdr:rowOff>104775</xdr:rowOff>
    </xdr:from>
    <xdr:to>
      <xdr:col>4</xdr:col>
      <xdr:colOff>28575</xdr:colOff>
      <xdr:row>50</xdr:row>
      <xdr:rowOff>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EF6CF3D-2C5C-414E-856C-EC537909231D}"/>
            </a:ext>
          </a:extLst>
        </xdr:cNvPr>
        <xdr:cNvSpPr/>
      </xdr:nvSpPr>
      <xdr:spPr>
        <a:xfrm>
          <a:off x="1745796" y="5493204"/>
          <a:ext cx="1221922" cy="41229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443604</xdr:colOff>
      <xdr:row>46</xdr:row>
      <xdr:rowOff>149679</xdr:rowOff>
    </xdr:from>
    <xdr:to>
      <xdr:col>2</xdr:col>
      <xdr:colOff>216817</xdr:colOff>
      <xdr:row>48</xdr:row>
      <xdr:rowOff>153979</xdr:rowOff>
    </xdr:to>
    <xdr:sp macro="" textlink="">
      <xdr:nvSpPr>
        <xdr:cNvPr id="95" name="円/楕円 38">
          <a:extLst>
            <a:ext uri="{FF2B5EF4-FFF2-40B4-BE49-F238E27FC236}">
              <a16:creationId xmlns:a16="http://schemas.microsoft.com/office/drawing/2014/main" id="{BD9DDCF8-910A-4DCA-8928-8C152672F450}"/>
            </a:ext>
          </a:extLst>
        </xdr:cNvPr>
        <xdr:cNvSpPr/>
      </xdr:nvSpPr>
      <xdr:spPr>
        <a:xfrm>
          <a:off x="1178390" y="5048250"/>
          <a:ext cx="507998" cy="49415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3</xdr:col>
      <xdr:colOff>253104</xdr:colOff>
      <xdr:row>46</xdr:row>
      <xdr:rowOff>149678</xdr:rowOff>
    </xdr:from>
    <xdr:to>
      <xdr:col>4</xdr:col>
      <xdr:colOff>26317</xdr:colOff>
      <xdr:row>48</xdr:row>
      <xdr:rowOff>144453</xdr:rowOff>
    </xdr:to>
    <xdr:sp macro="" textlink="">
      <xdr:nvSpPr>
        <xdr:cNvPr id="96" name="円/楕円 38">
          <a:extLst>
            <a:ext uri="{FF2B5EF4-FFF2-40B4-BE49-F238E27FC236}">
              <a16:creationId xmlns:a16="http://schemas.microsoft.com/office/drawing/2014/main" id="{4645725A-4E26-4072-A691-B4FF16C982AF}"/>
            </a:ext>
          </a:extLst>
        </xdr:cNvPr>
        <xdr:cNvSpPr/>
      </xdr:nvSpPr>
      <xdr:spPr>
        <a:xfrm>
          <a:off x="2457461" y="5048249"/>
          <a:ext cx="507999" cy="48463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X4</a:t>
          </a:r>
        </a:p>
      </xdr:txBody>
    </xdr:sp>
    <xdr:clientData/>
  </xdr:twoCellAnchor>
  <xdr:twoCellAnchor>
    <xdr:from>
      <xdr:col>4</xdr:col>
      <xdr:colOff>434079</xdr:colOff>
      <xdr:row>53</xdr:row>
      <xdr:rowOff>40822</xdr:rowOff>
    </xdr:from>
    <xdr:to>
      <xdr:col>5</xdr:col>
      <xdr:colOff>207292</xdr:colOff>
      <xdr:row>55</xdr:row>
      <xdr:rowOff>51707</xdr:rowOff>
    </xdr:to>
    <xdr:sp macro="" textlink="">
      <xdr:nvSpPr>
        <xdr:cNvPr id="97" name="円/楕円 38">
          <a:extLst>
            <a:ext uri="{FF2B5EF4-FFF2-40B4-BE49-F238E27FC236}">
              <a16:creationId xmlns:a16="http://schemas.microsoft.com/office/drawing/2014/main" id="{32F37092-83A4-4E16-8D37-F892279D2301}"/>
            </a:ext>
          </a:extLst>
        </xdr:cNvPr>
        <xdr:cNvSpPr/>
      </xdr:nvSpPr>
      <xdr:spPr>
        <a:xfrm>
          <a:off x="3373222" y="7388679"/>
          <a:ext cx="507999" cy="50074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>
    <xdr:from>
      <xdr:col>6</xdr:col>
      <xdr:colOff>387750</xdr:colOff>
      <xdr:row>53</xdr:row>
      <xdr:rowOff>40822</xdr:rowOff>
    </xdr:from>
    <xdr:to>
      <xdr:col>7</xdr:col>
      <xdr:colOff>156201</xdr:colOff>
      <xdr:row>55</xdr:row>
      <xdr:rowOff>68954</xdr:rowOff>
    </xdr:to>
    <xdr:sp macro="" textlink="">
      <xdr:nvSpPr>
        <xdr:cNvPr id="98" name="円/楕円 34">
          <a:extLst>
            <a:ext uri="{FF2B5EF4-FFF2-40B4-BE49-F238E27FC236}">
              <a16:creationId xmlns:a16="http://schemas.microsoft.com/office/drawing/2014/main" id="{CC5AEE5C-7A13-4EB1-AB7D-F8D11502CDEC}"/>
            </a:ext>
          </a:extLst>
        </xdr:cNvPr>
        <xdr:cNvSpPr/>
      </xdr:nvSpPr>
      <xdr:spPr>
        <a:xfrm>
          <a:off x="4796464" y="7388679"/>
          <a:ext cx="503237" cy="51798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X6</a:t>
          </a:r>
        </a:p>
      </xdr:txBody>
    </xdr:sp>
    <xdr:clientData/>
  </xdr:twoCellAnchor>
  <xdr:twoCellAnchor>
    <xdr:from>
      <xdr:col>5</xdr:col>
      <xdr:colOff>256761</xdr:colOff>
      <xdr:row>55</xdr:row>
      <xdr:rowOff>31078</xdr:rowOff>
    </xdr:from>
    <xdr:to>
      <xdr:col>7</xdr:col>
      <xdr:colOff>148318</xdr:colOff>
      <xdr:row>56</xdr:row>
      <xdr:rowOff>176893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456A177-97DD-49CC-81FA-DA051340FEB2}"/>
            </a:ext>
          </a:extLst>
        </xdr:cNvPr>
        <xdr:cNvSpPr/>
      </xdr:nvSpPr>
      <xdr:spPr>
        <a:xfrm>
          <a:off x="3930690" y="7868792"/>
          <a:ext cx="1361128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628651</xdr:colOff>
      <xdr:row>55</xdr:row>
      <xdr:rowOff>31078</xdr:rowOff>
    </xdr:from>
    <xdr:to>
      <xdr:col>5</xdr:col>
      <xdr:colOff>242681</xdr:colOff>
      <xdr:row>56</xdr:row>
      <xdr:rowOff>176893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7822F590-0999-44EA-91D6-BA7411D58E3B}"/>
            </a:ext>
          </a:extLst>
        </xdr:cNvPr>
        <xdr:cNvSpPr/>
      </xdr:nvSpPr>
      <xdr:spPr>
        <a:xfrm>
          <a:off x="2833008" y="7868792"/>
          <a:ext cx="1083602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495301</xdr:colOff>
      <xdr:row>55</xdr:row>
      <xdr:rowOff>31078</xdr:rowOff>
    </xdr:from>
    <xdr:to>
      <xdr:col>2</xdr:col>
      <xdr:colOff>152401</xdr:colOff>
      <xdr:row>56</xdr:row>
      <xdr:rowOff>176893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2073C62C-5167-41CD-A2BC-B2B45563C392}"/>
            </a:ext>
          </a:extLst>
        </xdr:cNvPr>
        <xdr:cNvSpPr/>
      </xdr:nvSpPr>
      <xdr:spPr>
        <a:xfrm>
          <a:off x="495301" y="7868792"/>
          <a:ext cx="1126671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55</xdr:row>
      <xdr:rowOff>31078</xdr:rowOff>
    </xdr:from>
    <xdr:to>
      <xdr:col>3</xdr:col>
      <xdr:colOff>590550</xdr:colOff>
      <xdr:row>56</xdr:row>
      <xdr:rowOff>176893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12983A64-F037-46A7-81F2-7026197961C8}"/>
            </a:ext>
          </a:extLst>
        </xdr:cNvPr>
        <xdr:cNvSpPr/>
      </xdr:nvSpPr>
      <xdr:spPr>
        <a:xfrm>
          <a:off x="1660071" y="7868792"/>
          <a:ext cx="1134836" cy="390744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376929</xdr:colOff>
      <xdr:row>53</xdr:row>
      <xdr:rowOff>81643</xdr:rowOff>
    </xdr:from>
    <xdr:to>
      <xdr:col>2</xdr:col>
      <xdr:colOff>150142</xdr:colOff>
      <xdr:row>55</xdr:row>
      <xdr:rowOff>80282</xdr:rowOff>
    </xdr:to>
    <xdr:sp macro="" textlink="">
      <xdr:nvSpPr>
        <xdr:cNvPr id="103" name="円/楕円 38">
          <a:extLst>
            <a:ext uri="{FF2B5EF4-FFF2-40B4-BE49-F238E27FC236}">
              <a16:creationId xmlns:a16="http://schemas.microsoft.com/office/drawing/2014/main" id="{DD7DD513-3BB6-477B-BB99-B8EC2A1FEFBD}"/>
            </a:ext>
          </a:extLst>
        </xdr:cNvPr>
        <xdr:cNvSpPr/>
      </xdr:nvSpPr>
      <xdr:spPr>
        <a:xfrm>
          <a:off x="1111715" y="7429500"/>
          <a:ext cx="507998" cy="48849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3</xdr:col>
      <xdr:colOff>62604</xdr:colOff>
      <xdr:row>53</xdr:row>
      <xdr:rowOff>54428</xdr:rowOff>
    </xdr:from>
    <xdr:to>
      <xdr:col>3</xdr:col>
      <xdr:colOff>569242</xdr:colOff>
      <xdr:row>55</xdr:row>
      <xdr:rowOff>70756</xdr:rowOff>
    </xdr:to>
    <xdr:sp macro="" textlink="">
      <xdr:nvSpPr>
        <xdr:cNvPr id="104" name="円/楕円 38">
          <a:extLst>
            <a:ext uri="{FF2B5EF4-FFF2-40B4-BE49-F238E27FC236}">
              <a16:creationId xmlns:a16="http://schemas.microsoft.com/office/drawing/2014/main" id="{83F47AE2-56D3-4217-A664-3ADE75CC59DE}"/>
            </a:ext>
          </a:extLst>
        </xdr:cNvPr>
        <xdr:cNvSpPr/>
      </xdr:nvSpPr>
      <xdr:spPr>
        <a:xfrm>
          <a:off x="2266961" y="7402285"/>
          <a:ext cx="506638" cy="50618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X4</a:t>
          </a:r>
        </a:p>
      </xdr:txBody>
    </xdr:sp>
    <xdr:clientData/>
  </xdr:twoCellAnchor>
  <xdr:twoCellAnchor>
    <xdr:from>
      <xdr:col>6</xdr:col>
      <xdr:colOff>706204</xdr:colOff>
      <xdr:row>21</xdr:row>
      <xdr:rowOff>42189</xdr:rowOff>
    </xdr:from>
    <xdr:to>
      <xdr:col>7</xdr:col>
      <xdr:colOff>540993</xdr:colOff>
      <xdr:row>23</xdr:row>
      <xdr:rowOff>173146</xdr:rowOff>
    </xdr:to>
    <xdr:sp macro="" textlink="">
      <xdr:nvSpPr>
        <xdr:cNvPr id="106" name="円/楕円 57">
          <a:extLst>
            <a:ext uri="{FF2B5EF4-FFF2-40B4-BE49-F238E27FC236}">
              <a16:creationId xmlns:a16="http://schemas.microsoft.com/office/drawing/2014/main" id="{DB9B7AAB-073C-470F-AF3D-C41E903CF8F9}"/>
            </a:ext>
          </a:extLst>
        </xdr:cNvPr>
        <xdr:cNvSpPr/>
      </xdr:nvSpPr>
      <xdr:spPr>
        <a:xfrm>
          <a:off x="5114918" y="14737903"/>
          <a:ext cx="569575" cy="6208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X13</a:t>
          </a:r>
        </a:p>
      </xdr:txBody>
    </xdr:sp>
    <xdr:clientData/>
  </xdr:twoCellAnchor>
  <xdr:twoCellAnchor>
    <xdr:from>
      <xdr:col>10</xdr:col>
      <xdr:colOff>452202</xdr:colOff>
      <xdr:row>1</xdr:row>
      <xdr:rowOff>163291</xdr:rowOff>
    </xdr:from>
    <xdr:to>
      <xdr:col>11</xdr:col>
      <xdr:colOff>312963</xdr:colOff>
      <xdr:row>4</xdr:row>
      <xdr:rowOff>54428</xdr:rowOff>
    </xdr:to>
    <xdr:sp macro="" textlink="">
      <xdr:nvSpPr>
        <xdr:cNvPr id="107" name="円/楕円 26">
          <a:extLst>
            <a:ext uri="{FF2B5EF4-FFF2-40B4-BE49-F238E27FC236}">
              <a16:creationId xmlns:a16="http://schemas.microsoft.com/office/drawing/2014/main" id="{37934FB2-D1CF-4D37-9764-918E5CB7A66B}"/>
            </a:ext>
          </a:extLst>
        </xdr:cNvPr>
        <xdr:cNvSpPr/>
      </xdr:nvSpPr>
      <xdr:spPr>
        <a:xfrm>
          <a:off x="7800059" y="9960434"/>
          <a:ext cx="595547" cy="62592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X11</a:t>
          </a:r>
        </a:p>
      </xdr:txBody>
    </xdr:sp>
    <xdr:clientData/>
  </xdr:twoCellAnchor>
  <xdr:twoCellAnchor>
    <xdr:from>
      <xdr:col>7</xdr:col>
      <xdr:colOff>447021</xdr:colOff>
      <xdr:row>15</xdr:row>
      <xdr:rowOff>178723</xdr:rowOff>
    </xdr:from>
    <xdr:to>
      <xdr:col>10</xdr:col>
      <xdr:colOff>15031</xdr:colOff>
      <xdr:row>17</xdr:row>
      <xdr:rowOff>33319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2451D494-C4EC-4ADD-9F54-0808014A2BA7}"/>
            </a:ext>
          </a:extLst>
        </xdr:cNvPr>
        <xdr:cNvSpPr/>
      </xdr:nvSpPr>
      <xdr:spPr>
        <a:xfrm>
          <a:off x="5590521" y="13404866"/>
          <a:ext cx="1772367" cy="344453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694671</xdr:colOff>
      <xdr:row>15</xdr:row>
      <xdr:rowOff>163290</xdr:rowOff>
    </xdr:from>
    <xdr:to>
      <xdr:col>15</xdr:col>
      <xdr:colOff>264042</xdr:colOff>
      <xdr:row>17</xdr:row>
      <xdr:rowOff>5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BC0AA88F-3398-4D24-BD24-8B47ED16E0BC}"/>
            </a:ext>
          </a:extLst>
        </xdr:cNvPr>
        <xdr:cNvSpPr/>
      </xdr:nvSpPr>
      <xdr:spPr>
        <a:xfrm>
          <a:off x="9512100" y="13389433"/>
          <a:ext cx="1773728" cy="32657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34526</xdr:colOff>
      <xdr:row>17</xdr:row>
      <xdr:rowOff>228041</xdr:rowOff>
    </xdr:from>
    <xdr:to>
      <xdr:col>7</xdr:col>
      <xdr:colOff>541164</xdr:colOff>
      <xdr:row>20</xdr:row>
      <xdr:rowOff>42985</xdr:rowOff>
    </xdr:to>
    <xdr:sp macro="" textlink="">
      <xdr:nvSpPr>
        <xdr:cNvPr id="112" name="円/楕円 38">
          <a:extLst>
            <a:ext uri="{FF2B5EF4-FFF2-40B4-BE49-F238E27FC236}">
              <a16:creationId xmlns:a16="http://schemas.microsoft.com/office/drawing/2014/main" id="{A891C2C0-52AE-4ED4-B248-107F29C8C052}"/>
            </a:ext>
          </a:extLst>
        </xdr:cNvPr>
        <xdr:cNvSpPr/>
      </xdr:nvSpPr>
      <xdr:spPr>
        <a:xfrm>
          <a:off x="5178026" y="13944041"/>
          <a:ext cx="506638" cy="54973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>
    <xdr:from>
      <xdr:col>12</xdr:col>
      <xdr:colOff>305918</xdr:colOff>
      <xdr:row>18</xdr:row>
      <xdr:rowOff>5163</xdr:rowOff>
    </xdr:from>
    <xdr:to>
      <xdr:col>13</xdr:col>
      <xdr:colOff>79131</xdr:colOff>
      <xdr:row>20</xdr:row>
      <xdr:rowOff>50068</xdr:rowOff>
    </xdr:to>
    <xdr:sp macro="" textlink="">
      <xdr:nvSpPr>
        <xdr:cNvPr id="113" name="円/楕円 38">
          <a:extLst>
            <a:ext uri="{FF2B5EF4-FFF2-40B4-BE49-F238E27FC236}">
              <a16:creationId xmlns:a16="http://schemas.microsoft.com/office/drawing/2014/main" id="{AB4F872A-D2BA-48A9-AF4B-D2856CFD3946}"/>
            </a:ext>
          </a:extLst>
        </xdr:cNvPr>
        <xdr:cNvSpPr/>
      </xdr:nvSpPr>
      <xdr:spPr>
        <a:xfrm>
          <a:off x="9123347" y="13966092"/>
          <a:ext cx="507998" cy="53476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X5</a:t>
          </a:r>
        </a:p>
      </xdr:txBody>
    </xdr:sp>
    <xdr:clientData/>
  </xdr:twoCellAnchor>
  <xdr:twoCellAnchor>
    <xdr:from>
      <xdr:col>12</xdr:col>
      <xdr:colOff>334728</xdr:colOff>
      <xdr:row>14</xdr:row>
      <xdr:rowOff>167371</xdr:rowOff>
    </xdr:from>
    <xdr:to>
      <xdr:col>13</xdr:col>
      <xdr:colOff>75535</xdr:colOff>
      <xdr:row>16</xdr:row>
      <xdr:rowOff>157846</xdr:rowOff>
    </xdr:to>
    <xdr:sp macro="" textlink="">
      <xdr:nvSpPr>
        <xdr:cNvPr id="114" name="円/楕円 38">
          <a:extLst>
            <a:ext uri="{FF2B5EF4-FFF2-40B4-BE49-F238E27FC236}">
              <a16:creationId xmlns:a16="http://schemas.microsoft.com/office/drawing/2014/main" id="{CDEC4525-D586-46C6-BB22-527642FE07B5}"/>
            </a:ext>
          </a:extLst>
        </xdr:cNvPr>
        <xdr:cNvSpPr/>
      </xdr:nvSpPr>
      <xdr:spPr>
        <a:xfrm>
          <a:off x="9152157" y="13148585"/>
          <a:ext cx="475592" cy="48033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7</xdr:col>
      <xdr:colOff>44709</xdr:colOff>
      <xdr:row>14</xdr:row>
      <xdr:rowOff>71794</xdr:rowOff>
    </xdr:from>
    <xdr:to>
      <xdr:col>7</xdr:col>
      <xdr:colOff>551347</xdr:colOff>
      <xdr:row>16</xdr:row>
      <xdr:rowOff>100370</xdr:rowOff>
    </xdr:to>
    <xdr:sp macro="" textlink="">
      <xdr:nvSpPr>
        <xdr:cNvPr id="115" name="円/楕円 38">
          <a:extLst>
            <a:ext uri="{FF2B5EF4-FFF2-40B4-BE49-F238E27FC236}">
              <a16:creationId xmlns:a16="http://schemas.microsoft.com/office/drawing/2014/main" id="{762CD0EB-B915-42F9-A2A7-9E302E43E672}"/>
            </a:ext>
          </a:extLst>
        </xdr:cNvPr>
        <xdr:cNvSpPr/>
      </xdr:nvSpPr>
      <xdr:spPr>
        <a:xfrm>
          <a:off x="5188209" y="13053008"/>
          <a:ext cx="506638" cy="51843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X3</a:t>
          </a:r>
        </a:p>
      </xdr:txBody>
    </xdr:sp>
    <xdr:clientData/>
  </xdr:twoCellAnchor>
  <xdr:twoCellAnchor>
    <xdr:from>
      <xdr:col>7</xdr:col>
      <xdr:colOff>27207</xdr:colOff>
      <xdr:row>8</xdr:row>
      <xdr:rowOff>231328</xdr:rowOff>
    </xdr:from>
    <xdr:to>
      <xdr:col>7</xdr:col>
      <xdr:colOff>512982</xdr:colOff>
      <xdr:row>11</xdr:row>
      <xdr:rowOff>32291</xdr:rowOff>
    </xdr:to>
    <xdr:sp macro="" textlink="">
      <xdr:nvSpPr>
        <xdr:cNvPr id="116" name="円/楕円 55">
          <a:extLst>
            <a:ext uri="{FF2B5EF4-FFF2-40B4-BE49-F238E27FC236}">
              <a16:creationId xmlns:a16="http://schemas.microsoft.com/office/drawing/2014/main" id="{55966845-E40D-4C46-9238-37E6FC2E7429}"/>
            </a:ext>
          </a:extLst>
        </xdr:cNvPr>
        <xdr:cNvSpPr/>
      </xdr:nvSpPr>
      <xdr:spPr>
        <a:xfrm>
          <a:off x="5170707" y="11742971"/>
          <a:ext cx="485775" cy="5357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X8</a:t>
          </a:r>
        </a:p>
      </xdr:txBody>
    </xdr:sp>
    <xdr:clientData/>
  </xdr:twoCellAnchor>
  <xdr:twoCellAnchor>
    <xdr:from>
      <xdr:col>9</xdr:col>
      <xdr:colOff>244922</xdr:colOff>
      <xdr:row>1</xdr:row>
      <xdr:rowOff>0</xdr:rowOff>
    </xdr:from>
    <xdr:to>
      <xdr:col>10</xdr:col>
      <xdr:colOff>91162</xdr:colOff>
      <xdr:row>3</xdr:row>
      <xdr:rowOff>6810</xdr:rowOff>
    </xdr:to>
    <xdr:sp macro="" textlink="">
      <xdr:nvSpPr>
        <xdr:cNvPr id="117" name="円/楕円 26">
          <a:extLst>
            <a:ext uri="{FF2B5EF4-FFF2-40B4-BE49-F238E27FC236}">
              <a16:creationId xmlns:a16="http://schemas.microsoft.com/office/drawing/2014/main" id="{B14022F5-3457-49F0-A720-A92E7CEF45D2}"/>
            </a:ext>
          </a:extLst>
        </xdr:cNvPr>
        <xdr:cNvSpPr/>
      </xdr:nvSpPr>
      <xdr:spPr>
        <a:xfrm>
          <a:off x="6857993" y="9715505"/>
          <a:ext cx="581026" cy="5783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X12</a:t>
          </a:r>
        </a:p>
      </xdr:txBody>
    </xdr:sp>
    <xdr:clientData/>
  </xdr:twoCellAnchor>
  <xdr:twoCellAnchor>
    <xdr:from>
      <xdr:col>12</xdr:col>
      <xdr:colOff>690356</xdr:colOff>
      <xdr:row>19</xdr:row>
      <xdr:rowOff>84367</xdr:rowOff>
    </xdr:from>
    <xdr:to>
      <xdr:col>15</xdr:col>
      <xdr:colOff>259727</xdr:colOff>
      <xdr:row>20</xdr:row>
      <xdr:rowOff>157566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6E37AAE5-204E-4170-9565-63A904EBF266}"/>
            </a:ext>
          </a:extLst>
        </xdr:cNvPr>
        <xdr:cNvSpPr/>
      </xdr:nvSpPr>
      <xdr:spPr>
        <a:xfrm>
          <a:off x="9507785" y="14290224"/>
          <a:ext cx="1773728" cy="318128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445214</xdr:colOff>
      <xdr:row>4</xdr:row>
      <xdr:rowOff>179617</xdr:rowOff>
    </xdr:from>
    <xdr:to>
      <xdr:col>10</xdr:col>
      <xdr:colOff>15228</xdr:colOff>
      <xdr:row>5</xdr:row>
      <xdr:rowOff>234047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F59E367-1F3E-4E11-944B-CDBAC1B53A16}"/>
            </a:ext>
          </a:extLst>
        </xdr:cNvPr>
        <xdr:cNvSpPr/>
      </xdr:nvSpPr>
      <xdr:spPr>
        <a:xfrm>
          <a:off x="5588714" y="10711546"/>
          <a:ext cx="1774371" cy="299358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448334</xdr:colOff>
      <xdr:row>19</xdr:row>
      <xdr:rowOff>85119</xdr:rowOff>
    </xdr:from>
    <xdr:to>
      <xdr:col>10</xdr:col>
      <xdr:colOff>16344</xdr:colOff>
      <xdr:row>20</xdr:row>
      <xdr:rowOff>194169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CE016CB-C3DB-4FA2-A191-80EA1EE8E257}"/>
            </a:ext>
          </a:extLst>
        </xdr:cNvPr>
        <xdr:cNvSpPr/>
      </xdr:nvSpPr>
      <xdr:spPr>
        <a:xfrm>
          <a:off x="5591834" y="14290976"/>
          <a:ext cx="1772367" cy="353979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449647</xdr:colOff>
      <xdr:row>21</xdr:row>
      <xdr:rowOff>48100</xdr:rowOff>
    </xdr:from>
    <xdr:to>
      <xdr:col>10</xdr:col>
      <xdr:colOff>17657</xdr:colOff>
      <xdr:row>22</xdr:row>
      <xdr:rowOff>156070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B6D4350-5F9D-47F3-9632-D7E1C182165D}"/>
            </a:ext>
          </a:extLst>
        </xdr:cNvPr>
        <xdr:cNvSpPr/>
      </xdr:nvSpPr>
      <xdr:spPr>
        <a:xfrm>
          <a:off x="5593147" y="14743814"/>
          <a:ext cx="1772367" cy="352899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204106</xdr:colOff>
      <xdr:row>44</xdr:row>
      <xdr:rowOff>231324</xdr:rowOff>
    </xdr:from>
    <xdr:to>
      <xdr:col>12</xdr:col>
      <xdr:colOff>192219</xdr:colOff>
      <xdr:row>66</xdr:row>
      <xdr:rowOff>54430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D71484E-728C-48D2-9E26-7BAE580ED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7295" t="2303" r="2901" b="3062"/>
        <a:stretch/>
      </xdr:blipFill>
      <xdr:spPr>
        <a:xfrm>
          <a:off x="6082392" y="3415395"/>
          <a:ext cx="2927256" cy="5211535"/>
        </a:xfrm>
        <a:prstGeom prst="rect">
          <a:avLst/>
        </a:prstGeom>
      </xdr:spPr>
    </xdr:pic>
    <xdr:clientData/>
  </xdr:twoCellAnchor>
  <xdr:twoCellAnchor>
    <xdr:from>
      <xdr:col>8</xdr:col>
      <xdr:colOff>678581</xdr:colOff>
      <xdr:row>46</xdr:row>
      <xdr:rowOff>194365</xdr:rowOff>
    </xdr:from>
    <xdr:to>
      <xdr:col>12</xdr:col>
      <xdr:colOff>163283</xdr:colOff>
      <xdr:row>66</xdr:row>
      <xdr:rowOff>68038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8EDA2DAB-0A28-429C-B28E-BBB13859F687}"/>
            </a:ext>
          </a:extLst>
        </xdr:cNvPr>
        <xdr:cNvSpPr/>
      </xdr:nvSpPr>
      <xdr:spPr>
        <a:xfrm>
          <a:off x="6575798" y="3797300"/>
          <a:ext cx="2433311" cy="4677586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678581</xdr:colOff>
      <xdr:row>45</xdr:row>
      <xdr:rowOff>153544</xdr:rowOff>
    </xdr:from>
    <xdr:to>
      <xdr:col>12</xdr:col>
      <xdr:colOff>439219</xdr:colOff>
      <xdr:row>47</xdr:row>
      <xdr:rowOff>170549</xdr:rowOff>
    </xdr:to>
    <xdr:sp macro="" textlink="">
      <xdr:nvSpPr>
        <xdr:cNvPr id="61" name="円/楕円 11">
          <a:extLst>
            <a:ext uri="{FF2B5EF4-FFF2-40B4-BE49-F238E27FC236}">
              <a16:creationId xmlns:a16="http://schemas.microsoft.com/office/drawing/2014/main" id="{7B8E676C-B1ED-445B-92D3-3A954EB3CBCE}"/>
            </a:ext>
          </a:extLst>
        </xdr:cNvPr>
        <xdr:cNvSpPr/>
      </xdr:nvSpPr>
      <xdr:spPr>
        <a:xfrm>
          <a:off x="8787255" y="3516283"/>
          <a:ext cx="497790" cy="49739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X7</a:t>
          </a:r>
        </a:p>
      </xdr:txBody>
    </xdr:sp>
    <xdr:clientData/>
  </xdr:twoCellAnchor>
  <xdr:twoCellAnchor editAs="oneCell">
    <xdr:from>
      <xdr:col>13</xdr:col>
      <xdr:colOff>163286</xdr:colOff>
      <xdr:row>44</xdr:row>
      <xdr:rowOff>95252</xdr:rowOff>
    </xdr:from>
    <xdr:to>
      <xdr:col>17</xdr:col>
      <xdr:colOff>265409</xdr:colOff>
      <xdr:row>51</xdr:row>
      <xdr:rowOff>154824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5C7274E-1AF5-45DD-8528-21899752C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15500" y="3279323"/>
          <a:ext cx="3041266" cy="1774072"/>
        </a:xfrm>
        <a:prstGeom prst="rect">
          <a:avLst/>
        </a:prstGeom>
      </xdr:spPr>
    </xdr:pic>
    <xdr:clientData/>
  </xdr:twoCellAnchor>
  <xdr:twoCellAnchor>
    <xdr:from>
      <xdr:col>13</xdr:col>
      <xdr:colOff>681295</xdr:colOff>
      <xdr:row>47</xdr:row>
      <xdr:rowOff>33802</xdr:rowOff>
    </xdr:from>
    <xdr:to>
      <xdr:col>17</xdr:col>
      <xdr:colOff>165997</xdr:colOff>
      <xdr:row>51</xdr:row>
      <xdr:rowOff>95250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B9E6BCE2-6FF0-40BF-9BC3-D55FB528020A}"/>
            </a:ext>
          </a:extLst>
        </xdr:cNvPr>
        <xdr:cNvSpPr/>
      </xdr:nvSpPr>
      <xdr:spPr>
        <a:xfrm>
          <a:off x="10233509" y="3952659"/>
          <a:ext cx="2423845" cy="104116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715024</xdr:colOff>
      <xdr:row>45</xdr:row>
      <xdr:rowOff>198270</xdr:rowOff>
    </xdr:from>
    <xdr:to>
      <xdr:col>17</xdr:col>
      <xdr:colOff>475662</xdr:colOff>
      <xdr:row>47</xdr:row>
      <xdr:rowOff>215275</xdr:rowOff>
    </xdr:to>
    <xdr:sp macro="" textlink="">
      <xdr:nvSpPr>
        <xdr:cNvPr id="78" name="円/楕円 11">
          <a:extLst>
            <a:ext uri="{FF2B5EF4-FFF2-40B4-BE49-F238E27FC236}">
              <a16:creationId xmlns:a16="http://schemas.microsoft.com/office/drawing/2014/main" id="{6AD0F791-42C2-45CF-9925-C637F0886E86}"/>
            </a:ext>
          </a:extLst>
        </xdr:cNvPr>
        <xdr:cNvSpPr/>
      </xdr:nvSpPr>
      <xdr:spPr>
        <a:xfrm>
          <a:off x="12471595" y="3627270"/>
          <a:ext cx="495424" cy="50686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62" customWidth="1"/>
    <col min="2" max="2" width="12" style="62" customWidth="1"/>
    <col min="3" max="3" width="16.09765625" style="62" customWidth="1"/>
    <col min="4" max="4" width="21.59765625" style="90" customWidth="1"/>
    <col min="5" max="5" width="66.8984375" style="62" customWidth="1"/>
    <col min="6" max="8" width="10.59765625" style="62" customWidth="1"/>
    <col min="9" max="16384" width="8.59765625" style="62"/>
  </cols>
  <sheetData>
    <row r="1" spans="1:5" ht="17.149999999999999" customHeight="1" x14ac:dyDescent="0.55000000000000004">
      <c r="A1" s="59" t="s">
        <v>17</v>
      </c>
      <c r="B1" s="60"/>
      <c r="C1" s="60"/>
      <c r="D1" s="61"/>
      <c r="E1" s="60"/>
    </row>
    <row r="2" spans="1:5" x14ac:dyDescent="0.55000000000000004">
      <c r="A2" s="63"/>
      <c r="B2" s="63"/>
      <c r="C2" s="63"/>
      <c r="D2" s="64"/>
      <c r="E2" s="63"/>
    </row>
    <row r="3" spans="1:5" ht="19.5" customHeight="1" x14ac:dyDescent="0.55000000000000004">
      <c r="A3" s="65" t="s">
        <v>6</v>
      </c>
      <c r="B3" s="66" t="s">
        <v>7</v>
      </c>
      <c r="C3" s="66" t="s">
        <v>8</v>
      </c>
      <c r="D3" s="66" t="s">
        <v>9</v>
      </c>
      <c r="E3" s="66" t="s">
        <v>10</v>
      </c>
    </row>
    <row r="4" spans="1:5" x14ac:dyDescent="0.55000000000000004">
      <c r="A4" s="67">
        <f>ROW()-3</f>
        <v>1</v>
      </c>
      <c r="B4" s="68" t="s">
        <v>22</v>
      </c>
      <c r="C4" s="69">
        <v>44314</v>
      </c>
      <c r="D4" s="70" t="s">
        <v>12</v>
      </c>
      <c r="E4" s="71" t="s">
        <v>16</v>
      </c>
    </row>
    <row r="5" spans="1:5" x14ac:dyDescent="0.55000000000000004">
      <c r="A5" s="72"/>
      <c r="B5" s="73"/>
      <c r="C5" s="74"/>
      <c r="D5" s="75"/>
      <c r="E5" s="71"/>
    </row>
    <row r="6" spans="1:5" x14ac:dyDescent="0.55000000000000004">
      <c r="A6" s="72"/>
      <c r="B6" s="76"/>
      <c r="C6" s="77"/>
      <c r="D6" s="78"/>
      <c r="E6" s="79"/>
    </row>
    <row r="7" spans="1:5" x14ac:dyDescent="0.55000000000000004">
      <c r="A7" s="80"/>
      <c r="B7" s="81"/>
      <c r="C7" s="82"/>
      <c r="D7" s="70"/>
      <c r="E7" s="83"/>
    </row>
    <row r="8" spans="1:5" x14ac:dyDescent="0.55000000000000004">
      <c r="A8" s="67"/>
      <c r="B8" s="84"/>
      <c r="C8" s="85"/>
      <c r="D8" s="70"/>
      <c r="E8" s="83"/>
    </row>
    <row r="9" spans="1:5" x14ac:dyDescent="0.55000000000000004">
      <c r="A9" s="67"/>
      <c r="B9" s="84"/>
      <c r="C9" s="85"/>
      <c r="D9" s="86"/>
      <c r="E9" s="83"/>
    </row>
    <row r="10" spans="1:5" x14ac:dyDescent="0.55000000000000004">
      <c r="A10" s="67"/>
      <c r="B10" s="84"/>
      <c r="C10" s="85"/>
      <c r="D10" s="86"/>
      <c r="E10" s="83"/>
    </row>
    <row r="11" spans="1:5" x14ac:dyDescent="0.55000000000000004">
      <c r="A11" s="67"/>
      <c r="B11" s="87"/>
      <c r="C11" s="88"/>
      <c r="D11" s="86"/>
      <c r="E11" s="83"/>
    </row>
    <row r="12" spans="1:5" x14ac:dyDescent="0.55000000000000004">
      <c r="A12" s="67"/>
      <c r="B12" s="89"/>
      <c r="C12" s="89"/>
      <c r="D12" s="86"/>
      <c r="E12" s="83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81BE-8DEA-4D92-9540-BBA2909989B9}">
  <sheetPr>
    <pageSetUpPr fitToPage="1"/>
  </sheetPr>
  <dimension ref="A2:N67"/>
  <sheetViews>
    <sheetView zoomScale="70" zoomScaleNormal="70" zoomScaleSheetLayoutView="70" workbookViewId="0"/>
  </sheetViews>
  <sheetFormatPr defaultColWidth="11" defaultRowHeight="18" x14ac:dyDescent="0.55000000000000004"/>
  <cols>
    <col min="1" max="16384" width="11" style="58"/>
  </cols>
  <sheetData>
    <row r="2" spans="1:8" x14ac:dyDescent="0.55000000000000004">
      <c r="A2" s="58" t="s">
        <v>41</v>
      </c>
      <c r="H2" s="58" t="s">
        <v>58</v>
      </c>
    </row>
    <row r="31" spans="8:13" x14ac:dyDescent="0.55000000000000004">
      <c r="H31" s="58" t="s">
        <v>21</v>
      </c>
      <c r="M31" s="58" t="s">
        <v>48</v>
      </c>
    </row>
    <row r="33" spans="1:1" x14ac:dyDescent="0.55000000000000004">
      <c r="A33" s="58" t="s">
        <v>41</v>
      </c>
    </row>
    <row r="47" spans="1:1" x14ac:dyDescent="0.55000000000000004">
      <c r="A47" s="58" t="s">
        <v>47</v>
      </c>
    </row>
    <row r="51" spans="1:14" x14ac:dyDescent="0.55000000000000004">
      <c r="A51" s="58" t="s">
        <v>21</v>
      </c>
    </row>
    <row r="53" spans="1:14" x14ac:dyDescent="0.55000000000000004">
      <c r="N53" s="58" t="s">
        <v>88</v>
      </c>
    </row>
    <row r="58" spans="1:14" x14ac:dyDescent="0.55000000000000004">
      <c r="A58" s="58" t="s">
        <v>49</v>
      </c>
    </row>
    <row r="67" spans="9:9" x14ac:dyDescent="0.55000000000000004">
      <c r="I67" s="58" t="s">
        <v>89</v>
      </c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77" fitToHeight="0" orientation="landscape" r:id="rId1"/>
  <headerFooter>
    <oddHeader>&amp;F</oddHeader>
    <oddFooter>&amp;P / &amp;N ページ</oddFooter>
  </headerFooter>
  <rowBreaks count="3" manualBreakCount="3">
    <brk id="31" max="17" man="1"/>
    <brk id="68" max="17" man="1"/>
    <brk id="77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CF99-B69E-41CF-8D02-5871FFB76A3E}">
  <sheetPr>
    <pageSetUpPr fitToPage="1"/>
  </sheetPr>
  <dimension ref="A1:U25"/>
  <sheetViews>
    <sheetView showGridLines="0" zoomScale="70" zoomScaleNormal="70" zoomScaleSheetLayoutView="85" workbookViewId="0">
      <pane xSplit="3" topLeftCell="D1" activePane="topRight" state="frozen"/>
      <selection activeCell="D34" sqref="D34"/>
      <selection pane="topRight"/>
    </sheetView>
  </sheetViews>
  <sheetFormatPr defaultColWidth="13.59765625" defaultRowHeight="30" customHeight="1" x14ac:dyDescent="0.2"/>
  <cols>
    <col min="1" max="1" width="5" style="52" customWidth="1"/>
    <col min="2" max="2" width="15" style="52" bestFit="1" customWidth="1"/>
    <col min="3" max="3" width="34.09765625" style="9" customWidth="1"/>
    <col min="4" max="4" width="11.8984375" style="52" customWidth="1"/>
    <col min="5" max="5" width="9.59765625" style="52" customWidth="1"/>
    <col min="6" max="6" width="73.59765625" style="52" customWidth="1"/>
    <col min="7" max="7" width="29.3984375" style="52" customWidth="1"/>
    <col min="8" max="8" width="20.59765625" style="9" customWidth="1"/>
    <col min="9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52" bestFit="1" customWidth="1"/>
    <col min="18" max="18" width="13.59765625" style="51" customWidth="1"/>
    <col min="19" max="16384" width="13.59765625" style="52"/>
  </cols>
  <sheetData>
    <row r="1" spans="1:21" ht="21" customHeight="1" x14ac:dyDescent="0.55000000000000004">
      <c r="A1" s="1" t="s">
        <v>0</v>
      </c>
      <c r="B1" s="2"/>
      <c r="C1" s="3" t="s">
        <v>35</v>
      </c>
      <c r="D1" s="4" t="s">
        <v>1</v>
      </c>
      <c r="E1" s="5"/>
      <c r="F1" s="6" t="s">
        <v>36</v>
      </c>
      <c r="G1" s="7"/>
      <c r="H1" s="8"/>
      <c r="I1" s="8"/>
      <c r="J1" s="8"/>
      <c r="K1" s="8"/>
      <c r="L1" s="8"/>
      <c r="M1" s="8"/>
      <c r="O1" s="8"/>
      <c r="Q1" s="9"/>
    </row>
    <row r="2" spans="1:21" ht="18" x14ac:dyDescent="0.2">
      <c r="A2" s="10"/>
      <c r="B2" s="10"/>
      <c r="C2" s="11"/>
      <c r="D2" s="10"/>
      <c r="E2" s="10"/>
      <c r="F2" s="12"/>
      <c r="G2" s="13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21" s="53" customFormat="1" ht="17.149999999999999" customHeight="1" x14ac:dyDescent="0.2">
      <c r="A3" s="96" t="s">
        <v>15</v>
      </c>
      <c r="B3" s="96" t="s">
        <v>2</v>
      </c>
      <c r="C3" s="94" t="s">
        <v>23</v>
      </c>
      <c r="D3" s="96" t="s">
        <v>3</v>
      </c>
      <c r="E3" s="94" t="s">
        <v>27</v>
      </c>
      <c r="F3" s="96" t="s">
        <v>18</v>
      </c>
      <c r="G3" s="96" t="s">
        <v>34</v>
      </c>
      <c r="H3" s="101" t="s">
        <v>19</v>
      </c>
      <c r="I3" s="102"/>
      <c r="J3" s="103"/>
      <c r="K3" s="104" t="s">
        <v>26</v>
      </c>
      <c r="L3" s="105"/>
      <c r="M3" s="105"/>
      <c r="N3" s="106"/>
      <c r="O3" s="104" t="s">
        <v>4</v>
      </c>
      <c r="P3" s="106"/>
      <c r="Q3" s="94" t="s">
        <v>14</v>
      </c>
      <c r="R3" s="51"/>
      <c r="S3" s="52"/>
      <c r="T3" s="52"/>
      <c r="U3" s="52"/>
    </row>
    <row r="4" spans="1:21" s="53" customFormat="1" ht="18" x14ac:dyDescent="0.2">
      <c r="A4" s="97"/>
      <c r="B4" s="97"/>
      <c r="C4" s="95"/>
      <c r="D4" s="97"/>
      <c r="E4" s="95"/>
      <c r="F4" s="97"/>
      <c r="G4" s="100"/>
      <c r="H4" s="15" t="s">
        <v>21</v>
      </c>
      <c r="I4" s="15" t="s">
        <v>32</v>
      </c>
      <c r="J4" s="15" t="s">
        <v>25</v>
      </c>
      <c r="K4" s="15" t="s">
        <v>28</v>
      </c>
      <c r="L4" s="15" t="s">
        <v>29</v>
      </c>
      <c r="M4" s="15" t="s">
        <v>30</v>
      </c>
      <c r="N4" s="15" t="s">
        <v>31</v>
      </c>
      <c r="O4" s="15" t="s">
        <v>13</v>
      </c>
      <c r="P4" s="15" t="s">
        <v>5</v>
      </c>
      <c r="Q4" s="95"/>
      <c r="R4" s="51"/>
      <c r="S4" s="52"/>
      <c r="T4" s="52"/>
      <c r="U4" s="52"/>
    </row>
    <row r="5" spans="1:21" s="56" customFormat="1" ht="36" x14ac:dyDescent="0.2">
      <c r="A5" s="16">
        <v>1</v>
      </c>
      <c r="B5" s="17" t="s">
        <v>11</v>
      </c>
      <c r="C5" s="18" t="s">
        <v>33</v>
      </c>
      <c r="D5" s="17" t="s">
        <v>11</v>
      </c>
      <c r="E5" s="17" t="s">
        <v>11</v>
      </c>
      <c r="F5" s="92" t="s">
        <v>68</v>
      </c>
      <c r="G5" s="26" t="s">
        <v>11</v>
      </c>
      <c r="H5" s="93" t="s">
        <v>56</v>
      </c>
      <c r="I5" s="21" t="s">
        <v>11</v>
      </c>
      <c r="J5" s="19" t="s">
        <v>11</v>
      </c>
      <c r="K5" s="22" t="s">
        <v>11</v>
      </c>
      <c r="L5" s="22" t="s">
        <v>11</v>
      </c>
      <c r="M5" s="22" t="s">
        <v>11</v>
      </c>
      <c r="N5" s="22" t="s">
        <v>11</v>
      </c>
      <c r="O5" s="20" t="s">
        <v>11</v>
      </c>
      <c r="P5" s="20" t="s">
        <v>11</v>
      </c>
      <c r="Q5" s="23"/>
      <c r="R5" s="54"/>
      <c r="S5" s="55"/>
      <c r="T5" s="55"/>
      <c r="U5" s="55"/>
    </row>
    <row r="6" spans="1:21" s="56" customFormat="1" ht="36" x14ac:dyDescent="0.2">
      <c r="A6" s="16">
        <f>ROW()-4</f>
        <v>2</v>
      </c>
      <c r="B6" s="24" t="s">
        <v>71</v>
      </c>
      <c r="C6" s="24" t="s">
        <v>50</v>
      </c>
      <c r="D6" s="24" t="s">
        <v>51</v>
      </c>
      <c r="E6" s="24" t="s">
        <v>11</v>
      </c>
      <c r="F6" s="25" t="s">
        <v>54</v>
      </c>
      <c r="G6" s="40" t="s">
        <v>52</v>
      </c>
      <c r="H6" s="25" t="s">
        <v>60</v>
      </c>
      <c r="I6" s="25" t="s">
        <v>11</v>
      </c>
      <c r="J6" s="25" t="s">
        <v>11</v>
      </c>
      <c r="K6" s="24" t="s">
        <v>11</v>
      </c>
      <c r="L6" s="24" t="s">
        <v>11</v>
      </c>
      <c r="M6" s="24" t="s">
        <v>11</v>
      </c>
      <c r="N6" s="24" t="s">
        <v>11</v>
      </c>
      <c r="O6" s="26" t="s">
        <v>40</v>
      </c>
      <c r="P6" s="26" t="s">
        <v>101</v>
      </c>
      <c r="Q6" s="27"/>
      <c r="R6" s="54"/>
      <c r="S6" s="55"/>
      <c r="T6" s="55"/>
      <c r="U6" s="55"/>
    </row>
    <row r="7" spans="1:21" s="56" customFormat="1" ht="36" x14ac:dyDescent="0.2">
      <c r="A7" s="16">
        <f t="shared" ref="A7:A25" si="0">ROW()-4</f>
        <v>3</v>
      </c>
      <c r="B7" s="28"/>
      <c r="C7" s="28"/>
      <c r="D7" s="28"/>
      <c r="E7" s="28"/>
      <c r="F7" s="29"/>
      <c r="G7" s="28"/>
      <c r="H7" s="29"/>
      <c r="I7" s="29"/>
      <c r="J7" s="29"/>
      <c r="K7" s="28"/>
      <c r="L7" s="28"/>
      <c r="M7" s="28"/>
      <c r="N7" s="28"/>
      <c r="O7" s="26" t="s">
        <v>20</v>
      </c>
      <c r="P7" s="26" t="s">
        <v>53</v>
      </c>
      <c r="Q7" s="27"/>
      <c r="R7" s="54"/>
      <c r="S7" s="55"/>
      <c r="T7" s="55"/>
      <c r="U7" s="55"/>
    </row>
    <row r="8" spans="1:21" s="56" customFormat="1" ht="18" x14ac:dyDescent="0.2">
      <c r="A8" s="16">
        <f t="shared" si="0"/>
        <v>4</v>
      </c>
      <c r="B8" s="24" t="s">
        <v>72</v>
      </c>
      <c r="C8" s="30" t="s">
        <v>46</v>
      </c>
      <c r="D8" s="18" t="s">
        <v>38</v>
      </c>
      <c r="E8" s="31">
        <v>50</v>
      </c>
      <c r="F8" s="32"/>
      <c r="G8" s="32" t="s">
        <v>11</v>
      </c>
      <c r="H8" s="22" t="s">
        <v>63</v>
      </c>
      <c r="I8" s="22" t="s">
        <v>62</v>
      </c>
      <c r="J8" s="22" t="s">
        <v>64</v>
      </c>
      <c r="K8" s="22" t="s">
        <v>11</v>
      </c>
      <c r="L8" s="22" t="s">
        <v>11</v>
      </c>
      <c r="M8" s="22" t="s">
        <v>11</v>
      </c>
      <c r="N8" s="22" t="s">
        <v>11</v>
      </c>
      <c r="O8" s="22" t="s">
        <v>40</v>
      </c>
      <c r="P8" s="22" t="s">
        <v>106</v>
      </c>
      <c r="Q8" s="33"/>
      <c r="R8" s="57"/>
      <c r="S8" s="55"/>
      <c r="T8" s="55"/>
      <c r="U8" s="55"/>
    </row>
    <row r="9" spans="1:21" s="56" customFormat="1" ht="36" x14ac:dyDescent="0.2">
      <c r="A9" s="16">
        <f t="shared" si="0"/>
        <v>5</v>
      </c>
      <c r="B9" s="28"/>
      <c r="C9" s="34" t="s">
        <v>39</v>
      </c>
      <c r="D9" s="35" t="s">
        <v>24</v>
      </c>
      <c r="E9" s="35" t="s">
        <v>11</v>
      </c>
      <c r="F9" s="26"/>
      <c r="G9" s="26" t="s">
        <v>11</v>
      </c>
      <c r="H9" s="26" t="s">
        <v>11</v>
      </c>
      <c r="I9" s="26" t="s">
        <v>11</v>
      </c>
      <c r="J9" s="26" t="s">
        <v>11</v>
      </c>
      <c r="K9" s="26" t="s">
        <v>11</v>
      </c>
      <c r="L9" s="26" t="s">
        <v>11</v>
      </c>
      <c r="M9" s="26" t="s">
        <v>11</v>
      </c>
      <c r="N9" s="22" t="s">
        <v>11</v>
      </c>
      <c r="O9" s="22" t="s">
        <v>20</v>
      </c>
      <c r="P9" s="32" t="s">
        <v>81</v>
      </c>
      <c r="Q9" s="35"/>
      <c r="R9" s="57"/>
      <c r="S9" s="55"/>
      <c r="T9" s="55"/>
      <c r="U9" s="55"/>
    </row>
    <row r="10" spans="1:21" s="56" customFormat="1" ht="18" x14ac:dyDescent="0.2">
      <c r="A10" s="36">
        <f t="shared" si="0"/>
        <v>6</v>
      </c>
      <c r="B10" s="37" t="s">
        <v>73</v>
      </c>
      <c r="C10" s="38" t="s">
        <v>69</v>
      </c>
      <c r="D10" s="37" t="s">
        <v>24</v>
      </c>
      <c r="E10" s="37" t="s">
        <v>11</v>
      </c>
      <c r="F10" s="39" t="s">
        <v>102</v>
      </c>
      <c r="G10" s="40" t="s">
        <v>11</v>
      </c>
      <c r="H10" s="41" t="s">
        <v>11</v>
      </c>
      <c r="I10" s="41" t="s">
        <v>11</v>
      </c>
      <c r="J10" s="41" t="s">
        <v>11</v>
      </c>
      <c r="K10" s="37" t="s">
        <v>11</v>
      </c>
      <c r="L10" s="37" t="s">
        <v>11</v>
      </c>
      <c r="M10" s="37" t="s">
        <v>11</v>
      </c>
      <c r="N10" s="49" t="s">
        <v>11</v>
      </c>
      <c r="O10" s="98" t="s">
        <v>20</v>
      </c>
      <c r="P10" s="26" t="s">
        <v>111</v>
      </c>
      <c r="Q10" s="40"/>
      <c r="R10" s="54"/>
      <c r="S10" s="55"/>
      <c r="T10" s="55"/>
      <c r="U10" s="55"/>
    </row>
    <row r="11" spans="1:21" s="56" customFormat="1" ht="18" x14ac:dyDescent="0.2">
      <c r="A11" s="16">
        <f t="shared" si="0"/>
        <v>7</v>
      </c>
      <c r="B11" s="50"/>
      <c r="C11" s="42"/>
      <c r="D11" s="50"/>
      <c r="E11" s="50"/>
      <c r="F11" s="29" t="s">
        <v>103</v>
      </c>
      <c r="G11" s="28"/>
      <c r="H11" s="43"/>
      <c r="I11" s="43"/>
      <c r="J11" s="43"/>
      <c r="K11" s="50"/>
      <c r="L11" s="50"/>
      <c r="M11" s="50"/>
      <c r="N11" s="50"/>
      <c r="O11" s="99"/>
      <c r="P11" s="26" t="s">
        <v>112</v>
      </c>
      <c r="Q11" s="27"/>
      <c r="R11" s="54"/>
      <c r="S11" s="55"/>
      <c r="T11" s="55"/>
      <c r="U11" s="55"/>
    </row>
    <row r="12" spans="1:21" s="56" customFormat="1" ht="18" x14ac:dyDescent="0.2">
      <c r="A12" s="16">
        <f t="shared" si="0"/>
        <v>8</v>
      </c>
      <c r="B12" s="49" t="s">
        <v>74</v>
      </c>
      <c r="C12" s="44" t="s">
        <v>55</v>
      </c>
      <c r="D12" s="49" t="s">
        <v>24</v>
      </c>
      <c r="E12" s="49" t="s">
        <v>11</v>
      </c>
      <c r="F12" s="45" t="s">
        <v>11</v>
      </c>
      <c r="G12" s="49" t="s">
        <v>11</v>
      </c>
      <c r="H12" s="45" t="s">
        <v>11</v>
      </c>
      <c r="I12" s="45" t="s">
        <v>11</v>
      </c>
      <c r="J12" s="45" t="s">
        <v>11</v>
      </c>
      <c r="K12" s="49" t="s">
        <v>11</v>
      </c>
      <c r="L12" s="49" t="s">
        <v>11</v>
      </c>
      <c r="M12" s="49" t="s">
        <v>11</v>
      </c>
      <c r="N12" s="49" t="s">
        <v>11</v>
      </c>
      <c r="O12" s="49" t="s">
        <v>20</v>
      </c>
      <c r="P12" s="26" t="s">
        <v>113</v>
      </c>
      <c r="Q12" s="40"/>
      <c r="R12" s="54"/>
      <c r="S12" s="55"/>
      <c r="T12" s="55"/>
      <c r="U12" s="55"/>
    </row>
    <row r="13" spans="1:21" s="56" customFormat="1" ht="18" x14ac:dyDescent="0.2">
      <c r="A13" s="16">
        <f t="shared" si="0"/>
        <v>9</v>
      </c>
      <c r="B13" s="50"/>
      <c r="C13" s="42"/>
      <c r="D13" s="50"/>
      <c r="E13" s="50"/>
      <c r="F13" s="43"/>
      <c r="G13" s="50"/>
      <c r="H13" s="43"/>
      <c r="I13" s="43"/>
      <c r="J13" s="43"/>
      <c r="K13" s="50"/>
      <c r="L13" s="50"/>
      <c r="M13" s="50"/>
      <c r="N13" s="50"/>
      <c r="O13" s="50"/>
      <c r="P13" s="27" t="s">
        <v>110</v>
      </c>
      <c r="Q13" s="27"/>
      <c r="R13" s="54"/>
      <c r="S13" s="55"/>
      <c r="T13" s="55"/>
      <c r="U13" s="55"/>
    </row>
    <row r="14" spans="1:21" s="56" customFormat="1" ht="36" x14ac:dyDescent="0.2">
      <c r="A14" s="16">
        <f t="shared" si="0"/>
        <v>10</v>
      </c>
      <c r="B14" s="49" t="s">
        <v>75</v>
      </c>
      <c r="C14" s="44" t="s">
        <v>70</v>
      </c>
      <c r="D14" s="49" t="s">
        <v>24</v>
      </c>
      <c r="E14" s="49" t="s">
        <v>11</v>
      </c>
      <c r="F14" s="25" t="s">
        <v>104</v>
      </c>
      <c r="G14" s="24" t="s">
        <v>11</v>
      </c>
      <c r="H14" s="45" t="s">
        <v>11</v>
      </c>
      <c r="I14" s="45" t="s">
        <v>11</v>
      </c>
      <c r="J14" s="45" t="s">
        <v>11</v>
      </c>
      <c r="K14" s="49" t="s">
        <v>11</v>
      </c>
      <c r="L14" s="49" t="s">
        <v>11</v>
      </c>
      <c r="M14" s="49" t="s">
        <v>11</v>
      </c>
      <c r="N14" s="49" t="s">
        <v>11</v>
      </c>
      <c r="O14" s="49" t="s">
        <v>20</v>
      </c>
      <c r="P14" s="26" t="s">
        <v>108</v>
      </c>
      <c r="Q14" s="27"/>
      <c r="R14" s="54"/>
      <c r="S14" s="55"/>
      <c r="T14" s="55"/>
      <c r="U14" s="55"/>
    </row>
    <row r="15" spans="1:21" s="56" customFormat="1" ht="18" x14ac:dyDescent="0.2">
      <c r="A15" s="16">
        <f t="shared" si="0"/>
        <v>11</v>
      </c>
      <c r="B15" s="50"/>
      <c r="C15" s="42"/>
      <c r="D15" s="50"/>
      <c r="E15" s="50"/>
      <c r="F15" s="29" t="s">
        <v>105</v>
      </c>
      <c r="G15" s="28"/>
      <c r="H15" s="43"/>
      <c r="I15" s="43"/>
      <c r="J15" s="43"/>
      <c r="K15" s="50"/>
      <c r="L15" s="50"/>
      <c r="M15" s="50"/>
      <c r="N15" s="50"/>
      <c r="O15" s="50"/>
      <c r="P15" s="26" t="s">
        <v>109</v>
      </c>
      <c r="Q15" s="27"/>
      <c r="R15" s="54"/>
      <c r="S15" s="55"/>
      <c r="T15" s="55"/>
      <c r="U15" s="55"/>
    </row>
    <row r="16" spans="1:21" s="56" customFormat="1" ht="54" x14ac:dyDescent="0.2">
      <c r="A16" s="16">
        <f t="shared" si="0"/>
        <v>12</v>
      </c>
      <c r="B16" s="40" t="s">
        <v>76</v>
      </c>
      <c r="C16" s="35" t="s">
        <v>43</v>
      </c>
      <c r="D16" s="35" t="s">
        <v>24</v>
      </c>
      <c r="E16" s="35" t="s">
        <v>11</v>
      </c>
      <c r="F16" s="50" t="s">
        <v>87</v>
      </c>
      <c r="G16" s="50" t="s">
        <v>67</v>
      </c>
      <c r="H16" s="50" t="s">
        <v>56</v>
      </c>
      <c r="I16" s="50" t="s">
        <v>11</v>
      </c>
      <c r="J16" s="50" t="s">
        <v>11</v>
      </c>
      <c r="K16" s="50" t="s">
        <v>11</v>
      </c>
      <c r="L16" s="50" t="s">
        <v>11</v>
      </c>
      <c r="M16" s="50" t="s">
        <v>11</v>
      </c>
      <c r="N16" s="50" t="s">
        <v>11</v>
      </c>
      <c r="O16" s="50" t="s">
        <v>20</v>
      </c>
      <c r="P16" s="50" t="s">
        <v>107</v>
      </c>
      <c r="Q16" s="28"/>
      <c r="R16" s="57"/>
      <c r="S16" s="55"/>
      <c r="T16" s="55"/>
      <c r="U16" s="55"/>
    </row>
    <row r="17" spans="1:21" s="56" customFormat="1" ht="18" x14ac:dyDescent="0.2">
      <c r="A17" s="16">
        <f t="shared" si="0"/>
        <v>13</v>
      </c>
      <c r="B17" s="24" t="s">
        <v>77</v>
      </c>
      <c r="C17" s="30" t="s">
        <v>92</v>
      </c>
      <c r="D17" s="24" t="s">
        <v>93</v>
      </c>
      <c r="E17" s="24" t="s">
        <v>11</v>
      </c>
      <c r="F17" s="91" t="s">
        <v>99</v>
      </c>
      <c r="G17" s="91" t="s">
        <v>100</v>
      </c>
      <c r="H17" s="91" t="s">
        <v>60</v>
      </c>
      <c r="I17" s="91"/>
      <c r="J17" s="91"/>
      <c r="K17" s="91"/>
      <c r="L17" s="91"/>
      <c r="M17" s="91"/>
      <c r="N17" s="91"/>
      <c r="O17" s="91" t="s">
        <v>11</v>
      </c>
      <c r="P17" s="91" t="s">
        <v>11</v>
      </c>
      <c r="Q17" s="28"/>
      <c r="R17" s="57"/>
      <c r="S17" s="55"/>
      <c r="T17" s="55"/>
      <c r="U17" s="55"/>
    </row>
    <row r="18" spans="1:21" s="56" customFormat="1" ht="18" x14ac:dyDescent="0.2">
      <c r="A18" s="16">
        <f t="shared" si="0"/>
        <v>14</v>
      </c>
      <c r="B18" s="40"/>
      <c r="C18" s="30" t="s">
        <v>94</v>
      </c>
      <c r="D18" s="24" t="s">
        <v>24</v>
      </c>
      <c r="E18" s="24" t="s">
        <v>11</v>
      </c>
      <c r="F18" s="91"/>
      <c r="G18" s="91" t="s">
        <v>11</v>
      </c>
      <c r="H18" s="91" t="s">
        <v>11</v>
      </c>
      <c r="I18" s="91"/>
      <c r="J18" s="91"/>
      <c r="K18" s="91"/>
      <c r="L18" s="91"/>
      <c r="M18" s="91"/>
      <c r="N18" s="91"/>
      <c r="O18" s="91" t="s">
        <v>20</v>
      </c>
      <c r="P18" s="91" t="s">
        <v>82</v>
      </c>
      <c r="Q18" s="28"/>
      <c r="R18" s="57"/>
      <c r="S18" s="55"/>
      <c r="T18" s="55"/>
      <c r="U18" s="55"/>
    </row>
    <row r="19" spans="1:21" s="56" customFormat="1" ht="18" x14ac:dyDescent="0.2">
      <c r="A19" s="16">
        <f t="shared" si="0"/>
        <v>15</v>
      </c>
      <c r="B19" s="28"/>
      <c r="C19" s="30" t="s">
        <v>95</v>
      </c>
      <c r="D19" s="24" t="s">
        <v>24</v>
      </c>
      <c r="E19" s="24" t="s">
        <v>11</v>
      </c>
      <c r="F19" s="91"/>
      <c r="G19" s="91" t="s">
        <v>11</v>
      </c>
      <c r="H19" s="91" t="s">
        <v>11</v>
      </c>
      <c r="I19" s="91"/>
      <c r="J19" s="91"/>
      <c r="K19" s="91"/>
      <c r="L19" s="91"/>
      <c r="M19" s="91"/>
      <c r="N19" s="91"/>
      <c r="O19" s="91" t="s">
        <v>20</v>
      </c>
      <c r="P19" s="91" t="s">
        <v>98</v>
      </c>
      <c r="Q19" s="28"/>
      <c r="R19" s="57"/>
      <c r="S19" s="55"/>
      <c r="T19" s="55"/>
      <c r="U19" s="55"/>
    </row>
    <row r="20" spans="1:21" s="56" customFormat="1" ht="18" x14ac:dyDescent="0.2">
      <c r="A20" s="16">
        <f t="shared" si="0"/>
        <v>16</v>
      </c>
      <c r="B20" s="40" t="s">
        <v>78</v>
      </c>
      <c r="C20" s="30" t="s">
        <v>96</v>
      </c>
      <c r="D20" s="24" t="s">
        <v>93</v>
      </c>
      <c r="E20" s="24" t="s">
        <v>11</v>
      </c>
      <c r="F20" s="91" t="s">
        <v>97</v>
      </c>
      <c r="G20" s="91" t="s">
        <v>11</v>
      </c>
      <c r="H20" s="91" t="s">
        <v>11</v>
      </c>
      <c r="I20" s="91"/>
      <c r="J20" s="91"/>
      <c r="K20" s="91"/>
      <c r="L20" s="91"/>
      <c r="M20" s="91"/>
      <c r="N20" s="91"/>
      <c r="O20" s="91" t="s">
        <v>11</v>
      </c>
      <c r="P20" s="91" t="s">
        <v>11</v>
      </c>
      <c r="Q20" s="28"/>
      <c r="R20" s="57"/>
      <c r="S20" s="55"/>
      <c r="T20" s="55"/>
      <c r="U20" s="55"/>
    </row>
    <row r="21" spans="1:21" s="56" customFormat="1" ht="18" x14ac:dyDescent="0.2">
      <c r="A21" s="16">
        <f t="shared" si="0"/>
        <v>17</v>
      </c>
      <c r="B21" s="17" t="s">
        <v>79</v>
      </c>
      <c r="C21" s="30" t="s">
        <v>37</v>
      </c>
      <c r="D21" s="17" t="s">
        <v>24</v>
      </c>
      <c r="E21" s="17" t="s">
        <v>11</v>
      </c>
      <c r="F21" s="32"/>
      <c r="G21" s="22" t="s">
        <v>11</v>
      </c>
      <c r="H21" s="22" t="s">
        <v>11</v>
      </c>
      <c r="I21" s="22" t="s">
        <v>11</v>
      </c>
      <c r="J21" s="22" t="s">
        <v>11</v>
      </c>
      <c r="K21" s="22" t="s">
        <v>11</v>
      </c>
      <c r="L21" s="22" t="s">
        <v>11</v>
      </c>
      <c r="M21" s="22" t="s">
        <v>11</v>
      </c>
      <c r="N21" s="22" t="s">
        <v>11</v>
      </c>
      <c r="O21" s="22" t="s">
        <v>20</v>
      </c>
      <c r="P21" s="22" t="s">
        <v>83</v>
      </c>
      <c r="Q21" s="35"/>
      <c r="R21" s="57"/>
      <c r="S21" s="55"/>
      <c r="T21" s="55"/>
      <c r="U21" s="55"/>
    </row>
    <row r="22" spans="1:21" s="56" customFormat="1" ht="36" x14ac:dyDescent="0.2">
      <c r="A22" s="16">
        <f t="shared" si="0"/>
        <v>18</v>
      </c>
      <c r="B22" s="24" t="s">
        <v>86</v>
      </c>
      <c r="C22" s="30" t="s">
        <v>44</v>
      </c>
      <c r="D22" s="24" t="s">
        <v>24</v>
      </c>
      <c r="E22" s="24" t="s">
        <v>11</v>
      </c>
      <c r="F22" s="49" t="s">
        <v>45</v>
      </c>
      <c r="G22" s="24" t="s">
        <v>52</v>
      </c>
      <c r="H22" s="49" t="s">
        <v>60</v>
      </c>
      <c r="I22" s="49" t="s">
        <v>11</v>
      </c>
      <c r="J22" s="49" t="s">
        <v>11</v>
      </c>
      <c r="K22" s="49" t="s">
        <v>11</v>
      </c>
      <c r="L22" s="49" t="s">
        <v>11</v>
      </c>
      <c r="M22" s="49" t="s">
        <v>11</v>
      </c>
      <c r="N22" s="49" t="s">
        <v>11</v>
      </c>
      <c r="O22" s="26" t="s">
        <v>20</v>
      </c>
      <c r="P22" s="26" t="s">
        <v>84</v>
      </c>
      <c r="Q22" s="46"/>
      <c r="R22" s="57"/>
      <c r="S22" s="55"/>
      <c r="T22" s="55"/>
      <c r="U22" s="55"/>
    </row>
    <row r="23" spans="1:21" s="56" customFormat="1" ht="18" x14ac:dyDescent="0.2">
      <c r="A23" s="16">
        <f t="shared" si="0"/>
        <v>19</v>
      </c>
      <c r="B23" s="28"/>
      <c r="C23" s="47"/>
      <c r="D23" s="28"/>
      <c r="E23" s="28"/>
      <c r="F23" s="50"/>
      <c r="G23" s="28"/>
      <c r="H23" s="50"/>
      <c r="I23" s="50"/>
      <c r="J23" s="50"/>
      <c r="K23" s="50"/>
      <c r="L23" s="50"/>
      <c r="M23" s="50"/>
      <c r="N23" s="50"/>
      <c r="O23" s="26" t="s">
        <v>57</v>
      </c>
      <c r="P23" s="26" t="s">
        <v>65</v>
      </c>
      <c r="Q23" s="35"/>
      <c r="R23" s="57"/>
      <c r="S23" s="55"/>
      <c r="T23" s="55"/>
      <c r="U23" s="55"/>
    </row>
    <row r="24" spans="1:21" s="56" customFormat="1" ht="18" x14ac:dyDescent="0.2">
      <c r="A24" s="16">
        <f t="shared" si="0"/>
        <v>20</v>
      </c>
      <c r="B24" s="46" t="s">
        <v>80</v>
      </c>
      <c r="C24" s="30" t="s">
        <v>66</v>
      </c>
      <c r="D24" s="24" t="s">
        <v>42</v>
      </c>
      <c r="E24" s="18" t="s">
        <v>11</v>
      </c>
      <c r="F24" s="48" t="s">
        <v>61</v>
      </c>
      <c r="G24" s="48" t="s">
        <v>11</v>
      </c>
      <c r="H24" s="20" t="s">
        <v>11</v>
      </c>
      <c r="I24" s="22" t="s">
        <v>11</v>
      </c>
      <c r="J24" s="22" t="s">
        <v>11</v>
      </c>
      <c r="K24" s="22" t="s">
        <v>11</v>
      </c>
      <c r="L24" s="22" t="s">
        <v>11</v>
      </c>
      <c r="M24" s="22" t="s">
        <v>11</v>
      </c>
      <c r="N24" s="22" t="s">
        <v>11</v>
      </c>
      <c r="O24" s="48" t="s">
        <v>20</v>
      </c>
      <c r="P24" s="48" t="s">
        <v>91</v>
      </c>
      <c r="Q24" s="46"/>
      <c r="R24" s="57"/>
      <c r="S24" s="55"/>
      <c r="T24" s="55"/>
      <c r="U24" s="55"/>
    </row>
    <row r="25" spans="1:21" s="56" customFormat="1" ht="18" x14ac:dyDescent="0.2">
      <c r="A25" s="16">
        <f t="shared" si="0"/>
        <v>21</v>
      </c>
      <c r="B25" s="35" t="s">
        <v>90</v>
      </c>
      <c r="C25" s="34" t="s">
        <v>59</v>
      </c>
      <c r="D25" s="35" t="s">
        <v>24</v>
      </c>
      <c r="E25" s="35" t="s">
        <v>11</v>
      </c>
      <c r="F25" s="26" t="s">
        <v>61</v>
      </c>
      <c r="G25" s="35" t="s">
        <v>11</v>
      </c>
      <c r="H25" s="35" t="s">
        <v>11</v>
      </c>
      <c r="I25" s="35" t="s">
        <v>11</v>
      </c>
      <c r="J25" s="35" t="s">
        <v>11</v>
      </c>
      <c r="K25" s="35" t="s">
        <v>11</v>
      </c>
      <c r="L25" s="35" t="s">
        <v>11</v>
      </c>
      <c r="M25" s="35" t="s">
        <v>11</v>
      </c>
      <c r="N25" s="35" t="s">
        <v>11</v>
      </c>
      <c r="O25" s="26" t="s">
        <v>20</v>
      </c>
      <c r="P25" s="26" t="s">
        <v>85</v>
      </c>
      <c r="Q25" s="35"/>
      <c r="R25" s="57"/>
      <c r="S25" s="55"/>
      <c r="T25" s="55"/>
      <c r="U25" s="55"/>
    </row>
  </sheetData>
  <mergeCells count="12">
    <mergeCell ref="O10:O11"/>
    <mergeCell ref="G3:G4"/>
    <mergeCell ref="H3:J3"/>
    <mergeCell ref="K3:N3"/>
    <mergeCell ref="O3:P3"/>
    <mergeCell ref="Q3:Q4"/>
    <mergeCell ref="A3:A4"/>
    <mergeCell ref="B3:B4"/>
    <mergeCell ref="C3:C4"/>
    <mergeCell ref="D3:D4"/>
    <mergeCell ref="E3:E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7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松本直樹</cp:lastModifiedBy>
  <cp:lastPrinted>2021-04-28T08:22:59Z</cp:lastPrinted>
  <dcterms:created xsi:type="dcterms:W3CDTF">2015-07-15T07:06:52Z</dcterms:created>
  <dcterms:modified xsi:type="dcterms:W3CDTF">2021-05-11T01:39:36Z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4d5963a1-9a1c-455f-bbfc-004117549589</vt:lpwstr>
  </property>
</Properties>
</file>