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E33AF577-76C7-421A-AA51-210C3AB8C001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画面イメージ!$A$1:$S$107</definedName>
    <definedName name="_xlnm.Print_Area" localSheetId="2">画面項目定義!$A$1:$Q$29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7" l="1"/>
  <c r="A29" i="17"/>
  <c r="A19" i="17"/>
  <c r="A28" i="17" l="1"/>
  <c r="A27" i="17"/>
  <c r="A26" i="17"/>
  <c r="A24" i="17"/>
  <c r="A22" i="17"/>
  <c r="A23" i="17"/>
  <c r="A21" i="17"/>
  <c r="A18" i="17"/>
  <c r="A17" i="17"/>
  <c r="A16" i="17"/>
  <c r="A15" i="17"/>
  <c r="A14" i="17"/>
  <c r="A13" i="17"/>
  <c r="A12" i="17"/>
  <c r="A20" i="17"/>
  <c r="A11" i="17"/>
  <c r="A10" i="17"/>
  <c r="A9" i="17"/>
  <c r="A8" i="17"/>
  <c r="A7" i="17"/>
  <c r="A6" i="17"/>
  <c r="A5" i="17"/>
  <c r="A4" i="3" l="1"/>
</calcChain>
</file>

<file path=xl/sharedStrings.xml><?xml version="1.0" encoding="utf-8"?>
<sst xmlns="http://schemas.openxmlformats.org/spreadsheetml/2006/main" count="370" uniqueCount="98">
  <si>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</si>
  <si>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</si>
  <si>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</si>
  <si>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</si>
  <si>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</si>
  <si>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</si>
  <si>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</si>
  <si>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</si>
  <si>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</si>
  <si>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</si>
  <si>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</si>
  <si>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</si>
  <si>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</si>
  <si>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</si>
  <si>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</si>
  <si>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</si>
  <si>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</si>
  <si>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</si>
  <si>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</si>
  <si>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</si>
  <si>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</si>
  <si>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</si>
  <si>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</si>
  <si>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</si>
  <si>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</si>
  <si>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</si>
  <si>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</si>
  <si>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</si>
  <si>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</si>
  <si>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</si>
  <si>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</si>
  <si>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</si>
  <si>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</si>
  <si>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</si>
  <si>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</si>
  <si>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label</t>
    <phoneticPr fontId="2"/>
  </si>
  <si>
    <t>注文日時</t>
    <rPh sb="0" eb="2">
      <t xml:space="preserve">チュウモン </t>
    </rPh>
    <rPh sb="2" eb="4">
      <t xml:space="preserve">ニチジ </t>
    </rPh>
    <phoneticPr fontId="2"/>
  </si>
  <si>
    <t>ご注文番号</t>
    <phoneticPr fontId="2"/>
  </si>
  <si>
    <t>ご注文状況</t>
    <rPh sb="0" eb="1">
      <t xml:space="preserve">ゴチュウモｎ </t>
    </rPh>
    <rPh sb="3" eb="5">
      <t xml:space="preserve">ジョウキョウ </t>
    </rPh>
    <phoneticPr fontId="2"/>
  </si>
  <si>
    <t>注文履歴詳細</t>
    <rPh sb="0" eb="4">
      <t xml:space="preserve">チュウモンリレキ </t>
    </rPh>
    <rPh sb="4" eb="6">
      <t xml:space="preserve">ショウサイ </t>
    </rPh>
    <phoneticPr fontId="2"/>
  </si>
  <si>
    <t>ご利用ポイント</t>
    <phoneticPr fontId="2"/>
  </si>
  <si>
    <t>加算ポイント</t>
    <rPh sb="0" eb="2">
      <t xml:space="preserve">カサン </t>
    </rPh>
    <phoneticPr fontId="2"/>
  </si>
  <si>
    <t>配送商品情報</t>
    <rPh sb="0" eb="2">
      <t xml:space="preserve">ハイソウ </t>
    </rPh>
    <rPh sb="2" eb="4">
      <t xml:space="preserve">ショウヒン </t>
    </rPh>
    <rPh sb="4" eb="6">
      <t xml:space="preserve">ジョウホウ </t>
    </rPh>
    <phoneticPr fontId="2"/>
  </si>
  <si>
    <t>配送情報</t>
    <rPh sb="0" eb="2">
      <t xml:space="preserve">ハイソウ </t>
    </rPh>
    <rPh sb="2" eb="4">
      <t xml:space="preserve">ジョウホウ </t>
    </rPh>
    <phoneticPr fontId="2"/>
  </si>
  <si>
    <t>お届け先氏名</t>
    <rPh sb="4" eb="6">
      <t xml:space="preserve">シメイ </t>
    </rPh>
    <phoneticPr fontId="2"/>
  </si>
  <si>
    <t>お届け先住所</t>
    <rPh sb="0" eb="1">
      <t xml:space="preserve">オトドケサキ </t>
    </rPh>
    <rPh sb="4" eb="6">
      <t xml:space="preserve">ジュウショ </t>
    </rPh>
    <phoneticPr fontId="2"/>
  </si>
  <si>
    <t>お届け先電話番号</t>
    <rPh sb="4" eb="8">
      <t xml:space="preserve">デンワバンゴウ </t>
    </rPh>
    <phoneticPr fontId="2"/>
  </si>
  <si>
    <t>配送方法</t>
    <rPh sb="0" eb="1">
      <t xml:space="preserve">ハイソウ </t>
    </rPh>
    <rPh sb="2" eb="4">
      <t xml:space="preserve">ホウホウ </t>
    </rPh>
    <phoneticPr fontId="2"/>
  </si>
  <si>
    <t>お届け日</t>
    <rPh sb="3" eb="4">
      <t xml:space="preserve">ビ </t>
    </rPh>
    <phoneticPr fontId="2"/>
  </si>
  <si>
    <t>お届け時間</t>
    <rPh sb="3" eb="5">
      <t xml:space="preserve">ジカｎ </t>
    </rPh>
    <phoneticPr fontId="2"/>
  </si>
  <si>
    <t>お支払い情報</t>
    <rPh sb="4" eb="6">
      <t xml:space="preserve">ジョウホウ </t>
    </rPh>
    <phoneticPr fontId="2"/>
  </si>
  <si>
    <t>配信日時</t>
    <rPh sb="0" eb="2">
      <t xml:space="preserve">ハイシン </t>
    </rPh>
    <rPh sb="2" eb="4">
      <t xml:space="preserve">ニチジ </t>
    </rPh>
    <phoneticPr fontId="2"/>
  </si>
  <si>
    <t>メールタイトル</t>
    <phoneticPr fontId="2"/>
  </si>
  <si>
    <t>メール本文</t>
    <rPh sb="3" eb="5">
      <t xml:space="preserve">ホンブン </t>
    </rPh>
    <phoneticPr fontId="2"/>
  </si>
  <si>
    <t>閉じる</t>
    <rPh sb="0" eb="1">
      <t xml:space="preserve">トジル </t>
    </rPh>
    <phoneticPr fontId="2"/>
  </si>
  <si>
    <t>送料</t>
    <rPh sb="0" eb="2">
      <t xml:space="preserve">ソウリョウ </t>
    </rPh>
    <phoneticPr fontId="2"/>
  </si>
  <si>
    <t>取得値</t>
    <rPh sb="0" eb="1">
      <t xml:space="preserve">シュトクチ </t>
    </rPh>
    <phoneticPr fontId="2"/>
  </si>
  <si>
    <t>商品画像、商品名、規格、税込み金額、数量を表示
同一注文内の商品数分表示</t>
    <rPh sb="0" eb="4">
      <t xml:space="preserve">ショウヒンガゾウ </t>
    </rPh>
    <rPh sb="5" eb="8">
      <t>ショウヒンメイ</t>
    </rPh>
    <rPh sb="9" eb="11">
      <t xml:space="preserve">キカク </t>
    </rPh>
    <rPh sb="12" eb="14">
      <t xml:space="preserve">ゼイコミ </t>
    </rPh>
    <rPh sb="15" eb="17">
      <t xml:space="preserve">キンガク </t>
    </rPh>
    <rPh sb="18" eb="20">
      <t xml:space="preserve">スウリョウ </t>
    </rPh>
    <rPh sb="21" eb="23">
      <t xml:space="preserve">ヒョウジ </t>
    </rPh>
    <rPh sb="24" eb="26">
      <t xml:space="preserve">ドウイツ </t>
    </rPh>
    <rPh sb="26" eb="28">
      <t xml:space="preserve">チュウモン </t>
    </rPh>
    <rPh sb="28" eb="29">
      <t xml:space="preserve">ナイノ </t>
    </rPh>
    <rPh sb="30" eb="32">
      <t xml:space="preserve">ショウヒン </t>
    </rPh>
    <rPh sb="32" eb="33">
      <t xml:space="preserve">スウ </t>
    </rPh>
    <rPh sb="33" eb="34">
      <t xml:space="preserve">ブン </t>
    </rPh>
    <rPh sb="34" eb="36">
      <t xml:space="preserve">ヒョウジ </t>
    </rPh>
    <phoneticPr fontId="2"/>
  </si>
  <si>
    <t xml:space="preserve">"氏名" + "(" +"氏名（カナ）" + ")" + "様"と表示
▼例
田中太郎（タナカタロウ）様
</t>
    <rPh sb="1" eb="3">
      <t>シメイ</t>
    </rPh>
    <rPh sb="13" eb="15">
      <t>シメイ</t>
    </rPh>
    <rPh sb="30" eb="31">
      <t>サマ</t>
    </rPh>
    <rPh sb="33" eb="35">
      <t>ヒョウジ</t>
    </rPh>
    <rPh sb="38" eb="39">
      <t>レイ</t>
    </rPh>
    <phoneticPr fontId="2"/>
  </si>
  <si>
    <t>A08-02</t>
    <phoneticPr fontId="12"/>
  </si>
  <si>
    <t>X1</t>
    <phoneticPr fontId="2"/>
  </si>
  <si>
    <t>dtb_order.order_date</t>
    <phoneticPr fontId="2"/>
  </si>
  <si>
    <t>dtb_order.order_no</t>
    <phoneticPr fontId="2"/>
  </si>
  <si>
    <t>dtb_order.order_status_id</t>
    <phoneticPr fontId="2"/>
  </si>
  <si>
    <t>dtb_order.use_point</t>
  </si>
  <si>
    <t>dtb_order.add_point</t>
  </si>
  <si>
    <t>dtb_order_item</t>
    <phoneticPr fontId="2"/>
  </si>
  <si>
    <t>dtb_shipping.name01
dtb_shipping.name02</t>
    <phoneticPr fontId="2"/>
  </si>
  <si>
    <t>dtb_shipping.postal_code
dtb_shipping.addr01
dtb_shipping.addr02</t>
    <phoneticPr fontId="2"/>
  </si>
  <si>
    <t>”〒” ＋ "郵便番号" + "住所"と表示</t>
    <rPh sb="7" eb="11">
      <t>ユウビンバンゴウ</t>
    </rPh>
    <rPh sb="16" eb="18">
      <t>ジュウショ</t>
    </rPh>
    <rPh sb="20" eb="22">
      <t>ヒョウジ</t>
    </rPh>
    <phoneticPr fontId="2"/>
  </si>
  <si>
    <t>dtb_shipping.phone_number</t>
    <phoneticPr fontId="2"/>
  </si>
  <si>
    <t>dtb_shipping.delivery_name</t>
    <phoneticPr fontId="2"/>
  </si>
  <si>
    <t>dtb_shipping.delivery_date</t>
    <phoneticPr fontId="2"/>
  </si>
  <si>
    <t>dtb_shipping.delivery_time</t>
    <phoneticPr fontId="2"/>
  </si>
  <si>
    <t>dtb_order.payment_method</t>
    <phoneticPr fontId="2"/>
  </si>
  <si>
    <t>お問い合わせ</t>
    <rPh sb="1" eb="2">
      <t>ト</t>
    </rPh>
    <rPh sb="3" eb="4">
      <t>ア</t>
    </rPh>
    <phoneticPr fontId="2"/>
  </si>
  <si>
    <t>記載がない場合は「記載なし」を表示</t>
    <rPh sb="0" eb="2">
      <t>キサイ</t>
    </rPh>
    <rPh sb="5" eb="7">
      <t>バアイ</t>
    </rPh>
    <rPh sb="9" eb="11">
      <t>キサイ</t>
    </rPh>
    <rPh sb="15" eb="17">
      <t>ヒョウジ</t>
    </rPh>
    <phoneticPr fontId="2"/>
  </si>
  <si>
    <t>dtb_order.message</t>
    <phoneticPr fontId="2"/>
  </si>
  <si>
    <t>メール配信履歴一覧</t>
    <rPh sb="3" eb="5">
      <t>ハイシン</t>
    </rPh>
    <rPh sb="5" eb="7">
      <t>リレキ</t>
    </rPh>
    <rPh sb="7" eb="9">
      <t>イチラン</t>
    </rPh>
    <phoneticPr fontId="2"/>
  </si>
  <si>
    <t>dtb_mail_histoy.send_date</t>
    <phoneticPr fontId="2"/>
  </si>
  <si>
    <t>dtb_mail_histoy.subject</t>
    <phoneticPr fontId="2"/>
  </si>
  <si>
    <t>dtb_mail_histoy.mail_body</t>
    <phoneticPr fontId="2"/>
  </si>
  <si>
    <t>dtb_order.total</t>
    <phoneticPr fontId="2"/>
  </si>
  <si>
    <t>dtb_order.delivery_fee_total</t>
    <phoneticPr fontId="2"/>
  </si>
  <si>
    <t>dtb_order.subtotal</t>
    <phoneticPr fontId="2"/>
  </si>
  <si>
    <t>再注文する</t>
    <rPh sb="0" eb="3">
      <t xml:space="preserve">サイチュウモｎ </t>
    </rPh>
    <phoneticPr fontId="2"/>
  </si>
  <si>
    <t>X1を非表示</t>
    <rPh sb="2" eb="3">
      <t>ヲ</t>
    </rPh>
    <rPh sb="3" eb="6">
      <t xml:space="preserve">ヒヒョウジ </t>
    </rPh>
    <phoneticPr fontId="2"/>
  </si>
  <si>
    <t>戻る</t>
    <rPh sb="0" eb="1">
      <t>モド</t>
    </rPh>
    <phoneticPr fontId="2"/>
  </si>
  <si>
    <t>「A08-01_注文履歴」に遷移</t>
    <rPh sb="8" eb="12">
      <t>チュウモンリレキ</t>
    </rPh>
    <rPh sb="14" eb="16">
      <t>センイ</t>
    </rPh>
    <phoneticPr fontId="12"/>
  </si>
  <si>
    <t>小計</t>
    <rPh sb="0" eb="2">
      <t>ショウケイ</t>
    </rPh>
    <phoneticPr fontId="2"/>
  </si>
  <si>
    <t>手数料</t>
    <rPh sb="0" eb="3">
      <t>テスウリョウ</t>
    </rPh>
    <phoneticPr fontId="2"/>
  </si>
  <si>
    <t>dtb_order.charge</t>
    <phoneticPr fontId="2"/>
  </si>
  <si>
    <t>表示形式: YYYY/MM/DD HH:MM</t>
    <rPh sb="0" eb="4">
      <t xml:space="preserve">ヒョウジケイシキ </t>
    </rPh>
    <phoneticPr fontId="2"/>
  </si>
  <si>
    <t>X2</t>
    <phoneticPr fontId="2"/>
  </si>
  <si>
    <t>合計金額</t>
    <rPh sb="0" eb="4">
      <t>ゴウケイキンガク</t>
    </rPh>
    <phoneticPr fontId="2"/>
  </si>
  <si>
    <t>PCの場合、X2はスクロールに追従する</t>
    <rPh sb="3" eb="5">
      <t>バアイ</t>
    </rPh>
    <rPh sb="15" eb="17">
      <t>ツイショウ</t>
    </rPh>
    <phoneticPr fontId="2"/>
  </si>
  <si>
    <t>X1を表示中の場合: X1を非表示
X1を非表示中の場合: X1を表示</t>
    <rPh sb="3" eb="5">
      <t xml:space="preserve">ヒョウジ </t>
    </rPh>
    <rPh sb="5" eb="6">
      <t xml:space="preserve">チュウノ </t>
    </rPh>
    <rPh sb="7" eb="9">
      <t xml:space="preserve">バアイ </t>
    </rPh>
    <rPh sb="14" eb="17">
      <t>ヒヒョウ_x0000__x0003_</t>
    </rPh>
    <rPh sb="21" eb="22">
      <t/>
    </rPh>
    <phoneticPr fontId="2"/>
  </si>
  <si>
    <t xml:space="preserve">現在表示中注文内容と同内容をカートに追加し、「A13-01_カート」へ遷移
▼在庫なしの商品と在庫有りの商品だった場合
在庫有りの商品のみカートに追加し「A13-01_カート」へ遷移
「[商品名]の在庫が不足しております。該当商品をカートから削除しました。」
とエラーメッセージを表示
▼在庫なしの商品の商品のみだった場合
「A13-01_カート」へ遷移
「[商品名]の在庫が不足しております。該当商品をカートから削除しました。」
「現在カート内に商品はございません」
とエラーメッセージを表示
</t>
    <rPh sb="0" eb="2">
      <t xml:space="preserve">ゲンザイ </t>
    </rPh>
    <rPh sb="2" eb="5">
      <t xml:space="preserve">ヒョウジチュウ </t>
    </rPh>
    <rPh sb="5" eb="7">
      <t xml:space="preserve">チュウモン </t>
    </rPh>
    <rPh sb="7" eb="9">
      <t xml:space="preserve">ナイヨウ </t>
    </rPh>
    <rPh sb="10" eb="13">
      <t xml:space="preserve">ドウナイヨウ </t>
    </rPh>
    <rPh sb="18" eb="20">
      <t xml:space="preserve">ツイカシ </t>
    </rPh>
    <rPh sb="35" eb="37">
      <t>_x0000__x0000__x0002__x0005__x0002__x0003__x000D__x0005__x0002__x0013__x0007__x0002__x0018_
_x0003__x001F__x0012__x0002_$(_x0002_((_x0002_,+_x0002_2._x0002_60_x0001_94_x0002_?6_x0002_E9_x0002_JC_x0002_NH_x0001_QR_x0002_VY_x0002_\\</t>
    </rPh>
    <rPh sb="39" eb="41">
      <t>ザイコ</t>
    </rPh>
    <rPh sb="44" eb="46">
      <t>ショウヒン</t>
    </rPh>
    <rPh sb="47" eb="50">
      <t>ザイコア</t>
    </rPh>
    <rPh sb="52" eb="54">
      <t>ショウヒン</t>
    </rPh>
    <rPh sb="57" eb="59">
      <t>バアイ</t>
    </rPh>
    <rPh sb="60" eb="63">
      <t>ザイコア</t>
    </rPh>
    <rPh sb="65" eb="67">
      <t>ショウヒン</t>
    </rPh>
    <rPh sb="73" eb="75">
      <t>ツイカ</t>
    </rPh>
    <rPh sb="89" eb="91">
      <t>センイ</t>
    </rPh>
    <rPh sb="94" eb="97">
      <t>ショウヒンメイ</t>
    </rPh>
    <rPh sb="140" eb="142">
      <t>ヒョウジ</t>
    </rPh>
    <rPh sb="152" eb="154">
      <t>ショウヒン</t>
    </rPh>
    <rPh sb="159" eb="161">
      <t>バアイ</t>
    </rPh>
    <rPh sb="217" eb="219">
      <t>ゲンザイ</t>
    </rPh>
    <rPh sb="222" eb="223">
      <t>ナイ</t>
    </rPh>
    <rPh sb="224" eb="226">
      <t>ショウヒン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</si>
</sst>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2"/>
      <charset val="128"/>
      <scheme val="minor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4"/>
      <color rgb="FFD1D2D3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9">
    <xf numFmtId="0" fontId="0" fillId="2" borderId="0" xfId="0"/>
    <xf numFmtId="0" fontId="13" fillId="0" borderId="0" xfId="21" applyFont="1"/>
    <xf numFmtId="0" fontId="13" fillId="0" borderId="0" xfId="21" applyFont="1" applyAlignment="1">
      <alignment horizontal="left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center" vertical="top"/>
    </xf>
    <xf numFmtId="0" fontId="14" fillId="23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vertical="top" wrapText="1"/>
    </xf>
    <xf numFmtId="0" fontId="15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7" fillId="0" borderId="0" xfId="21" applyFont="1" applyBorder="1"/>
    <xf numFmtId="0" fontId="17" fillId="0" borderId="0" xfId="21" applyFont="1" applyBorder="1" applyAlignment="1">
      <alignment horizontal="left"/>
    </xf>
    <xf numFmtId="0" fontId="17" fillId="22" borderId="8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center" vertical="center"/>
    </xf>
    <xf numFmtId="0" fontId="17" fillId="20" borderId="7" xfId="0" applyFont="1" applyFill="1" applyBorder="1" applyAlignment="1">
      <alignment vertical="top" wrapText="1"/>
    </xf>
    <xf numFmtId="14" fontId="17" fillId="20" borderId="29" xfId="0" applyNumberFormat="1" applyFont="1" applyFill="1" applyBorder="1" applyAlignment="1">
      <alignment vertical="top" wrapText="1"/>
    </xf>
    <xf numFmtId="14" fontId="17" fillId="0" borderId="29" xfId="21" applyNumberFormat="1" applyFont="1" applyBorder="1" applyAlignment="1">
      <alignment horizontal="center" vertical="top" wrapText="1"/>
    </xf>
    <xf numFmtId="176" fontId="17" fillId="20" borderId="9" xfId="0" applyNumberFormat="1" applyFont="1" applyFill="1" applyBorder="1" applyAlignment="1">
      <alignment horizontal="left" vertical="top" wrapText="1"/>
    </xf>
    <xf numFmtId="0" fontId="17" fillId="20" borderId="9" xfId="0" applyFont="1" applyFill="1" applyBorder="1" applyAlignment="1">
      <alignment vertical="top" wrapText="1"/>
    </xf>
    <xf numFmtId="176" fontId="17" fillId="20" borderId="24" xfId="0" applyNumberFormat="1" applyFont="1" applyFill="1" applyBorder="1" applyAlignment="1">
      <alignment horizontal="left" vertical="top" wrapText="1"/>
    </xf>
    <xf numFmtId="0" fontId="18" fillId="0" borderId="24" xfId="0" applyFont="1" applyFill="1" applyBorder="1" applyAlignment="1">
      <alignment vertical="top" wrapText="1"/>
    </xf>
    <xf numFmtId="0" fontId="17" fillId="0" borderId="15" xfId="21" applyFont="1" applyBorder="1" applyAlignment="1">
      <alignment vertical="top" wrapText="1"/>
    </xf>
    <xf numFmtId="0" fontId="17" fillId="0" borderId="1" xfId="21" applyFont="1" applyBorder="1" applyAlignment="1">
      <alignment vertical="top" wrapText="1"/>
    </xf>
    <xf numFmtId="14" fontId="17" fillId="0" borderId="29" xfId="21" applyNumberFormat="1" applyFont="1" applyBorder="1" applyAlignment="1">
      <alignment vertical="top" wrapText="1"/>
    </xf>
    <xf numFmtId="14" fontId="17" fillId="0" borderId="28" xfId="21" applyNumberFormat="1" applyFont="1" applyBorder="1" applyAlignment="1">
      <alignment vertical="top" wrapText="1"/>
    </xf>
    <xf numFmtId="14" fontId="17" fillId="0" borderId="28" xfId="21" applyNumberFormat="1" applyFont="1" applyBorder="1" applyAlignment="1">
      <alignment horizontal="center" vertical="top" wrapText="1"/>
    </xf>
    <xf numFmtId="176" fontId="17" fillId="0" borderId="1" xfId="21" applyNumberFormat="1" applyFont="1" applyBorder="1" applyAlignment="1">
      <alignment horizontal="left" vertical="top" wrapText="1"/>
    </xf>
    <xf numFmtId="14" fontId="17" fillId="0" borderId="2" xfId="21" applyNumberFormat="1" applyFont="1" applyBorder="1" applyAlignment="1">
      <alignment vertical="top" wrapText="1"/>
    </xf>
    <xf numFmtId="14" fontId="17" fillId="0" borderId="2" xfId="21" applyNumberFormat="1" applyFont="1" applyBorder="1" applyAlignment="1">
      <alignment horizontal="center" vertical="top" wrapText="1"/>
    </xf>
    <xf numFmtId="177" fontId="17" fillId="0" borderId="2" xfId="21" applyNumberFormat="1" applyFont="1" applyBorder="1" applyAlignment="1">
      <alignment vertical="top" wrapText="1"/>
    </xf>
    <xf numFmtId="177" fontId="17" fillId="0" borderId="2" xfId="21" applyNumberFormat="1" applyFont="1" applyBorder="1" applyAlignment="1">
      <alignment horizontal="center" vertical="top" wrapText="1"/>
    </xf>
    <xf numFmtId="0" fontId="17" fillId="0" borderId="2" xfId="21" applyFont="1" applyBorder="1" applyAlignment="1">
      <alignment vertical="top" wrapText="1"/>
    </xf>
    <xf numFmtId="0" fontId="19" fillId="21" borderId="16" xfId="0" applyFont="1" applyFill="1" applyBorder="1" applyAlignment="1">
      <alignment vertical="center"/>
    </xf>
    <xf numFmtId="0" fontId="20" fillId="21" borderId="13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vertical="center"/>
    </xf>
    <xf numFmtId="0" fontId="19" fillId="21" borderId="10" xfId="0" applyFont="1" applyFill="1" applyBorder="1" applyAlignment="1">
      <alignment vertical="center"/>
    </xf>
    <xf numFmtId="0" fontId="19" fillId="21" borderId="12" xfId="0" applyFont="1" applyFill="1" applyBorder="1" applyAlignment="1">
      <alignment vertical="center"/>
    </xf>
    <xf numFmtId="0" fontId="19" fillId="0" borderId="16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2" borderId="0" xfId="0" applyFont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21" fillId="0" borderId="11" xfId="0" applyFont="1" applyFill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 wrapText="1"/>
    </xf>
    <xf numFmtId="0" fontId="19" fillId="21" borderId="16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vertical="top" wrapText="1"/>
    </xf>
    <xf numFmtId="0" fontId="19" fillId="23" borderId="19" xfId="0" applyFont="1" applyFill="1" applyBorder="1" applyAlignment="1">
      <alignment horizontal="left" vertical="top" wrapText="1"/>
    </xf>
    <xf numFmtId="0" fontId="19" fillId="0" borderId="19" xfId="0" applyFont="1" applyFill="1" applyBorder="1" applyAlignment="1">
      <alignment horizontal="left" vertical="top" wrapText="1"/>
    </xf>
    <xf numFmtId="0" fontId="19" fillId="2" borderId="19" xfId="0" applyFont="1" applyBorder="1" applyAlignment="1">
      <alignment vertical="top" wrapText="1"/>
    </xf>
    <xf numFmtId="0" fontId="19" fillId="0" borderId="21" xfId="0" applyFont="1" applyFill="1" applyBorder="1" applyAlignment="1">
      <alignment vertical="top" wrapText="1"/>
    </xf>
    <xf numFmtId="0" fontId="19" fillId="0" borderId="20" xfId="0" applyFont="1" applyFill="1" applyBorder="1" applyAlignment="1">
      <alignment vertical="top" wrapText="1"/>
    </xf>
    <xf numFmtId="0" fontId="19" fillId="23" borderId="20" xfId="0" applyFont="1" applyFill="1" applyBorder="1" applyAlignment="1">
      <alignment horizontal="left" vertical="top" wrapText="1"/>
    </xf>
    <xf numFmtId="0" fontId="19" fillId="23" borderId="27" xfId="0" applyFont="1" applyFill="1" applyBorder="1" applyAlignment="1">
      <alignment horizontal="left" vertical="top" wrapText="1"/>
    </xf>
    <xf numFmtId="0" fontId="19" fillId="2" borderId="20" xfId="0" applyFont="1" applyBorder="1" applyAlignment="1">
      <alignment vertical="top" wrapText="1"/>
    </xf>
    <xf numFmtId="0" fontId="19" fillId="0" borderId="24" xfId="0" applyFont="1" applyFill="1" applyBorder="1" applyAlignment="1">
      <alignment vertical="top" wrapText="1"/>
    </xf>
    <xf numFmtId="0" fontId="19" fillId="23" borderId="25" xfId="0" applyFont="1" applyFill="1" applyBorder="1" applyAlignment="1">
      <alignment horizontal="left" vertical="top" wrapText="1"/>
    </xf>
    <xf numFmtId="0" fontId="19" fillId="2" borderId="25" xfId="0" applyFont="1" applyBorder="1" applyAlignment="1">
      <alignment vertical="top" wrapText="1"/>
    </xf>
    <xf numFmtId="0" fontId="19" fillId="0" borderId="26" xfId="0" applyFont="1" applyFill="1" applyBorder="1" applyAlignment="1">
      <alignment vertical="top" wrapText="1"/>
    </xf>
    <xf numFmtId="0" fontId="19" fillId="0" borderId="23" xfId="0" applyFont="1" applyFill="1" applyBorder="1" applyAlignment="1">
      <alignment vertical="top" wrapText="1"/>
    </xf>
    <xf numFmtId="0" fontId="19" fillId="0" borderId="22" xfId="0" applyFont="1" applyFill="1" applyBorder="1" applyAlignment="1">
      <alignment vertical="top" wrapText="1"/>
    </xf>
    <xf numFmtId="0" fontId="19" fillId="0" borderId="4" xfId="0" applyFont="1" applyFill="1" applyBorder="1" applyAlignment="1">
      <alignment vertical="top" wrapText="1"/>
    </xf>
    <xf numFmtId="0" fontId="19" fillId="0" borderId="25" xfId="0" applyFont="1" applyFill="1" applyBorder="1" applyAlignment="1">
      <alignment vertical="top" wrapText="1"/>
    </xf>
    <xf numFmtId="0" fontId="19" fillId="0" borderId="25" xfId="0" applyFont="1" applyFill="1" applyBorder="1" applyAlignment="1">
      <alignment horizontal="left" vertical="top" wrapText="1"/>
    </xf>
    <xf numFmtId="0" fontId="17" fillId="0" borderId="30" xfId="0" applyFont="1" applyFill="1" applyBorder="1" applyAlignment="1">
      <alignment horizontal="left" vertical="top" wrapText="1"/>
    </xf>
    <xf numFmtId="0" fontId="19" fillId="0" borderId="31" xfId="0" applyFont="1" applyFill="1" applyBorder="1" applyAlignment="1">
      <alignment vertical="top" wrapText="1"/>
    </xf>
    <xf numFmtId="0" fontId="19" fillId="0" borderId="32" xfId="0" applyFont="1" applyFill="1" applyBorder="1" applyAlignment="1">
      <alignment vertical="top" wrapText="1"/>
    </xf>
    <xf numFmtId="0" fontId="19" fillId="23" borderId="30" xfId="0" applyFont="1" applyFill="1" applyBorder="1" applyAlignment="1">
      <alignment horizontal="left" vertical="top" wrapText="1"/>
    </xf>
    <xf numFmtId="0" fontId="19" fillId="0" borderId="30" xfId="0" applyFont="1" applyFill="1" applyBorder="1" applyAlignment="1">
      <alignment horizontal="left" vertical="top" wrapText="1"/>
    </xf>
    <xf numFmtId="0" fontId="19" fillId="2" borderId="30" xfId="0" applyFont="1" applyBorder="1" applyAlignment="1">
      <alignment vertical="top" wrapText="1"/>
    </xf>
    <xf numFmtId="0" fontId="19" fillId="0" borderId="33" xfId="0" applyFont="1" applyFill="1" applyBorder="1" applyAlignment="1">
      <alignment vertical="top" wrapText="1"/>
    </xf>
    <xf numFmtId="0" fontId="22" fillId="2" borderId="30" xfId="0" applyFont="1" applyBorder="1"/>
    <xf numFmtId="0" fontId="15" fillId="2" borderId="0" xfId="0" applyFont="1"/>
    <xf numFmtId="0" fontId="19" fillId="0" borderId="34" xfId="0" applyFont="1" applyFill="1" applyBorder="1" applyAlignment="1">
      <alignment vertical="top" wrapText="1"/>
    </xf>
    <xf numFmtId="0" fontId="19" fillId="0" borderId="35" xfId="0" applyFont="1" applyFill="1" applyBorder="1" applyAlignment="1">
      <alignment vertical="top" wrapText="1"/>
    </xf>
    <xf numFmtId="0" fontId="19" fillId="21" borderId="10" xfId="0" applyFont="1" applyFill="1" applyBorder="1" applyAlignment="1">
      <alignment horizontal="center" vertical="center" wrapText="1"/>
    </xf>
    <xf numFmtId="0" fontId="19" fillId="21" borderId="12" xfId="0" applyFont="1" applyFill="1" applyBorder="1" applyAlignment="1">
      <alignment horizontal="center" vertical="center" wrapText="1"/>
    </xf>
    <xf numFmtId="0" fontId="19" fillId="21" borderId="13" xfId="0" applyFont="1" applyFill="1" applyBorder="1" applyAlignment="1">
      <alignment horizontal="center" vertical="center" wrapText="1"/>
    </xf>
    <xf numFmtId="0" fontId="19" fillId="21" borderId="4" xfId="0" applyFont="1" applyFill="1" applyBorder="1" applyAlignment="1">
      <alignment horizontal="center" vertical="center" wrapText="1"/>
    </xf>
    <xf numFmtId="0" fontId="19" fillId="21" borderId="17" xfId="0" applyFont="1" applyFill="1" applyBorder="1" applyAlignment="1">
      <alignment horizontal="center" vertical="center" wrapText="1"/>
    </xf>
    <xf numFmtId="0" fontId="19" fillId="21" borderId="18" xfId="0" applyFont="1" applyFill="1" applyBorder="1" applyAlignment="1">
      <alignment horizontal="center" vertical="center" wrapText="1"/>
    </xf>
    <xf numFmtId="0" fontId="19" fillId="21" borderId="14" xfId="0" applyFont="1" applyFill="1" applyBorder="1" applyAlignment="1">
      <alignment horizontal="center" vertical="center" wrapText="1"/>
    </xf>
    <xf numFmtId="0" fontId="19" fillId="21" borderId="13" xfId="0" applyFont="1" applyFill="1" applyBorder="1" applyAlignment="1">
      <alignment horizontal="center" vertical="center"/>
    </xf>
    <xf numFmtId="0" fontId="19" fillId="21" borderId="4" xfId="0" applyFont="1" applyFill="1" applyBorder="1" applyAlignment="1">
      <alignment horizontal="center" vertical="center"/>
    </xf>
    <xf numFmtId="0" fontId="19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320217</xdr:colOff>
      <xdr:row>1</xdr:row>
      <xdr:rowOff>9539</xdr:rowOff>
    </xdr:from>
    <xdr:to>
      <xdr:col>18</xdr:col>
      <xdr:colOff>377265</xdr:colOff>
      <xdr:row>65</xdr:row>
      <xdr:rowOff>116670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6556D7A-3DB5-BF4F-B879-F623464A3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6147276" y="233657"/>
          <a:ext cx="7340871" cy="14450660"/>
        </a:xfrm>
        <a:prstGeom prst="rect">
          <a:avLst/>
        </a:prstGeom>
      </xdr:spPr>
    </xdr:pic>
    <xdr:clientData/>
  </xdr:twoCellAnchor>
  <xdr:twoCellAnchor>
    <xdr:from>
      <xdr:col>9</xdr:col>
      <xdr:colOff>684336</xdr:colOff>
      <xdr:row>34</xdr:row>
      <xdr:rowOff>65943</xdr:rowOff>
    </xdr:from>
    <xdr:to>
      <xdr:col>10</xdr:col>
      <xdr:colOff>51289</xdr:colOff>
      <xdr:row>35</xdr:row>
      <xdr:rowOff>21981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F472997F-EEB7-43D7-970B-FBC5AB1C793E}"/>
            </a:ext>
          </a:extLst>
        </xdr:cNvPr>
        <xdr:cNvSpPr/>
      </xdr:nvSpPr>
      <xdr:spPr>
        <a:xfrm>
          <a:off x="7278567" y="5795597"/>
          <a:ext cx="99645" cy="124557"/>
        </a:xfrm>
        <a:prstGeom prst="rect">
          <a:avLst/>
        </a:prstGeom>
        <a:solidFill>
          <a:schemeClr val="bg1"/>
        </a:solidFill>
        <a:ln>
          <a:noFill/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223630</xdr:colOff>
      <xdr:row>22</xdr:row>
      <xdr:rowOff>212478</xdr:rowOff>
    </xdr:from>
    <xdr:to>
      <xdr:col>14</xdr:col>
      <xdr:colOff>575964</xdr:colOff>
      <xdr:row>63</xdr:row>
      <xdr:rowOff>182217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1A3A72AA-3CB2-BE43-A396-4C1ABDD529C5}"/>
            </a:ext>
          </a:extLst>
        </xdr:cNvPr>
        <xdr:cNvSpPr/>
      </xdr:nvSpPr>
      <xdr:spPr>
        <a:xfrm>
          <a:off x="6858000" y="5314565"/>
          <a:ext cx="4038094" cy="9478174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382033</xdr:colOff>
      <xdr:row>21</xdr:row>
      <xdr:rowOff>67235</xdr:rowOff>
    </xdr:from>
    <xdr:to>
      <xdr:col>15</xdr:col>
      <xdr:colOff>180255</xdr:colOff>
      <xdr:row>23</xdr:row>
      <xdr:rowOff>159727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CB0A6B8F-AE7B-8243-B511-DFA9AAD7FD60}"/>
            </a:ext>
          </a:extLst>
        </xdr:cNvPr>
        <xdr:cNvSpPr/>
      </xdr:nvSpPr>
      <xdr:spPr>
        <a:xfrm>
          <a:off x="10579386" y="4773706"/>
          <a:ext cx="526604" cy="540727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353787</xdr:colOff>
      <xdr:row>1</xdr:row>
      <xdr:rowOff>8163</xdr:rowOff>
    </xdr:from>
    <xdr:to>
      <xdr:col>6</xdr:col>
      <xdr:colOff>258536</xdr:colOff>
      <xdr:row>106</xdr:row>
      <xdr:rowOff>76200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E5DEC46-1115-423D-B4E7-AED4B1684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787" y="236763"/>
          <a:ext cx="4305299" cy="24071037"/>
        </a:xfrm>
        <a:prstGeom prst="rect">
          <a:avLst/>
        </a:prstGeom>
      </xdr:spPr>
    </xdr:pic>
    <xdr:clientData/>
  </xdr:twoCellAnchor>
  <xdr:twoCellAnchor>
    <xdr:from>
      <xdr:col>0</xdr:col>
      <xdr:colOff>296182</xdr:colOff>
      <xdr:row>31</xdr:row>
      <xdr:rowOff>185058</xdr:rowOff>
    </xdr:from>
    <xdr:to>
      <xdr:col>6</xdr:col>
      <xdr:colOff>410936</xdr:colOff>
      <xdr:row>91</xdr:row>
      <xdr:rowOff>38100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AF956CC-2A0D-4D40-9667-C4D477F3EB88}"/>
            </a:ext>
          </a:extLst>
        </xdr:cNvPr>
        <xdr:cNvSpPr/>
      </xdr:nvSpPr>
      <xdr:spPr>
        <a:xfrm>
          <a:off x="296182" y="7271658"/>
          <a:ext cx="4515304" cy="13569042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230415</xdr:colOff>
      <xdr:row>30</xdr:row>
      <xdr:rowOff>95250</xdr:rowOff>
    </xdr:from>
    <xdr:to>
      <xdr:col>7</xdr:col>
      <xdr:colOff>28575</xdr:colOff>
      <xdr:row>32</xdr:row>
      <xdr:rowOff>159204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44F3E337-8E92-8242-B9C7-7869EF138C61}"/>
            </a:ext>
          </a:extLst>
        </xdr:cNvPr>
        <xdr:cNvSpPr/>
      </xdr:nvSpPr>
      <xdr:spPr>
        <a:xfrm>
          <a:off x="4630965" y="6953250"/>
          <a:ext cx="531585" cy="52115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612321</xdr:colOff>
      <xdr:row>1</xdr:row>
      <xdr:rowOff>171075</xdr:rowOff>
    </xdr:from>
    <xdr:to>
      <xdr:col>17</xdr:col>
      <xdr:colOff>353785</xdr:colOff>
      <xdr:row>9</xdr:row>
      <xdr:rowOff>149678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75A5CE8-2E76-498F-999B-796D9AE70A1B}"/>
            </a:ext>
          </a:extLst>
        </xdr:cNvPr>
        <xdr:cNvSpPr/>
      </xdr:nvSpPr>
      <xdr:spPr>
        <a:xfrm>
          <a:off x="10899321" y="402396"/>
          <a:ext cx="1945821" cy="182917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210744</xdr:colOff>
      <xdr:row>0</xdr:row>
      <xdr:rowOff>79242</xdr:rowOff>
    </xdr:from>
    <xdr:to>
      <xdr:col>18</xdr:col>
      <xdr:colOff>8966</xdr:colOff>
      <xdr:row>2</xdr:row>
      <xdr:rowOff>171734</xdr:rowOff>
    </xdr:to>
    <xdr:sp macro="" textlink="">
      <xdr:nvSpPr>
        <xdr:cNvPr id="10" name="円/楕円 23">
          <a:extLst>
            <a:ext uri="{FF2B5EF4-FFF2-40B4-BE49-F238E27FC236}">
              <a16:creationId xmlns:a16="http://schemas.microsoft.com/office/drawing/2014/main" id="{04CEF2DC-F394-499C-855D-8E3C2A33B09A}"/>
            </a:ext>
          </a:extLst>
        </xdr:cNvPr>
        <xdr:cNvSpPr/>
      </xdr:nvSpPr>
      <xdr:spPr>
        <a:xfrm>
          <a:off x="12702101" y="79242"/>
          <a:ext cx="533008" cy="55513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4.25" x14ac:dyDescent="0.2"/>
  <cols>
    <col min="1" max="1" width="7.5703125" style="1" customWidth="1"/>
    <col min="2" max="2" width="12" style="1" customWidth="1"/>
    <col min="3" max="3" width="16.140625" style="1" customWidth="1"/>
    <col min="4" max="4" width="21.5703125" style="2" customWidth="1"/>
    <col min="5" max="5" width="66.85546875" style="1" customWidth="1"/>
    <col min="6" max="8" width="10.5703125" style="1" customWidth="1"/>
    <col min="9" max="16384" width="8.5703125" style="1"/>
  </cols>
  <sheetData>
    <row r="1" spans="1:5" ht="17.100000000000001" customHeight="1" x14ac:dyDescent="0.35">
      <c r="A1" s="10" t="s">
        <v>17</v>
      </c>
      <c r="B1" s="11"/>
      <c r="C1" s="11"/>
      <c r="D1" s="12"/>
      <c r="E1" s="11"/>
    </row>
    <row r="2" spans="1:5" ht="18" x14ac:dyDescent="0.35">
      <c r="A2" s="13"/>
      <c r="B2" s="13"/>
      <c r="C2" s="13"/>
      <c r="D2" s="14"/>
      <c r="E2" s="13"/>
    </row>
    <row r="3" spans="1:5" ht="19.5" customHeight="1" x14ac:dyDescent="0.2">
      <c r="A3" s="15" t="s">
        <v>6</v>
      </c>
      <c r="B3" s="16" t="s">
        <v>7</v>
      </c>
      <c r="C3" s="16" t="s">
        <v>8</v>
      </c>
      <c r="D3" s="16" t="s">
        <v>9</v>
      </c>
      <c r="E3" s="16" t="s">
        <v>10</v>
      </c>
    </row>
    <row r="4" spans="1:5" ht="18" x14ac:dyDescent="0.2">
      <c r="A4" s="17">
        <f>ROW()-3</f>
        <v>1</v>
      </c>
      <c r="B4" s="18" t="s">
        <v>22</v>
      </c>
      <c r="C4" s="19">
        <v>44314</v>
      </c>
      <c r="D4" s="20" t="s">
        <v>12</v>
      </c>
      <c r="E4" s="21" t="s">
        <v>16</v>
      </c>
    </row>
    <row r="5" spans="1:5" ht="18" x14ac:dyDescent="0.2">
      <c r="A5" s="17"/>
      <c r="B5" s="18"/>
      <c r="C5" s="19"/>
      <c r="D5" s="22"/>
      <c r="E5" s="21"/>
    </row>
    <row r="6" spans="1:5" ht="18" x14ac:dyDescent="0.2">
      <c r="A6" s="17"/>
      <c r="B6" s="18"/>
      <c r="C6" s="19"/>
      <c r="D6" s="23"/>
      <c r="E6" s="24"/>
    </row>
    <row r="7" spans="1:5" ht="18" x14ac:dyDescent="0.2">
      <c r="A7" s="17"/>
      <c r="B7" s="18"/>
      <c r="C7" s="19"/>
      <c r="D7" s="22"/>
      <c r="E7" s="25"/>
    </row>
    <row r="8" spans="1:5" ht="18" x14ac:dyDescent="0.2">
      <c r="A8" s="17"/>
      <c r="B8" s="26"/>
      <c r="C8" s="19"/>
      <c r="D8" s="23"/>
      <c r="E8" s="25"/>
    </row>
    <row r="9" spans="1:5" ht="18" x14ac:dyDescent="0.2">
      <c r="A9" s="17"/>
      <c r="B9" s="27"/>
      <c r="C9" s="28"/>
      <c r="D9" s="29"/>
      <c r="E9" s="25"/>
    </row>
    <row r="10" spans="1:5" ht="18" x14ac:dyDescent="0.2">
      <c r="A10" s="17"/>
      <c r="B10" s="30"/>
      <c r="C10" s="31"/>
      <c r="D10" s="29"/>
      <c r="E10" s="25"/>
    </row>
    <row r="11" spans="1:5" ht="18" x14ac:dyDescent="0.2">
      <c r="A11" s="17"/>
      <c r="B11" s="32"/>
      <c r="C11" s="33"/>
      <c r="D11" s="29"/>
      <c r="E11" s="25"/>
    </row>
    <row r="12" spans="1:5" ht="18" x14ac:dyDescent="0.2">
      <c r="A12" s="17"/>
      <c r="B12" s="34"/>
      <c r="C12" s="34"/>
      <c r="D12" s="29"/>
      <c r="E12" s="25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 x14ac:dyDescent="0.35"/>
  <cols>
    <col min="1" max="16384" width="11" style="76"/>
  </cols>
  <sheetData/>
  <phoneticPr fontId="2"/>
  <pageMargins left="0.23622047244094491" right="0.23622047244094491" top="0.74803149606299213" bottom="0.74803149606299213" header="0.31496062992125984" footer="0.31496062992125984"/>
  <pageSetup paperSize="9" scale="41" fitToWidth="0" orientation="portrait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29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5" customWidth="1"/>
    <col min="2" max="2" width="15" style="5" bestFit="1" customWidth="1"/>
    <col min="3" max="3" width="34.140625" style="3" customWidth="1"/>
    <col min="4" max="4" width="11.85546875" style="5" customWidth="1"/>
    <col min="5" max="5" width="9.5703125" style="5" customWidth="1"/>
    <col min="6" max="6" width="73.5703125" style="5" customWidth="1"/>
    <col min="7" max="7" width="27" style="5" customWidth="1"/>
    <col min="8" max="9" width="18.5703125" style="3" customWidth="1"/>
    <col min="10" max="10" width="18.85546875" style="3" customWidth="1"/>
    <col min="11" max="11" width="19.5703125" style="3" customWidth="1"/>
    <col min="12" max="12" width="25.5703125" style="3" customWidth="1"/>
    <col min="13" max="13" width="44.42578125" style="3" customWidth="1"/>
    <col min="14" max="14" width="17.85546875" style="3" customWidth="1"/>
    <col min="15" max="15" width="20.140625" style="3" customWidth="1"/>
    <col min="16" max="16" width="56.5703125" style="3" bestFit="1" customWidth="1"/>
    <col min="17" max="17" width="75.42578125" style="5" bestFit="1" customWidth="1"/>
    <col min="18" max="18" width="13.5703125" style="4" customWidth="1"/>
    <col min="19" max="16384" width="13.5703125" style="5"/>
  </cols>
  <sheetData>
    <row r="1" spans="1:21" ht="21" customHeight="1" x14ac:dyDescent="0.4">
      <c r="A1" s="35" t="s">
        <v>0</v>
      </c>
      <c r="B1" s="36"/>
      <c r="C1" s="37" t="s">
        <v>59</v>
      </c>
      <c r="D1" s="38" t="s">
        <v>1</v>
      </c>
      <c r="E1" s="39"/>
      <c r="F1" s="40" t="s">
        <v>39</v>
      </c>
      <c r="G1" s="41"/>
      <c r="H1" s="42"/>
      <c r="I1" s="42"/>
      <c r="J1" s="42"/>
      <c r="K1" s="42"/>
      <c r="L1" s="42"/>
      <c r="M1" s="42"/>
      <c r="N1" s="43"/>
      <c r="O1" s="42"/>
      <c r="P1" s="43"/>
      <c r="Q1" s="43"/>
    </row>
    <row r="2" spans="1:21" ht="18.75" x14ac:dyDescent="0.15">
      <c r="A2" s="44"/>
      <c r="B2" s="44"/>
      <c r="C2" s="45"/>
      <c r="D2" s="44"/>
      <c r="E2" s="44"/>
      <c r="F2" s="46"/>
      <c r="G2" s="47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1:21" s="6" customFormat="1" ht="17.100000000000001" customHeight="1" x14ac:dyDescent="0.15">
      <c r="A3" s="86" t="s">
        <v>15</v>
      </c>
      <c r="B3" s="86" t="s">
        <v>2</v>
      </c>
      <c r="C3" s="81" t="s">
        <v>23</v>
      </c>
      <c r="D3" s="86" t="s">
        <v>3</v>
      </c>
      <c r="E3" s="81" t="s">
        <v>27</v>
      </c>
      <c r="F3" s="86" t="s">
        <v>18</v>
      </c>
      <c r="G3" s="86" t="s">
        <v>34</v>
      </c>
      <c r="H3" s="83" t="s">
        <v>19</v>
      </c>
      <c r="I3" s="84"/>
      <c r="J3" s="85"/>
      <c r="K3" s="79" t="s">
        <v>26</v>
      </c>
      <c r="L3" s="88"/>
      <c r="M3" s="88"/>
      <c r="N3" s="80"/>
      <c r="O3" s="79" t="s">
        <v>4</v>
      </c>
      <c r="P3" s="80"/>
      <c r="Q3" s="81" t="s">
        <v>14</v>
      </c>
      <c r="R3" s="4"/>
      <c r="S3" s="5"/>
      <c r="T3" s="5"/>
      <c r="U3" s="5"/>
    </row>
    <row r="4" spans="1:21" s="6" customFormat="1" ht="18.75" x14ac:dyDescent="0.15">
      <c r="A4" s="87"/>
      <c r="B4" s="87"/>
      <c r="C4" s="82"/>
      <c r="D4" s="87"/>
      <c r="E4" s="82"/>
      <c r="F4" s="87"/>
      <c r="G4" s="87"/>
      <c r="H4" s="49" t="s">
        <v>21</v>
      </c>
      <c r="I4" s="49" t="s">
        <v>32</v>
      </c>
      <c r="J4" s="49" t="s">
        <v>25</v>
      </c>
      <c r="K4" s="49" t="s">
        <v>28</v>
      </c>
      <c r="L4" s="49" t="s">
        <v>29</v>
      </c>
      <c r="M4" s="49" t="s">
        <v>30</v>
      </c>
      <c r="N4" s="49" t="s">
        <v>31</v>
      </c>
      <c r="O4" s="49" t="s">
        <v>13</v>
      </c>
      <c r="P4" s="49" t="s">
        <v>5</v>
      </c>
      <c r="Q4" s="82"/>
      <c r="R4" s="4"/>
      <c r="S4" s="5"/>
      <c r="T4" s="5"/>
      <c r="U4" s="5"/>
    </row>
    <row r="5" spans="1:21" s="9" customFormat="1" ht="18.75" x14ac:dyDescent="0.15">
      <c r="A5" s="50">
        <f>ROW()-4</f>
        <v>1</v>
      </c>
      <c r="B5" s="50" t="s">
        <v>11</v>
      </c>
      <c r="C5" s="50" t="s">
        <v>33</v>
      </c>
      <c r="D5" s="50" t="s">
        <v>11</v>
      </c>
      <c r="E5" s="50" t="s">
        <v>11</v>
      </c>
      <c r="F5" s="51" t="s">
        <v>95</v>
      </c>
      <c r="G5" s="52" t="s">
        <v>11</v>
      </c>
      <c r="H5" s="51" t="s">
        <v>11</v>
      </c>
      <c r="I5" s="51" t="s">
        <v>11</v>
      </c>
      <c r="J5" s="51" t="s">
        <v>11</v>
      </c>
      <c r="K5" s="52" t="s">
        <v>11</v>
      </c>
      <c r="L5" s="52" t="s">
        <v>11</v>
      </c>
      <c r="M5" s="52" t="s">
        <v>11</v>
      </c>
      <c r="N5" s="52" t="s">
        <v>11</v>
      </c>
      <c r="O5" s="52" t="s">
        <v>11</v>
      </c>
      <c r="P5" s="52" t="s">
        <v>11</v>
      </c>
      <c r="Q5" s="53"/>
      <c r="R5" s="7"/>
      <c r="S5" s="8"/>
      <c r="T5" s="8"/>
      <c r="U5" s="8"/>
    </row>
    <row r="6" spans="1:21" s="9" customFormat="1" ht="18.75" x14ac:dyDescent="0.15">
      <c r="A6" s="50">
        <f t="shared" ref="A6:A29" si="0">ROW()-4</f>
        <v>2</v>
      </c>
      <c r="B6" s="50" t="s">
        <v>11</v>
      </c>
      <c r="C6" s="54" t="s">
        <v>36</v>
      </c>
      <c r="D6" s="55" t="s">
        <v>35</v>
      </c>
      <c r="E6" s="55" t="s">
        <v>11</v>
      </c>
      <c r="F6" s="56" t="s">
        <v>92</v>
      </c>
      <c r="G6" s="68" t="s">
        <v>61</v>
      </c>
      <c r="H6" s="57" t="s">
        <v>56</v>
      </c>
      <c r="I6" s="51" t="s">
        <v>11</v>
      </c>
      <c r="J6" s="51" t="s">
        <v>11</v>
      </c>
      <c r="K6" s="52" t="s">
        <v>11</v>
      </c>
      <c r="L6" s="52" t="s">
        <v>11</v>
      </c>
      <c r="M6" s="52" t="s">
        <v>11</v>
      </c>
      <c r="N6" s="52" t="s">
        <v>11</v>
      </c>
      <c r="O6" s="52" t="s">
        <v>11</v>
      </c>
      <c r="P6" s="52" t="s">
        <v>11</v>
      </c>
      <c r="Q6" s="58"/>
      <c r="R6" s="7"/>
      <c r="S6" s="8"/>
      <c r="T6" s="8"/>
      <c r="U6" s="8"/>
    </row>
    <row r="7" spans="1:21" s="9" customFormat="1" ht="18.75" x14ac:dyDescent="0.15">
      <c r="A7" s="50">
        <f t="shared" si="0"/>
        <v>3</v>
      </c>
      <c r="B7" s="50" t="s">
        <v>11</v>
      </c>
      <c r="C7" s="54" t="s">
        <v>37</v>
      </c>
      <c r="D7" s="55" t="s">
        <v>35</v>
      </c>
      <c r="E7" s="55" t="s">
        <v>11</v>
      </c>
      <c r="F7" s="56"/>
      <c r="G7" s="68" t="s">
        <v>62</v>
      </c>
      <c r="H7" s="57" t="s">
        <v>56</v>
      </c>
      <c r="I7" s="51" t="s">
        <v>11</v>
      </c>
      <c r="J7" s="51" t="s">
        <v>11</v>
      </c>
      <c r="K7" s="52" t="s">
        <v>11</v>
      </c>
      <c r="L7" s="52" t="s">
        <v>11</v>
      </c>
      <c r="M7" s="52" t="s">
        <v>11</v>
      </c>
      <c r="N7" s="52" t="s">
        <v>11</v>
      </c>
      <c r="O7" s="52" t="s">
        <v>11</v>
      </c>
      <c r="P7" s="52" t="s">
        <v>11</v>
      </c>
      <c r="Q7" s="58"/>
      <c r="R7" s="7"/>
      <c r="S7" s="8"/>
      <c r="T7" s="8"/>
      <c r="U7" s="8"/>
    </row>
    <row r="8" spans="1:21" s="9" customFormat="1" ht="18.75" x14ac:dyDescent="0.15">
      <c r="A8" s="50">
        <f t="shared" si="0"/>
        <v>4</v>
      </c>
      <c r="B8" s="50" t="s">
        <v>11</v>
      </c>
      <c r="C8" s="54" t="s">
        <v>38</v>
      </c>
      <c r="D8" s="55" t="s">
        <v>35</v>
      </c>
      <c r="E8" s="55" t="s">
        <v>11</v>
      </c>
      <c r="F8" s="56"/>
      <c r="G8" s="68" t="s">
        <v>63</v>
      </c>
      <c r="H8" s="57" t="s">
        <v>56</v>
      </c>
      <c r="I8" s="51" t="s">
        <v>11</v>
      </c>
      <c r="J8" s="51" t="s">
        <v>11</v>
      </c>
      <c r="K8" s="52" t="s">
        <v>11</v>
      </c>
      <c r="L8" s="52" t="s">
        <v>11</v>
      </c>
      <c r="M8" s="52" t="s">
        <v>11</v>
      </c>
      <c r="N8" s="52" t="s">
        <v>11</v>
      </c>
      <c r="O8" s="52" t="s">
        <v>11</v>
      </c>
      <c r="P8" s="52" t="s">
        <v>11</v>
      </c>
      <c r="Q8" s="58"/>
      <c r="R8" s="7"/>
      <c r="S8" s="8"/>
      <c r="T8" s="8"/>
      <c r="U8" s="8"/>
    </row>
    <row r="9" spans="1:21" s="9" customFormat="1" ht="18.75" x14ac:dyDescent="0.15">
      <c r="A9" s="50">
        <f t="shared" si="0"/>
        <v>5</v>
      </c>
      <c r="B9" s="50" t="s">
        <v>11</v>
      </c>
      <c r="C9" s="59" t="s">
        <v>40</v>
      </c>
      <c r="D9" s="55" t="s">
        <v>35</v>
      </c>
      <c r="E9" s="55" t="s">
        <v>11</v>
      </c>
      <c r="F9" s="60"/>
      <c r="G9" s="52" t="s">
        <v>64</v>
      </c>
      <c r="H9" s="57" t="s">
        <v>56</v>
      </c>
      <c r="I9" s="51" t="s">
        <v>11</v>
      </c>
      <c r="J9" s="51" t="s">
        <v>11</v>
      </c>
      <c r="K9" s="51" t="s">
        <v>11</v>
      </c>
      <c r="L9" s="51" t="s">
        <v>11</v>
      </c>
      <c r="M9" s="51" t="s">
        <v>11</v>
      </c>
      <c r="N9" s="51" t="s">
        <v>11</v>
      </c>
      <c r="O9" s="51" t="s">
        <v>11</v>
      </c>
      <c r="P9" s="51" t="s">
        <v>11</v>
      </c>
      <c r="Q9" s="61"/>
      <c r="R9" s="7"/>
      <c r="S9" s="8"/>
      <c r="T9" s="8"/>
      <c r="U9" s="8"/>
    </row>
    <row r="10" spans="1:21" s="9" customFormat="1" ht="18.75" x14ac:dyDescent="0.15">
      <c r="A10" s="50">
        <f t="shared" si="0"/>
        <v>6</v>
      </c>
      <c r="B10" s="62" t="s">
        <v>11</v>
      </c>
      <c r="C10" s="59" t="s">
        <v>41</v>
      </c>
      <c r="D10" s="55" t="s">
        <v>35</v>
      </c>
      <c r="E10" s="55" t="s">
        <v>11</v>
      </c>
      <c r="F10" s="60"/>
      <c r="G10" s="52" t="s">
        <v>65</v>
      </c>
      <c r="H10" s="57" t="s">
        <v>56</v>
      </c>
      <c r="I10" s="51" t="s">
        <v>11</v>
      </c>
      <c r="J10" s="51" t="s">
        <v>11</v>
      </c>
      <c r="K10" s="51" t="s">
        <v>11</v>
      </c>
      <c r="L10" s="51" t="s">
        <v>11</v>
      </c>
      <c r="M10" s="51" t="s">
        <v>11</v>
      </c>
      <c r="N10" s="51" t="s">
        <v>11</v>
      </c>
      <c r="O10" s="51" t="s">
        <v>11</v>
      </c>
      <c r="P10" s="51" t="s">
        <v>11</v>
      </c>
      <c r="Q10" s="61"/>
      <c r="R10" s="7"/>
      <c r="S10" s="8"/>
      <c r="T10" s="8"/>
      <c r="U10" s="8"/>
    </row>
    <row r="11" spans="1:21" s="9" customFormat="1" ht="37.5" x14ac:dyDescent="0.15">
      <c r="A11" s="63">
        <f t="shared" si="0"/>
        <v>7</v>
      </c>
      <c r="B11" s="62" t="s">
        <v>43</v>
      </c>
      <c r="C11" s="54" t="s">
        <v>42</v>
      </c>
      <c r="D11" s="55" t="s">
        <v>35</v>
      </c>
      <c r="E11" s="55" t="s">
        <v>11</v>
      </c>
      <c r="F11" s="56" t="s">
        <v>57</v>
      </c>
      <c r="G11" s="52" t="s">
        <v>66</v>
      </c>
      <c r="H11" s="57" t="s">
        <v>56</v>
      </c>
      <c r="I11" s="51" t="s">
        <v>11</v>
      </c>
      <c r="J11" s="51" t="s">
        <v>11</v>
      </c>
      <c r="K11" s="52" t="s">
        <v>11</v>
      </c>
      <c r="L11" s="52" t="s">
        <v>11</v>
      </c>
      <c r="M11" s="52" t="s">
        <v>11</v>
      </c>
      <c r="N11" s="52" t="s">
        <v>11</v>
      </c>
      <c r="O11" s="52" t="s">
        <v>11</v>
      </c>
      <c r="P11" s="52" t="s">
        <v>11</v>
      </c>
      <c r="Q11" s="58"/>
      <c r="R11" s="7"/>
      <c r="S11" s="8"/>
      <c r="T11" s="8"/>
      <c r="U11" s="8"/>
    </row>
    <row r="12" spans="1:21" s="9" customFormat="1" ht="93.75" x14ac:dyDescent="0.15">
      <c r="A12" s="63">
        <f t="shared" si="0"/>
        <v>8</v>
      </c>
      <c r="B12" s="64"/>
      <c r="C12" s="59" t="s">
        <v>44</v>
      </c>
      <c r="D12" s="55" t="s">
        <v>35</v>
      </c>
      <c r="E12" s="55" t="s">
        <v>11</v>
      </c>
      <c r="F12" s="60" t="s">
        <v>58</v>
      </c>
      <c r="G12" s="52" t="s">
        <v>67</v>
      </c>
      <c r="H12" s="57" t="s">
        <v>56</v>
      </c>
      <c r="I12" s="51" t="s">
        <v>11</v>
      </c>
      <c r="J12" s="51" t="s">
        <v>11</v>
      </c>
      <c r="K12" s="52" t="s">
        <v>11</v>
      </c>
      <c r="L12" s="52" t="s">
        <v>11</v>
      </c>
      <c r="M12" s="52" t="s">
        <v>11</v>
      </c>
      <c r="N12" s="52" t="s">
        <v>11</v>
      </c>
      <c r="O12" s="52" t="s">
        <v>11</v>
      </c>
      <c r="P12" s="52" t="s">
        <v>11</v>
      </c>
      <c r="Q12" s="61"/>
      <c r="R12" s="7"/>
      <c r="S12" s="8"/>
      <c r="T12" s="8"/>
      <c r="U12" s="8"/>
    </row>
    <row r="13" spans="1:21" s="9" customFormat="1" ht="56.25" x14ac:dyDescent="0.15">
      <c r="A13" s="63">
        <f t="shared" si="0"/>
        <v>9</v>
      </c>
      <c r="B13" s="64"/>
      <c r="C13" s="59" t="s">
        <v>45</v>
      </c>
      <c r="D13" s="55" t="s">
        <v>35</v>
      </c>
      <c r="E13" s="55" t="s">
        <v>11</v>
      </c>
      <c r="F13" s="60" t="s">
        <v>69</v>
      </c>
      <c r="G13" s="52" t="s">
        <v>68</v>
      </c>
      <c r="H13" s="57" t="s">
        <v>56</v>
      </c>
      <c r="I13" s="51" t="s">
        <v>11</v>
      </c>
      <c r="J13" s="51" t="s">
        <v>11</v>
      </c>
      <c r="K13" s="52" t="s">
        <v>11</v>
      </c>
      <c r="L13" s="52" t="s">
        <v>11</v>
      </c>
      <c r="M13" s="52" t="s">
        <v>11</v>
      </c>
      <c r="N13" s="52" t="s">
        <v>11</v>
      </c>
      <c r="O13" s="52" t="s">
        <v>11</v>
      </c>
      <c r="P13" s="52" t="s">
        <v>11</v>
      </c>
      <c r="Q13" s="61"/>
      <c r="R13" s="7"/>
      <c r="S13" s="8"/>
      <c r="T13" s="8"/>
      <c r="U13" s="8"/>
    </row>
    <row r="14" spans="1:21" s="9" customFormat="1" ht="37.5" x14ac:dyDescent="0.15">
      <c r="A14" s="63">
        <f t="shared" si="0"/>
        <v>10</v>
      </c>
      <c r="B14" s="64"/>
      <c r="C14" s="59" t="s">
        <v>46</v>
      </c>
      <c r="D14" s="55" t="s">
        <v>35</v>
      </c>
      <c r="E14" s="55" t="s">
        <v>11</v>
      </c>
      <c r="F14" s="60"/>
      <c r="G14" s="52" t="s">
        <v>70</v>
      </c>
      <c r="H14" s="57" t="s">
        <v>56</v>
      </c>
      <c r="I14" s="51" t="s">
        <v>11</v>
      </c>
      <c r="J14" s="51" t="s">
        <v>11</v>
      </c>
      <c r="K14" s="52" t="s">
        <v>11</v>
      </c>
      <c r="L14" s="52" t="s">
        <v>11</v>
      </c>
      <c r="M14" s="52" t="s">
        <v>11</v>
      </c>
      <c r="N14" s="52" t="s">
        <v>11</v>
      </c>
      <c r="O14" s="52" t="s">
        <v>11</v>
      </c>
      <c r="P14" s="52" t="s">
        <v>11</v>
      </c>
      <c r="Q14" s="61"/>
      <c r="R14" s="7"/>
      <c r="S14" s="8"/>
      <c r="T14" s="8"/>
      <c r="U14" s="8"/>
    </row>
    <row r="15" spans="1:21" s="9" customFormat="1" ht="37.5" x14ac:dyDescent="0.15">
      <c r="A15" s="63">
        <f t="shared" si="0"/>
        <v>11</v>
      </c>
      <c r="B15" s="64"/>
      <c r="C15" s="59" t="s">
        <v>47</v>
      </c>
      <c r="D15" s="55" t="s">
        <v>35</v>
      </c>
      <c r="E15" s="55" t="s">
        <v>11</v>
      </c>
      <c r="F15" s="60"/>
      <c r="G15" s="52" t="s">
        <v>71</v>
      </c>
      <c r="H15" s="57" t="s">
        <v>56</v>
      </c>
      <c r="I15" s="51" t="s">
        <v>11</v>
      </c>
      <c r="J15" s="51" t="s">
        <v>11</v>
      </c>
      <c r="K15" s="52" t="s">
        <v>11</v>
      </c>
      <c r="L15" s="52" t="s">
        <v>11</v>
      </c>
      <c r="M15" s="52" t="s">
        <v>11</v>
      </c>
      <c r="N15" s="52" t="s">
        <v>11</v>
      </c>
      <c r="O15" s="52" t="s">
        <v>11</v>
      </c>
      <c r="P15" s="52" t="s">
        <v>11</v>
      </c>
      <c r="Q15" s="61"/>
      <c r="R15" s="7"/>
      <c r="S15" s="8"/>
      <c r="T15" s="8"/>
      <c r="U15" s="8"/>
    </row>
    <row r="16" spans="1:21" s="9" customFormat="1" ht="37.5" x14ac:dyDescent="0.15">
      <c r="A16" s="63">
        <f t="shared" si="0"/>
        <v>12</v>
      </c>
      <c r="B16" s="64"/>
      <c r="C16" s="59" t="s">
        <v>48</v>
      </c>
      <c r="D16" s="55" t="s">
        <v>35</v>
      </c>
      <c r="E16" s="55" t="s">
        <v>11</v>
      </c>
      <c r="F16" s="60"/>
      <c r="G16" s="52" t="s">
        <v>72</v>
      </c>
      <c r="H16" s="57" t="s">
        <v>56</v>
      </c>
      <c r="I16" s="51" t="s">
        <v>11</v>
      </c>
      <c r="J16" s="51" t="s">
        <v>11</v>
      </c>
      <c r="K16" s="52" t="s">
        <v>11</v>
      </c>
      <c r="L16" s="52" t="s">
        <v>11</v>
      </c>
      <c r="M16" s="52" t="s">
        <v>11</v>
      </c>
      <c r="N16" s="52" t="s">
        <v>11</v>
      </c>
      <c r="O16" s="52" t="s">
        <v>11</v>
      </c>
      <c r="P16" s="52" t="s">
        <v>11</v>
      </c>
      <c r="Q16" s="61"/>
      <c r="R16" s="7"/>
      <c r="S16" s="8"/>
      <c r="T16" s="8"/>
      <c r="U16" s="8"/>
    </row>
    <row r="17" spans="1:21" s="9" customFormat="1" ht="37.5" x14ac:dyDescent="0.15">
      <c r="A17" s="63">
        <f t="shared" si="0"/>
        <v>13</v>
      </c>
      <c r="B17" s="65"/>
      <c r="C17" s="59" t="s">
        <v>49</v>
      </c>
      <c r="D17" s="55" t="s">
        <v>35</v>
      </c>
      <c r="E17" s="55" t="s">
        <v>11</v>
      </c>
      <c r="F17" s="60"/>
      <c r="G17" s="52" t="s">
        <v>73</v>
      </c>
      <c r="H17" s="57" t="s">
        <v>56</v>
      </c>
      <c r="I17" s="51" t="s">
        <v>11</v>
      </c>
      <c r="J17" s="51" t="s">
        <v>11</v>
      </c>
      <c r="K17" s="52" t="s">
        <v>11</v>
      </c>
      <c r="L17" s="52" t="s">
        <v>11</v>
      </c>
      <c r="M17" s="52" t="s">
        <v>11</v>
      </c>
      <c r="N17" s="52" t="s">
        <v>11</v>
      </c>
      <c r="O17" s="52" t="s">
        <v>11</v>
      </c>
      <c r="P17" s="52" t="s">
        <v>11</v>
      </c>
      <c r="Q17" s="61"/>
      <c r="R17" s="7"/>
      <c r="S17" s="8"/>
      <c r="T17" s="8"/>
      <c r="U17" s="8"/>
    </row>
    <row r="18" spans="1:21" s="9" customFormat="1" ht="37.5" x14ac:dyDescent="0.15">
      <c r="A18" s="63">
        <f t="shared" si="0"/>
        <v>14</v>
      </c>
      <c r="B18" s="65" t="s">
        <v>11</v>
      </c>
      <c r="C18" s="59" t="s">
        <v>50</v>
      </c>
      <c r="D18" s="55" t="s">
        <v>35</v>
      </c>
      <c r="E18" s="55" t="s">
        <v>11</v>
      </c>
      <c r="F18" s="60"/>
      <c r="G18" s="52" t="s">
        <v>74</v>
      </c>
      <c r="H18" s="57" t="s">
        <v>56</v>
      </c>
      <c r="I18" s="51" t="s">
        <v>11</v>
      </c>
      <c r="J18" s="51" t="s">
        <v>11</v>
      </c>
      <c r="K18" s="52" t="s">
        <v>11</v>
      </c>
      <c r="L18" s="52" t="s">
        <v>11</v>
      </c>
      <c r="M18" s="52" t="s">
        <v>11</v>
      </c>
      <c r="N18" s="52" t="s">
        <v>11</v>
      </c>
      <c r="O18" s="52" t="s">
        <v>11</v>
      </c>
      <c r="P18" s="52" t="s">
        <v>11</v>
      </c>
      <c r="Q18" s="61"/>
      <c r="R18" s="7"/>
      <c r="S18" s="8"/>
      <c r="T18" s="8"/>
      <c r="U18" s="8"/>
    </row>
    <row r="19" spans="1:21" s="9" customFormat="1" ht="18.75" x14ac:dyDescent="0.15">
      <c r="A19" s="63">
        <f t="shared" si="0"/>
        <v>15</v>
      </c>
      <c r="B19" s="64" t="s">
        <v>11</v>
      </c>
      <c r="C19" s="70" t="s">
        <v>75</v>
      </c>
      <c r="D19" s="55" t="s">
        <v>35</v>
      </c>
      <c r="E19" s="55" t="s">
        <v>11</v>
      </c>
      <c r="F19" s="71" t="s">
        <v>76</v>
      </c>
      <c r="G19" s="52" t="s">
        <v>77</v>
      </c>
      <c r="H19" s="57" t="s">
        <v>56</v>
      </c>
      <c r="I19" s="71"/>
      <c r="J19" s="71"/>
      <c r="K19" s="72"/>
      <c r="L19" s="72"/>
      <c r="M19" s="72"/>
      <c r="N19" s="72"/>
      <c r="O19" s="72"/>
      <c r="P19" s="72"/>
      <c r="Q19" s="73"/>
      <c r="R19" s="7"/>
      <c r="S19" s="8"/>
      <c r="T19" s="8"/>
      <c r="U19" s="8"/>
    </row>
    <row r="20" spans="1:21" s="9" customFormat="1" ht="37.5" x14ac:dyDescent="0.15">
      <c r="A20" s="69">
        <f t="shared" si="0"/>
        <v>16</v>
      </c>
      <c r="B20" s="74" t="s">
        <v>78</v>
      </c>
      <c r="C20" s="59" t="s">
        <v>51</v>
      </c>
      <c r="D20" s="55" t="s">
        <v>35</v>
      </c>
      <c r="E20" s="55" t="s">
        <v>11</v>
      </c>
      <c r="F20" s="56" t="s">
        <v>92</v>
      </c>
      <c r="G20" s="52" t="s">
        <v>79</v>
      </c>
      <c r="H20" s="57" t="s">
        <v>56</v>
      </c>
      <c r="I20" s="51" t="s">
        <v>11</v>
      </c>
      <c r="J20" s="51" t="s">
        <v>11</v>
      </c>
      <c r="K20" s="52" t="s">
        <v>11</v>
      </c>
      <c r="L20" s="52" t="s">
        <v>11</v>
      </c>
      <c r="M20" s="52" t="s">
        <v>11</v>
      </c>
      <c r="N20" s="52" t="s">
        <v>11</v>
      </c>
      <c r="O20" s="52" t="s">
        <v>11</v>
      </c>
      <c r="P20" s="52" t="s">
        <v>11</v>
      </c>
      <c r="Q20" s="61"/>
      <c r="R20" s="7"/>
      <c r="S20" s="8"/>
      <c r="T20" s="8"/>
      <c r="U20" s="8"/>
    </row>
    <row r="21" spans="1:21" s="9" customFormat="1" ht="37.5" x14ac:dyDescent="0.15">
      <c r="A21" s="69">
        <f t="shared" si="0"/>
        <v>17</v>
      </c>
      <c r="B21" s="65"/>
      <c r="C21" s="59" t="s">
        <v>52</v>
      </c>
      <c r="D21" s="66" t="s">
        <v>24</v>
      </c>
      <c r="E21" s="66" t="s">
        <v>11</v>
      </c>
      <c r="F21" s="60"/>
      <c r="G21" s="52" t="s">
        <v>80</v>
      </c>
      <c r="H21" s="57" t="s">
        <v>56</v>
      </c>
      <c r="I21" s="51" t="s">
        <v>11</v>
      </c>
      <c r="J21" s="51" t="s">
        <v>11</v>
      </c>
      <c r="K21" s="52" t="s">
        <v>11</v>
      </c>
      <c r="L21" s="52" t="s">
        <v>11</v>
      </c>
      <c r="M21" s="52" t="s">
        <v>11</v>
      </c>
      <c r="N21" s="52" t="s">
        <v>11</v>
      </c>
      <c r="O21" s="67" t="s">
        <v>20</v>
      </c>
      <c r="P21" s="67" t="s">
        <v>96</v>
      </c>
      <c r="Q21" s="61"/>
      <c r="R21" s="7"/>
      <c r="S21" s="8"/>
      <c r="T21" s="8"/>
      <c r="U21" s="8"/>
    </row>
    <row r="22" spans="1:21" s="9" customFormat="1" ht="18.75" x14ac:dyDescent="0.15">
      <c r="A22" s="50">
        <f t="shared" si="0"/>
        <v>18</v>
      </c>
      <c r="B22" s="64" t="s">
        <v>60</v>
      </c>
      <c r="C22" s="59" t="s">
        <v>53</v>
      </c>
      <c r="D22" s="66" t="s">
        <v>35</v>
      </c>
      <c r="E22" s="66" t="s">
        <v>11</v>
      </c>
      <c r="F22" s="60"/>
      <c r="G22" s="52" t="s">
        <v>81</v>
      </c>
      <c r="H22" s="57" t="s">
        <v>56</v>
      </c>
      <c r="I22" s="51" t="s">
        <v>11</v>
      </c>
      <c r="J22" s="51" t="s">
        <v>11</v>
      </c>
      <c r="K22" s="52" t="s">
        <v>11</v>
      </c>
      <c r="L22" s="52" t="s">
        <v>11</v>
      </c>
      <c r="M22" s="52" t="s">
        <v>11</v>
      </c>
      <c r="N22" s="52" t="s">
        <v>11</v>
      </c>
      <c r="O22" s="52" t="s">
        <v>11</v>
      </c>
      <c r="P22" s="52" t="s">
        <v>11</v>
      </c>
      <c r="Q22" s="61"/>
      <c r="R22" s="7"/>
      <c r="S22" s="8"/>
      <c r="T22" s="8"/>
      <c r="U22" s="8"/>
    </row>
    <row r="23" spans="1:21" s="9" customFormat="1" ht="18.75" x14ac:dyDescent="0.15">
      <c r="A23" s="63">
        <f t="shared" si="0"/>
        <v>19</v>
      </c>
      <c r="B23" s="64"/>
      <c r="C23" s="59" t="s">
        <v>54</v>
      </c>
      <c r="D23" s="66" t="s">
        <v>24</v>
      </c>
      <c r="E23" s="66" t="s">
        <v>11</v>
      </c>
      <c r="F23" s="60"/>
      <c r="G23" s="52" t="s">
        <v>11</v>
      </c>
      <c r="H23" s="51" t="s">
        <v>11</v>
      </c>
      <c r="I23" s="51" t="s">
        <v>11</v>
      </c>
      <c r="J23" s="51" t="s">
        <v>11</v>
      </c>
      <c r="K23" s="52" t="s">
        <v>11</v>
      </c>
      <c r="L23" s="52" t="s">
        <v>11</v>
      </c>
      <c r="M23" s="52" t="s">
        <v>11</v>
      </c>
      <c r="N23" s="52" t="s">
        <v>11</v>
      </c>
      <c r="O23" s="67" t="s">
        <v>20</v>
      </c>
      <c r="P23" s="67" t="s">
        <v>86</v>
      </c>
      <c r="Q23" s="61"/>
      <c r="R23" s="7"/>
      <c r="S23" s="8"/>
      <c r="T23" s="8"/>
      <c r="U23" s="8"/>
    </row>
    <row r="24" spans="1:21" s="9" customFormat="1" ht="24" x14ac:dyDescent="0.5">
      <c r="A24" s="78">
        <f t="shared" si="0"/>
        <v>20</v>
      </c>
      <c r="B24" s="77" t="s">
        <v>93</v>
      </c>
      <c r="C24" s="59" t="s">
        <v>89</v>
      </c>
      <c r="D24" s="66" t="s">
        <v>35</v>
      </c>
      <c r="E24" s="66" t="s">
        <v>11</v>
      </c>
      <c r="F24" s="60"/>
      <c r="G24" s="52" t="s">
        <v>84</v>
      </c>
      <c r="H24" s="57" t="s">
        <v>56</v>
      </c>
      <c r="I24" s="51" t="s">
        <v>11</v>
      </c>
      <c r="J24" s="51" t="s">
        <v>11</v>
      </c>
      <c r="K24" s="52" t="s">
        <v>11</v>
      </c>
      <c r="L24" s="52" t="s">
        <v>11</v>
      </c>
      <c r="M24" s="52" t="s">
        <v>11</v>
      </c>
      <c r="N24" s="52" t="s">
        <v>11</v>
      </c>
      <c r="O24" s="52" t="s">
        <v>11</v>
      </c>
      <c r="P24" s="52" t="s">
        <v>11</v>
      </c>
      <c r="Q24" s="75"/>
      <c r="R24" s="7"/>
      <c r="S24" s="8"/>
      <c r="T24" s="8"/>
      <c r="U24" s="8"/>
    </row>
    <row r="25" spans="1:21" s="9" customFormat="1" ht="24" x14ac:dyDescent="0.5">
      <c r="A25" s="78">
        <f t="shared" si="0"/>
        <v>21</v>
      </c>
      <c r="B25" s="64"/>
      <c r="C25" s="70" t="s">
        <v>90</v>
      </c>
      <c r="D25" s="66" t="s">
        <v>35</v>
      </c>
      <c r="E25" s="66" t="s">
        <v>11</v>
      </c>
      <c r="F25" s="71"/>
      <c r="G25" s="52" t="s">
        <v>91</v>
      </c>
      <c r="H25" s="57" t="s">
        <v>56</v>
      </c>
      <c r="I25" s="51" t="s">
        <v>11</v>
      </c>
      <c r="J25" s="51" t="s">
        <v>11</v>
      </c>
      <c r="K25" s="52" t="s">
        <v>11</v>
      </c>
      <c r="L25" s="52" t="s">
        <v>11</v>
      </c>
      <c r="M25" s="52" t="s">
        <v>11</v>
      </c>
      <c r="N25" s="52" t="s">
        <v>11</v>
      </c>
      <c r="O25" s="52" t="s">
        <v>11</v>
      </c>
      <c r="P25" s="52" t="s">
        <v>11</v>
      </c>
      <c r="Q25" s="75"/>
      <c r="R25" s="7"/>
      <c r="S25" s="8"/>
      <c r="T25" s="8"/>
      <c r="U25" s="8"/>
    </row>
    <row r="26" spans="1:21" s="9" customFormat="1" ht="37.5" x14ac:dyDescent="0.15">
      <c r="A26" s="78">
        <f t="shared" si="0"/>
        <v>22</v>
      </c>
      <c r="B26" s="64"/>
      <c r="C26" s="59" t="s">
        <v>55</v>
      </c>
      <c r="D26" s="66" t="s">
        <v>35</v>
      </c>
      <c r="E26" s="66" t="s">
        <v>11</v>
      </c>
      <c r="F26" s="60"/>
      <c r="G26" s="52" t="s">
        <v>83</v>
      </c>
      <c r="H26" s="57" t="s">
        <v>56</v>
      </c>
      <c r="I26" s="51" t="s">
        <v>11</v>
      </c>
      <c r="J26" s="51" t="s">
        <v>11</v>
      </c>
      <c r="K26" s="52" t="s">
        <v>11</v>
      </c>
      <c r="L26" s="52" t="s">
        <v>11</v>
      </c>
      <c r="M26" s="52" t="s">
        <v>11</v>
      </c>
      <c r="N26" s="52" t="s">
        <v>11</v>
      </c>
      <c r="O26" s="52" t="s">
        <v>11</v>
      </c>
      <c r="P26" s="52" t="s">
        <v>11</v>
      </c>
      <c r="Q26" s="61"/>
      <c r="R26" s="7"/>
      <c r="S26" s="8"/>
      <c r="T26" s="8"/>
      <c r="U26" s="8"/>
    </row>
    <row r="27" spans="1:21" s="9" customFormat="1" ht="18.75" x14ac:dyDescent="0.15">
      <c r="A27" s="78">
        <f t="shared" si="0"/>
        <v>23</v>
      </c>
      <c r="B27" s="64"/>
      <c r="C27" s="59" t="s">
        <v>94</v>
      </c>
      <c r="D27" s="66" t="s">
        <v>35</v>
      </c>
      <c r="E27" s="66" t="s">
        <v>11</v>
      </c>
      <c r="F27" s="60"/>
      <c r="G27" s="52" t="s">
        <v>82</v>
      </c>
      <c r="H27" s="57" t="s">
        <v>56</v>
      </c>
      <c r="I27" s="51" t="s">
        <v>11</v>
      </c>
      <c r="J27" s="51" t="s">
        <v>11</v>
      </c>
      <c r="K27" s="52" t="s">
        <v>11</v>
      </c>
      <c r="L27" s="52" t="s">
        <v>11</v>
      </c>
      <c r="M27" s="52" t="s">
        <v>11</v>
      </c>
      <c r="N27" s="52" t="s">
        <v>11</v>
      </c>
      <c r="O27" s="52" t="s">
        <v>11</v>
      </c>
      <c r="P27" s="52" t="s">
        <v>11</v>
      </c>
      <c r="Q27" s="61"/>
      <c r="R27" s="7"/>
      <c r="S27" s="8"/>
      <c r="T27" s="8"/>
      <c r="U27" s="8"/>
    </row>
    <row r="28" spans="1:21" s="9" customFormat="1" ht="281.25" x14ac:dyDescent="0.15">
      <c r="A28" s="78">
        <f t="shared" si="0"/>
        <v>24</v>
      </c>
      <c r="B28" s="65"/>
      <c r="C28" s="59" t="s">
        <v>85</v>
      </c>
      <c r="D28" s="66" t="s">
        <v>24</v>
      </c>
      <c r="E28" s="66" t="s">
        <v>11</v>
      </c>
      <c r="F28" s="60"/>
      <c r="G28" s="52" t="s">
        <v>11</v>
      </c>
      <c r="H28" s="51" t="s">
        <v>11</v>
      </c>
      <c r="I28" s="51" t="s">
        <v>11</v>
      </c>
      <c r="J28" s="51" t="s">
        <v>11</v>
      </c>
      <c r="K28" s="52" t="s">
        <v>11</v>
      </c>
      <c r="L28" s="52" t="s">
        <v>11</v>
      </c>
      <c r="M28" s="52" t="s">
        <v>11</v>
      </c>
      <c r="N28" s="52" t="s">
        <v>11</v>
      </c>
      <c r="O28" s="67" t="s">
        <v>20</v>
      </c>
      <c r="P28" s="67" t="s">
        <v>97</v>
      </c>
      <c r="Q28" s="61"/>
      <c r="R28" s="7"/>
      <c r="S28" s="8"/>
      <c r="T28" s="8"/>
      <c r="U28" s="8"/>
    </row>
    <row r="29" spans="1:21" s="9" customFormat="1" ht="18.75" x14ac:dyDescent="0.15">
      <c r="A29" s="50">
        <f t="shared" si="0"/>
        <v>25</v>
      </c>
      <c r="B29" s="65" t="s">
        <v>11</v>
      </c>
      <c r="C29" s="59" t="s">
        <v>87</v>
      </c>
      <c r="D29" s="66" t="s">
        <v>24</v>
      </c>
      <c r="E29" s="66" t="s">
        <v>11</v>
      </c>
      <c r="F29" s="60"/>
      <c r="G29" s="52" t="s">
        <v>11</v>
      </c>
      <c r="H29" s="51" t="s">
        <v>11</v>
      </c>
      <c r="I29" s="51" t="s">
        <v>11</v>
      </c>
      <c r="J29" s="51" t="s">
        <v>11</v>
      </c>
      <c r="K29" s="52" t="s">
        <v>11</v>
      </c>
      <c r="L29" s="52" t="s">
        <v>11</v>
      </c>
      <c r="M29" s="52" t="s">
        <v>11</v>
      </c>
      <c r="N29" s="52" t="s">
        <v>11</v>
      </c>
      <c r="O29" s="67" t="s">
        <v>20</v>
      </c>
      <c r="P29" s="37" t="s">
        <v>88</v>
      </c>
      <c r="Q29" s="61"/>
      <c r="R29" s="7"/>
      <c r="S29" s="8"/>
      <c r="T29" s="8"/>
      <c r="U29" s="8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</vt:lpstr>
      <vt:lpstr>画面項目定義</vt:lpstr>
      <vt:lpstr>画面イメージ!Print_Area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2021-04-27T09:06:31Z</cp:lastPrinted>
  <dcterms:created xsi:type="dcterms:W3CDTF">2015-07-15T07:06:52Z</dcterms:created>
  <dcterms:modified xsi:type="dcterms:W3CDTF">2021-04-28T08:46:12Z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f59dd6c4-da09-43a3-8bbf-1654dd200e6d</vt:lpwstr>
  </property>
</Properties>
</file>