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ki/develop/doutor_doc/20_基本設計/60_データベース/"/>
    </mc:Choice>
  </mc:AlternateContent>
  <xr:revisionPtr revIDLastSave="0" documentId="13_ncr:1_{FBEF1678-E940-AD4D-AC79-6591907B2C59}" xr6:coauthVersionLast="46" xr6:coauthVersionMax="46" xr10:uidLastSave="{00000000-0000-0000-0000-000000000000}"/>
  <bookViews>
    <workbookView xWindow="1520" yWindow="1840" windowWidth="24240" windowHeight="13740" tabRatio="901" xr2:uid="{00000000-000D-0000-FFFF-FFFF00000000}"/>
  </bookViews>
  <sheets>
    <sheet name="更新履歴" sheetId="95" r:id="rId1"/>
    <sheet name="テーブルリスト" sheetId="53" r:id="rId2"/>
    <sheet name="dtb_authority_role" sheetId="103" r:id="rId3"/>
    <sheet name="dtb_base_info" sheetId="104" r:id="rId4"/>
    <sheet name="dtb_block" sheetId="105" r:id="rId5"/>
    <sheet name="dtb_block_position" sheetId="106" r:id="rId6"/>
    <sheet name="dtb_cart" sheetId="107" r:id="rId7"/>
    <sheet name="dtb_cart_item" sheetId="108" r:id="rId8"/>
    <sheet name="dtb_category" sheetId="109" r:id="rId9"/>
    <sheet name="dtb_class_category" sheetId="111" r:id="rId10"/>
    <sheet name="dtb_class_name" sheetId="110" r:id="rId11"/>
    <sheet name="dtb_csv" sheetId="112" r:id="rId12"/>
    <sheet name="dtb_customer" sheetId="97" r:id="rId13"/>
    <sheet name="dtb_customer_address" sheetId="113" r:id="rId14"/>
    <sheet name="dtb_customer_favorite_product" sheetId="114" r:id="rId15"/>
    <sheet name="dtb_delivery" sheetId="115" r:id="rId16"/>
    <sheet name="dtb_delivery_duration" sheetId="116" r:id="rId17"/>
    <sheet name="dtb_delivery_fee" sheetId="117" r:id="rId18"/>
    <sheet name="dtb_delivery_time" sheetId="118" r:id="rId19"/>
    <sheet name="dtb_layout" sheetId="119" r:id="rId20"/>
    <sheet name="dtb_mail_history" sheetId="120" r:id="rId21"/>
    <sheet name="dtb_mail_template" sheetId="121" r:id="rId22"/>
    <sheet name="dtb_member" sheetId="122" r:id="rId23"/>
    <sheet name="dtb_news" sheetId="123" r:id="rId24"/>
    <sheet name="dtb_order" sheetId="100" r:id="rId25"/>
    <sheet name="dtb_order_item" sheetId="141" r:id="rId26"/>
    <sheet name="dtb_order_pdf" sheetId="124" r:id="rId27"/>
    <sheet name="dtb_page" sheetId="125" r:id="rId28"/>
    <sheet name="dtb_page_layout" sheetId="126" r:id="rId29"/>
    <sheet name="dtb_payment" sheetId="127" r:id="rId30"/>
    <sheet name="dtb_payment_option" sheetId="128" r:id="rId31"/>
    <sheet name="dtb_plugin" sheetId="129" r:id="rId32"/>
    <sheet name="dtb_product" sheetId="101" r:id="rId33"/>
    <sheet name="dtb_product_category" sheetId="102" r:id="rId34"/>
    <sheet name="dtb_product_class" sheetId="142" r:id="rId35"/>
    <sheet name="dtb_product_image" sheetId="132" r:id="rId36"/>
    <sheet name="dtb_product_stock" sheetId="133" r:id="rId37"/>
    <sheet name="dtb_product_tag" sheetId="134" r:id="rId38"/>
    <sheet name="dtb_shipping" sheetId="135" r:id="rId39"/>
    <sheet name="dtb_tag" sheetId="136" r:id="rId40"/>
    <sheet name="dtb_tax_rule" sheetId="137" r:id="rId41"/>
    <sheet name="dtb_template" sheetId="138" r:id="rId42"/>
    <sheet name="mtb_work" sheetId="153" r:id="rId43"/>
    <sheet name="plg_gmo_config" sheetId="162" r:id="rId44"/>
    <sheet name="plg_gmo_member" sheetId="149" r:id="rId45"/>
    <sheet name="plg_gmo_order_payment" sheetId="163" r:id="rId46"/>
    <sheet name="plg_gmo_payment_method" sheetId="164" r:id="rId47"/>
  </sheets>
  <definedNames>
    <definedName name="_xlnm.Print_Titles" localSheetId="1">テーブルリスト!$2:$2</definedName>
    <definedName name="_xlnm.Print_Titles" localSheetId="0">更新履歴!$2:$2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2" i="53" l="1"/>
  <c r="C74" i="53"/>
  <c r="A7" i="53" l="1"/>
  <c r="C7" i="53"/>
  <c r="B7" i="53" s="1"/>
  <c r="D7" i="53"/>
  <c r="D75" i="53" l="1"/>
  <c r="D74" i="53"/>
  <c r="D72" i="53"/>
  <c r="C75" i="53"/>
  <c r="B75" i="53" s="1"/>
  <c r="B74" i="53"/>
  <c r="B72" i="53"/>
  <c r="C37" i="53" l="1"/>
  <c r="E35" i="53"/>
  <c r="D35" i="53"/>
  <c r="B68" i="53" l="1"/>
  <c r="D73" i="53" l="1"/>
  <c r="C73" i="53"/>
  <c r="B73" i="53" s="1"/>
  <c r="A72" i="53"/>
  <c r="A73" i="53"/>
  <c r="A74" i="53"/>
  <c r="A75" i="53"/>
  <c r="A43" i="53"/>
  <c r="A76" i="53" l="1"/>
  <c r="A77" i="53"/>
  <c r="A78" i="53"/>
  <c r="A79" i="53"/>
  <c r="D10" i="53" l="1"/>
  <c r="D42" i="53" l="1"/>
  <c r="D41" i="53"/>
  <c r="D40" i="53"/>
  <c r="D39" i="53"/>
  <c r="D38" i="53"/>
  <c r="D37" i="53"/>
  <c r="D36" i="53"/>
  <c r="D34" i="53"/>
  <c r="D33" i="53"/>
  <c r="D32" i="53"/>
  <c r="D31" i="53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C42" i="53"/>
  <c r="C41" i="53"/>
  <c r="C40" i="53"/>
  <c r="C39" i="53"/>
  <c r="C38" i="53"/>
  <c r="C36" i="53"/>
  <c r="C35" i="53"/>
  <c r="C34" i="53"/>
  <c r="B35" i="53" l="1"/>
  <c r="C33" i="53"/>
  <c r="B33" i="53" s="1"/>
  <c r="C32" i="53"/>
  <c r="B32" i="53" s="1"/>
  <c r="C31" i="53"/>
  <c r="B31" i="53" s="1"/>
  <c r="C30" i="53"/>
  <c r="B30" i="53" s="1"/>
  <c r="C29" i="53"/>
  <c r="B29" i="53" s="1"/>
  <c r="C28" i="53"/>
  <c r="B28" i="53" s="1"/>
  <c r="C27" i="53"/>
  <c r="B27" i="53" s="1"/>
  <c r="C26" i="53"/>
  <c r="B26" i="53" s="1"/>
  <c r="C25" i="53"/>
  <c r="B25" i="53" s="1"/>
  <c r="C24" i="53"/>
  <c r="B24" i="53" s="1"/>
  <c r="C23" i="53"/>
  <c r="B23" i="53" s="1"/>
  <c r="C22" i="53"/>
  <c r="B22" i="53" s="1"/>
  <c r="C21" i="53"/>
  <c r="B21" i="53" s="1"/>
  <c r="C20" i="53"/>
  <c r="B20" i="53" s="1"/>
  <c r="C19" i="53"/>
  <c r="B19" i="53" s="1"/>
  <c r="C18" i="53"/>
  <c r="B18" i="53" s="1"/>
  <c r="C17" i="53"/>
  <c r="B17" i="53" s="1"/>
  <c r="C16" i="53"/>
  <c r="B16" i="53" s="1"/>
  <c r="C15" i="53"/>
  <c r="B15" i="53" s="1"/>
  <c r="C14" i="53"/>
  <c r="B14" i="53" s="1"/>
  <c r="C10" i="53"/>
  <c r="B10" i="53" s="1"/>
  <c r="C9" i="53"/>
  <c r="B9" i="53" s="1"/>
  <c r="C8" i="53"/>
  <c r="B8" i="53" s="1"/>
  <c r="C6" i="53"/>
  <c r="B6" i="53" s="1"/>
  <c r="B34" i="53"/>
  <c r="B36" i="53"/>
  <c r="B37" i="53"/>
  <c r="B38" i="53"/>
  <c r="B39" i="53"/>
  <c r="B40" i="53"/>
  <c r="B41" i="53"/>
  <c r="B42" i="53"/>
  <c r="E13" i="53"/>
  <c r="E25" i="53"/>
  <c r="C13" i="53"/>
  <c r="B13" i="53" s="1"/>
  <c r="D12" i="53"/>
  <c r="C12" i="53"/>
  <c r="B12" i="53" s="1"/>
  <c r="D11" i="53"/>
  <c r="C11" i="53"/>
  <c r="B11" i="53" s="1"/>
  <c r="D9" i="53"/>
  <c r="D5" i="53"/>
  <c r="C5" i="53"/>
  <c r="B5" i="53" s="1"/>
  <c r="D4" i="53"/>
  <c r="C4" i="53"/>
  <c r="B4" i="53" s="1"/>
  <c r="C3" i="53"/>
  <c r="B3" i="53" s="1"/>
  <c r="A4" i="53"/>
  <c r="A5" i="53"/>
  <c r="A6" i="53"/>
  <c r="A8" i="53"/>
  <c r="A9" i="53"/>
  <c r="A10" i="53"/>
  <c r="A11" i="53"/>
  <c r="A12" i="53"/>
  <c r="A13" i="53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36" i="53"/>
  <c r="A37" i="53"/>
  <c r="A38" i="53"/>
  <c r="A39" i="53"/>
  <c r="A40" i="53"/>
  <c r="A41" i="53"/>
  <c r="A42" i="53"/>
  <c r="A48" i="53"/>
  <c r="A49" i="53"/>
  <c r="A50" i="53"/>
  <c r="A51" i="53"/>
  <c r="A52" i="53"/>
  <c r="A53" i="53"/>
  <c r="A54" i="53"/>
  <c r="A55" i="53"/>
  <c r="A56" i="53"/>
  <c r="A57" i="53"/>
  <c r="A58" i="53"/>
  <c r="A59" i="53"/>
  <c r="A60" i="53"/>
  <c r="A61" i="53"/>
  <c r="A62" i="53"/>
  <c r="A63" i="53"/>
  <c r="A64" i="53"/>
  <c r="A65" i="53"/>
  <c r="A66" i="53"/>
  <c r="A67" i="53"/>
  <c r="A68" i="53"/>
  <c r="A3" i="53"/>
  <c r="A3" i="95" l="1"/>
</calcChain>
</file>

<file path=xl/sharedStrings.xml><?xml version="1.0" encoding="utf-8"?>
<sst xmlns="http://schemas.openxmlformats.org/spreadsheetml/2006/main" count="2739" uniqueCount="891">
  <si>
    <t>Columns</t>
  </si>
  <si>
    <t>Default Value</t>
  </si>
  <si>
    <t>Comment</t>
  </si>
  <si>
    <t>No.</t>
    <phoneticPr fontId="7"/>
  </si>
  <si>
    <t>概要</t>
    <rPh sb="0" eb="2">
      <t>ガイヨウ</t>
    </rPh>
    <phoneticPr fontId="7"/>
  </si>
  <si>
    <t>テーブル名（日本語）</t>
    <rPh sb="4" eb="5">
      <t>メイ</t>
    </rPh>
    <rPh sb="6" eb="9">
      <t>ニホンゴ</t>
    </rPh>
    <phoneticPr fontId="7"/>
  </si>
  <si>
    <t>テーブル名</t>
    <rPh sb="4" eb="5">
      <t>メイ</t>
    </rPh>
    <phoneticPr fontId="3"/>
  </si>
  <si>
    <t>Sheet</t>
    <phoneticPr fontId="3"/>
  </si>
  <si>
    <t>テーブルリストへ</t>
    <phoneticPr fontId="3"/>
  </si>
  <si>
    <t>日本語名</t>
    <rPh sb="0" eb="4">
      <t>ニホンゴメイ</t>
    </rPh>
    <phoneticPr fontId="3"/>
  </si>
  <si>
    <t>更新履歴</t>
    <rPh sb="0" eb="4">
      <t>コウシンリレキ</t>
    </rPh>
    <phoneticPr fontId="7"/>
  </si>
  <si>
    <t>version</t>
    <phoneticPr fontId="3"/>
  </si>
  <si>
    <t>更新日</t>
    <rPh sb="0" eb="3">
      <t>コウシンビ</t>
    </rPh>
    <phoneticPr fontId="3"/>
  </si>
  <si>
    <t>カラム名</t>
    <rPh sb="3" eb="4">
      <t>メイ</t>
    </rPh>
    <phoneticPr fontId="7"/>
  </si>
  <si>
    <t>更新内容</t>
    <rPh sb="0" eb="4">
      <t>コウシンナイヨウ</t>
    </rPh>
    <phoneticPr fontId="7"/>
  </si>
  <si>
    <t>新規作成</t>
    <rPh sb="0" eb="4">
      <t>シンキサクセイ</t>
    </rPh>
    <phoneticPr fontId="7"/>
  </si>
  <si>
    <t>更新者</t>
    <rPh sb="0" eb="3">
      <t>コウシンシャ</t>
    </rPh>
    <phoneticPr fontId="7"/>
  </si>
  <si>
    <t>Field</t>
    <phoneticPr fontId="3"/>
  </si>
  <si>
    <t>Type</t>
    <phoneticPr fontId="3"/>
  </si>
  <si>
    <t>Key</t>
    <phoneticPr fontId="3"/>
  </si>
  <si>
    <t>Extra</t>
    <phoneticPr fontId="3"/>
  </si>
  <si>
    <t>KeyName</t>
    <phoneticPr fontId="3"/>
  </si>
  <si>
    <t>Unique</t>
    <phoneticPr fontId="3"/>
  </si>
  <si>
    <t>N</t>
    <phoneticPr fontId="24"/>
  </si>
  <si>
    <t>NULL</t>
    <phoneticPr fontId="24"/>
  </si>
  <si>
    <t>PRIMARY</t>
    <phoneticPr fontId="24"/>
  </si>
  <si>
    <t>Y</t>
    <phoneticPr fontId="24"/>
  </si>
  <si>
    <t>v1.0</t>
    <phoneticPr fontId="7"/>
  </si>
  <si>
    <t>customer_id</t>
    <phoneticPr fontId="24"/>
  </si>
  <si>
    <t>name01</t>
    <phoneticPr fontId="24"/>
  </si>
  <si>
    <t>name02</t>
    <phoneticPr fontId="24"/>
  </si>
  <si>
    <t>会社名</t>
    <rPh sb="0" eb="3">
      <t>カイシャメイ</t>
    </rPh>
    <phoneticPr fontId="24"/>
  </si>
  <si>
    <t>都道府県</t>
    <rPh sb="0" eb="4">
      <t>トドウフケン</t>
    </rPh>
    <phoneticPr fontId="24"/>
  </si>
  <si>
    <t>性別</t>
    <rPh sb="0" eb="2">
      <t>セイベツ</t>
    </rPh>
    <phoneticPr fontId="24"/>
  </si>
  <si>
    <t>パスワード</t>
    <phoneticPr fontId="24"/>
  </si>
  <si>
    <t>初回購入日</t>
    <rPh sb="0" eb="2">
      <t>ショカイ</t>
    </rPh>
    <rPh sb="2" eb="4">
      <t>コウニュウ</t>
    </rPh>
    <rPh sb="4" eb="5">
      <t>ビ</t>
    </rPh>
    <phoneticPr fontId="24"/>
  </si>
  <si>
    <t>最終購入日</t>
    <rPh sb="0" eb="2">
      <t>サイシュウ</t>
    </rPh>
    <rPh sb="2" eb="4">
      <t>コウニュウ</t>
    </rPh>
    <rPh sb="4" eb="5">
      <t>ビ</t>
    </rPh>
    <phoneticPr fontId="24"/>
  </si>
  <si>
    <t>購入回数</t>
    <rPh sb="0" eb="4">
      <t>コウニュウカイスウ</t>
    </rPh>
    <phoneticPr fontId="24"/>
  </si>
  <si>
    <t>備考</t>
    <rPh sb="0" eb="2">
      <t>ビコウ</t>
    </rPh>
    <phoneticPr fontId="24"/>
  </si>
  <si>
    <t>datetime</t>
    <phoneticPr fontId="24"/>
  </si>
  <si>
    <t>decimal(10,0)</t>
    <phoneticPr fontId="24"/>
  </si>
  <si>
    <t>PRI</t>
    <phoneticPr fontId="24"/>
  </si>
  <si>
    <t>Null</t>
    <phoneticPr fontId="3"/>
  </si>
  <si>
    <t>NO</t>
    <phoneticPr fontId="24"/>
  </si>
  <si>
    <t>YES</t>
    <phoneticPr fontId="3"/>
  </si>
  <si>
    <t>会員情報</t>
    <rPh sb="0" eb="2">
      <t>カイイン</t>
    </rPh>
    <rPh sb="2" eb="4">
      <t>ジョウホウ</t>
    </rPh>
    <phoneticPr fontId="3"/>
  </si>
  <si>
    <t>会員情報を管理するテーブル</t>
    <rPh sb="0" eb="2">
      <t>カイイン</t>
    </rPh>
    <rPh sb="2" eb="4">
      <t>ジョウホウ</t>
    </rPh>
    <phoneticPr fontId="3"/>
  </si>
  <si>
    <t>MULTIPLE</t>
    <phoneticPr fontId="24"/>
  </si>
  <si>
    <t>職業</t>
    <rPh sb="0" eb="2">
      <t>ショクギョウ</t>
    </rPh>
    <phoneticPr fontId="24"/>
  </si>
  <si>
    <t>id</t>
    <phoneticPr fontId="24"/>
  </si>
  <si>
    <t>name</t>
    <phoneticPr fontId="24"/>
  </si>
  <si>
    <t>dtb_customer</t>
    <phoneticPr fontId="24"/>
  </si>
  <si>
    <t>customer_status_id</t>
    <phoneticPr fontId="24"/>
  </si>
  <si>
    <t>sex_id</t>
    <phoneticPr fontId="24"/>
  </si>
  <si>
    <t>job_id</t>
    <phoneticPr fontId="24"/>
  </si>
  <si>
    <t>country_id</t>
    <phoneticPr fontId="24"/>
  </si>
  <si>
    <t>pref_id</t>
    <phoneticPr fontId="24"/>
  </si>
  <si>
    <t>kana01</t>
    <phoneticPr fontId="24"/>
  </si>
  <si>
    <t>kana02</t>
    <phoneticPr fontId="24"/>
  </si>
  <si>
    <t>company_name</t>
    <phoneticPr fontId="24"/>
  </si>
  <si>
    <t>postal_code</t>
    <phoneticPr fontId="24"/>
  </si>
  <si>
    <t>addr01</t>
    <phoneticPr fontId="24"/>
  </si>
  <si>
    <t>addr02</t>
    <phoneticPr fontId="24"/>
  </si>
  <si>
    <t>email</t>
    <phoneticPr fontId="24"/>
  </si>
  <si>
    <t>phone_number</t>
    <phoneticPr fontId="24"/>
  </si>
  <si>
    <t>birth</t>
    <phoneticPr fontId="24"/>
  </si>
  <si>
    <t>password</t>
    <phoneticPr fontId="24"/>
  </si>
  <si>
    <t>salt</t>
    <phoneticPr fontId="24"/>
  </si>
  <si>
    <t>secret_key</t>
    <phoneticPr fontId="24"/>
  </si>
  <si>
    <t>first_buy_date</t>
    <phoneticPr fontId="24"/>
  </si>
  <si>
    <t>last_buy_date</t>
    <phoneticPr fontId="24"/>
  </si>
  <si>
    <t>buy_times</t>
    <phoneticPr fontId="24"/>
  </si>
  <si>
    <t>buy_total</t>
    <phoneticPr fontId="24"/>
  </si>
  <si>
    <t>note</t>
    <phoneticPr fontId="24"/>
  </si>
  <si>
    <t>reset_key</t>
    <phoneticPr fontId="24"/>
  </si>
  <si>
    <t>reset_expire</t>
    <phoneticPr fontId="24"/>
  </si>
  <si>
    <t>point</t>
    <phoneticPr fontId="24"/>
  </si>
  <si>
    <t>create_date</t>
    <phoneticPr fontId="24"/>
  </si>
  <si>
    <t>update_date</t>
    <phoneticPr fontId="24"/>
  </si>
  <si>
    <t>discriminator_type</t>
    <phoneticPr fontId="24"/>
  </si>
  <si>
    <t>会員ステータス</t>
    <rPh sb="0" eb="2">
      <t>カイイン</t>
    </rPh>
    <phoneticPr fontId="24"/>
  </si>
  <si>
    <t>int(10)</t>
    <phoneticPr fontId="24"/>
  </si>
  <si>
    <t>smallint(5)</t>
    <phoneticPr fontId="24"/>
  </si>
  <si>
    <t>varchar(255)</t>
    <phoneticPr fontId="24"/>
  </si>
  <si>
    <t>varchar(8)</t>
    <phoneticPr fontId="24"/>
  </si>
  <si>
    <t>varchar(14)</t>
    <phoneticPr fontId="24"/>
  </si>
  <si>
    <t>decimal(12,2)</t>
    <phoneticPr fontId="24"/>
  </si>
  <si>
    <t>varcha(4000)</t>
    <phoneticPr fontId="24"/>
  </si>
  <si>
    <t>decimal(12,0)</t>
    <phoneticPr fontId="24"/>
  </si>
  <si>
    <t>datetaime</t>
    <phoneticPr fontId="24"/>
  </si>
  <si>
    <t>AUTO_INCREMENT</t>
    <phoneticPr fontId="24"/>
  </si>
  <si>
    <t>なし</t>
    <phoneticPr fontId="24"/>
  </si>
  <si>
    <t>(DC2Type:datetimetz)</t>
  </si>
  <si>
    <t>YES</t>
  </si>
  <si>
    <t>外部キー mtb_country</t>
    <phoneticPr fontId="24"/>
  </si>
  <si>
    <t>外部キー mtb_pref</t>
    <phoneticPr fontId="24"/>
  </si>
  <si>
    <t>国</t>
    <rPh sb="0" eb="1">
      <t>クニ</t>
    </rPh>
    <phoneticPr fontId="24"/>
  </si>
  <si>
    <t>お名前（姓）</t>
    <rPh sb="1" eb="3">
      <t>ナマエ</t>
    </rPh>
    <rPh sb="4" eb="5">
      <t>セイ</t>
    </rPh>
    <phoneticPr fontId="24"/>
  </si>
  <si>
    <t>お名前（名）</t>
    <rPh sb="1" eb="3">
      <t>ナマエ</t>
    </rPh>
    <rPh sb="4" eb="5">
      <t>メイ</t>
    </rPh>
    <phoneticPr fontId="24"/>
  </si>
  <si>
    <t>郵便番号</t>
    <rPh sb="0" eb="4">
      <t>ユウビンバンゴウ</t>
    </rPh>
    <phoneticPr fontId="24"/>
  </si>
  <si>
    <t>メールアドレス</t>
    <phoneticPr fontId="24"/>
  </si>
  <si>
    <t>生年月日</t>
    <rPh sb="0" eb="4">
      <t>セイネンガッピ</t>
    </rPh>
    <phoneticPr fontId="24"/>
  </si>
  <si>
    <t>購入合計金額</t>
    <rPh sb="0" eb="2">
      <t>コウニュウ</t>
    </rPh>
    <rPh sb="2" eb="6">
      <t>ゴウケイキンガク</t>
    </rPh>
    <phoneticPr fontId="24"/>
  </si>
  <si>
    <t>データ登録日時</t>
    <rPh sb="3" eb="7">
      <t>トウロクニチジ</t>
    </rPh>
    <phoneticPr fontId="24"/>
  </si>
  <si>
    <t>データ更新日時</t>
    <rPh sb="3" eb="7">
      <t>コウシンニチジ</t>
    </rPh>
    <phoneticPr fontId="24"/>
  </si>
  <si>
    <t>注文情報</t>
    <rPh sb="0" eb="2">
      <t>チュウモン</t>
    </rPh>
    <rPh sb="2" eb="4">
      <t>ジョウホウ</t>
    </rPh>
    <phoneticPr fontId="3"/>
  </si>
  <si>
    <t>注文情報を管理するテーブル</t>
    <rPh sb="0" eb="2">
      <t>チュウモン</t>
    </rPh>
    <rPh sb="2" eb="4">
      <t>ジョウホウ</t>
    </rPh>
    <phoneticPr fontId="3"/>
  </si>
  <si>
    <t>payment_id</t>
    <phoneticPr fontId="26"/>
  </si>
  <si>
    <t>device_type_id</t>
    <phoneticPr fontId="26"/>
  </si>
  <si>
    <t>pre_order_id</t>
    <phoneticPr fontId="26"/>
  </si>
  <si>
    <t>order_no</t>
    <phoneticPr fontId="26"/>
  </si>
  <si>
    <t>message</t>
    <phoneticPr fontId="26"/>
  </si>
  <si>
    <t>varcha(4000)</t>
    <phoneticPr fontId="26"/>
  </si>
  <si>
    <t>subtotal</t>
    <phoneticPr fontId="26"/>
  </si>
  <si>
    <t>discount</t>
    <phoneticPr fontId="26"/>
  </si>
  <si>
    <t>delivery_fee_total</t>
    <phoneticPr fontId="26"/>
  </si>
  <si>
    <t>charge</t>
    <phoneticPr fontId="26"/>
  </si>
  <si>
    <t>tax</t>
    <phoneticPr fontId="26"/>
  </si>
  <si>
    <t>total</t>
    <phoneticPr fontId="26"/>
  </si>
  <si>
    <t>payment_total</t>
    <phoneticPr fontId="26"/>
  </si>
  <si>
    <t>payment_method</t>
    <phoneticPr fontId="26"/>
  </si>
  <si>
    <t>note</t>
    <phoneticPr fontId="26"/>
  </si>
  <si>
    <t>create_date</t>
    <phoneticPr fontId="26"/>
  </si>
  <si>
    <t>update_date</t>
    <phoneticPr fontId="26"/>
  </si>
  <si>
    <t>order_date</t>
    <phoneticPr fontId="26"/>
  </si>
  <si>
    <t>payment_date</t>
    <phoneticPr fontId="26"/>
  </si>
  <si>
    <t>currency_code</t>
    <phoneticPr fontId="26"/>
  </si>
  <si>
    <t>complete_message</t>
    <phoneticPr fontId="26"/>
  </si>
  <si>
    <t>complete_mail_message</t>
    <phoneticPr fontId="26"/>
  </si>
  <si>
    <t>add_point</t>
    <phoneticPr fontId="26"/>
  </si>
  <si>
    <t>use_point</t>
    <phoneticPr fontId="26"/>
  </si>
  <si>
    <t>order_status_id</t>
    <phoneticPr fontId="26"/>
  </si>
  <si>
    <t>discriminator_type</t>
    <phoneticPr fontId="26"/>
  </si>
  <si>
    <t>decimal(12,2)</t>
    <phoneticPr fontId="26"/>
  </si>
  <si>
    <t>varchar(255)</t>
    <phoneticPr fontId="26"/>
  </si>
  <si>
    <t>varchar(4000)</t>
    <phoneticPr fontId="26"/>
  </si>
  <si>
    <t>datetaime</t>
    <phoneticPr fontId="26"/>
  </si>
  <si>
    <t>longtext</t>
    <phoneticPr fontId="26"/>
  </si>
  <si>
    <t>decimal(12,0)</t>
    <phoneticPr fontId="26"/>
  </si>
  <si>
    <t>smallint(5)</t>
    <phoneticPr fontId="26"/>
  </si>
  <si>
    <t>NO</t>
    <phoneticPr fontId="26"/>
  </si>
  <si>
    <t>なし</t>
    <phoneticPr fontId="26"/>
  </si>
  <si>
    <t>dtb_order_pre_order_id_idx</t>
    <phoneticPr fontId="24"/>
  </si>
  <si>
    <t>pre_order_id</t>
    <phoneticPr fontId="24"/>
  </si>
  <si>
    <t>payment_id</t>
    <phoneticPr fontId="24"/>
  </si>
  <si>
    <t>device_type_id</t>
    <phoneticPr fontId="24"/>
  </si>
  <si>
    <t>order_status_id</t>
    <phoneticPr fontId="24"/>
  </si>
  <si>
    <t>emai</t>
    <phoneticPr fontId="24"/>
  </si>
  <si>
    <t>payment_date</t>
    <phoneticPr fontId="24"/>
  </si>
  <si>
    <t>order_no</t>
    <phoneticPr fontId="24"/>
  </si>
  <si>
    <t>dtb_order_email_idx</t>
    <phoneticPr fontId="26"/>
  </si>
  <si>
    <t>dtb_order_order_date_idx</t>
  </si>
  <si>
    <t>dtb_order_order_date_idx</t>
    <phoneticPr fontId="26"/>
  </si>
  <si>
    <t xml:space="preserve">	dtb_order_update_date_idx</t>
    <phoneticPr fontId="26"/>
  </si>
  <si>
    <t>dtb_order_order_no_idx</t>
    <phoneticPr fontId="26"/>
  </si>
  <si>
    <t>dtb_order</t>
    <phoneticPr fontId="24"/>
  </si>
  <si>
    <t>外部キー dtb_customer</t>
    <phoneticPr fontId="24"/>
  </si>
  <si>
    <t>支払方法</t>
    <rPh sb="0" eb="4">
      <t>シハライホウホウ</t>
    </rPh>
    <phoneticPr fontId="26"/>
  </si>
  <si>
    <t>注文番号</t>
    <rPh sb="0" eb="2">
      <t>チュウモン</t>
    </rPh>
    <rPh sb="2" eb="4">
      <t>バンゴウ</t>
    </rPh>
    <phoneticPr fontId="26"/>
  </si>
  <si>
    <t>メッセージ</t>
    <phoneticPr fontId="26"/>
  </si>
  <si>
    <t>小計</t>
    <rPh sb="0" eb="2">
      <t>ショウケイ</t>
    </rPh>
    <phoneticPr fontId="26"/>
  </si>
  <si>
    <t>割引</t>
    <rPh sb="0" eb="2">
      <t>ワリビキ</t>
    </rPh>
    <phoneticPr fontId="26"/>
  </si>
  <si>
    <t>送料</t>
    <rPh sb="0" eb="2">
      <t>ソウリョウ</t>
    </rPh>
    <phoneticPr fontId="26"/>
  </si>
  <si>
    <t>税</t>
    <rPh sb="0" eb="1">
      <t>ゼイ</t>
    </rPh>
    <phoneticPr fontId="26"/>
  </si>
  <si>
    <t>合計</t>
    <rPh sb="0" eb="2">
      <t>ゴウケイ</t>
    </rPh>
    <phoneticPr fontId="26"/>
  </si>
  <si>
    <t>支払合計</t>
    <rPh sb="0" eb="2">
      <t>シハライ</t>
    </rPh>
    <rPh sb="2" eb="4">
      <t>ゴウケイ</t>
    </rPh>
    <phoneticPr fontId="26"/>
  </si>
  <si>
    <t>備考</t>
    <rPh sb="0" eb="2">
      <t>ビコウ</t>
    </rPh>
    <phoneticPr fontId="26"/>
  </si>
  <si>
    <t>データ登録日時</t>
    <rPh sb="3" eb="7">
      <t>トウロクニチジ</t>
    </rPh>
    <phoneticPr fontId="26"/>
  </si>
  <si>
    <t>データ更新日時</t>
    <rPh sb="3" eb="7">
      <t>コウシンニチジ</t>
    </rPh>
    <phoneticPr fontId="26"/>
  </si>
  <si>
    <t>注文日時</t>
    <rPh sb="0" eb="4">
      <t>チュウモンニチジ</t>
    </rPh>
    <phoneticPr fontId="26"/>
  </si>
  <si>
    <t>支払い日時</t>
    <rPh sb="0" eb="2">
      <t>シハラ</t>
    </rPh>
    <rPh sb="3" eb="5">
      <t>ニチジ</t>
    </rPh>
    <phoneticPr fontId="26"/>
  </si>
  <si>
    <t>通貨コード</t>
    <rPh sb="0" eb="2">
      <t>ツウカ</t>
    </rPh>
    <phoneticPr fontId="26"/>
  </si>
  <si>
    <t>商品情報</t>
    <rPh sb="0" eb="2">
      <t>ショウヒン</t>
    </rPh>
    <rPh sb="2" eb="4">
      <t>ジョウホウ</t>
    </rPh>
    <phoneticPr fontId="3"/>
  </si>
  <si>
    <t>商品情報を管理するテーブル</t>
    <rPh sb="0" eb="2">
      <t>ショウヒン</t>
    </rPh>
    <rPh sb="2" eb="4">
      <t>ジョウホウ</t>
    </rPh>
    <phoneticPr fontId="3"/>
  </si>
  <si>
    <t>dtb_product</t>
    <phoneticPr fontId="24"/>
  </si>
  <si>
    <t>creator_id</t>
    <phoneticPr fontId="24"/>
  </si>
  <si>
    <t>product_status_id</t>
    <phoneticPr fontId="24"/>
  </si>
  <si>
    <t>description_list</t>
    <phoneticPr fontId="24"/>
  </si>
  <si>
    <t>description_detail</t>
    <phoneticPr fontId="24"/>
  </si>
  <si>
    <t>search_word</t>
    <phoneticPr fontId="26"/>
  </si>
  <si>
    <t>free_area</t>
    <phoneticPr fontId="26"/>
  </si>
  <si>
    <t>商品名</t>
    <rPh sb="0" eb="3">
      <t>ショウヒンメイ</t>
    </rPh>
    <phoneticPr fontId="24"/>
  </si>
  <si>
    <t>商品ステータス</t>
    <rPh sb="0" eb="2">
      <t>ショウヒン</t>
    </rPh>
    <phoneticPr fontId="24"/>
  </si>
  <si>
    <t>外部キー dtb_member</t>
    <phoneticPr fontId="24"/>
  </si>
  <si>
    <t>longtext</t>
    <phoneticPr fontId="24"/>
  </si>
  <si>
    <t>フリーエリア</t>
    <phoneticPr fontId="26"/>
  </si>
  <si>
    <t>検索ワード</t>
    <rPh sb="0" eb="2">
      <t>ケンサク</t>
    </rPh>
    <phoneticPr fontId="24"/>
  </si>
  <si>
    <t>商品説明詳細</t>
    <rPh sb="0" eb="4">
      <t>ショウヒンセツメイ</t>
    </rPh>
    <rPh sb="4" eb="6">
      <t>ショウサイ</t>
    </rPh>
    <phoneticPr fontId="26"/>
  </si>
  <si>
    <t>商品説明リスト</t>
    <rPh sb="0" eb="4">
      <t>ショウヒンセツメイ</t>
    </rPh>
    <phoneticPr fontId="24"/>
  </si>
  <si>
    <t>order_date</t>
    <phoneticPr fontId="24"/>
  </si>
  <si>
    <t xml:space="preserve">dtb_order_payment_date_idx	</t>
    <phoneticPr fontId="26"/>
  </si>
  <si>
    <t xml:space="preserve">外部キー mtb_customer_status
0: 仮会員
1: 本会員
2: 退会
</t>
    <rPh sb="28" eb="31">
      <t>カリカイイン</t>
    </rPh>
    <rPh sb="35" eb="38">
      <t>ホンカイイン</t>
    </rPh>
    <rPh sb="42" eb="44">
      <t>タイカイ</t>
    </rPh>
    <phoneticPr fontId="24"/>
  </si>
  <si>
    <t xml:space="preserve">外部キー mtb_sex
0: 男性
1: 女性
</t>
    <rPh sb="16" eb="18">
      <t>ダンセイ</t>
    </rPh>
    <rPh sb="22" eb="24">
      <t>ジョセイ</t>
    </rPh>
    <phoneticPr fontId="24"/>
  </si>
  <si>
    <t xml:space="preserve">外部キー mtb_device_type
0: モバイル
1: PC
</t>
    <phoneticPr fontId="26"/>
  </si>
  <si>
    <r>
      <rPr>
        <sz val="10"/>
        <rFont val="ＭＳ Ｐゴシック"/>
        <family val="2"/>
        <charset val="128"/>
      </rPr>
      <t>外部キー</t>
    </r>
    <r>
      <rPr>
        <sz val="10"/>
        <rFont val="Arial"/>
        <family val="2"/>
      </rPr>
      <t xml:space="preserve"> mtb_order_status
0: </t>
    </r>
    <r>
      <rPr>
        <sz val="10"/>
        <rFont val="ＭＳ Ｐゴシック"/>
        <family val="2"/>
        <charset val="128"/>
      </rPr>
      <t xml:space="preserve">新規受付
</t>
    </r>
    <r>
      <rPr>
        <sz val="10"/>
        <rFont val="Arial"/>
        <family val="2"/>
      </rPr>
      <t xml:space="preserve">1: </t>
    </r>
    <r>
      <rPr>
        <sz val="10"/>
        <rFont val="ＭＳ Ｐゴシック"/>
        <family val="2"/>
        <charset val="128"/>
      </rPr>
      <t xml:space="preserve">入金済み
</t>
    </r>
    <r>
      <rPr>
        <sz val="10"/>
        <rFont val="Arial"/>
        <family val="2"/>
      </rPr>
      <t xml:space="preserve">2: </t>
    </r>
    <r>
      <rPr>
        <sz val="10"/>
        <rFont val="ＭＳ Ｐゴシック"/>
        <family val="2"/>
        <charset val="128"/>
      </rPr>
      <t xml:space="preserve">対応中
</t>
    </r>
    <r>
      <rPr>
        <sz val="10"/>
        <rFont val="Arial"/>
        <family val="2"/>
        <charset val="128"/>
      </rPr>
      <t xml:space="preserve">3: </t>
    </r>
    <r>
      <rPr>
        <sz val="10"/>
        <rFont val="ＭＳ Ｐゴシック"/>
        <family val="2"/>
        <charset val="128"/>
      </rPr>
      <t xml:space="preserve">注文取り消し
</t>
    </r>
    <r>
      <rPr>
        <sz val="10"/>
        <rFont val="Arial"/>
        <family val="2"/>
      </rPr>
      <t xml:space="preserve">4: </t>
    </r>
    <r>
      <rPr>
        <sz val="10"/>
        <rFont val="ＭＳ Ｐゴシック"/>
        <family val="2"/>
        <charset val="128"/>
      </rPr>
      <t xml:space="preserve">発送済み
</t>
    </r>
    <r>
      <rPr>
        <sz val="10"/>
        <rFont val="Arial"/>
        <family val="2"/>
      </rPr>
      <t xml:space="preserve">5: </t>
    </r>
    <r>
      <rPr>
        <sz val="10"/>
        <rFont val="ＭＳ Ｐゴシック"/>
        <family val="2"/>
        <charset val="128"/>
      </rPr>
      <t xml:space="preserve">購入処理中
</t>
    </r>
    <r>
      <rPr>
        <sz val="10"/>
        <rFont val="Arial"/>
        <family val="2"/>
        <charset val="128"/>
      </rPr>
      <t xml:space="preserve">6: </t>
    </r>
    <r>
      <rPr>
        <sz val="10"/>
        <rFont val="ＭＳ Ｐゴシック"/>
        <family val="2"/>
        <charset val="128"/>
      </rPr>
      <t xml:space="preserve">決済処理中
</t>
    </r>
    <r>
      <rPr>
        <sz val="10"/>
        <rFont val="Arial"/>
        <family val="2"/>
      </rPr>
      <t xml:space="preserve">7: </t>
    </r>
    <r>
      <rPr>
        <sz val="10"/>
        <rFont val="ＭＳ Ｐゴシック"/>
        <family val="2"/>
        <charset val="128"/>
      </rPr>
      <t xml:space="preserve">返品
</t>
    </r>
    <rPh sb="25" eb="27">
      <t>シンキ</t>
    </rPh>
    <rPh sb="27" eb="29">
      <t>ウケツケ</t>
    </rPh>
    <rPh sb="33" eb="35">
      <t>ニュウキン</t>
    </rPh>
    <rPh sb="35" eb="36">
      <t>ズ</t>
    </rPh>
    <rPh sb="41" eb="43">
      <t>タイオウ</t>
    </rPh>
    <rPh sb="43" eb="44">
      <t>チュウ</t>
    </rPh>
    <rPh sb="48" eb="51">
      <t>チュウモント</t>
    </rPh>
    <rPh sb="52" eb="53">
      <t>ケ</t>
    </rPh>
    <rPh sb="58" eb="61">
      <t>ハッソウズ</t>
    </rPh>
    <rPh sb="66" eb="68">
      <t>コウニュウ</t>
    </rPh>
    <rPh sb="68" eb="71">
      <t>ショリチュウ</t>
    </rPh>
    <rPh sb="75" eb="77">
      <t>ケッサイ</t>
    </rPh>
    <rPh sb="77" eb="80">
      <t>ショリチュウ</t>
    </rPh>
    <rPh sb="84" eb="86">
      <t>ヘンピン</t>
    </rPh>
    <phoneticPr fontId="26"/>
  </si>
  <si>
    <t xml:space="preserve">外部キー mtb_product_status
0: 公開
1: 非公開
2: 廃止
</t>
    <rPh sb="27" eb="29">
      <t>コウカイ</t>
    </rPh>
    <rPh sb="33" eb="36">
      <t>ヒコウカイ</t>
    </rPh>
    <rPh sb="40" eb="42">
      <t>ハイシ</t>
    </rPh>
    <phoneticPr fontId="24"/>
  </si>
  <si>
    <t>dtb_order_update_date_idx</t>
    <phoneticPr fontId="26"/>
  </si>
  <si>
    <t>説明</t>
    <rPh sb="0" eb="2">
      <t>セツメイ</t>
    </rPh>
    <phoneticPr fontId="3"/>
  </si>
  <si>
    <t>mtb_csv_type</t>
  </si>
  <si>
    <t>CSV出力情報</t>
  </si>
  <si>
    <t>mtb_customer_order_status</t>
  </si>
  <si>
    <t>会員表示用受注ステータス</t>
  </si>
  <si>
    <t>mtb_customer_status</t>
  </si>
  <si>
    <t>会員ステータス</t>
  </si>
  <si>
    <t>mtb_device_type</t>
  </si>
  <si>
    <t>端末種別</t>
  </si>
  <si>
    <t>職業マスタ</t>
  </si>
  <si>
    <t>mtb_order_item_type</t>
  </si>
  <si>
    <t>受注明細種別</t>
  </si>
  <si>
    <t>mtb_order_status</t>
  </si>
  <si>
    <t>受注ステータス</t>
  </si>
  <si>
    <t>mtb_order_status_color</t>
  </si>
  <si>
    <t>受注ステータス色</t>
  </si>
  <si>
    <t>mtb_page_max</t>
  </si>
  <si>
    <t>mtb_pref</t>
  </si>
  <si>
    <t>都道府県マスタ</t>
  </si>
  <si>
    <t>商品一覧最大表示数</t>
  </si>
  <si>
    <t>商品並べ替え情報</t>
  </si>
  <si>
    <t>mtb_sex</t>
  </si>
  <si>
    <t>性別マスタ</t>
  </si>
  <si>
    <t>mtb_tax_display_type</t>
  </si>
  <si>
    <t>課税表示種別</t>
  </si>
  <si>
    <t>mtb_tax_type</t>
  </si>
  <si>
    <t>課税種別</t>
  </si>
  <si>
    <t>管理者稼稼働状況</t>
  </si>
  <si>
    <t>権限に対するアクセス不可URL</t>
    <phoneticPr fontId="3"/>
  </si>
  <si>
    <t>フロント画面レイアウトのブロック</t>
    <rPh sb="4" eb="6">
      <t>ガメn</t>
    </rPh>
    <phoneticPr fontId="3"/>
  </si>
  <si>
    <t>ブロック配置情報</t>
    <rPh sb="4" eb="6">
      <t xml:space="preserve">ハイチ </t>
    </rPh>
    <phoneticPr fontId="3"/>
  </si>
  <si>
    <t>ショッピングカート内の商品情報</t>
    <rPh sb="11" eb="13">
      <t>ショウヒn</t>
    </rPh>
    <rPh sb="13" eb="15">
      <t>ジョウホウ</t>
    </rPh>
    <phoneticPr fontId="3"/>
  </si>
  <si>
    <t>商品の属するカテゴリ</t>
    <rPh sb="0" eb="2">
      <t>ショウヒn</t>
    </rPh>
    <rPh sb="3" eb="4">
      <t>ゾクス</t>
    </rPh>
    <phoneticPr fontId="3"/>
  </si>
  <si>
    <t>受注CSVに出力できる項目(列)</t>
    <rPh sb="0" eb="2">
      <t>ジュチュウ</t>
    </rPh>
    <rPh sb="6" eb="8">
      <t>シュテゥ</t>
    </rPh>
    <rPh sb="11" eb="13">
      <t>コウモク</t>
    </rPh>
    <rPh sb="14" eb="15">
      <t>レテゥ</t>
    </rPh>
    <phoneticPr fontId="3"/>
  </si>
  <si>
    <t>配送方法の一覧</t>
    <rPh sb="0" eb="4">
      <t>ハイソウホウホウ</t>
    </rPh>
    <phoneticPr fontId="3"/>
  </si>
  <si>
    <t>配送に必要な日数の一覧</t>
    <rPh sb="0" eb="1">
      <t>ハイソウ</t>
    </rPh>
    <rPh sb="6" eb="8">
      <t>ニッスウ</t>
    </rPh>
    <phoneticPr fontId="3"/>
  </si>
  <si>
    <t>配送方法、都道府県ごとの配送料一覧</t>
    <rPh sb="0" eb="1">
      <t>ハイソウ</t>
    </rPh>
    <rPh sb="5" eb="9">
      <t>トドウ</t>
    </rPh>
    <phoneticPr fontId="3"/>
  </si>
  <si>
    <t>配送方法ごとの指定可能なお届け時間の一覧</t>
    <rPh sb="0" eb="2">
      <t>ハイソウ</t>
    </rPh>
    <rPh sb="2" eb="3">
      <t>ホウホウ</t>
    </rPh>
    <rPh sb="7" eb="11">
      <t>シテイカノウ</t>
    </rPh>
    <phoneticPr fontId="3"/>
  </si>
  <si>
    <t>配信メールテンプレート一覧</t>
    <rPh sb="0" eb="2">
      <t>ハイシn</t>
    </rPh>
    <phoneticPr fontId="3"/>
  </si>
  <si>
    <t>出力する帳票の一覧</t>
    <rPh sb="0" eb="2">
      <t>シュテゥ</t>
    </rPh>
    <rPh sb="4" eb="6">
      <t>チョウヒョウ</t>
    </rPh>
    <phoneticPr fontId="3"/>
  </si>
  <si>
    <t>dtb_page</t>
  </si>
  <si>
    <t>支払方法と配送方法の紐付け</t>
    <rPh sb="0" eb="4">
      <t>シハライホウホウ</t>
    </rPh>
    <rPh sb="5" eb="9">
      <t>ハイソウ</t>
    </rPh>
    <phoneticPr fontId="3"/>
  </si>
  <si>
    <t>商品とカテゴリーの紐付け</t>
    <rPh sb="0" eb="1">
      <t>ショウヒn</t>
    </rPh>
    <phoneticPr fontId="3"/>
  </si>
  <si>
    <t>商品とタグの紐付け</t>
    <rPh sb="0" eb="2">
      <t>ショウヒn</t>
    </rPh>
    <phoneticPr fontId="3"/>
  </si>
  <si>
    <t>注文の配送先</t>
    <rPh sb="0" eb="2">
      <t>チュウモn</t>
    </rPh>
    <phoneticPr fontId="3"/>
  </si>
  <si>
    <t>mtb_product_status</t>
    <phoneticPr fontId="3"/>
  </si>
  <si>
    <t>商品ステータス</t>
    <rPh sb="0" eb="1">
      <t>ショウヒn</t>
    </rPh>
    <phoneticPr fontId="3"/>
  </si>
  <si>
    <t>mtb_rounding_type</t>
    <phoneticPr fontId="3"/>
  </si>
  <si>
    <t>端数の処理</t>
    <phoneticPr fontId="3"/>
  </si>
  <si>
    <t>端数の処理方法一覧</t>
    <phoneticPr fontId="3"/>
  </si>
  <si>
    <t>mtb_sale_type</t>
    <phoneticPr fontId="3"/>
  </si>
  <si>
    <t>販売種別</t>
    <rPh sb="0" eb="4">
      <t>ハンバイ</t>
    </rPh>
    <phoneticPr fontId="3"/>
  </si>
  <si>
    <t>●</t>
    <phoneticPr fontId="3"/>
  </si>
  <si>
    <t>dtb_authority_role</t>
    <phoneticPr fontId="24"/>
  </si>
  <si>
    <t>アクセス権限</t>
    <phoneticPr fontId="3"/>
  </si>
  <si>
    <t>dtb_base_info</t>
    <phoneticPr fontId="24"/>
  </si>
  <si>
    <t>店舗情報</t>
    <rPh sb="0" eb="4">
      <t>ットカードプヘ</t>
    </rPh>
    <phoneticPr fontId="3"/>
  </si>
  <si>
    <t>dtb_block</t>
    <phoneticPr fontId="24"/>
  </si>
  <si>
    <t>ブロック情報</t>
    <phoneticPr fontId="3"/>
  </si>
  <si>
    <t>EC-CUBEデフォルトテーブル</t>
    <phoneticPr fontId="3"/>
  </si>
  <si>
    <t>dtb_block_position</t>
    <phoneticPr fontId="24"/>
  </si>
  <si>
    <t>ブロック配置情報</t>
    <phoneticPr fontId="3"/>
  </si>
  <si>
    <t>dtb_cart</t>
    <phoneticPr fontId="24"/>
  </si>
  <si>
    <t>ショッピングカート情報</t>
    <phoneticPr fontId="3"/>
  </si>
  <si>
    <t>dtb_cart_item</t>
    <phoneticPr fontId="24"/>
  </si>
  <si>
    <t>ショッピングカート内の商品情報</t>
    <phoneticPr fontId="3"/>
  </si>
  <si>
    <t>dtb_category</t>
    <phoneticPr fontId="24"/>
  </si>
  <si>
    <t>カテゴリ情報</t>
    <phoneticPr fontId="3"/>
  </si>
  <si>
    <t>dtb_class_name</t>
    <phoneticPr fontId="24"/>
  </si>
  <si>
    <t>規格情報</t>
    <phoneticPr fontId="3"/>
  </si>
  <si>
    <t>dtb_class_category</t>
    <phoneticPr fontId="24"/>
  </si>
  <si>
    <t>規格分類情報</t>
    <phoneticPr fontId="3"/>
  </si>
  <si>
    <t>dtb_csv</t>
    <phoneticPr fontId="24"/>
  </si>
  <si>
    <t>受注CSV情報</t>
    <rPh sb="0" eb="2">
      <t xml:space="preserve">ジュチュウ </t>
    </rPh>
    <rPh sb="5" eb="7">
      <t>ジョウホウ</t>
    </rPh>
    <phoneticPr fontId="3"/>
  </si>
  <si>
    <t>dtb_customer_address</t>
    <phoneticPr fontId="24"/>
  </si>
  <si>
    <t>お気に入り商品情報</t>
    <phoneticPr fontId="3"/>
  </si>
  <si>
    <t>dtb_customer_favorite_product</t>
    <phoneticPr fontId="24"/>
  </si>
  <si>
    <t>dtb_delivery</t>
    <phoneticPr fontId="24"/>
  </si>
  <si>
    <t>配送業者情報</t>
    <phoneticPr fontId="3"/>
  </si>
  <si>
    <t>dtb_delivery_duration</t>
    <phoneticPr fontId="24"/>
  </si>
  <si>
    <t>配送所要日数</t>
    <phoneticPr fontId="3"/>
  </si>
  <si>
    <t>dtb_delivery_fee</t>
    <phoneticPr fontId="24"/>
  </si>
  <si>
    <t>送料情報</t>
    <phoneticPr fontId="3"/>
  </si>
  <si>
    <t>dtb_delivery_time</t>
    <phoneticPr fontId="24"/>
  </si>
  <si>
    <t>配送時間情報</t>
    <phoneticPr fontId="3"/>
  </si>
  <si>
    <t>dtb_layout</t>
    <phoneticPr fontId="24"/>
  </si>
  <si>
    <t>レイアウト</t>
    <phoneticPr fontId="3"/>
  </si>
  <si>
    <t>dtb_mail_history</t>
    <phoneticPr fontId="24"/>
  </si>
  <si>
    <t>受注メール送信履歴</t>
    <phoneticPr fontId="3"/>
  </si>
  <si>
    <t>dtb_mail_template</t>
    <phoneticPr fontId="24"/>
  </si>
  <si>
    <t>メールテンプレート情報</t>
    <phoneticPr fontId="3"/>
  </si>
  <si>
    <t>dtb_member</t>
    <phoneticPr fontId="24"/>
  </si>
  <si>
    <t>管理者情報</t>
    <phoneticPr fontId="3"/>
  </si>
  <si>
    <t>dtb_news</t>
    <phoneticPr fontId="24"/>
  </si>
  <si>
    <t>新着情報</t>
    <phoneticPr fontId="3"/>
  </si>
  <si>
    <t>dtb_order_pdf</t>
    <phoneticPr fontId="24"/>
  </si>
  <si>
    <t>帳票情報</t>
    <phoneticPr fontId="3"/>
  </si>
  <si>
    <t>dtb_page_layout</t>
    <phoneticPr fontId="24"/>
  </si>
  <si>
    <t>dtb_payment</t>
    <phoneticPr fontId="24"/>
  </si>
  <si>
    <t>支払い方法情報</t>
    <phoneticPr fontId="3"/>
  </si>
  <si>
    <t>dtb_payment_option</t>
    <phoneticPr fontId="24"/>
  </si>
  <si>
    <t>配送支払関連情報</t>
    <phoneticPr fontId="3"/>
  </si>
  <si>
    <t>dtb_plugin</t>
    <phoneticPr fontId="24"/>
  </si>
  <si>
    <t>プラグイン情報</t>
    <phoneticPr fontId="3"/>
  </si>
  <si>
    <t>dtb_product_category</t>
    <phoneticPr fontId="24"/>
  </si>
  <si>
    <t>商品カテゴリ関連</t>
    <phoneticPr fontId="3"/>
  </si>
  <si>
    <t>dtb_product_image</t>
    <phoneticPr fontId="7"/>
  </si>
  <si>
    <t>商品画像</t>
    <phoneticPr fontId="3"/>
  </si>
  <si>
    <t>dtb_product_stock</t>
    <phoneticPr fontId="7"/>
  </si>
  <si>
    <t>商品在庫情報</t>
    <phoneticPr fontId="3"/>
  </si>
  <si>
    <t>商品タグ関連</t>
    <phoneticPr fontId="3"/>
  </si>
  <si>
    <t>dtb_product_tag</t>
    <phoneticPr fontId="7"/>
  </si>
  <si>
    <t>dtb_shipping</t>
    <phoneticPr fontId="7"/>
  </si>
  <si>
    <t>配送先情報</t>
    <phoneticPr fontId="3"/>
  </si>
  <si>
    <t>dtb_tag</t>
    <phoneticPr fontId="7"/>
  </si>
  <si>
    <t>商品タグ情報</t>
    <phoneticPr fontId="3"/>
  </si>
  <si>
    <t>dtb_tax_rule</t>
    <phoneticPr fontId="7"/>
  </si>
  <si>
    <t>テンプレート情報</t>
    <phoneticPr fontId="3"/>
  </si>
  <si>
    <t>dtb_template</t>
    <phoneticPr fontId="7"/>
  </si>
  <si>
    <t>mtb_authority</t>
    <phoneticPr fontId="3"/>
  </si>
  <si>
    <t>mtb_country</t>
    <phoneticPr fontId="3"/>
  </si>
  <si>
    <t>国マスタ</t>
    <phoneticPr fontId="3"/>
  </si>
  <si>
    <t>dtb_order_item</t>
    <phoneticPr fontId="7"/>
  </si>
  <si>
    <t>dtb_product_class</t>
    <phoneticPr fontId="7"/>
  </si>
  <si>
    <t>商品規格情報</t>
    <phoneticPr fontId="3"/>
  </si>
  <si>
    <t>id</t>
  </si>
  <si>
    <t>ID</t>
    <phoneticPr fontId="7"/>
  </si>
  <si>
    <t>AUTO INCREMENT</t>
    <phoneticPr fontId="7"/>
  </si>
  <si>
    <t>NO</t>
    <phoneticPr fontId="7"/>
  </si>
  <si>
    <t>PRI</t>
    <phoneticPr fontId="7"/>
  </si>
  <si>
    <t>int(10)</t>
    <phoneticPr fontId="7"/>
  </si>
  <si>
    <t>authority_id</t>
    <phoneticPr fontId="7"/>
  </si>
  <si>
    <t>管理権限種別</t>
    <rPh sb="0" eb="4">
      <t>カンリ</t>
    </rPh>
    <rPh sb="4" eb="6">
      <t>シュベテゥ</t>
    </rPh>
    <phoneticPr fontId="7"/>
  </si>
  <si>
    <t>管理権限種別</t>
    <rPh sb="4" eb="6">
      <t>シュベテゥ</t>
    </rPh>
    <phoneticPr fontId="3"/>
  </si>
  <si>
    <t>smallint(5)</t>
    <phoneticPr fontId="7"/>
  </si>
  <si>
    <t>YES</t>
    <phoneticPr fontId="7"/>
  </si>
  <si>
    <t>creator_id</t>
    <phoneticPr fontId="7"/>
  </si>
  <si>
    <t>外部キー mtb_authority</t>
    <rPh sb="0" eb="2">
      <t>ガイブ</t>
    </rPh>
    <phoneticPr fontId="7"/>
  </si>
  <si>
    <t>外部キー mtb_member</t>
    <phoneticPr fontId="7"/>
  </si>
  <si>
    <t>deny_url</t>
    <phoneticPr fontId="7"/>
  </si>
  <si>
    <t>create_date</t>
    <phoneticPr fontId="7"/>
  </si>
  <si>
    <t>update_date</t>
    <phoneticPr fontId="7"/>
  </si>
  <si>
    <t>discriminator_type</t>
    <phoneticPr fontId="7"/>
  </si>
  <si>
    <t>拒否URL</t>
    <rPh sb="0" eb="2">
      <t>キョヒ</t>
    </rPh>
    <phoneticPr fontId="7"/>
  </si>
  <si>
    <t>データ登録日時</t>
    <rPh sb="0" eb="3">
      <t>データ</t>
    </rPh>
    <rPh sb="3" eb="7">
      <t>トウロク</t>
    </rPh>
    <phoneticPr fontId="7"/>
  </si>
  <si>
    <t>データ更新日時</t>
    <rPh sb="3" eb="7">
      <t>コウシn</t>
    </rPh>
    <phoneticPr fontId="7"/>
  </si>
  <si>
    <t>PRIMARY</t>
    <phoneticPr fontId="7"/>
  </si>
  <si>
    <t>varchar(4000)</t>
    <phoneticPr fontId="7"/>
  </si>
  <si>
    <t>NULL</t>
  </si>
  <si>
    <t>NULL</t>
    <phoneticPr fontId="7"/>
  </si>
  <si>
    <t>(DC2Type:datetimetz)</t>
    <phoneticPr fontId="7"/>
  </si>
  <si>
    <t>varchar(255)</t>
    <phoneticPr fontId="7"/>
  </si>
  <si>
    <t>id</t>
    <phoneticPr fontId="7"/>
  </si>
  <si>
    <t>datetime</t>
    <phoneticPr fontId="7"/>
  </si>
  <si>
    <t>AUTO_INCREMENT</t>
    <phoneticPr fontId="7"/>
  </si>
  <si>
    <t>country_id</t>
    <phoneticPr fontId="7"/>
  </si>
  <si>
    <t>外部キー　mtb_country</t>
    <rPh sb="0" eb="2">
      <t>ガイブ</t>
    </rPh>
    <phoneticPr fontId="7"/>
  </si>
  <si>
    <t>国名</t>
    <rPh sb="0" eb="2">
      <t>クニ</t>
    </rPh>
    <phoneticPr fontId="7"/>
  </si>
  <si>
    <t>pref_id</t>
    <phoneticPr fontId="7"/>
  </si>
  <si>
    <t>都道府県名</t>
    <rPh sb="0" eb="5">
      <t>トドウ</t>
    </rPh>
    <phoneticPr fontId="7"/>
  </si>
  <si>
    <t>外部キー　mtb_pref</t>
    <rPh sb="0" eb="2">
      <t>ガイブ</t>
    </rPh>
    <phoneticPr fontId="7"/>
  </si>
  <si>
    <t>company_name</t>
    <phoneticPr fontId="7"/>
  </si>
  <si>
    <t>company_kana</t>
    <phoneticPr fontId="7"/>
  </si>
  <si>
    <t>postal_code</t>
    <phoneticPr fontId="7"/>
  </si>
  <si>
    <t>addr01</t>
    <phoneticPr fontId="7"/>
  </si>
  <si>
    <t>addr02</t>
    <phoneticPr fontId="7"/>
  </si>
  <si>
    <t>phone_number</t>
    <phoneticPr fontId="7"/>
  </si>
  <si>
    <t>business_hour</t>
    <phoneticPr fontId="7"/>
  </si>
  <si>
    <t>email01</t>
    <phoneticPr fontId="7"/>
  </si>
  <si>
    <t>email02</t>
    <phoneticPr fontId="7"/>
  </si>
  <si>
    <t>email03</t>
    <phoneticPr fontId="7"/>
  </si>
  <si>
    <t>email04</t>
    <phoneticPr fontId="7"/>
  </si>
  <si>
    <t>shop_name</t>
    <phoneticPr fontId="7"/>
  </si>
  <si>
    <t>shop_kana</t>
    <phoneticPr fontId="7"/>
  </si>
  <si>
    <t>shop_name_eng</t>
    <phoneticPr fontId="7"/>
  </si>
  <si>
    <t>good_traded</t>
    <phoneticPr fontId="7"/>
  </si>
  <si>
    <t>message</t>
    <phoneticPr fontId="7"/>
  </si>
  <si>
    <t>delivery_free_amount</t>
    <phoneticPr fontId="7"/>
  </si>
  <si>
    <t>delivery_free_quantity</t>
    <phoneticPr fontId="7"/>
  </si>
  <si>
    <t>option_mypage_order_status_display</t>
    <phoneticPr fontId="7"/>
  </si>
  <si>
    <t>option_nostock_hidden</t>
    <phoneticPr fontId="7"/>
  </si>
  <si>
    <t>option_favorite_product</t>
    <phoneticPr fontId="7"/>
  </si>
  <si>
    <t>option_product_delivery_fee</t>
    <phoneticPr fontId="7"/>
  </si>
  <si>
    <t>option_product_tax_rule</t>
    <phoneticPr fontId="7"/>
  </si>
  <si>
    <t>option_customer_activate</t>
    <phoneticPr fontId="7"/>
  </si>
  <si>
    <t>option_remember_me</t>
    <phoneticPr fontId="7"/>
  </si>
  <si>
    <t>authentication_key</t>
    <phoneticPr fontId="7"/>
  </si>
  <si>
    <t>php_path</t>
    <phoneticPr fontId="7"/>
  </si>
  <si>
    <t>option_point</t>
    <phoneticPr fontId="7"/>
  </si>
  <si>
    <t>basic_point_rate</t>
    <phoneticPr fontId="7"/>
  </si>
  <si>
    <t>point_conversion_rate</t>
    <phoneticPr fontId="7"/>
  </si>
  <si>
    <t>郵便番号</t>
    <rPh sb="0" eb="4">
      <t>ユウビn</t>
    </rPh>
    <phoneticPr fontId="7"/>
  </si>
  <si>
    <t>住所1</t>
    <rPh sb="0" eb="2">
      <t>ジュウショ</t>
    </rPh>
    <phoneticPr fontId="7"/>
  </si>
  <si>
    <t>住所2</t>
    <rPh sb="0" eb="1">
      <t>ジュウショ</t>
    </rPh>
    <phoneticPr fontId="7"/>
  </si>
  <si>
    <t>電話番号</t>
    <rPh sb="0" eb="4">
      <t>デンワ</t>
    </rPh>
    <phoneticPr fontId="7"/>
  </si>
  <si>
    <t>営業時間</t>
    <rPh sb="0" eb="4">
      <t>エイギョウ</t>
    </rPh>
    <phoneticPr fontId="7"/>
  </si>
  <si>
    <t>メールアドレス</t>
    <phoneticPr fontId="7"/>
  </si>
  <si>
    <t>会社名</t>
    <rPh sb="0" eb="3">
      <t>カイシャ</t>
    </rPh>
    <phoneticPr fontId="7"/>
  </si>
  <si>
    <t>会社名(カナ)</t>
    <rPh sb="0" eb="3">
      <t>カイシャ</t>
    </rPh>
    <phoneticPr fontId="7"/>
  </si>
  <si>
    <t>店名</t>
    <rPh sb="0" eb="2">
      <t>テンメイ</t>
    </rPh>
    <phoneticPr fontId="7"/>
  </si>
  <si>
    <t>店名(カナ)</t>
    <rPh sb="0" eb="1">
      <t>テンメイ</t>
    </rPh>
    <phoneticPr fontId="7"/>
  </si>
  <si>
    <t>店名(英語表記)</t>
    <phoneticPr fontId="7"/>
  </si>
  <si>
    <t>取扱商品説明文</t>
    <rPh sb="0" eb="7">
      <t>トリアツカイショウ</t>
    </rPh>
    <phoneticPr fontId="7"/>
  </si>
  <si>
    <t>店舗からのメッセージ</t>
    <rPh sb="0" eb="2">
      <t>テンポ</t>
    </rPh>
    <phoneticPr fontId="7"/>
  </si>
  <si>
    <t>送料無料条件(金額)</t>
    <rPh sb="0" eb="6">
      <t>ソウリョ</t>
    </rPh>
    <phoneticPr fontId="7"/>
  </si>
  <si>
    <t>送料無料条件(数量)</t>
    <rPh sb="0" eb="6">
      <t>ソウリョ</t>
    </rPh>
    <rPh sb="7" eb="9">
      <t>スウ</t>
    </rPh>
    <phoneticPr fontId="7"/>
  </si>
  <si>
    <t>マイページに注文状況を表示</t>
    <rPh sb="6" eb="8">
      <t>チュウ</t>
    </rPh>
    <rPh sb="8" eb="10">
      <t>ジョウキョウ</t>
    </rPh>
    <rPh sb="11" eb="13">
      <t>ヒョウ</t>
    </rPh>
    <phoneticPr fontId="7"/>
  </si>
  <si>
    <t>在庫切れ商品の非表示</t>
    <rPh sb="0" eb="3">
      <t>ザイコ</t>
    </rPh>
    <rPh sb="7" eb="10">
      <t>ヒヒョウ</t>
    </rPh>
    <phoneticPr fontId="7"/>
  </si>
  <si>
    <t>お気に入り商品機能</t>
    <phoneticPr fontId="7"/>
  </si>
  <si>
    <t>商品ごとの送料設定</t>
    <rPh sb="0" eb="2">
      <t>ショウヒn</t>
    </rPh>
    <rPh sb="5" eb="9">
      <t>ソウリョウ</t>
    </rPh>
    <phoneticPr fontId="7"/>
  </si>
  <si>
    <t>商品別税率機能</t>
    <rPh sb="0" eb="1">
      <t>ショウヒn</t>
    </rPh>
    <rPh sb="3" eb="5">
      <t>ゼイリテゥ</t>
    </rPh>
    <rPh sb="5" eb="7">
      <t>キノウ</t>
    </rPh>
    <phoneticPr fontId="7"/>
  </si>
  <si>
    <t>自動ログイン機能</t>
    <rPh sb="0" eb="2">
      <t>ジドウ</t>
    </rPh>
    <phoneticPr fontId="7"/>
  </si>
  <si>
    <t>仮会員機能</t>
    <rPh sb="0" eb="5">
      <t>カリカイイn</t>
    </rPh>
    <phoneticPr fontId="7"/>
  </si>
  <si>
    <t>ポイント機能</t>
    <phoneticPr fontId="7"/>
  </si>
  <si>
    <t>ポイント付与率</t>
    <rPh sb="0" eb="2">
      <t>ポイント</t>
    </rPh>
    <rPh sb="4" eb="7">
      <t>フヨリ</t>
    </rPh>
    <phoneticPr fontId="7"/>
  </si>
  <si>
    <t>ポイント換算レート</t>
    <phoneticPr fontId="7"/>
  </si>
  <si>
    <t>varchar(8)</t>
    <phoneticPr fontId="7"/>
  </si>
  <si>
    <t>varchar(14)</t>
    <phoneticPr fontId="7"/>
  </si>
  <si>
    <t>tinyint(1)</t>
    <phoneticPr fontId="7"/>
  </si>
  <si>
    <t>device_type_id</t>
    <phoneticPr fontId="7"/>
  </si>
  <si>
    <t>block_name</t>
    <phoneticPr fontId="7"/>
  </si>
  <si>
    <t>file_name</t>
    <phoneticPr fontId="7"/>
  </si>
  <si>
    <t>use_controller</t>
    <phoneticPr fontId="7"/>
  </si>
  <si>
    <t>deletable</t>
    <phoneticPr fontId="7"/>
  </si>
  <si>
    <t>端末種別</t>
    <rPh sb="0" eb="2">
      <t>タンマテゥ</t>
    </rPh>
    <rPh sb="2" eb="4">
      <t>シュベテゥ</t>
    </rPh>
    <phoneticPr fontId="7"/>
  </si>
  <si>
    <t>ブロック名</t>
    <phoneticPr fontId="7"/>
  </si>
  <si>
    <t>レイアウト名</t>
    <phoneticPr fontId="7"/>
  </si>
  <si>
    <t>コントローラー適応</t>
    <rPh sb="7" eb="9">
      <t>テキオウ</t>
    </rPh>
    <phoneticPr fontId="7"/>
  </si>
  <si>
    <t>削除可否</t>
    <rPh sb="0" eb="4">
      <t>サクジヨ</t>
    </rPh>
    <phoneticPr fontId="7"/>
  </si>
  <si>
    <t>データ登録日時</t>
    <rPh sb="3" eb="7">
      <t>トウロク</t>
    </rPh>
    <phoneticPr fontId="7"/>
  </si>
  <si>
    <t>データ更新日時</t>
    <rPh sb="0" eb="3">
      <t>データ</t>
    </rPh>
    <rPh sb="3" eb="7">
      <t>コウシn</t>
    </rPh>
    <phoneticPr fontId="7"/>
  </si>
  <si>
    <t>クラス識別名</t>
    <rPh sb="3" eb="6">
      <t>シキベテゥ</t>
    </rPh>
    <phoneticPr fontId="7"/>
  </si>
  <si>
    <t>クラス識別名</t>
    <phoneticPr fontId="7"/>
  </si>
  <si>
    <t>外部キー　mtb_device_type.id</t>
    <rPh sb="0" eb="2">
      <t>ガイブ</t>
    </rPh>
    <phoneticPr fontId="7"/>
  </si>
  <si>
    <t>smallint(5) unsigned</t>
    <phoneticPr fontId="7"/>
  </si>
  <si>
    <t>decimal(12,2) unsigned</t>
    <phoneticPr fontId="7"/>
  </si>
  <si>
    <t>int(10) unsigned</t>
    <phoneticPr fontId="7"/>
  </si>
  <si>
    <t>decimal(10,0) unsigned</t>
    <phoneticPr fontId="7"/>
  </si>
  <si>
    <t>section</t>
    <phoneticPr fontId="7"/>
  </si>
  <si>
    <t>block_id</t>
    <phoneticPr fontId="7"/>
  </si>
  <si>
    <t>layout_id</t>
    <phoneticPr fontId="7"/>
  </si>
  <si>
    <t>block_row</t>
    <phoneticPr fontId="7"/>
  </si>
  <si>
    <t>セクション</t>
    <phoneticPr fontId="7"/>
  </si>
  <si>
    <t>ブロックID</t>
    <phoneticPr fontId="7"/>
  </si>
  <si>
    <t>レイアウトID</t>
    <phoneticPr fontId="7"/>
  </si>
  <si>
    <t>ブロック階層</t>
    <rPh sb="4" eb="6">
      <t>カイソウ</t>
    </rPh>
    <phoneticPr fontId="7"/>
  </si>
  <si>
    <t>外部キー　dtb_block.id</t>
    <rPh sb="0" eb="1">
      <t>ガイブ</t>
    </rPh>
    <phoneticPr fontId="7"/>
  </si>
  <si>
    <t>外部キー　dtb_layout.id</t>
    <rPh sb="0" eb="2">
      <t>ガイブ</t>
    </rPh>
    <phoneticPr fontId="7"/>
  </si>
  <si>
    <t>customer_id</t>
    <phoneticPr fontId="7"/>
  </si>
  <si>
    <t>cart_key</t>
    <phoneticPr fontId="7"/>
  </si>
  <si>
    <t>pre_order_id</t>
    <phoneticPr fontId="7"/>
  </si>
  <si>
    <t>total_price</t>
    <phoneticPr fontId="7"/>
  </si>
  <si>
    <t>delivery_fee_total</t>
    <phoneticPr fontId="7"/>
  </si>
  <si>
    <t>sort_no</t>
    <phoneticPr fontId="7"/>
  </si>
  <si>
    <t>add_point</t>
    <phoneticPr fontId="7"/>
  </si>
  <si>
    <t>use_point</t>
    <phoneticPr fontId="7"/>
  </si>
  <si>
    <t>会員ID</t>
    <rPh sb="0" eb="2">
      <t>カイイn</t>
    </rPh>
    <phoneticPr fontId="7"/>
  </si>
  <si>
    <t>カートキー</t>
    <phoneticPr fontId="7"/>
  </si>
  <si>
    <t>仮注文ID</t>
    <rPh sb="0" eb="3">
      <t>カリ</t>
    </rPh>
    <phoneticPr fontId="7"/>
  </si>
  <si>
    <t>合計金額</t>
    <rPh sb="0" eb="4">
      <t>ゴウケイ</t>
    </rPh>
    <phoneticPr fontId="7"/>
  </si>
  <si>
    <t>合計送料</t>
    <rPh sb="0" eb="1">
      <t>ゴウケイ</t>
    </rPh>
    <phoneticPr fontId="7"/>
  </si>
  <si>
    <t>並び順</t>
    <rPh sb="0" eb="1">
      <t>ナラビ</t>
    </rPh>
    <phoneticPr fontId="7"/>
  </si>
  <si>
    <t>クラス識別名</t>
    <rPh sb="5" eb="6">
      <t>メイ</t>
    </rPh>
    <phoneticPr fontId="7"/>
  </si>
  <si>
    <t>　</t>
    <phoneticPr fontId="7"/>
  </si>
  <si>
    <t>section, block_id, layout_id</t>
    <phoneticPr fontId="7"/>
  </si>
  <si>
    <t>外部キー　dtb_customer.id</t>
    <rPh sb="0" eb="2">
      <t>ガイブ</t>
    </rPh>
    <phoneticPr fontId="7"/>
  </si>
  <si>
    <t>product_class_id</t>
    <phoneticPr fontId="7"/>
  </si>
  <si>
    <t>cart_id</t>
    <phoneticPr fontId="7"/>
  </si>
  <si>
    <t>price</t>
    <phoneticPr fontId="7"/>
  </si>
  <si>
    <t>quantity</t>
    <phoneticPr fontId="7"/>
  </si>
  <si>
    <t>point_rate</t>
    <phoneticPr fontId="7"/>
  </si>
  <si>
    <t>discriminator_type</t>
  </si>
  <si>
    <t>カートID</t>
    <phoneticPr fontId="7"/>
  </si>
  <si>
    <t>金額</t>
    <rPh sb="0" eb="2">
      <t>キンガク</t>
    </rPh>
    <phoneticPr fontId="7"/>
  </si>
  <si>
    <t>数量</t>
    <rPh sb="0" eb="2">
      <t>スウ</t>
    </rPh>
    <phoneticPr fontId="7"/>
  </si>
  <si>
    <t>クラス識別名</t>
  </si>
  <si>
    <t>クラス識別名</t>
    <rPh sb="3" eb="6">
      <t>シキベツム</t>
    </rPh>
    <phoneticPr fontId="7"/>
  </si>
  <si>
    <t>decimal(12,2)</t>
    <phoneticPr fontId="7"/>
  </si>
  <si>
    <t>decimal(10,0)</t>
    <phoneticPr fontId="7"/>
  </si>
  <si>
    <t>外部キー　dtb_cart.id</t>
    <rPh sb="0" eb="2">
      <t>ガイブ</t>
    </rPh>
    <phoneticPr fontId="7"/>
  </si>
  <si>
    <t>外部キー　dtb_product_class.id</t>
    <rPh sb="0" eb="2">
      <t>ガイブ</t>
    </rPh>
    <phoneticPr fontId="7"/>
  </si>
  <si>
    <t>parent_category_id</t>
    <phoneticPr fontId="7"/>
  </si>
  <si>
    <t>category_name</t>
    <phoneticPr fontId="7"/>
  </si>
  <si>
    <t>hierarchy</t>
    <phoneticPr fontId="7"/>
  </si>
  <si>
    <t>update_date</t>
  </si>
  <si>
    <t>親カテゴリーID</t>
    <rPh sb="0" eb="1">
      <t>オヤ</t>
    </rPh>
    <phoneticPr fontId="7"/>
  </si>
  <si>
    <t>カテゴリー名</t>
    <phoneticPr fontId="7"/>
  </si>
  <si>
    <t>階層</t>
    <rPh sb="0" eb="2">
      <t>カイソウ</t>
    </rPh>
    <phoneticPr fontId="7"/>
  </si>
  <si>
    <t>データ登録日時</t>
  </si>
  <si>
    <t>データ登録日時</t>
    <rPh sb="0" eb="3">
      <t>データ</t>
    </rPh>
    <rPh sb="3" eb="5">
      <t>トウロク</t>
    </rPh>
    <rPh sb="5" eb="7">
      <t>ニティ</t>
    </rPh>
    <phoneticPr fontId="7"/>
  </si>
  <si>
    <t>データ更新日時</t>
  </si>
  <si>
    <t>データ登録者ID</t>
    <rPh sb="3" eb="6">
      <t>トウロク</t>
    </rPh>
    <phoneticPr fontId="7"/>
  </si>
  <si>
    <t>データ登録者ID</t>
    <rPh sb="3" eb="5">
      <t>トウロク</t>
    </rPh>
    <phoneticPr fontId="7"/>
  </si>
  <si>
    <t>クラス識別名</t>
    <rPh sb="5" eb="6">
      <t>m</t>
    </rPh>
    <phoneticPr fontId="7"/>
  </si>
  <si>
    <t>class_name_id</t>
    <phoneticPr fontId="7"/>
  </si>
  <si>
    <t>backend_name</t>
    <phoneticPr fontId="7"/>
  </si>
  <si>
    <t>name</t>
    <phoneticPr fontId="7"/>
  </si>
  <si>
    <t>visible</t>
    <phoneticPr fontId="7"/>
  </si>
  <si>
    <t>規格分類名</t>
    <rPh sb="0" eb="2">
      <t>キカク</t>
    </rPh>
    <rPh sb="2" eb="4">
      <t>ブンルイ</t>
    </rPh>
    <rPh sb="4" eb="5">
      <t xml:space="preserve">メイ </t>
    </rPh>
    <phoneticPr fontId="7"/>
  </si>
  <si>
    <t>データ登録日時</t>
    <rPh sb="0" eb="3">
      <t>データ</t>
    </rPh>
    <rPh sb="3" eb="4">
      <t>トウロク</t>
    </rPh>
    <phoneticPr fontId="7"/>
  </si>
  <si>
    <t>クラス識別名</t>
    <rPh sb="0" eb="1">
      <t>クラス</t>
    </rPh>
    <rPh sb="3" eb="5">
      <t>シキベテゥ</t>
    </rPh>
    <rPh sb="5" eb="6">
      <t>m</t>
    </rPh>
    <phoneticPr fontId="7"/>
  </si>
  <si>
    <t>管理名</t>
    <rPh sb="0" eb="3">
      <t>カンリ</t>
    </rPh>
    <phoneticPr fontId="7"/>
  </si>
  <si>
    <t>規格名</t>
    <rPh sb="0" eb="2">
      <t>キカク</t>
    </rPh>
    <rPh sb="2" eb="3">
      <t xml:space="preserve">メイ </t>
    </rPh>
    <phoneticPr fontId="7"/>
  </si>
  <si>
    <t>データ登録日時</t>
    <rPh sb="0" eb="3">
      <t>データ</t>
    </rPh>
    <rPh sb="3" eb="4">
      <t>トウロクニ</t>
    </rPh>
    <phoneticPr fontId="7"/>
  </si>
  <si>
    <t>規格ID</t>
    <rPh sb="0" eb="1">
      <t>キカク</t>
    </rPh>
    <phoneticPr fontId="7"/>
  </si>
  <si>
    <t>csv_type_id</t>
    <phoneticPr fontId="7"/>
  </si>
  <si>
    <t>entity_name</t>
    <phoneticPr fontId="7"/>
  </si>
  <si>
    <t>field_name</t>
    <phoneticPr fontId="7"/>
  </si>
  <si>
    <t>reference_field_name</t>
    <phoneticPr fontId="7"/>
  </si>
  <si>
    <t>disp_name</t>
    <phoneticPr fontId="7"/>
  </si>
  <si>
    <t>enabled</t>
    <phoneticPr fontId="7"/>
  </si>
  <si>
    <t>CSV種別ID</t>
    <rPh sb="3" eb="5">
      <t>シュベテゥ</t>
    </rPh>
    <phoneticPr fontId="7"/>
  </si>
  <si>
    <t>データ登録者ID</t>
    <rPh sb="3" eb="4">
      <t>トウロク</t>
    </rPh>
    <phoneticPr fontId="7"/>
  </si>
  <si>
    <t>項目名</t>
    <rPh sb="0" eb="3">
      <t>コウモク</t>
    </rPh>
    <phoneticPr fontId="7"/>
  </si>
  <si>
    <t>参照先</t>
    <rPh sb="0" eb="3">
      <t>サンショウ</t>
    </rPh>
    <phoneticPr fontId="7"/>
  </si>
  <si>
    <t>商品区分</t>
    <rPh sb="0" eb="4">
      <t>ショウヒn</t>
    </rPh>
    <phoneticPr fontId="7"/>
  </si>
  <si>
    <t>有効</t>
    <rPh sb="0" eb="2">
      <t>ユウコウ</t>
    </rPh>
    <phoneticPr fontId="7"/>
  </si>
  <si>
    <t>name01</t>
    <phoneticPr fontId="7"/>
  </si>
  <si>
    <t>name02</t>
    <phoneticPr fontId="7"/>
  </si>
  <si>
    <t>kana01</t>
    <phoneticPr fontId="7"/>
  </si>
  <si>
    <t>kana02</t>
    <phoneticPr fontId="7"/>
  </si>
  <si>
    <t>国ID</t>
    <rPh sb="0" eb="1">
      <t>クニ</t>
    </rPh>
    <phoneticPr fontId="7"/>
  </si>
  <si>
    <t>都道府県ID</t>
    <rPh sb="0" eb="4">
      <t>トドウ</t>
    </rPh>
    <phoneticPr fontId="7"/>
  </si>
  <si>
    <t>会社名</t>
    <rPh sb="0" eb="1">
      <t>カイシャ</t>
    </rPh>
    <phoneticPr fontId="7"/>
  </si>
  <si>
    <t>データ登録日時</t>
    <rPh sb="3" eb="5">
      <t>トウロク</t>
    </rPh>
    <rPh sb="5" eb="7">
      <t>ニティ</t>
    </rPh>
    <phoneticPr fontId="7"/>
  </si>
  <si>
    <t>product_id</t>
    <phoneticPr fontId="7"/>
  </si>
  <si>
    <t>商品ID</t>
    <rPh sb="0" eb="2">
      <t>ショウヒn</t>
    </rPh>
    <phoneticPr fontId="7"/>
  </si>
  <si>
    <t>sale_type_id</t>
    <phoneticPr fontId="7"/>
  </si>
  <si>
    <t>service_name</t>
    <phoneticPr fontId="7"/>
  </si>
  <si>
    <t>description</t>
    <phoneticPr fontId="7"/>
  </si>
  <si>
    <t>confirm_url</t>
    <phoneticPr fontId="7"/>
  </si>
  <si>
    <t>配送業者名</t>
    <rPh sb="0" eb="4">
      <t>ハイソウ</t>
    </rPh>
    <rPh sb="4" eb="5">
      <t>メイ</t>
    </rPh>
    <phoneticPr fontId="7"/>
  </si>
  <si>
    <t>配送方法名称</t>
    <rPh sb="0" eb="1">
      <t>ハイソウ</t>
    </rPh>
    <phoneticPr fontId="7"/>
  </si>
  <si>
    <t>お問い合わせ番号URL</t>
    <phoneticPr fontId="7"/>
  </si>
  <si>
    <t>表示</t>
    <rPh sb="0" eb="2">
      <t>ヒョウ</t>
    </rPh>
    <phoneticPr fontId="7"/>
  </si>
  <si>
    <t>ショップ用メモ</t>
    <phoneticPr fontId="7"/>
  </si>
  <si>
    <t>duration</t>
    <phoneticPr fontId="7"/>
  </si>
  <si>
    <t>delivery_id</t>
    <phoneticPr fontId="7"/>
  </si>
  <si>
    <t>fee</t>
    <phoneticPr fontId="7"/>
  </si>
  <si>
    <t>配送業者ID</t>
    <rPh sb="0" eb="2">
      <t>ハイソウ</t>
    </rPh>
    <rPh sb="2" eb="4">
      <t>ギョウ</t>
    </rPh>
    <phoneticPr fontId="7"/>
  </si>
  <si>
    <t>外部キー　dtb_delivery.id</t>
    <rPh sb="0" eb="2">
      <t>ガイブ</t>
    </rPh>
    <phoneticPr fontId="7"/>
  </si>
  <si>
    <t>外部キー　dtb_pref.id</t>
    <rPh sb="0" eb="1">
      <t>ガイブ</t>
    </rPh>
    <phoneticPr fontId="7"/>
  </si>
  <si>
    <t>delivery_time</t>
    <phoneticPr fontId="7"/>
  </si>
  <si>
    <t>配送業者ID</t>
    <rPh sb="0" eb="4">
      <t>ハイソウ</t>
    </rPh>
    <phoneticPr fontId="7"/>
  </si>
  <si>
    <t>配送時間帯</t>
    <rPh sb="0" eb="1">
      <t>ハイソウ</t>
    </rPh>
    <phoneticPr fontId="7"/>
  </si>
  <si>
    <t>layout_name</t>
    <phoneticPr fontId="7"/>
  </si>
  <si>
    <t>端末タイプID</t>
    <rPh sb="0" eb="2">
      <t>タンマテゥ</t>
    </rPh>
    <phoneticPr fontId="7"/>
  </si>
  <si>
    <t>レイアウト名称</t>
    <rPh sb="5" eb="7">
      <t>メイ</t>
    </rPh>
    <phoneticPr fontId="7"/>
  </si>
  <si>
    <t>order_id</t>
    <phoneticPr fontId="7"/>
  </si>
  <si>
    <t>send_date</t>
    <phoneticPr fontId="7"/>
  </si>
  <si>
    <t>mail_subject</t>
    <phoneticPr fontId="7"/>
  </si>
  <si>
    <t>mail_body</t>
    <phoneticPr fontId="7"/>
  </si>
  <si>
    <t>mail_html_body</t>
    <phoneticPr fontId="7"/>
  </si>
  <si>
    <t>注文ID</t>
    <rPh sb="0" eb="2">
      <t>チュウモn</t>
    </rPh>
    <phoneticPr fontId="7"/>
  </si>
  <si>
    <t>送信日時</t>
    <rPh sb="0" eb="2">
      <t>ソウシn</t>
    </rPh>
    <rPh sb="2" eb="4">
      <t>ニティ</t>
    </rPh>
    <phoneticPr fontId="7"/>
  </si>
  <si>
    <t>メールタイトル</t>
    <phoneticPr fontId="7"/>
  </si>
  <si>
    <t>メール本文</t>
    <rPh sb="3" eb="5">
      <t>ホn</t>
    </rPh>
    <phoneticPr fontId="7"/>
  </si>
  <si>
    <t>メールhtml</t>
    <phoneticPr fontId="7"/>
  </si>
  <si>
    <t>データ更新日時</t>
    <rPh sb="3" eb="7">
      <t>コウシンン</t>
    </rPh>
    <phoneticPr fontId="7"/>
  </si>
  <si>
    <t>ファイル名称</t>
    <rPh sb="4" eb="6">
      <t>メイ</t>
    </rPh>
    <phoneticPr fontId="7"/>
  </si>
  <si>
    <t>メールテンプレート名称</t>
    <phoneticPr fontId="7"/>
  </si>
  <si>
    <t>外部キー　dtb_member.id</t>
    <rPh sb="0" eb="2">
      <t>ガイブ</t>
    </rPh>
    <phoneticPr fontId="7"/>
  </si>
  <si>
    <t>work_id</t>
    <phoneticPr fontId="7"/>
  </si>
  <si>
    <t>department</t>
    <phoneticPr fontId="7"/>
  </si>
  <si>
    <t>login_id</t>
    <phoneticPr fontId="7"/>
  </si>
  <si>
    <t>password</t>
    <phoneticPr fontId="7"/>
  </si>
  <si>
    <t>salt</t>
    <phoneticPr fontId="7"/>
  </si>
  <si>
    <t>login_date</t>
    <phoneticPr fontId="7"/>
  </si>
  <si>
    <t>descriminator_type</t>
    <phoneticPr fontId="7"/>
  </si>
  <si>
    <t>ソルト</t>
    <phoneticPr fontId="7"/>
  </si>
  <si>
    <t>稼働</t>
    <rPh sb="0" eb="2">
      <t>カドウ</t>
    </rPh>
    <phoneticPr fontId="7"/>
  </si>
  <si>
    <t>権限ID</t>
    <rPh sb="0" eb="2">
      <t xml:space="preserve">ケンゲン </t>
    </rPh>
    <phoneticPr fontId="7"/>
  </si>
  <si>
    <t>管理者名</t>
    <rPh sb="0" eb="4">
      <t>カンリ</t>
    </rPh>
    <phoneticPr fontId="7"/>
  </si>
  <si>
    <t>部署</t>
    <rPh sb="0" eb="2">
      <t>ブショ</t>
    </rPh>
    <phoneticPr fontId="7"/>
  </si>
  <si>
    <t>ログインID</t>
    <phoneticPr fontId="7"/>
  </si>
  <si>
    <t xml:space="preserve">ログインパスワード </t>
    <phoneticPr fontId="7"/>
  </si>
  <si>
    <t>最終ログイン日時</t>
    <rPh sb="0" eb="2">
      <t>サイシュウ</t>
    </rPh>
    <rPh sb="6" eb="8">
      <t>ニチジ</t>
    </rPh>
    <phoneticPr fontId="7"/>
  </si>
  <si>
    <t>外部キー　mtb_work.id</t>
    <rPh sb="0" eb="2">
      <t>ガイブ</t>
    </rPh>
    <phoneticPr fontId="7"/>
  </si>
  <si>
    <t>外部キー　mtb_authority.id</t>
    <rPh sb="0" eb="1">
      <t>ガイブ</t>
    </rPh>
    <phoneticPr fontId="7"/>
  </si>
  <si>
    <t>外部キー　dtb_member</t>
    <rPh sb="0" eb="2">
      <t>ガイブ</t>
    </rPh>
    <phoneticPr fontId="7"/>
  </si>
  <si>
    <t>creater_id</t>
    <phoneticPr fontId="7"/>
  </si>
  <si>
    <t>publish_date</t>
    <phoneticPr fontId="7"/>
  </si>
  <si>
    <t>title</t>
    <phoneticPr fontId="7"/>
  </si>
  <si>
    <t>url</t>
    <phoneticPr fontId="7"/>
  </si>
  <si>
    <t>link_method</t>
    <phoneticPr fontId="7"/>
  </si>
  <si>
    <t>公開日時</t>
    <rPh sb="0" eb="4">
      <t>コウカ</t>
    </rPh>
    <phoneticPr fontId="7"/>
  </si>
  <si>
    <t>タイトル</t>
    <phoneticPr fontId="7"/>
  </si>
  <si>
    <t>本文</t>
    <rPh sb="0" eb="2">
      <t>ホンブn</t>
    </rPh>
    <phoneticPr fontId="7"/>
  </si>
  <si>
    <t>URL</t>
    <phoneticPr fontId="7"/>
  </si>
  <si>
    <t>別ウィンドウで開く</t>
    <rPh sb="0" eb="1">
      <t>ベテゥ</t>
    </rPh>
    <rPh sb="7" eb="8">
      <t>ヒラク</t>
    </rPh>
    <phoneticPr fontId="7"/>
  </si>
  <si>
    <t>公開</t>
    <rPh sb="0" eb="1">
      <t>コウカ</t>
    </rPh>
    <phoneticPr fontId="7"/>
  </si>
  <si>
    <t>shipping_id</t>
    <phoneticPr fontId="7"/>
  </si>
  <si>
    <t>rounding_type_id</t>
    <phoneticPr fontId="7"/>
  </si>
  <si>
    <t>tax_type_id</t>
    <phoneticPr fontId="7"/>
  </si>
  <si>
    <t>tax_display_type_id</t>
    <phoneticPr fontId="7"/>
  </si>
  <si>
    <t>order_item_type_id</t>
    <phoneticPr fontId="7"/>
  </si>
  <si>
    <t>product_name</t>
    <phoneticPr fontId="7"/>
  </si>
  <si>
    <t>product_code</t>
    <phoneticPr fontId="7"/>
  </si>
  <si>
    <t>class_name1</t>
    <phoneticPr fontId="7"/>
  </si>
  <si>
    <t>class_name2</t>
    <phoneticPr fontId="7"/>
  </si>
  <si>
    <t>class_category_name1</t>
    <phoneticPr fontId="7"/>
  </si>
  <si>
    <t>class_category_name2</t>
    <phoneticPr fontId="7"/>
  </si>
  <si>
    <t>tax</t>
    <phoneticPr fontId="7"/>
  </si>
  <si>
    <t>tax_rate</t>
    <phoneticPr fontId="7"/>
  </si>
  <si>
    <t>tax_adjust</t>
    <phoneticPr fontId="7"/>
  </si>
  <si>
    <t>tax_rule_id</t>
    <phoneticPr fontId="7"/>
  </si>
  <si>
    <t>currency_code</t>
    <phoneticPr fontId="7"/>
  </si>
  <si>
    <t>processor_name</t>
    <phoneticPr fontId="7"/>
  </si>
  <si>
    <t>配送先ID</t>
    <rPh sb="0" eb="2">
      <t>ハイソウ</t>
    </rPh>
    <rPh sb="2" eb="3">
      <t>サキ</t>
    </rPh>
    <phoneticPr fontId="7"/>
  </si>
  <si>
    <t>端数の処理ID</t>
    <rPh sb="0" eb="2">
      <t>ハスウノ</t>
    </rPh>
    <phoneticPr fontId="7"/>
  </si>
  <si>
    <t>課税種別ID</t>
    <rPh sb="0" eb="4">
      <t>カゼイ</t>
    </rPh>
    <phoneticPr fontId="7"/>
  </si>
  <si>
    <t>課税表示種別ID</t>
    <rPh sb="0" eb="1">
      <t>カゼイ</t>
    </rPh>
    <rPh sb="4" eb="6">
      <t>シュベテゥ</t>
    </rPh>
    <phoneticPr fontId="7"/>
  </si>
  <si>
    <t>商品詳細種別ID</t>
    <rPh sb="0" eb="6">
      <t>ショウヒn</t>
    </rPh>
    <phoneticPr fontId="7"/>
  </si>
  <si>
    <t>商品名</t>
    <rPh sb="0" eb="3">
      <t>ショウヒn</t>
    </rPh>
    <phoneticPr fontId="7"/>
  </si>
  <si>
    <t>商品コード</t>
    <rPh sb="0" eb="2">
      <t>ショウヒn</t>
    </rPh>
    <phoneticPr fontId="7"/>
  </si>
  <si>
    <t>クラス名1</t>
    <rPh sb="0" eb="3">
      <t>クラスメイ</t>
    </rPh>
    <rPh sb="3" eb="4">
      <t>メイ</t>
    </rPh>
    <phoneticPr fontId="7"/>
  </si>
  <si>
    <t>クラス名2</t>
    <rPh sb="0" eb="3">
      <t>クラスメイ</t>
    </rPh>
    <rPh sb="3" eb="4">
      <t>メイ</t>
    </rPh>
    <phoneticPr fontId="7"/>
  </si>
  <si>
    <t>規格分類名1</t>
    <rPh sb="0" eb="2">
      <t xml:space="preserve">キカク </t>
    </rPh>
    <rPh sb="2" eb="4">
      <t>ブンルイ</t>
    </rPh>
    <rPh sb="4" eb="5">
      <t>メイ</t>
    </rPh>
    <phoneticPr fontId="7"/>
  </si>
  <si>
    <t>規格分類名2</t>
    <rPh sb="0" eb="2">
      <t xml:space="preserve">キカク </t>
    </rPh>
    <rPh sb="2" eb="4">
      <t>ブンルイ</t>
    </rPh>
    <rPh sb="4" eb="5">
      <t>メイ</t>
    </rPh>
    <phoneticPr fontId="7"/>
  </si>
  <si>
    <t>価格</t>
    <rPh sb="0" eb="2">
      <t>カカク</t>
    </rPh>
    <phoneticPr fontId="7"/>
  </si>
  <si>
    <t>税</t>
    <rPh sb="0" eb="1">
      <t xml:space="preserve">ゼイ </t>
    </rPh>
    <phoneticPr fontId="7"/>
  </si>
  <si>
    <t>税率</t>
    <rPh sb="0" eb="2">
      <t>ゼイ</t>
    </rPh>
    <phoneticPr fontId="7"/>
  </si>
  <si>
    <t>税調整額</t>
    <rPh sb="0" eb="4">
      <t>ゼイ</t>
    </rPh>
    <phoneticPr fontId="7"/>
  </si>
  <si>
    <t>税ルール</t>
    <phoneticPr fontId="3"/>
  </si>
  <si>
    <t>税ルールID</t>
    <rPh sb="0" eb="1">
      <t>ゼイ</t>
    </rPh>
    <phoneticPr fontId="7"/>
  </si>
  <si>
    <t>通貨コード</t>
    <rPh sb="0" eb="2">
      <t>ツウカ</t>
    </rPh>
    <phoneticPr fontId="7"/>
  </si>
  <si>
    <t>処理名称</t>
    <rPh sb="0" eb="4">
      <t>ショリ</t>
    </rPh>
    <phoneticPr fontId="7"/>
  </si>
  <si>
    <t>ポイント付与率</t>
    <rPh sb="4" eb="7">
      <t>フヨリテゥ</t>
    </rPh>
    <phoneticPr fontId="7"/>
  </si>
  <si>
    <t>ポイント付与率</t>
    <phoneticPr fontId="7"/>
  </si>
  <si>
    <t>外部キー　dtb_order.id</t>
    <rPh sb="0" eb="2">
      <t>ガイブ</t>
    </rPh>
    <phoneticPr fontId="7"/>
  </si>
  <si>
    <t>外部キー　dtb_product.id</t>
    <rPh sb="0" eb="2">
      <t>ガイブ</t>
    </rPh>
    <phoneticPr fontId="7"/>
  </si>
  <si>
    <t>外部キー　dtb_shipping.id</t>
    <rPh sb="0" eb="2">
      <t>ガイブ</t>
    </rPh>
    <phoneticPr fontId="7"/>
  </si>
  <si>
    <t>外部キー　mtb_rounding_type.id</t>
    <rPh sb="0" eb="2">
      <t>ガイブ</t>
    </rPh>
    <phoneticPr fontId="7"/>
  </si>
  <si>
    <t>外部キー　mtb_tax_type.id</t>
    <rPh sb="0" eb="2">
      <t>ガイブ</t>
    </rPh>
    <phoneticPr fontId="7"/>
  </si>
  <si>
    <t>外部キー　mtb_tax_display_type.id</t>
    <rPh sb="0" eb="2">
      <t>ガイブ</t>
    </rPh>
    <phoneticPr fontId="7"/>
  </si>
  <si>
    <t>外部キー　mtb_order_item_type.id</t>
    <rPh sb="0" eb="2">
      <t>ガイブ</t>
    </rPh>
    <phoneticPr fontId="7"/>
  </si>
  <si>
    <t>member_id</t>
    <phoneticPr fontId="7"/>
  </si>
  <si>
    <t>message1</t>
    <phoneticPr fontId="7"/>
  </si>
  <si>
    <t>message2</t>
    <phoneticPr fontId="7"/>
  </si>
  <si>
    <t>note1</t>
    <phoneticPr fontId="7"/>
  </si>
  <si>
    <t>note2</t>
    <phoneticPr fontId="7"/>
  </si>
  <si>
    <t>note3</t>
    <phoneticPr fontId="7"/>
  </si>
  <si>
    <t>管理者ID</t>
    <rPh sb="0" eb="3">
      <t>カンリ</t>
    </rPh>
    <phoneticPr fontId="7"/>
  </si>
  <si>
    <t>メッセージ1</t>
    <phoneticPr fontId="7"/>
  </si>
  <si>
    <t>メッセージ2</t>
    <phoneticPr fontId="7"/>
  </si>
  <si>
    <t>データ更新日時</t>
    <rPh sb="0" eb="3">
      <t>データ</t>
    </rPh>
    <rPh sb="3" eb="7">
      <t>コウシンニティ</t>
    </rPh>
    <phoneticPr fontId="7"/>
  </si>
  <si>
    <t>master_page_id</t>
    <phoneticPr fontId="7"/>
  </si>
  <si>
    <t>page_name</t>
    <phoneticPr fontId="7"/>
  </si>
  <si>
    <t>edit_type</t>
    <phoneticPr fontId="7"/>
  </si>
  <si>
    <t>author</t>
    <phoneticPr fontId="7"/>
  </si>
  <si>
    <t>keyword</t>
    <phoneticPr fontId="7"/>
  </si>
  <si>
    <t>meta_robots</t>
    <phoneticPr fontId="7"/>
  </si>
  <si>
    <t>meta_tags</t>
    <phoneticPr fontId="7"/>
  </si>
  <si>
    <t>マスター画面ID</t>
    <rPh sb="4" eb="6">
      <t>ガメn</t>
    </rPh>
    <phoneticPr fontId="7"/>
  </si>
  <si>
    <t>フロント側画面管理</t>
    <rPh sb="5" eb="7">
      <t>ガメn</t>
    </rPh>
    <rPh sb="7" eb="9">
      <t xml:space="preserve">カンリ </t>
    </rPh>
    <phoneticPr fontId="3"/>
  </si>
  <si>
    <t>画面名称</t>
    <rPh sb="0" eb="2">
      <t>ガメンメ</t>
    </rPh>
    <rPh sb="2" eb="4">
      <t>メイ</t>
    </rPh>
    <phoneticPr fontId="7"/>
  </si>
  <si>
    <t>ファイル名</t>
    <phoneticPr fontId="7"/>
  </si>
  <si>
    <t>編集種別</t>
    <rPh sb="0" eb="2">
      <t>ヘンシュウ</t>
    </rPh>
    <rPh sb="2" eb="4">
      <t>シュベテゥ</t>
    </rPh>
    <phoneticPr fontId="7"/>
  </si>
  <si>
    <t>著者名</t>
    <rPh sb="0" eb="3">
      <t>チョシャ</t>
    </rPh>
    <phoneticPr fontId="7"/>
  </si>
  <si>
    <t>メタディスクリプション</t>
    <phoneticPr fontId="7"/>
  </si>
  <si>
    <t>メタキーワード</t>
    <phoneticPr fontId="7"/>
  </si>
  <si>
    <t>メタロボット</t>
    <phoneticPr fontId="7"/>
  </si>
  <si>
    <t>メタタグ</t>
    <phoneticPr fontId="7"/>
  </si>
  <si>
    <t>page_id</t>
    <phoneticPr fontId="7"/>
  </si>
  <si>
    <t>sort_id</t>
    <phoneticPr fontId="7"/>
  </si>
  <si>
    <t>画面ID</t>
    <rPh sb="0" eb="2">
      <t>ガメn</t>
    </rPh>
    <phoneticPr fontId="7"/>
  </si>
  <si>
    <t>画面レイアウト情報</t>
    <rPh sb="0" eb="2">
      <t>ガメn</t>
    </rPh>
    <phoneticPr fontId="3"/>
  </si>
  <si>
    <t>画面とレイアウトの紐付け</t>
    <rPh sb="0" eb="2">
      <t>ガメn</t>
    </rPh>
    <phoneticPr fontId="3"/>
  </si>
  <si>
    <t>ページ最大表示数</t>
    <phoneticPr fontId="3"/>
  </si>
  <si>
    <t>外部キー　dtb_page.id</t>
    <rPh sb="0" eb="2">
      <t>ガイブ</t>
    </rPh>
    <phoneticPr fontId="7"/>
  </si>
  <si>
    <t>payment_method</t>
    <phoneticPr fontId="7"/>
  </si>
  <si>
    <t>charge</t>
    <phoneticPr fontId="7"/>
  </si>
  <si>
    <t>rule_max</t>
    <phoneticPr fontId="7"/>
  </si>
  <si>
    <t>fixed</t>
    <phoneticPr fontId="7"/>
  </si>
  <si>
    <t>payment_image</t>
    <phoneticPr fontId="7"/>
  </si>
  <si>
    <t>rule_min</t>
    <phoneticPr fontId="7"/>
  </si>
  <si>
    <t>method_class</t>
    <phoneticPr fontId="7"/>
  </si>
  <si>
    <t>データ登録者ID</t>
    <phoneticPr fontId="7"/>
  </si>
  <si>
    <t>支払方法</t>
    <rPh sb="0" eb="4">
      <t>シハライホウホウ</t>
    </rPh>
    <phoneticPr fontId="7"/>
  </si>
  <si>
    <t>手数料</t>
    <rPh sb="0" eb="3">
      <t>テスウ</t>
    </rPh>
    <phoneticPr fontId="7"/>
  </si>
  <si>
    <t>上限金額</t>
    <rPh sb="0" eb="2">
      <t>ジョウゲ</t>
    </rPh>
    <rPh sb="2" eb="4">
      <t>キンガク</t>
    </rPh>
    <phoneticPr fontId="7"/>
  </si>
  <si>
    <t>固定</t>
    <rPh sb="0" eb="2">
      <t>コテイ</t>
    </rPh>
    <phoneticPr fontId="7"/>
  </si>
  <si>
    <t>下限金額</t>
    <rPh sb="0" eb="4">
      <t>カゲn</t>
    </rPh>
    <phoneticPr fontId="7"/>
  </si>
  <si>
    <t>支払方法ロゴ画像</t>
    <rPh sb="0" eb="1">
      <t>シハライ</t>
    </rPh>
    <rPh sb="6" eb="8">
      <t xml:space="preserve">ガゾウ </t>
    </rPh>
    <phoneticPr fontId="7"/>
  </si>
  <si>
    <t>支払方法のクラス</t>
    <rPh sb="0" eb="4">
      <t>シハライ</t>
    </rPh>
    <phoneticPr fontId="7"/>
  </si>
  <si>
    <t>データ登録日時</t>
    <rPh sb="0" eb="3">
      <t>データ</t>
    </rPh>
    <rPh sb="3" eb="4">
      <t>トウロク</t>
    </rPh>
    <rPh sb="5" eb="7">
      <t>ニティ</t>
    </rPh>
    <phoneticPr fontId="7"/>
  </si>
  <si>
    <t>データ更新日時</t>
    <rPh sb="3" eb="5">
      <t>コウシn</t>
    </rPh>
    <rPh sb="5" eb="7">
      <t>ニティ</t>
    </rPh>
    <phoneticPr fontId="7"/>
  </si>
  <si>
    <t>payment_id</t>
    <phoneticPr fontId="7"/>
  </si>
  <si>
    <t>支払方法ID</t>
    <rPh sb="0" eb="4">
      <t>シハライ</t>
    </rPh>
    <phoneticPr fontId="7"/>
  </si>
  <si>
    <t>外部キー　dtb_payment.id</t>
    <rPh sb="0" eb="2">
      <t>ガイブ</t>
    </rPh>
    <phoneticPr fontId="7"/>
  </si>
  <si>
    <t>code</t>
    <phoneticPr fontId="7"/>
  </si>
  <si>
    <t>version</t>
    <phoneticPr fontId="7"/>
  </si>
  <si>
    <t>source</t>
    <phoneticPr fontId="7"/>
  </si>
  <si>
    <t>initialized</t>
    <phoneticPr fontId="7"/>
  </si>
  <si>
    <t>プラグイン名</t>
    <phoneticPr fontId="7"/>
  </si>
  <si>
    <t>コード</t>
    <phoneticPr fontId="7"/>
  </si>
  <si>
    <t>バージョン</t>
    <phoneticPr fontId="7"/>
  </si>
  <si>
    <t>ソース</t>
    <phoneticPr fontId="7"/>
  </si>
  <si>
    <t>初期化</t>
    <rPh sb="0" eb="3">
      <t>ショキ</t>
    </rPh>
    <phoneticPr fontId="7"/>
  </si>
  <si>
    <t>category_id</t>
    <phoneticPr fontId="7"/>
  </si>
  <si>
    <t>カテゴリーID</t>
    <phoneticPr fontId="7"/>
  </si>
  <si>
    <t>外部キー　dtb_category.id</t>
    <rPh sb="0" eb="2">
      <t>ガイブ</t>
    </rPh>
    <phoneticPr fontId="7"/>
  </si>
  <si>
    <t>class_category_id1</t>
    <phoneticPr fontId="7"/>
  </si>
  <si>
    <t>class_category_id2</t>
    <phoneticPr fontId="7"/>
  </si>
  <si>
    <t>delivery_duration_id</t>
    <phoneticPr fontId="7"/>
  </si>
  <si>
    <t>stock</t>
    <phoneticPr fontId="7"/>
  </si>
  <si>
    <t>stock_unlimited</t>
    <phoneticPr fontId="7"/>
  </si>
  <si>
    <t>sale_limit</t>
    <phoneticPr fontId="7"/>
  </si>
  <si>
    <t>price01</t>
    <phoneticPr fontId="7"/>
  </si>
  <si>
    <t>price02</t>
    <phoneticPr fontId="7"/>
  </si>
  <si>
    <t>delivery_fee</t>
    <phoneticPr fontId="7"/>
  </si>
  <si>
    <t>規格分類1</t>
    <rPh sb="0" eb="4">
      <t>キカク</t>
    </rPh>
    <phoneticPr fontId="7"/>
  </si>
  <si>
    <t>規格分類2</t>
    <rPh sb="0" eb="1">
      <t>キカク</t>
    </rPh>
    <phoneticPr fontId="7"/>
  </si>
  <si>
    <t>配送所要日数ID</t>
    <rPh sb="0" eb="2">
      <t>ハイソウ</t>
    </rPh>
    <rPh sb="2" eb="4">
      <t>ショヨウ</t>
    </rPh>
    <rPh sb="4" eb="6">
      <t>ニッスウ</t>
    </rPh>
    <phoneticPr fontId="7"/>
  </si>
  <si>
    <t>商品コード</t>
    <rPh sb="0" eb="1">
      <t>ショウヒn</t>
    </rPh>
    <phoneticPr fontId="7"/>
  </si>
  <si>
    <t>在庫</t>
    <rPh sb="0" eb="2">
      <t>ザイコ</t>
    </rPh>
    <phoneticPr fontId="7"/>
  </si>
  <si>
    <t>在庫無制限</t>
    <rPh sb="0" eb="5">
      <t>ザイコ</t>
    </rPh>
    <phoneticPr fontId="7"/>
  </si>
  <si>
    <t>販売上限</t>
    <rPh sb="0" eb="2">
      <t>ハンバイ</t>
    </rPh>
    <rPh sb="2" eb="4">
      <t>jy</t>
    </rPh>
    <phoneticPr fontId="7"/>
  </si>
  <si>
    <t>価格1</t>
    <rPh sb="0" eb="2">
      <t>カカク</t>
    </rPh>
    <phoneticPr fontId="7"/>
  </si>
  <si>
    <t>価格2</t>
    <rPh sb="0" eb="1">
      <t>カカク</t>
    </rPh>
    <phoneticPr fontId="7"/>
  </si>
  <si>
    <t>配送手数料</t>
    <rPh sb="0" eb="1">
      <t>ハイソウ</t>
    </rPh>
    <phoneticPr fontId="7"/>
  </si>
  <si>
    <t>販売種別ID</t>
    <rPh sb="0" eb="4">
      <t>ハンバイ</t>
    </rPh>
    <phoneticPr fontId="7"/>
  </si>
  <si>
    <t>販売種別ID</t>
    <rPh sb="0" eb="1">
      <t>ハンバイ</t>
    </rPh>
    <rPh sb="2" eb="4">
      <t>シュベテゥ</t>
    </rPh>
    <phoneticPr fontId="7"/>
  </si>
  <si>
    <t>外部キー　dtb_sale_type.id</t>
    <rPh sb="0" eb="2">
      <t>ガイブ</t>
    </rPh>
    <phoneticPr fontId="7"/>
  </si>
  <si>
    <t>外部キー　dtb_class_category.id</t>
    <rPh sb="0" eb="2">
      <t>ガイブ</t>
    </rPh>
    <phoneticPr fontId="7"/>
  </si>
  <si>
    <t>外部キー　dtb_delivery_duration.id</t>
    <rPh sb="0" eb="2">
      <t>ガイブ</t>
    </rPh>
    <phoneticPr fontId="7"/>
  </si>
  <si>
    <t>外部キー　dtb_member.id</t>
    <rPh sb="0" eb="2">
      <t>ガイブキ-</t>
    </rPh>
    <phoneticPr fontId="7"/>
  </si>
  <si>
    <t>外部キー　dtb_product.id</t>
    <rPh sb="0" eb="2">
      <t>ガイブキ-</t>
    </rPh>
    <phoneticPr fontId="7"/>
  </si>
  <si>
    <t>データ更新日時</t>
    <rPh sb="3" eb="7">
      <t>コウシンニティ</t>
    </rPh>
    <phoneticPr fontId="7"/>
  </si>
  <si>
    <t>tag_id</t>
    <phoneticPr fontId="7"/>
  </si>
  <si>
    <t>タグID</t>
    <phoneticPr fontId="7"/>
  </si>
  <si>
    <t>外部キー　dtb_tag.id</t>
    <rPh sb="0" eb="2">
      <t>ガイブ</t>
    </rPh>
    <phoneticPr fontId="7"/>
  </si>
  <si>
    <t>delivery_name</t>
    <phoneticPr fontId="7"/>
  </si>
  <si>
    <t>time_id</t>
    <phoneticPr fontId="7"/>
  </si>
  <si>
    <t>delivery_date</t>
    <phoneticPr fontId="7"/>
  </si>
  <si>
    <t>shipping_date</t>
    <phoneticPr fontId="7"/>
  </si>
  <si>
    <t>tracking_number</t>
    <phoneticPr fontId="7"/>
  </si>
  <si>
    <t>note</t>
    <phoneticPr fontId="7"/>
  </si>
  <si>
    <t>mail_send_date</t>
    <phoneticPr fontId="7"/>
  </si>
  <si>
    <t>電話番号</t>
    <rPh sb="0" eb="2">
      <t>デンワ</t>
    </rPh>
    <rPh sb="2" eb="4">
      <t>バンゴウ</t>
    </rPh>
    <phoneticPr fontId="7"/>
  </si>
  <si>
    <t>配送方法名称</t>
    <rPh sb="0" eb="1">
      <t>ハイソウ</t>
    </rPh>
    <rPh sb="2" eb="4">
      <t>ホウホウ</t>
    </rPh>
    <rPh sb="4" eb="6">
      <t>m</t>
    </rPh>
    <phoneticPr fontId="7"/>
  </si>
  <si>
    <t>時間</t>
    <rPh sb="0" eb="2">
      <t>ジカn</t>
    </rPh>
    <phoneticPr fontId="7"/>
  </si>
  <si>
    <t>配送時間</t>
    <rPh sb="0" eb="4">
      <t>ハイソウ</t>
    </rPh>
    <phoneticPr fontId="7"/>
  </si>
  <si>
    <t>配送日</t>
    <rPh sb="0" eb="3">
      <t>ハイソウ</t>
    </rPh>
    <phoneticPr fontId="7"/>
  </si>
  <si>
    <t>出荷日</t>
    <rPh sb="0" eb="3">
      <t>シュッカ</t>
    </rPh>
    <phoneticPr fontId="7"/>
  </si>
  <si>
    <t>追跡番号</t>
    <rPh sb="0" eb="4">
      <t>ツイセキ</t>
    </rPh>
    <phoneticPr fontId="7"/>
  </si>
  <si>
    <t>メール送信日時</t>
    <rPh sb="5" eb="7">
      <t>ニティ</t>
    </rPh>
    <phoneticPr fontId="7"/>
  </si>
  <si>
    <t>タグ名</t>
    <phoneticPr fontId="7"/>
  </si>
  <si>
    <t>外部キー　dtb_order.id</t>
    <rPh sb="0" eb="2">
      <t>ガイブキ-</t>
    </rPh>
    <phoneticPr fontId="7"/>
  </si>
  <si>
    <t>外部キー　mtb_country.id</t>
    <rPh sb="0" eb="2">
      <t>ガイブキ-</t>
    </rPh>
    <phoneticPr fontId="7"/>
  </si>
  <si>
    <t>外部キー　mtb_pref.id</t>
    <rPh sb="0" eb="2">
      <t>ガイブキ-</t>
    </rPh>
    <phoneticPr fontId="7"/>
  </si>
  <si>
    <t>外部キー　dtb_delivery.id</t>
    <rPh sb="0" eb="2">
      <t>ガイブキ-</t>
    </rPh>
    <phoneticPr fontId="7"/>
  </si>
  <si>
    <t>apply_date</t>
    <phoneticPr fontId="7"/>
  </si>
  <si>
    <t>商品規格ID</t>
    <rPh sb="0" eb="2">
      <t>ショウヒn</t>
    </rPh>
    <rPh sb="2" eb="4">
      <t>キカク</t>
    </rPh>
    <phoneticPr fontId="7"/>
  </si>
  <si>
    <t>商品規格ID</t>
    <rPh sb="0" eb="1">
      <t>ショウヒn</t>
    </rPh>
    <rPh sb="2" eb="4">
      <t>キカク</t>
    </rPh>
    <phoneticPr fontId="7"/>
  </si>
  <si>
    <t>商品規格ID</t>
    <rPh sb="0" eb="2">
      <t xml:space="preserve">ショウヒン </t>
    </rPh>
    <rPh sb="2" eb="4">
      <t>キカク</t>
    </rPh>
    <phoneticPr fontId="7"/>
  </si>
  <si>
    <t>商品ID</t>
    <rPh sb="0" eb="1">
      <t>ショウヒn</t>
    </rPh>
    <phoneticPr fontId="7"/>
  </si>
  <si>
    <t>端数の処理ID</t>
    <rPh sb="0" eb="2">
      <t>ハスウ</t>
    </rPh>
    <phoneticPr fontId="7"/>
  </si>
  <si>
    <t>税調整額</t>
    <rPh sb="0" eb="1">
      <t>ゼイ</t>
    </rPh>
    <rPh sb="1" eb="4">
      <t>チョウセイ</t>
    </rPh>
    <phoneticPr fontId="7"/>
  </si>
  <si>
    <t>適応日時</t>
    <rPh sb="0" eb="4">
      <t>テキオウ</t>
    </rPh>
    <phoneticPr fontId="7"/>
  </si>
  <si>
    <t>外部キー　dtb_product_class.id</t>
    <rPh sb="0" eb="2">
      <t>ガイブキ</t>
    </rPh>
    <phoneticPr fontId="7"/>
  </si>
  <si>
    <t>外部キー　dtb_member.id</t>
    <rPh sb="0" eb="2">
      <t>ガイブキ</t>
    </rPh>
    <phoneticPr fontId="7"/>
  </si>
  <si>
    <t>外部キー　mtb_country.id</t>
    <rPh sb="0" eb="2">
      <t>ガイブキ</t>
    </rPh>
    <phoneticPr fontId="7"/>
  </si>
  <si>
    <t>外部キー　mtb_pref.id</t>
    <rPh sb="0" eb="2">
      <t>ガイブキ</t>
    </rPh>
    <phoneticPr fontId="7"/>
  </si>
  <si>
    <t>外部キー　dtb_product.id</t>
    <rPh sb="0" eb="2">
      <t>ガイブキ</t>
    </rPh>
    <phoneticPr fontId="7"/>
  </si>
  <si>
    <t>外部キー　mtb_rounding_type.id</t>
    <rPh sb="0" eb="2">
      <t>ガイブキ</t>
    </rPh>
    <phoneticPr fontId="7"/>
  </si>
  <si>
    <t>template_code</t>
    <phoneticPr fontId="7"/>
  </si>
  <si>
    <t>template_name</t>
    <phoneticPr fontId="7"/>
  </si>
  <si>
    <t>端末種別ID</t>
    <rPh sb="0" eb="2">
      <t>タンマテゥ</t>
    </rPh>
    <rPh sb="2" eb="4">
      <t>シュベテゥ</t>
    </rPh>
    <phoneticPr fontId="7"/>
  </si>
  <si>
    <t>テンプレートコード</t>
    <phoneticPr fontId="7"/>
  </si>
  <si>
    <t>テンプレート名</t>
    <rPh sb="6" eb="7">
      <t>メイ</t>
    </rPh>
    <phoneticPr fontId="7"/>
  </si>
  <si>
    <t>エンティティ名</t>
    <rPh sb="6" eb="7">
      <t>メイ</t>
    </rPh>
    <phoneticPr fontId="7"/>
  </si>
  <si>
    <t>クラス識別名</t>
    <rPh sb="3" eb="5">
      <t>シキベテゥ</t>
    </rPh>
    <rPh sb="5" eb="6">
      <t>m</t>
    </rPh>
    <phoneticPr fontId="7"/>
  </si>
  <si>
    <t>外部キー　dtb_country.id</t>
    <rPh sb="0" eb="2">
      <t>ガイブ</t>
    </rPh>
    <phoneticPr fontId="7"/>
  </si>
  <si>
    <t>外部キー　dtb_pref.id</t>
    <rPh sb="0" eb="2">
      <t>ガイブ</t>
    </rPh>
    <phoneticPr fontId="7"/>
  </si>
  <si>
    <t>外部キー　dtb_product.id</t>
    <rPh sb="0" eb="1">
      <t>ガイブ</t>
    </rPh>
    <phoneticPr fontId="7"/>
  </si>
  <si>
    <t>名称</t>
    <phoneticPr fontId="7"/>
  </si>
  <si>
    <t>配送所要日数</t>
    <rPh sb="0" eb="2">
      <t>ハイソウ</t>
    </rPh>
    <phoneticPr fontId="7"/>
  </si>
  <si>
    <t>送料</t>
    <rPh sb="0" eb="2">
      <t>ソウリョ</t>
    </rPh>
    <phoneticPr fontId="7"/>
  </si>
  <si>
    <t>備考</t>
    <rPh sb="0" eb="2">
      <t>ビコウ</t>
    </rPh>
    <phoneticPr fontId="7"/>
  </si>
  <si>
    <t>備考1</t>
    <rPh sb="0" eb="2">
      <t>ビコウ</t>
    </rPh>
    <phoneticPr fontId="7"/>
  </si>
  <si>
    <t>備考2</t>
    <rPh sb="0" eb="2">
      <t>ビコウ</t>
    </rPh>
    <phoneticPr fontId="7"/>
  </si>
  <si>
    <t>備考3</t>
    <rPh sb="0" eb="2">
      <t>ビコウ</t>
    </rPh>
    <phoneticPr fontId="7"/>
  </si>
  <si>
    <t>お名前(名)</t>
    <rPh sb="4" eb="5">
      <t>メイ</t>
    </rPh>
    <phoneticPr fontId="7"/>
  </si>
  <si>
    <t>お名前(姓)</t>
    <rPh sb="4" eb="5">
      <t>セイメイ</t>
    </rPh>
    <phoneticPr fontId="7"/>
  </si>
  <si>
    <t>お名前(姓・カナ)</t>
    <rPh sb="4" eb="5">
      <t>セイメイ</t>
    </rPh>
    <phoneticPr fontId="7"/>
  </si>
  <si>
    <t>お名前(名・カナ)</t>
    <rPh sb="4" eb="5">
      <t>メイ</t>
    </rPh>
    <phoneticPr fontId="7"/>
  </si>
  <si>
    <t>お名前（姓・カナ）</t>
    <rPh sb="1" eb="3">
      <t>ナマエ</t>
    </rPh>
    <rPh sb="4" eb="5">
      <t>セイ</t>
    </rPh>
    <phoneticPr fontId="24"/>
  </si>
  <si>
    <t>お名前（名・カナ）</t>
    <rPh sb="1" eb="3">
      <t>ナマエ</t>
    </rPh>
    <rPh sb="4" eb="5">
      <t>メイ</t>
    </rPh>
    <phoneticPr fontId="24"/>
  </si>
  <si>
    <t>電話番号</t>
    <rPh sb="0" eb="4">
      <t>ケイタイデンワバンゴウ</t>
    </rPh>
    <phoneticPr fontId="24"/>
  </si>
  <si>
    <t>会員住所情報</t>
    <rPh sb="0" eb="2">
      <t>カイイn</t>
    </rPh>
    <rPh sb="2" eb="4">
      <t>ジュウ</t>
    </rPh>
    <phoneticPr fontId="3"/>
  </si>
  <si>
    <t>町大字・番地名称</t>
    <rPh sb="0" eb="1">
      <t>マチ</t>
    </rPh>
    <rPh sb="1" eb="2">
      <t>オオ</t>
    </rPh>
    <rPh sb="2" eb="3">
      <t>ジ</t>
    </rPh>
    <rPh sb="4" eb="6">
      <t>バンチ</t>
    </rPh>
    <rPh sb="6" eb="8">
      <t>メイショウ</t>
    </rPh>
    <phoneticPr fontId="2"/>
  </si>
  <si>
    <t>市区町村名称</t>
    <rPh sb="0" eb="2">
      <t>シク</t>
    </rPh>
    <rPh sb="2" eb="4">
      <t>チョウソン</t>
    </rPh>
    <rPh sb="4" eb="6">
      <t>メイショウ</t>
    </rPh>
    <phoneticPr fontId="2"/>
  </si>
  <si>
    <t>注文ステータスID</t>
    <rPh sb="0" eb="2">
      <t>チュウモン</t>
    </rPh>
    <phoneticPr fontId="26"/>
  </si>
  <si>
    <t>予約注文ID</t>
    <rPh sb="0" eb="2">
      <t>ヨヤク</t>
    </rPh>
    <rPh sb="2" eb="4">
      <t>チュウモン</t>
    </rPh>
    <phoneticPr fontId="26"/>
  </si>
  <si>
    <t>端末種別ID</t>
    <rPh sb="0" eb="2">
      <t>タンマテゥ</t>
    </rPh>
    <rPh sb="2" eb="4">
      <t>シュベテゥ</t>
    </rPh>
    <phoneticPr fontId="26"/>
  </si>
  <si>
    <t>会員ID</t>
    <rPh sb="0" eb="2">
      <t>カイイン</t>
    </rPh>
    <phoneticPr fontId="24"/>
  </si>
  <si>
    <t>プラグイン</t>
    <phoneticPr fontId="3"/>
  </si>
  <si>
    <t>クラス識別名</t>
    <phoneticPr fontId="26"/>
  </si>
  <si>
    <t>備考</t>
    <rPh sb="0" eb="2">
      <t>ビコウ</t>
    </rPh>
    <phoneticPr fontId="3"/>
  </si>
  <si>
    <t>mtb_はシート未製作です。</t>
    <rPh sb="8" eb="11">
      <t>ミセ</t>
    </rPh>
    <phoneticPr fontId="3"/>
  </si>
  <si>
    <t>加算ポイント</t>
    <rPh sb="0" eb="2">
      <t xml:space="preserve">カサン </t>
    </rPh>
    <phoneticPr fontId="7"/>
  </si>
  <si>
    <t>ご利用ポイント</t>
    <phoneticPr fontId="7"/>
  </si>
  <si>
    <t>加算ポイント</t>
    <rPh sb="0" eb="2">
      <t>カサn</t>
    </rPh>
    <phoneticPr fontId="26"/>
  </si>
  <si>
    <t>ご利用ポイント</t>
    <phoneticPr fontId="26"/>
  </si>
  <si>
    <t>GMOペイメントプラグイン</t>
    <phoneticPr fontId="3"/>
  </si>
  <si>
    <t>plg_gmo_payment_gateway_member</t>
    <phoneticPr fontId="7"/>
  </si>
  <si>
    <t>longtext</t>
    <phoneticPr fontId="7"/>
  </si>
  <si>
    <t>mtb_job</t>
    <phoneticPr fontId="3"/>
  </si>
  <si>
    <t>mtb_work</t>
    <phoneticPr fontId="3"/>
  </si>
  <si>
    <t>mtb_work</t>
    <phoneticPr fontId="7"/>
  </si>
  <si>
    <t>デフォルトから変更して、製造工場の稼働を管理するマスタとして利用</t>
    <rPh sb="7" eb="9">
      <t>ヘンコウ</t>
    </rPh>
    <rPh sb="12" eb="14">
      <t>セイゾウ</t>
    </rPh>
    <rPh sb="17" eb="19">
      <t>カドウ</t>
    </rPh>
    <rPh sb="20" eb="22">
      <t>カンリ</t>
    </rPh>
    <rPh sb="30" eb="32">
      <t>リヨウ</t>
    </rPh>
    <phoneticPr fontId="3"/>
  </si>
  <si>
    <t>管理・更新状況</t>
    <rPh sb="0" eb="2">
      <t xml:space="preserve">カンリ </t>
    </rPh>
    <rPh sb="3" eb="5">
      <t>コウシn</t>
    </rPh>
    <rPh sb="5" eb="7">
      <t>ジョウキョウ</t>
    </rPh>
    <phoneticPr fontId="3"/>
  </si>
  <si>
    <t>id=1:公開 id=2:非公開 id=3:廃止</t>
    <phoneticPr fontId="3"/>
  </si>
  <si>
    <t>mtb_product_list_order_by</t>
    <phoneticPr fontId="3"/>
  </si>
  <si>
    <t>id=1価格が低い順 id=2:新着順id=3:価格が高い順</t>
    <rPh sb="8" eb="10">
      <t>ミセ</t>
    </rPh>
    <phoneticPr fontId="3"/>
  </si>
  <si>
    <t>mtb_product_list_max</t>
    <phoneticPr fontId="3"/>
  </si>
  <si>
    <t>id=20:20件 id=40:40件 id=60:60件</t>
    <phoneticPr fontId="3"/>
  </si>
  <si>
    <t>商品の規格情報と規格ごとの価格や在庫情報</t>
    <rPh sb="0" eb="1">
      <t>ショウヒn</t>
    </rPh>
    <rPh sb="3" eb="7">
      <t>キカク</t>
    </rPh>
    <rPh sb="8" eb="10">
      <t>キカクベ</t>
    </rPh>
    <rPh sb="13" eb="15">
      <t>カカク</t>
    </rPh>
    <rPh sb="16" eb="20">
      <t>ザイコジ</t>
    </rPh>
    <phoneticPr fontId="3"/>
  </si>
  <si>
    <t>支払方法ID</t>
    <rPh sb="0" eb="2">
      <t>シハライ</t>
    </rPh>
    <rPh sb="2" eb="4">
      <t>ホウホウ</t>
    </rPh>
    <phoneticPr fontId="26"/>
  </si>
  <si>
    <t>plg_gmo_payment_gateway_config</t>
    <phoneticPr fontId="7"/>
  </si>
  <si>
    <t>GMOペイメント設定情報</t>
    <rPh sb="8" eb="12">
      <t>セッテイ</t>
    </rPh>
    <phoneticPr fontId="3"/>
  </si>
  <si>
    <t xml:space="preserve">id                  </t>
  </si>
  <si>
    <t xml:space="preserve"> int(10) unsigned </t>
  </si>
  <si>
    <t xml:space="preserve"> NO   </t>
  </si>
  <si>
    <t xml:space="preserve"> PRI </t>
  </si>
  <si>
    <t xml:space="preserve"> NULL    </t>
  </si>
  <si>
    <t xml:space="preserve"> auto_increment </t>
  </si>
  <si>
    <t xml:space="preserve">     </t>
  </si>
  <si>
    <t xml:space="preserve">                </t>
  </si>
  <si>
    <t xml:space="preserve"> varchar(255)     </t>
  </si>
  <si>
    <t xml:space="preserve"> varchar(16)      </t>
  </si>
  <si>
    <t xml:space="preserve">connect_server_type </t>
    <phoneticPr fontId="7"/>
  </si>
  <si>
    <t>server_url</t>
    <phoneticPr fontId="7"/>
  </si>
  <si>
    <t>kanri_server_url</t>
    <phoneticPr fontId="7"/>
  </si>
  <si>
    <t>site_id</t>
    <phoneticPr fontId="7"/>
  </si>
  <si>
    <t>site_pass</t>
    <phoneticPr fontId="7"/>
  </si>
  <si>
    <t>shop_id</t>
    <phoneticPr fontId="7"/>
  </si>
  <si>
    <t>shop_pass</t>
    <phoneticPr fontId="7"/>
  </si>
  <si>
    <t>card_regist_flg</t>
    <phoneticPr fontId="7"/>
  </si>
  <si>
    <t>plg_gmo_payment_gateway_order_payment</t>
  </si>
  <si>
    <t>plg_gmo_order_payment</t>
    <phoneticPr fontId="7"/>
  </si>
  <si>
    <t>正式名称</t>
    <rPh sb="0" eb="4">
      <t>セイシキ</t>
    </rPh>
    <phoneticPr fontId="7"/>
  </si>
  <si>
    <t>GMOペイメント決済情報</t>
    <rPh sb="8" eb="10">
      <t>ケッサイ</t>
    </rPh>
    <phoneticPr fontId="3"/>
  </si>
  <si>
    <t>plg_gmo_config</t>
    <phoneticPr fontId="7"/>
  </si>
  <si>
    <t>plg_gmo_payment_method</t>
    <phoneticPr fontId="7"/>
  </si>
  <si>
    <t>plg_gmo_payment_gateway_payment_method</t>
    <phoneticPr fontId="7"/>
  </si>
  <si>
    <t>GMOペイメント決済方法</t>
    <rPh sb="8" eb="12">
      <t>ケッサイ</t>
    </rPh>
    <phoneticPr fontId="3"/>
  </si>
  <si>
    <t xml:space="preserve"> id             </t>
  </si>
  <si>
    <t xml:space="preserve"> payment_id     </t>
  </si>
  <si>
    <t xml:space="preserve"> payment_method </t>
  </si>
  <si>
    <t xml:space="preserve"> longtext         </t>
  </si>
  <si>
    <t xml:space="preserve"> create_date    </t>
  </si>
  <si>
    <t xml:space="preserve"> datetime         </t>
  </si>
  <si>
    <t xml:space="preserve"> update_date    </t>
  </si>
  <si>
    <t xml:space="preserve"> memo01         </t>
  </si>
  <si>
    <t xml:space="preserve"> YES  </t>
  </si>
  <si>
    <t xml:space="preserve"> memo02         </t>
  </si>
  <si>
    <t xml:space="preserve"> memo03         </t>
  </si>
  <si>
    <t xml:space="preserve"> memo04         </t>
  </si>
  <si>
    <t xml:space="preserve"> memo05         </t>
  </si>
  <si>
    <t xml:space="preserve"> memo06         </t>
  </si>
  <si>
    <t xml:space="preserve"> memo07         </t>
  </si>
  <si>
    <t xml:space="preserve"> memo08         </t>
  </si>
  <si>
    <t xml:space="preserve"> memo09         </t>
  </si>
  <si>
    <t xml:space="preserve"> memo10         </t>
  </si>
  <si>
    <t xml:space="preserve"> plugin_code    </t>
  </si>
  <si>
    <t xml:space="preserve"> id       </t>
  </si>
  <si>
    <t xml:space="preserve"> order_id </t>
  </si>
  <si>
    <t xml:space="preserve"> memo01   </t>
  </si>
  <si>
    <t xml:space="preserve"> memo02   </t>
  </si>
  <si>
    <t xml:space="preserve"> memo03   </t>
  </si>
  <si>
    <t xml:space="preserve"> memo04   </t>
  </si>
  <si>
    <t xml:space="preserve"> memo05   </t>
  </si>
  <si>
    <t xml:space="preserve"> memo06   </t>
  </si>
  <si>
    <t xml:space="preserve"> memo07   </t>
  </si>
  <si>
    <t xml:space="preserve"> memo08   </t>
  </si>
  <si>
    <t>plg_gmo_member</t>
    <phoneticPr fontId="7"/>
  </si>
  <si>
    <t>GMOペイメントメンバー情報</t>
    <rPh sb="12" eb="14">
      <t>ジョウホウ</t>
    </rPh>
    <phoneticPr fontId="3"/>
  </si>
  <si>
    <t>注文詳細情報</t>
    <rPh sb="0" eb="2">
      <t>チュウモn</t>
    </rPh>
    <phoneticPr fontId="3"/>
  </si>
  <si>
    <t>email05</t>
    <phoneticPr fontId="7"/>
  </si>
  <si>
    <t>お届け希望日</t>
    <rPh sb="0" eb="5">
      <t>ソウコ</t>
    </rPh>
    <phoneticPr fontId="7"/>
  </si>
  <si>
    <t>倉庫出荷日</t>
    <phoneticPr fontId="7"/>
  </si>
  <si>
    <t>製造工場・倉庫稼働スケジュール</t>
    <rPh sb="0" eb="4">
      <t>セイゾウ</t>
    </rPh>
    <rPh sb="5" eb="7">
      <t>ソウコ</t>
    </rPh>
    <rPh sb="7" eb="9">
      <t xml:space="preserve">カドウ </t>
    </rPh>
    <phoneticPr fontId="3"/>
  </si>
  <si>
    <t>subs_flg</t>
    <phoneticPr fontId="7"/>
  </si>
  <si>
    <t>定期購入フラグ</t>
    <rPh sb="0" eb="2">
      <t>テイキ</t>
    </rPh>
    <rPh sb="2" eb="4">
      <t>コウニュウ</t>
    </rPh>
    <phoneticPr fontId="7"/>
  </si>
  <si>
    <t>display_rank</t>
    <phoneticPr fontId="24"/>
  </si>
  <si>
    <t>表示順</t>
    <rPh sb="0" eb="3">
      <t xml:space="preserve">ヒョウジジュン </t>
    </rPh>
    <phoneticPr fontId="24"/>
  </si>
  <si>
    <t>2021.02.16 デフォルト項目の漏れ</t>
    <rPh sb="19" eb="20">
      <t xml:space="preserve">モレ </t>
    </rPh>
    <phoneticPr fontId="24"/>
  </si>
  <si>
    <t>手数料</t>
    <rPh sb="0" eb="3">
      <t xml:space="preserve">テスウリョウ </t>
    </rPh>
    <phoneticPr fontId="26"/>
  </si>
  <si>
    <t>備考</t>
    <rPh sb="0" eb="2">
      <t xml:space="preserve">ビコウ </t>
    </rPh>
    <phoneticPr fontId="7"/>
  </si>
  <si>
    <t>テーブルリスト</t>
    <phoneticPr fontId="3"/>
  </si>
  <si>
    <t>外部キー mtb_job</t>
    <phoneticPr fontId="24"/>
  </si>
  <si>
    <t>外部キー dtb_payment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</si>
</sst>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【&quot;@&quot;】&quot;"/>
  </numFmts>
  <fonts count="36">
    <font>
      <sz val="11"/>
      <color theme="1"/>
      <name val="ＭＳ Ｐゴシック"/>
      <charset val="128"/>
    </font>
    <font>
      <sz val="12"/>
      <color theme="1"/>
      <name val="ＭＳ ゴシック"/>
      <family val="2"/>
      <charset val="128"/>
      <scheme val="minor"/>
    </font>
    <font>
      <sz val="12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u/>
      <sz val="12"/>
      <color theme="10"/>
      <name val="ＭＳ ゴシック"/>
      <family val="2"/>
      <charset val="128"/>
      <scheme val="minor"/>
    </font>
    <font>
      <u/>
      <sz val="12"/>
      <color theme="11"/>
      <name val="ＭＳ ゴシック"/>
      <family val="2"/>
      <charset val="128"/>
      <scheme val="minor"/>
    </font>
    <font>
      <sz val="12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1"/>
      <color rgb="FF000000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4"/>
      <name val="Tahoma"/>
      <family val="2"/>
    </font>
    <font>
      <sz val="11"/>
      <color indexed="9"/>
      <name val="ＭＳ Ｐゴシック"/>
      <family val="3"/>
      <charset val="128"/>
    </font>
    <font>
      <u/>
      <sz val="12"/>
      <color theme="1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u/>
      <sz val="11"/>
      <color theme="11"/>
      <name val="ＭＳ Ｐゴシック"/>
      <family val="2"/>
      <charset val="128"/>
    </font>
    <font>
      <u/>
      <sz val="12"/>
      <name val="Verdana"/>
      <family val="2"/>
    </font>
    <font>
      <u/>
      <sz val="11"/>
      <name val="ＭＳ Ｐゴシック"/>
      <family val="2"/>
      <charset val="128"/>
    </font>
    <font>
      <sz val="14"/>
      <color theme="1"/>
      <name val="ＭＳ Ｐゴシック"/>
      <family val="2"/>
      <charset val="128"/>
    </font>
    <font>
      <sz val="14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u/>
      <sz val="14"/>
      <color rgb="FF5CBAEC"/>
      <name val="ＭＳ Ｐゴシック"/>
      <family val="2"/>
      <charset val="128"/>
    </font>
    <font>
      <b/>
      <sz val="18"/>
      <name val="ＭＳ Ｐゴシック"/>
      <family val="2"/>
      <charset val="128"/>
    </font>
    <font>
      <sz val="16"/>
      <name val="ＭＳ Ｐゴシック"/>
      <family val="2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</font>
    <font>
      <b/>
      <sz val="10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name val="Arial"/>
      <family val="2"/>
      <charset val="128"/>
    </font>
    <font>
      <sz val="11"/>
      <color rgb="FFC00000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color theme="0" tint="-0.249977111117893"/>
      <name val="ＭＳ Ｐゴシック"/>
      <family val="2"/>
      <charset val="128"/>
    </font>
    <font>
      <sz val="11"/>
      <color theme="1" tint="0.14999847407452621"/>
      <name val="ＭＳ Ｐゴシック"/>
      <family val="2"/>
      <charset val="128"/>
    </font>
    <font>
      <sz val="11"/>
      <color indexed="9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</patternFill>
    </fill>
    <fill>
      <patternFill patternType="solid">
        <fgColor theme="1" tint="0.1499984740745262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52">
    <xf numFmtId="0" fontId="0" fillId="3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" fillId="3" borderId="0">
      <alignment vertical="center"/>
    </xf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4" fillId="3" borderId="0" applyNumberFormat="0" applyFill="0" applyBorder="0" applyAlignment="0" applyProtection="0"/>
    <xf numFmtId="0" fontId="5" fillId="3" borderId="0" applyNumberFormat="0" applyFill="0" applyBorder="0" applyAlignment="0" applyProtection="0"/>
    <xf numFmtId="0" fontId="11" fillId="7" borderId="0"/>
    <xf numFmtId="0" fontId="16" fillId="3" borderId="0" applyNumberFormat="0" applyFill="0" applyBorder="0" applyAlignment="0" applyProtection="0"/>
    <xf numFmtId="0" fontId="16" fillId="6" borderId="1" applyNumberFormat="0" applyFill="0" applyBorder="0" applyAlignment="0" applyProtection="0">
      <alignment vertical="top" wrapText="1"/>
    </xf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3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2" fillId="0" borderId="0"/>
    <xf numFmtId="0" fontId="15" fillId="3" borderId="0" applyNumberFormat="0" applyFill="0" applyBorder="0" applyAlignment="0" applyProtection="0"/>
    <xf numFmtId="0" fontId="15" fillId="3" borderId="0" applyNumberFormat="0" applyFill="0" applyBorder="0" applyAlignment="0" applyProtection="0"/>
    <xf numFmtId="0" fontId="17" fillId="3" borderId="0" applyNumberFormat="0" applyFill="0" applyBorder="0" applyAlignment="0" applyProtection="0"/>
    <xf numFmtId="0" fontId="1" fillId="0" borderId="0"/>
    <xf numFmtId="0" fontId="25" fillId="3" borderId="0"/>
    <xf numFmtId="0" fontId="1" fillId="0" borderId="0"/>
    <xf numFmtId="0" fontId="14" fillId="3" borderId="0"/>
  </cellStyleXfs>
  <cellXfs count="97">
    <xf numFmtId="0" fontId="0" fillId="3" borderId="0" xfId="0"/>
    <xf numFmtId="0" fontId="12" fillId="5" borderId="1" xfId="1513" applyNumberFormat="1" applyFont="1" applyFill="1" applyBorder="1" applyAlignment="1">
      <alignment horizontal="center" vertical="center" wrapText="1"/>
    </xf>
    <xf numFmtId="0" fontId="10" fillId="6" borderId="1" xfId="1513" applyFont="1" applyFill="1" applyBorder="1" applyAlignment="1">
      <alignment vertical="center" wrapText="1"/>
    </xf>
    <xf numFmtId="0" fontId="10" fillId="3" borderId="1" xfId="1513" applyFont="1" applyBorder="1" applyAlignment="1">
      <alignment vertical="center" wrapText="1"/>
    </xf>
    <xf numFmtId="0" fontId="10" fillId="0" borderId="1" xfId="1513" applyNumberFormat="1" applyFont="1" applyFill="1" applyBorder="1" applyAlignment="1">
      <alignment vertical="center" wrapText="1"/>
    </xf>
    <xf numFmtId="0" fontId="10" fillId="3" borderId="0" xfId="1513" applyFont="1" applyAlignment="1">
      <alignment vertical="center" wrapText="1"/>
    </xf>
    <xf numFmtId="0" fontId="14" fillId="3" borderId="1" xfId="0" applyFont="1" applyBorder="1" applyAlignment="1">
      <alignment vertical="top"/>
    </xf>
    <xf numFmtId="176" fontId="18" fillId="3" borderId="0" xfId="0" applyNumberFormat="1" applyFont="1" applyAlignment="1">
      <alignment vertical="top"/>
    </xf>
    <xf numFmtId="0" fontId="18" fillId="3" borderId="0" xfId="0" applyFont="1" applyAlignment="1">
      <alignment vertical="top"/>
    </xf>
    <xf numFmtId="0" fontId="9" fillId="3" borderId="0" xfId="0" applyFont="1" applyAlignment="1">
      <alignment vertical="top"/>
    </xf>
    <xf numFmtId="0" fontId="14" fillId="3" borderId="0" xfId="0" applyFont="1" applyAlignment="1">
      <alignment vertical="top"/>
    </xf>
    <xf numFmtId="0" fontId="20" fillId="4" borderId="1" xfId="0" applyFont="1" applyFill="1" applyBorder="1" applyAlignment="1">
      <alignment vertical="top"/>
    </xf>
    <xf numFmtId="0" fontId="14" fillId="3" borderId="1" xfId="0" applyFont="1" applyBorder="1" applyAlignment="1">
      <alignment vertical="top" wrapText="1"/>
    </xf>
    <xf numFmtId="0" fontId="18" fillId="3" borderId="0" xfId="0" applyFont="1" applyAlignment="1">
      <alignment horizontal="left" vertical="top"/>
    </xf>
    <xf numFmtId="0" fontId="14" fillId="3" borderId="0" xfId="0" applyFont="1" applyAlignment="1">
      <alignment horizontal="left" vertical="top"/>
    </xf>
    <xf numFmtId="0" fontId="20" fillId="4" borderId="1" xfId="0" applyFont="1" applyFill="1" applyBorder="1" applyAlignment="1">
      <alignment horizontal="left" vertical="top"/>
    </xf>
    <xf numFmtId="0" fontId="14" fillId="3" borderId="1" xfId="0" applyFont="1" applyBorder="1" applyAlignment="1">
      <alignment horizontal="left" vertical="top"/>
    </xf>
    <xf numFmtId="0" fontId="22" fillId="2" borderId="0" xfId="1716" applyFont="1" applyFill="1" applyAlignment="1">
      <alignment vertical="center"/>
    </xf>
    <xf numFmtId="0" fontId="19" fillId="2" borderId="0" xfId="1716" applyFont="1" applyFill="1" applyAlignment="1">
      <alignment vertical="center"/>
    </xf>
    <xf numFmtId="0" fontId="19" fillId="2" borderId="0" xfId="1716" applyFont="1" applyFill="1" applyAlignment="1">
      <alignment horizontal="left" vertical="center"/>
    </xf>
    <xf numFmtId="0" fontId="21" fillId="2" borderId="0" xfId="1717" applyFont="1" applyFill="1" applyAlignment="1">
      <alignment horizontal="right" vertical="center"/>
    </xf>
    <xf numFmtId="0" fontId="10" fillId="3" borderId="0" xfId="1513" applyFont="1" applyAlignment="1">
      <alignment horizontal="center" vertical="center" wrapText="1"/>
    </xf>
    <xf numFmtId="0" fontId="23" fillId="3" borderId="2" xfId="1513" applyFont="1" applyBorder="1" applyAlignment="1">
      <alignment vertical="center" wrapText="1"/>
    </xf>
    <xf numFmtId="0" fontId="23" fillId="3" borderId="2" xfId="1513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/>
    </xf>
    <xf numFmtId="0" fontId="14" fillId="3" borderId="0" xfId="0" applyFont="1" applyAlignment="1">
      <alignment horizontal="left" vertical="center"/>
    </xf>
    <xf numFmtId="0" fontId="10" fillId="3" borderId="2" xfId="1513" applyFont="1" applyBorder="1" applyAlignment="1">
      <alignment vertical="center" wrapText="1"/>
    </xf>
    <xf numFmtId="0" fontId="19" fillId="3" borderId="2" xfId="1513" applyFont="1" applyBorder="1" applyAlignment="1">
      <alignment vertical="center"/>
    </xf>
    <xf numFmtId="0" fontId="10" fillId="8" borderId="0" xfId="1513" applyFont="1" applyFill="1" applyAlignment="1">
      <alignment vertical="center" wrapText="1"/>
    </xf>
    <xf numFmtId="0" fontId="10" fillId="8" borderId="1" xfId="1513" applyNumberFormat="1" applyFont="1" applyFill="1" applyBorder="1" applyAlignment="1">
      <alignment vertical="center" wrapText="1"/>
    </xf>
    <xf numFmtId="0" fontId="10" fillId="8" borderId="1" xfId="1513" applyFont="1" applyFill="1" applyBorder="1" applyAlignment="1">
      <alignment vertical="center" wrapText="1"/>
    </xf>
    <xf numFmtId="0" fontId="6" fillId="8" borderId="1" xfId="1718" applyFont="1" applyFill="1" applyAlignment="1">
      <alignment vertical="center" wrapText="1"/>
    </xf>
    <xf numFmtId="0" fontId="23" fillId="3" borderId="2" xfId="1513" applyFont="1" applyBorder="1" applyAlignment="1">
      <alignment horizontal="left" vertical="center" wrapText="1"/>
    </xf>
    <xf numFmtId="0" fontId="10" fillId="8" borderId="3" xfId="1717" applyFont="1" applyFill="1" applyBorder="1" applyAlignment="1">
      <alignment horizontal="left" vertical="center" wrapText="1"/>
    </xf>
    <xf numFmtId="0" fontId="10" fillId="3" borderId="0" xfId="1513" applyFont="1" applyAlignment="1">
      <alignment horizontal="left" vertical="center" wrapText="1"/>
    </xf>
    <xf numFmtId="0" fontId="23" fillId="3" borderId="2" xfId="1513" applyFont="1" applyBorder="1" applyAlignment="1">
      <alignment horizontal="right" vertical="center" wrapText="1"/>
    </xf>
    <xf numFmtId="14" fontId="10" fillId="8" borderId="3" xfId="1717" applyNumberFormat="1" applyFont="1" applyFill="1" applyBorder="1" applyAlignment="1">
      <alignment horizontal="right" vertical="center" wrapText="1"/>
    </xf>
    <xf numFmtId="0" fontId="10" fillId="3" borderId="0" xfId="1513" applyFont="1" applyAlignment="1">
      <alignment horizontal="right" vertical="center" wrapText="1"/>
    </xf>
    <xf numFmtId="14" fontId="10" fillId="8" borderId="3" xfId="1718" applyNumberFormat="1" applyFont="1" applyFill="1" applyBorder="1" applyAlignment="1">
      <alignment vertical="center" wrapText="1"/>
    </xf>
    <xf numFmtId="14" fontId="10" fillId="8" borderId="1" xfId="1718" applyNumberFormat="1" applyFont="1" applyFill="1" applyAlignment="1">
      <alignment horizontal="right" vertical="center" wrapText="1"/>
    </xf>
    <xf numFmtId="0" fontId="25" fillId="3" borderId="1" xfId="0" applyFont="1" applyBorder="1" applyAlignment="1">
      <alignment vertical="top" wrapText="1"/>
    </xf>
    <xf numFmtId="0" fontId="25" fillId="3" borderId="1" xfId="0" applyFont="1" applyBorder="1" applyAlignment="1">
      <alignment horizontal="left" vertical="top"/>
    </xf>
    <xf numFmtId="0" fontId="14" fillId="0" borderId="1" xfId="0" applyFont="1" applyFill="1" applyBorder="1" applyAlignment="1">
      <alignment vertical="top" wrapText="1"/>
    </xf>
    <xf numFmtId="0" fontId="10" fillId="3" borderId="0" xfId="1513" applyFont="1" applyAlignment="1">
      <alignment horizontal="center" vertical="center" wrapText="1"/>
    </xf>
    <xf numFmtId="0" fontId="10" fillId="8" borderId="3" xfId="1717" applyFont="1" applyFill="1" applyBorder="1" applyAlignment="1">
      <alignment horizontal="left" vertical="center" wrapText="1"/>
    </xf>
    <xf numFmtId="0" fontId="10" fillId="8" borderId="1" xfId="1717" applyFont="1" applyFill="1" applyBorder="1" applyAlignment="1">
      <alignment horizontal="left" vertical="center" wrapText="1"/>
    </xf>
    <xf numFmtId="2" fontId="25" fillId="3" borderId="1" xfId="0" applyNumberFormat="1" applyFont="1" applyBorder="1" applyAlignment="1">
      <alignment horizontal="left" vertical="top"/>
    </xf>
    <xf numFmtId="0" fontId="8" fillId="9" borderId="1" xfId="0" applyFont="1" applyFill="1" applyBorder="1" applyAlignment="1">
      <alignment horizontal="left" vertical="center" wrapText="1"/>
    </xf>
    <xf numFmtId="0" fontId="10" fillId="3" borderId="1" xfId="0" applyFont="1" applyBorder="1" applyAlignment="1">
      <alignment vertical="top" wrapText="1"/>
    </xf>
    <xf numFmtId="0" fontId="27" fillId="3" borderId="0" xfId="0" applyFont="1"/>
    <xf numFmtId="0" fontId="28" fillId="3" borderId="0" xfId="0" applyFont="1"/>
    <xf numFmtId="0" fontId="19" fillId="2" borderId="0" xfId="1716" applyFont="1" applyFill="1" applyAlignment="1"/>
    <xf numFmtId="0" fontId="18" fillId="3" borderId="0" xfId="0" applyFont="1" applyAlignment="1"/>
    <xf numFmtId="0" fontId="14" fillId="3" borderId="0" xfId="0" applyFont="1" applyAlignment="1"/>
    <xf numFmtId="0" fontId="20" fillId="4" borderId="1" xfId="0" applyFont="1" applyFill="1" applyBorder="1" applyAlignment="1">
      <alignment horizontal="left"/>
    </xf>
    <xf numFmtId="0" fontId="14" fillId="3" borderId="1" xfId="0" applyFont="1" applyBorder="1" applyAlignment="1"/>
    <xf numFmtId="0" fontId="20" fillId="4" borderId="1" xfId="0" applyFont="1" applyFill="1" applyBorder="1" applyAlignment="1"/>
    <xf numFmtId="0" fontId="30" fillId="9" borderId="1" xfId="0" applyFont="1" applyFill="1" applyBorder="1" applyAlignment="1">
      <alignment horizontal="left" vertical="center" wrapText="1"/>
    </xf>
    <xf numFmtId="0" fontId="10" fillId="6" borderId="1" xfId="1513" applyFont="1" applyFill="1" applyBorder="1" applyAlignment="1">
      <alignment horizontal="center" vertical="center" wrapText="1"/>
    </xf>
    <xf numFmtId="0" fontId="10" fillId="6" borderId="1" xfId="1513" applyFont="1" applyFill="1" applyBorder="1" applyAlignment="1">
      <alignment horizontal="left" vertical="center" wrapText="1"/>
    </xf>
    <xf numFmtId="0" fontId="12" fillId="5" borderId="0" xfId="1513" applyNumberFormat="1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top"/>
    </xf>
    <xf numFmtId="0" fontId="9" fillId="10" borderId="4" xfId="0" applyFont="1" applyFill="1" applyBorder="1" applyAlignment="1">
      <alignment horizontal="left" vertical="top"/>
    </xf>
    <xf numFmtId="0" fontId="9" fillId="10" borderId="4" xfId="0" applyFont="1" applyFill="1" applyBorder="1" applyAlignment="1">
      <alignment vertical="top" wrapText="1"/>
    </xf>
    <xf numFmtId="0" fontId="9" fillId="10" borderId="5" xfId="0" applyFont="1" applyFill="1" applyBorder="1" applyAlignment="1">
      <alignment vertical="top"/>
    </xf>
    <xf numFmtId="0" fontId="9" fillId="10" borderId="6" xfId="0" applyFont="1" applyFill="1" applyBorder="1" applyAlignment="1">
      <alignment vertical="top" wrapText="1"/>
    </xf>
    <xf numFmtId="0" fontId="31" fillId="3" borderId="1" xfId="0" applyFont="1" applyBorder="1" applyAlignment="1">
      <alignment vertical="top" wrapText="1"/>
    </xf>
    <xf numFmtId="0" fontId="31" fillId="10" borderId="1" xfId="0" applyFont="1" applyFill="1" applyBorder="1" applyAlignment="1">
      <alignment vertical="top" wrapText="1"/>
    </xf>
    <xf numFmtId="0" fontId="33" fillId="3" borderId="1" xfId="1513" applyFont="1" applyBorder="1" applyAlignment="1">
      <alignment vertical="center" wrapText="1"/>
    </xf>
    <xf numFmtId="0" fontId="10" fillId="0" borderId="1" xfId="1513" applyFont="1" applyFill="1" applyBorder="1" applyAlignment="1">
      <alignment horizontal="left" vertical="center" wrapText="1"/>
    </xf>
    <xf numFmtId="0" fontId="10" fillId="0" borderId="1" xfId="1513" applyFont="1" applyFill="1" applyBorder="1" applyAlignment="1">
      <alignment vertical="center" wrapText="1"/>
    </xf>
    <xf numFmtId="0" fontId="10" fillId="0" borderId="1" xfId="1513" applyFont="1" applyFill="1" applyBorder="1" applyAlignment="1">
      <alignment horizontal="center" vertical="center" wrapText="1"/>
    </xf>
    <xf numFmtId="0" fontId="34" fillId="0" borderId="1" xfId="1513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top"/>
    </xf>
    <xf numFmtId="0" fontId="25" fillId="0" borderId="1" xfId="0" applyFont="1" applyFill="1" applyBorder="1" applyAlignment="1">
      <alignment horizontal="left" vertical="top"/>
    </xf>
    <xf numFmtId="0" fontId="32" fillId="0" borderId="1" xfId="0" applyFont="1" applyFill="1" applyBorder="1" applyAlignment="1">
      <alignment vertical="top" wrapText="1"/>
    </xf>
    <xf numFmtId="0" fontId="25" fillId="0" borderId="1" xfId="0" applyFont="1" applyFill="1" applyBorder="1" applyAlignment="1">
      <alignment vertical="top" wrapText="1"/>
    </xf>
    <xf numFmtId="0" fontId="33" fillId="0" borderId="1" xfId="1513" applyFont="1" applyFill="1" applyBorder="1" applyAlignment="1">
      <alignment vertical="center" wrapText="1"/>
    </xf>
    <xf numFmtId="0" fontId="10" fillId="0" borderId="0" xfId="1513" applyFont="1" applyFill="1" applyAlignment="1">
      <alignment vertical="center" wrapText="1"/>
    </xf>
    <xf numFmtId="0" fontId="10" fillId="0" borderId="0" xfId="1513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0" xfId="1716" applyFont="1" applyFill="1" applyAlignment="1">
      <alignment horizontal="right" vertical="center"/>
    </xf>
    <xf numFmtId="0" fontId="14" fillId="0" borderId="0" xfId="0" applyFont="1" applyFill="1" applyAlignment="1">
      <alignment vertical="top"/>
    </xf>
    <xf numFmtId="0" fontId="17" fillId="6" borderId="1" xfId="1717" applyFont="1" applyFill="1" applyBorder="1" applyAlignment="1">
      <alignment horizontal="center" vertical="center" wrapText="1"/>
    </xf>
    <xf numFmtId="0" fontId="17" fillId="0" borderId="1" xfId="1717" applyFont="1" applyFill="1" applyBorder="1" applyAlignment="1">
      <alignment horizontal="center" vertical="center" wrapText="1"/>
    </xf>
    <xf numFmtId="0" fontId="35" fillId="5" borderId="1" xfId="1513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23" fillId="3" borderId="0" xfId="1513" applyFont="1" applyBorder="1" applyAlignment="1">
      <alignment vertical="center"/>
    </xf>
    <xf numFmtId="0" fontId="23" fillId="3" borderId="0" xfId="1513" applyFont="1" applyBorder="1" applyAlignment="1">
      <alignment horizontal="left" vertical="center" wrapText="1"/>
    </xf>
    <xf numFmtId="0" fontId="23" fillId="3" borderId="0" xfId="1513" applyFont="1" applyBorder="1" applyAlignment="1">
      <alignment horizontal="right" vertical="center" wrapText="1"/>
    </xf>
    <xf numFmtId="0" fontId="23" fillId="3" borderId="0" xfId="1513" applyFont="1" applyBorder="1" applyAlignment="1">
      <alignment vertical="center" wrapText="1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6" fillId="0" borderId="1" xfId="1718" applyFont="1" applyFill="1" applyAlignment="1">
      <alignment vertical="center" wrapText="1"/>
    </xf>
    <xf numFmtId="0" fontId="10" fillId="3" borderId="1" xfId="0" applyFont="1" applyBorder="1" applyAlignment="1">
      <alignment vertical="top"/>
    </xf>
    <xf numFmtId="0" fontId="14" fillId="0" borderId="1" xfId="0" applyFont="1" applyFill="1" applyBorder="1" applyAlignment="1"/>
    <xf numFmtId="0" fontId="14" fillId="0" borderId="1" xfId="0" applyFont="1" applyFill="1" applyBorder="1" applyAlignment="1">
      <alignment horizontal="left" vertical="top"/>
    </xf>
  </cellXfs>
  <cellStyles count="1752">
    <cellStyle name="table_title" xfId="1716" xr:uid="{00000000-0005-0000-0000-000000000000}"/>
    <cellStyle name="テーブル名" xfId="1718" xr:uid="{00000000-0005-0000-0000-000001000000}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ハイパーリンク" xfId="275" builtinId="8" hidden="1"/>
    <cellStyle name="ハイパーリンク" xfId="277" builtinId="8" hidden="1"/>
    <cellStyle name="ハイパーリンク" xfId="279" builtinId="8" hidden="1"/>
    <cellStyle name="ハイパーリンク" xfId="281" builtinId="8" hidden="1"/>
    <cellStyle name="ハイパーリンク" xfId="283" builtinId="8" hidden="1"/>
    <cellStyle name="ハイパーリンク" xfId="285" builtinId="8" hidden="1"/>
    <cellStyle name="ハイパーリンク" xfId="287" builtinId="8" hidden="1"/>
    <cellStyle name="ハイパーリンク" xfId="289" builtinId="8" hidden="1"/>
    <cellStyle name="ハイパーリンク" xfId="291" builtinId="8" hidden="1"/>
    <cellStyle name="ハイパーリンク" xfId="293" builtinId="8" hidden="1"/>
    <cellStyle name="ハイパーリンク" xfId="295" builtinId="8" hidden="1"/>
    <cellStyle name="ハイパーリンク" xfId="297" builtinId="8" hidden="1"/>
    <cellStyle name="ハイパーリンク" xfId="299" builtinId="8" hidden="1"/>
    <cellStyle name="ハイパーリンク" xfId="301" builtinId="8" hidden="1"/>
    <cellStyle name="ハイパーリンク" xfId="303" builtinId="8" hidden="1"/>
    <cellStyle name="ハイパーリンク" xfId="305" builtinId="8" hidden="1"/>
    <cellStyle name="ハイパーリンク" xfId="307" builtinId="8" hidden="1"/>
    <cellStyle name="ハイパーリンク" xfId="309" builtinId="8" hidden="1"/>
    <cellStyle name="ハイパーリンク" xfId="311" builtinId="8" hidden="1"/>
    <cellStyle name="ハイパーリンク" xfId="313" builtinId="8" hidden="1"/>
    <cellStyle name="ハイパーリンク" xfId="315" builtinId="8" hidden="1"/>
    <cellStyle name="ハイパーリンク" xfId="317" builtinId="8" hidden="1"/>
    <cellStyle name="ハイパーリンク" xfId="319" builtinId="8" hidden="1"/>
    <cellStyle name="ハイパーリンク" xfId="321" builtinId="8" hidden="1"/>
    <cellStyle name="ハイパーリンク" xfId="323" builtinId="8" hidden="1"/>
    <cellStyle name="ハイパーリンク" xfId="325" builtinId="8" hidden="1"/>
    <cellStyle name="ハイパーリンク" xfId="327" builtinId="8" hidden="1"/>
    <cellStyle name="ハイパーリンク" xfId="329" builtinId="8" hidden="1"/>
    <cellStyle name="ハイパーリンク" xfId="331" builtinId="8" hidden="1"/>
    <cellStyle name="ハイパーリンク" xfId="333" builtinId="8" hidden="1"/>
    <cellStyle name="ハイパーリンク" xfId="335" builtinId="8" hidden="1"/>
    <cellStyle name="ハイパーリンク" xfId="337" builtinId="8" hidden="1"/>
    <cellStyle name="ハイパーリンク" xfId="339" builtinId="8" hidden="1"/>
    <cellStyle name="ハイパーリンク" xfId="341" builtinId="8" hidden="1"/>
    <cellStyle name="ハイパーリンク" xfId="343" builtinId="8" hidden="1"/>
    <cellStyle name="ハイパーリンク" xfId="345" builtinId="8" hidden="1"/>
    <cellStyle name="ハイパーリンク" xfId="347" builtinId="8" hidden="1"/>
    <cellStyle name="ハイパーリンク" xfId="349" builtinId="8" hidden="1"/>
    <cellStyle name="ハイパーリンク" xfId="351" builtinId="8" hidden="1"/>
    <cellStyle name="ハイパーリンク" xfId="353" builtinId="8" hidden="1"/>
    <cellStyle name="ハイパーリンク" xfId="355" builtinId="8" hidden="1"/>
    <cellStyle name="ハイパーリンク" xfId="357" builtinId="8" hidden="1"/>
    <cellStyle name="ハイパーリンク" xfId="359" builtinId="8" hidden="1"/>
    <cellStyle name="ハイパーリンク" xfId="361" builtinId="8" hidden="1"/>
    <cellStyle name="ハイパーリンク" xfId="363" builtinId="8" hidden="1"/>
    <cellStyle name="ハイパーリンク" xfId="365" builtinId="8" hidden="1"/>
    <cellStyle name="ハイパーリンク" xfId="367" builtinId="8" hidden="1"/>
    <cellStyle name="ハイパーリンク" xfId="369" builtinId="8" hidden="1"/>
    <cellStyle name="ハイパーリンク" xfId="371" builtinId="8" hidden="1"/>
    <cellStyle name="ハイパーリンク" xfId="373" builtinId="8" hidden="1"/>
    <cellStyle name="ハイパーリンク" xfId="375" builtinId="8" hidden="1"/>
    <cellStyle name="ハイパーリンク" xfId="377" builtinId="8" hidden="1"/>
    <cellStyle name="ハイパーリンク" xfId="379" builtinId="8" hidden="1"/>
    <cellStyle name="ハイパーリンク" xfId="381" builtinId="8" hidden="1"/>
    <cellStyle name="ハイパーリンク" xfId="383" builtinId="8" hidden="1"/>
    <cellStyle name="ハイパーリンク" xfId="385" builtinId="8" hidden="1"/>
    <cellStyle name="ハイパーリンク" xfId="387" builtinId="8" hidden="1"/>
    <cellStyle name="ハイパーリンク" xfId="389" builtinId="8" hidden="1"/>
    <cellStyle name="ハイパーリンク" xfId="391" builtinId="8" hidden="1"/>
    <cellStyle name="ハイパーリンク" xfId="393" builtinId="8" hidden="1"/>
    <cellStyle name="ハイパーリンク" xfId="395" builtinId="8" hidden="1"/>
    <cellStyle name="ハイパーリンク" xfId="397" builtinId="8" hidden="1"/>
    <cellStyle name="ハイパーリンク" xfId="399" builtinId="8" hidden="1"/>
    <cellStyle name="ハイパーリンク" xfId="401" builtinId="8" hidden="1"/>
    <cellStyle name="ハイパーリンク" xfId="403" builtinId="8" hidden="1"/>
    <cellStyle name="ハイパーリンク" xfId="405" builtinId="8" hidden="1"/>
    <cellStyle name="ハイパーリンク" xfId="407" builtinId="8" hidden="1"/>
    <cellStyle name="ハイパーリンク" xfId="409" builtinId="8" hidden="1"/>
    <cellStyle name="ハイパーリンク" xfId="411" builtinId="8" hidden="1"/>
    <cellStyle name="ハイパーリンク" xfId="413" builtinId="8" hidden="1"/>
    <cellStyle name="ハイパーリンク" xfId="415" builtinId="8" hidden="1"/>
    <cellStyle name="ハイパーリンク" xfId="417" builtinId="8" hidden="1"/>
    <cellStyle name="ハイパーリンク" xfId="419" builtinId="8" hidden="1"/>
    <cellStyle name="ハイパーリンク" xfId="421" builtinId="8" hidden="1"/>
    <cellStyle name="ハイパーリンク" xfId="423" builtinId="8" hidden="1"/>
    <cellStyle name="ハイパーリンク" xfId="425" builtinId="8" hidden="1"/>
    <cellStyle name="ハイパーリンク" xfId="427" builtinId="8" hidden="1"/>
    <cellStyle name="ハイパーリンク" xfId="429" builtinId="8" hidden="1"/>
    <cellStyle name="ハイパーリンク" xfId="431" builtinId="8" hidden="1"/>
    <cellStyle name="ハイパーリンク" xfId="433" builtinId="8" hidden="1"/>
    <cellStyle name="ハイパーリンク" xfId="435" builtinId="8" hidden="1"/>
    <cellStyle name="ハイパーリンク" xfId="437" builtinId="8" hidden="1"/>
    <cellStyle name="ハイパーリンク" xfId="439" builtinId="8" hidden="1"/>
    <cellStyle name="ハイパーリンク" xfId="441" builtinId="8" hidden="1"/>
    <cellStyle name="ハイパーリンク" xfId="443" builtinId="8" hidden="1"/>
    <cellStyle name="ハイパーリンク" xfId="445" builtinId="8" hidden="1"/>
    <cellStyle name="ハイパーリンク" xfId="447" builtinId="8" hidden="1"/>
    <cellStyle name="ハイパーリンク" xfId="449" builtinId="8" hidden="1"/>
    <cellStyle name="ハイパーリンク" xfId="451" builtinId="8" hidden="1"/>
    <cellStyle name="ハイパーリンク" xfId="453" builtinId="8" hidden="1"/>
    <cellStyle name="ハイパーリンク" xfId="455" builtinId="8" hidden="1"/>
    <cellStyle name="ハイパーリンク" xfId="457" builtinId="8" hidden="1"/>
    <cellStyle name="ハイパーリンク" xfId="459" builtinId="8" hidden="1"/>
    <cellStyle name="ハイパーリンク" xfId="461" builtinId="8" hidden="1"/>
    <cellStyle name="ハイパーリンク" xfId="463" builtinId="8" hidden="1"/>
    <cellStyle name="ハイパーリンク" xfId="465" builtinId="8" hidden="1"/>
    <cellStyle name="ハイパーリンク" xfId="467" builtinId="8" hidden="1"/>
    <cellStyle name="ハイパーリンク" xfId="469" builtinId="8" hidden="1"/>
    <cellStyle name="ハイパーリンク" xfId="471" builtinId="8" hidden="1"/>
    <cellStyle name="ハイパーリンク" xfId="473" builtinId="8" hidden="1"/>
    <cellStyle name="ハイパーリンク" xfId="475" builtinId="8" hidden="1"/>
    <cellStyle name="ハイパーリンク" xfId="477" builtinId="8" hidden="1"/>
    <cellStyle name="ハイパーリンク" xfId="479" builtinId="8" hidden="1"/>
    <cellStyle name="ハイパーリンク" xfId="481" builtinId="8" hidden="1"/>
    <cellStyle name="ハイパーリンク" xfId="483" builtinId="8" hidden="1"/>
    <cellStyle name="ハイパーリンク" xfId="485" builtinId="8" hidden="1"/>
    <cellStyle name="ハイパーリンク" xfId="487" builtinId="8" hidden="1"/>
    <cellStyle name="ハイパーリンク" xfId="489" builtinId="8" hidden="1"/>
    <cellStyle name="ハイパーリンク" xfId="491" builtinId="8" hidden="1"/>
    <cellStyle name="ハイパーリンク" xfId="493" builtinId="8" hidden="1"/>
    <cellStyle name="ハイパーリンク" xfId="495" builtinId="8" hidden="1"/>
    <cellStyle name="ハイパーリンク" xfId="497" builtinId="8" hidden="1"/>
    <cellStyle name="ハイパーリンク" xfId="499" builtinId="8" hidden="1"/>
    <cellStyle name="ハイパーリンク" xfId="501" builtinId="8" hidden="1"/>
    <cellStyle name="ハイパーリンク" xfId="503" builtinId="8" hidden="1"/>
    <cellStyle name="ハイパーリンク" xfId="505" builtinId="8" hidden="1"/>
    <cellStyle name="ハイパーリンク" xfId="507" builtinId="8" hidden="1"/>
    <cellStyle name="ハイパーリンク" xfId="509" builtinId="8" hidden="1"/>
    <cellStyle name="ハイパーリンク" xfId="511" builtinId="8" hidden="1"/>
    <cellStyle name="ハイパーリンク" xfId="513" builtinId="8" hidden="1"/>
    <cellStyle name="ハイパーリンク" xfId="515" builtinId="8" hidden="1"/>
    <cellStyle name="ハイパーリンク" xfId="517" builtinId="8" hidden="1"/>
    <cellStyle name="ハイパーリンク" xfId="519" builtinId="8" hidden="1"/>
    <cellStyle name="ハイパーリンク" xfId="521" builtinId="8" hidden="1"/>
    <cellStyle name="ハイパーリンク" xfId="523" builtinId="8" hidden="1"/>
    <cellStyle name="ハイパーリンク" xfId="525" builtinId="8" hidden="1"/>
    <cellStyle name="ハイパーリンク" xfId="527" builtinId="8" hidden="1"/>
    <cellStyle name="ハイパーリンク" xfId="529" builtinId="8" hidden="1"/>
    <cellStyle name="ハイパーリンク" xfId="531" builtinId="8" hidden="1"/>
    <cellStyle name="ハイパーリンク" xfId="533" builtinId="8" hidden="1"/>
    <cellStyle name="ハイパーリンク" xfId="535" builtinId="8" hidden="1"/>
    <cellStyle name="ハイパーリンク" xfId="537" builtinId="8" hidden="1"/>
    <cellStyle name="ハイパーリンク" xfId="539" builtinId="8" hidden="1"/>
    <cellStyle name="ハイパーリンク" xfId="541" builtinId="8" hidden="1"/>
    <cellStyle name="ハイパーリンク" xfId="543" builtinId="8" hidden="1"/>
    <cellStyle name="ハイパーリンク" xfId="545" builtinId="8" hidden="1"/>
    <cellStyle name="ハイパーリンク" xfId="547" builtinId="8" hidden="1"/>
    <cellStyle name="ハイパーリンク" xfId="549" builtinId="8" hidden="1"/>
    <cellStyle name="ハイパーリンク" xfId="551" builtinId="8" hidden="1"/>
    <cellStyle name="ハイパーリンク" xfId="553" builtinId="8" hidden="1"/>
    <cellStyle name="ハイパーリンク" xfId="555" builtinId="8" hidden="1"/>
    <cellStyle name="ハイパーリンク" xfId="557" builtinId="8" hidden="1"/>
    <cellStyle name="ハイパーリンク" xfId="559" builtinId="8" hidden="1"/>
    <cellStyle name="ハイパーリンク" xfId="561" builtinId="8" hidden="1"/>
    <cellStyle name="ハイパーリンク" xfId="563" builtinId="8" hidden="1"/>
    <cellStyle name="ハイパーリンク" xfId="565" builtinId="8" hidden="1"/>
    <cellStyle name="ハイパーリンク" xfId="567" builtinId="8" hidden="1"/>
    <cellStyle name="ハイパーリンク" xfId="569" builtinId="8" hidden="1"/>
    <cellStyle name="ハイパーリンク" xfId="571" builtinId="8" hidden="1"/>
    <cellStyle name="ハイパーリンク" xfId="573" builtinId="8" hidden="1"/>
    <cellStyle name="ハイパーリンク" xfId="575" builtinId="8" hidden="1"/>
    <cellStyle name="ハイパーリンク" xfId="577" builtinId="8" hidden="1"/>
    <cellStyle name="ハイパーリンク" xfId="579" builtinId="8" hidden="1"/>
    <cellStyle name="ハイパーリンク" xfId="581" builtinId="8" hidden="1"/>
    <cellStyle name="ハイパーリンク" xfId="583" builtinId="8" hidden="1"/>
    <cellStyle name="ハイパーリンク" xfId="585" builtinId="8" hidden="1"/>
    <cellStyle name="ハイパーリンク" xfId="587" builtinId="8" hidden="1"/>
    <cellStyle name="ハイパーリンク" xfId="589" builtinId="8" hidden="1"/>
    <cellStyle name="ハイパーリンク" xfId="591" builtinId="8" hidden="1"/>
    <cellStyle name="ハイパーリンク" xfId="593" builtinId="8" hidden="1"/>
    <cellStyle name="ハイパーリンク" xfId="595" builtinId="8" hidden="1"/>
    <cellStyle name="ハイパーリンク" xfId="597" builtinId="8" hidden="1"/>
    <cellStyle name="ハイパーリンク" xfId="599" builtinId="8" hidden="1"/>
    <cellStyle name="ハイパーリンク" xfId="601" builtinId="8" hidden="1"/>
    <cellStyle name="ハイパーリンク" xfId="603" builtinId="8" hidden="1"/>
    <cellStyle name="ハイパーリンク" xfId="605" builtinId="8" hidden="1"/>
    <cellStyle name="ハイパーリンク" xfId="607" builtinId="8" hidden="1"/>
    <cellStyle name="ハイパーリンク" xfId="609" builtinId="8" hidden="1"/>
    <cellStyle name="ハイパーリンク" xfId="611" builtinId="8" hidden="1"/>
    <cellStyle name="ハイパーリンク" xfId="613" builtinId="8" hidden="1"/>
    <cellStyle name="ハイパーリンク" xfId="615" builtinId="8" hidden="1"/>
    <cellStyle name="ハイパーリンク" xfId="617" builtinId="8" hidden="1"/>
    <cellStyle name="ハイパーリンク" xfId="619" builtinId="8" hidden="1"/>
    <cellStyle name="ハイパーリンク" xfId="621" builtinId="8" hidden="1"/>
    <cellStyle name="ハイパーリンク" xfId="623" builtinId="8" hidden="1"/>
    <cellStyle name="ハイパーリンク" xfId="625" builtinId="8" hidden="1"/>
    <cellStyle name="ハイパーリンク" xfId="627" builtinId="8" hidden="1"/>
    <cellStyle name="ハイパーリンク" xfId="629" builtinId="8" hidden="1"/>
    <cellStyle name="ハイパーリンク" xfId="631" builtinId="8" hidden="1"/>
    <cellStyle name="ハイパーリンク" xfId="633" builtinId="8" hidden="1"/>
    <cellStyle name="ハイパーリンク" xfId="635" builtinId="8" hidden="1"/>
    <cellStyle name="ハイパーリンク" xfId="637" builtinId="8" hidden="1"/>
    <cellStyle name="ハイパーリンク" xfId="639" builtinId="8" hidden="1"/>
    <cellStyle name="ハイパーリンク" xfId="641" builtinId="8" hidden="1"/>
    <cellStyle name="ハイパーリンク" xfId="643" builtinId="8" hidden="1"/>
    <cellStyle name="ハイパーリンク" xfId="645" builtinId="8" hidden="1"/>
    <cellStyle name="ハイパーリンク" xfId="647" builtinId="8" hidden="1"/>
    <cellStyle name="ハイパーリンク" xfId="649" builtinId="8" hidden="1"/>
    <cellStyle name="ハイパーリンク" xfId="651" builtinId="8" hidden="1"/>
    <cellStyle name="ハイパーリンク" xfId="653" builtinId="8" hidden="1"/>
    <cellStyle name="ハイパーリンク" xfId="655" builtinId="8" hidden="1"/>
    <cellStyle name="ハイパーリンク" xfId="657" builtinId="8" hidden="1"/>
    <cellStyle name="ハイパーリンク" xfId="659" builtinId="8" hidden="1"/>
    <cellStyle name="ハイパーリンク" xfId="661" builtinId="8" hidden="1"/>
    <cellStyle name="ハイパーリンク" xfId="663" builtinId="8" hidden="1"/>
    <cellStyle name="ハイパーリンク" xfId="665" builtinId="8" hidden="1"/>
    <cellStyle name="ハイパーリンク" xfId="667" builtinId="8" hidden="1"/>
    <cellStyle name="ハイパーリンク" xfId="669" builtinId="8" hidden="1"/>
    <cellStyle name="ハイパーリンク" xfId="671" builtinId="8" hidden="1"/>
    <cellStyle name="ハイパーリンク" xfId="673" builtinId="8" hidden="1"/>
    <cellStyle name="ハイパーリンク" xfId="675" builtinId="8" hidden="1"/>
    <cellStyle name="ハイパーリンク" xfId="677" builtinId="8" hidden="1"/>
    <cellStyle name="ハイパーリンク" xfId="679" builtinId="8" hidden="1"/>
    <cellStyle name="ハイパーリンク" xfId="681" builtinId="8" hidden="1"/>
    <cellStyle name="ハイパーリンク" xfId="683" builtinId="8" hidden="1"/>
    <cellStyle name="ハイパーリンク" xfId="685" builtinId="8" hidden="1"/>
    <cellStyle name="ハイパーリンク" xfId="687" builtinId="8" hidden="1"/>
    <cellStyle name="ハイパーリンク" xfId="689" builtinId="8" hidden="1"/>
    <cellStyle name="ハイパーリンク" xfId="691" builtinId="8" hidden="1"/>
    <cellStyle name="ハイパーリンク" xfId="693" builtinId="8" hidden="1"/>
    <cellStyle name="ハイパーリンク" xfId="695" builtinId="8" hidden="1"/>
    <cellStyle name="ハイパーリンク" xfId="697" builtinId="8" hidden="1"/>
    <cellStyle name="ハイパーリンク" xfId="699" builtinId="8" hidden="1"/>
    <cellStyle name="ハイパーリンク" xfId="701" builtinId="8" hidden="1"/>
    <cellStyle name="ハイパーリンク" xfId="703" builtinId="8" hidden="1"/>
    <cellStyle name="ハイパーリンク" xfId="705" builtinId="8" hidden="1"/>
    <cellStyle name="ハイパーリンク" xfId="707" builtinId="8" hidden="1"/>
    <cellStyle name="ハイパーリンク" xfId="709" builtinId="8" hidden="1"/>
    <cellStyle name="ハイパーリンク" xfId="711" builtinId="8" hidden="1"/>
    <cellStyle name="ハイパーリンク" xfId="713" builtinId="8" hidden="1"/>
    <cellStyle name="ハイパーリンク" xfId="715" builtinId="8" hidden="1"/>
    <cellStyle name="ハイパーリンク" xfId="717" builtinId="8" hidden="1"/>
    <cellStyle name="ハイパーリンク" xfId="719" builtinId="8" hidden="1"/>
    <cellStyle name="ハイパーリンク" xfId="721" builtinId="8" hidden="1"/>
    <cellStyle name="ハイパーリンク" xfId="723" builtinId="8" hidden="1"/>
    <cellStyle name="ハイパーリンク" xfId="725" builtinId="8" hidden="1"/>
    <cellStyle name="ハイパーリンク" xfId="727" builtinId="8" hidden="1"/>
    <cellStyle name="ハイパーリンク" xfId="729" builtinId="8" hidden="1"/>
    <cellStyle name="ハイパーリンク" xfId="731" builtinId="8" hidden="1"/>
    <cellStyle name="ハイパーリンク" xfId="733" builtinId="8" hidden="1"/>
    <cellStyle name="ハイパーリンク" xfId="735" builtinId="8" hidden="1"/>
    <cellStyle name="ハイパーリンク" xfId="737" builtinId="8" hidden="1"/>
    <cellStyle name="ハイパーリンク" xfId="739" builtinId="8" hidden="1"/>
    <cellStyle name="ハイパーリンク" xfId="741" builtinId="8" hidden="1"/>
    <cellStyle name="ハイパーリンク" xfId="743" builtinId="8" hidden="1"/>
    <cellStyle name="ハイパーリンク" xfId="745" builtinId="8" hidden="1"/>
    <cellStyle name="ハイパーリンク" xfId="747" builtinId="8" hidden="1"/>
    <cellStyle name="ハイパーリンク" xfId="749" builtinId="8" hidden="1"/>
    <cellStyle name="ハイパーリンク" xfId="751" builtinId="8" hidden="1"/>
    <cellStyle name="ハイパーリンク" xfId="753" builtinId="8" hidden="1"/>
    <cellStyle name="ハイパーリンク" xfId="755" builtinId="8" hidden="1"/>
    <cellStyle name="ハイパーリンク" xfId="757" builtinId="8" hidden="1"/>
    <cellStyle name="ハイパーリンク" xfId="759" builtinId="8" hidden="1"/>
    <cellStyle name="ハイパーリンク" xfId="761" builtinId="8" hidden="1"/>
    <cellStyle name="ハイパーリンク" xfId="763" builtinId="8" hidden="1"/>
    <cellStyle name="ハイパーリンク" xfId="765" builtinId="8" hidden="1"/>
    <cellStyle name="ハイパーリンク" xfId="767" builtinId="8" hidden="1"/>
    <cellStyle name="ハイパーリンク" xfId="769" builtinId="8" hidden="1"/>
    <cellStyle name="ハイパーリンク" xfId="771" builtinId="8" hidden="1"/>
    <cellStyle name="ハイパーリンク" xfId="773" builtinId="8" hidden="1"/>
    <cellStyle name="ハイパーリンク" xfId="775" builtinId="8" hidden="1"/>
    <cellStyle name="ハイパーリンク" xfId="777" builtinId="8" hidden="1"/>
    <cellStyle name="ハイパーリンク" xfId="779" builtinId="8" hidden="1"/>
    <cellStyle name="ハイパーリンク" xfId="781" builtinId="8" hidden="1"/>
    <cellStyle name="ハイパーリンク" xfId="783" builtinId="8" hidden="1"/>
    <cellStyle name="ハイパーリンク" xfId="785" builtinId="8" hidden="1"/>
    <cellStyle name="ハイパーリンク" xfId="787" builtinId="8" hidden="1"/>
    <cellStyle name="ハイパーリンク" xfId="789" builtinId="8" hidden="1"/>
    <cellStyle name="ハイパーリンク" xfId="791" builtinId="8" hidden="1"/>
    <cellStyle name="ハイパーリンク" xfId="793" builtinId="8" hidden="1"/>
    <cellStyle name="ハイパーリンク" xfId="795" builtinId="8" hidden="1"/>
    <cellStyle name="ハイパーリンク" xfId="797" builtinId="8" hidden="1"/>
    <cellStyle name="ハイパーリンク" xfId="799" builtinId="8" hidden="1"/>
    <cellStyle name="ハイパーリンク" xfId="801" builtinId="8" hidden="1"/>
    <cellStyle name="ハイパーリンク" xfId="803" builtinId="8" hidden="1"/>
    <cellStyle name="ハイパーリンク" xfId="805" builtinId="8" hidden="1"/>
    <cellStyle name="ハイパーリンク" xfId="807" builtinId="8" hidden="1"/>
    <cellStyle name="ハイパーリンク" xfId="809" builtinId="8" hidden="1"/>
    <cellStyle name="ハイパーリンク" xfId="811" builtinId="8" hidden="1"/>
    <cellStyle name="ハイパーリンク" xfId="813" builtinId="8" hidden="1"/>
    <cellStyle name="ハイパーリンク" xfId="815" builtinId="8" hidden="1"/>
    <cellStyle name="ハイパーリンク" xfId="817" builtinId="8" hidden="1"/>
    <cellStyle name="ハイパーリンク" xfId="819" builtinId="8" hidden="1"/>
    <cellStyle name="ハイパーリンク" xfId="821" builtinId="8" hidden="1"/>
    <cellStyle name="ハイパーリンク" xfId="823" builtinId="8" hidden="1"/>
    <cellStyle name="ハイパーリンク" xfId="825" builtinId="8" hidden="1"/>
    <cellStyle name="ハイパーリンク" xfId="827" builtinId="8" hidden="1"/>
    <cellStyle name="ハイパーリンク" xfId="829" builtinId="8" hidden="1"/>
    <cellStyle name="ハイパーリンク" xfId="831" builtinId="8" hidden="1"/>
    <cellStyle name="ハイパーリンク" xfId="833" builtinId="8" hidden="1"/>
    <cellStyle name="ハイパーリンク" xfId="835" builtinId="8" hidden="1"/>
    <cellStyle name="ハイパーリンク" xfId="837" builtinId="8" hidden="1"/>
    <cellStyle name="ハイパーリンク" xfId="839" builtinId="8" hidden="1"/>
    <cellStyle name="ハイパーリンク" xfId="841" builtinId="8" hidden="1"/>
    <cellStyle name="ハイパーリンク" xfId="843" builtinId="8" hidden="1"/>
    <cellStyle name="ハイパーリンク" xfId="845" builtinId="8" hidden="1"/>
    <cellStyle name="ハイパーリンク" xfId="847" builtinId="8" hidden="1"/>
    <cellStyle name="ハイパーリンク" xfId="849" builtinId="8" hidden="1"/>
    <cellStyle name="ハイパーリンク" xfId="851" builtinId="8" hidden="1"/>
    <cellStyle name="ハイパーリンク" xfId="853" builtinId="8" hidden="1"/>
    <cellStyle name="ハイパーリンク" xfId="855" builtinId="8" hidden="1"/>
    <cellStyle name="ハイパーリンク" xfId="857" builtinId="8" hidden="1"/>
    <cellStyle name="ハイパーリンク" xfId="859" builtinId="8" hidden="1"/>
    <cellStyle name="ハイパーリンク" xfId="861" builtinId="8" hidden="1"/>
    <cellStyle name="ハイパーリンク" xfId="863" builtinId="8" hidden="1"/>
    <cellStyle name="ハイパーリンク" xfId="865" builtinId="8" hidden="1"/>
    <cellStyle name="ハイパーリンク" xfId="867" builtinId="8" hidden="1"/>
    <cellStyle name="ハイパーリンク" xfId="869" builtinId="8" hidden="1"/>
    <cellStyle name="ハイパーリンク" xfId="871" builtinId="8" hidden="1"/>
    <cellStyle name="ハイパーリンク" xfId="873" builtinId="8" hidden="1"/>
    <cellStyle name="ハイパーリンク" xfId="875" builtinId="8" hidden="1"/>
    <cellStyle name="ハイパーリンク" xfId="877" builtinId="8" hidden="1"/>
    <cellStyle name="ハイパーリンク" xfId="879" builtinId="8" hidden="1"/>
    <cellStyle name="ハイパーリンク" xfId="881" builtinId="8" hidden="1"/>
    <cellStyle name="ハイパーリンク" xfId="883" builtinId="8" hidden="1"/>
    <cellStyle name="ハイパーリンク" xfId="885" builtinId="8" hidden="1"/>
    <cellStyle name="ハイパーリンク" xfId="887" builtinId="8" hidden="1"/>
    <cellStyle name="ハイパーリンク" xfId="889" builtinId="8" hidden="1"/>
    <cellStyle name="ハイパーリンク" xfId="891" builtinId="8" hidden="1"/>
    <cellStyle name="ハイパーリンク" xfId="893" builtinId="8" hidden="1"/>
    <cellStyle name="ハイパーリンク" xfId="895" builtinId="8" hidden="1"/>
    <cellStyle name="ハイパーリンク" xfId="897" builtinId="8" hidden="1"/>
    <cellStyle name="ハイパーリンク" xfId="899" builtinId="8" hidden="1"/>
    <cellStyle name="ハイパーリンク" xfId="901" builtinId="8" hidden="1"/>
    <cellStyle name="ハイパーリンク" xfId="903" builtinId="8" hidden="1"/>
    <cellStyle name="ハイパーリンク" xfId="905" builtinId="8" hidden="1"/>
    <cellStyle name="ハイパーリンク" xfId="907" builtinId="8" hidden="1"/>
    <cellStyle name="ハイパーリンク" xfId="909" builtinId="8" hidden="1"/>
    <cellStyle name="ハイパーリンク" xfId="911" builtinId="8" hidden="1"/>
    <cellStyle name="ハイパーリンク" xfId="913" builtinId="8" hidden="1"/>
    <cellStyle name="ハイパーリンク" xfId="915" builtinId="8" hidden="1"/>
    <cellStyle name="ハイパーリンク" xfId="917" builtinId="8" hidden="1"/>
    <cellStyle name="ハイパーリンク" xfId="919" builtinId="8" hidden="1"/>
    <cellStyle name="ハイパーリンク" xfId="921" builtinId="8" hidden="1"/>
    <cellStyle name="ハイパーリンク" xfId="923" builtinId="8" hidden="1"/>
    <cellStyle name="ハイパーリンク" xfId="925" builtinId="8" hidden="1"/>
    <cellStyle name="ハイパーリンク" xfId="927" builtinId="8" hidden="1"/>
    <cellStyle name="ハイパーリンク" xfId="929" builtinId="8" hidden="1"/>
    <cellStyle name="ハイパーリンク" xfId="931" builtinId="8" hidden="1"/>
    <cellStyle name="ハイパーリンク" xfId="933" builtinId="8" hidden="1"/>
    <cellStyle name="ハイパーリンク" xfId="935" builtinId="8" hidden="1"/>
    <cellStyle name="ハイパーリンク" xfId="937" builtinId="8" hidden="1"/>
    <cellStyle name="ハイパーリンク" xfId="939" builtinId="8" hidden="1"/>
    <cellStyle name="ハイパーリンク" xfId="941" builtinId="8" hidden="1"/>
    <cellStyle name="ハイパーリンク" xfId="943" builtinId="8" hidden="1"/>
    <cellStyle name="ハイパーリンク" xfId="945" builtinId="8" hidden="1"/>
    <cellStyle name="ハイパーリンク" xfId="947" builtinId="8" hidden="1"/>
    <cellStyle name="ハイパーリンク" xfId="949" builtinId="8" hidden="1"/>
    <cellStyle name="ハイパーリンク" xfId="951" builtinId="8" hidden="1"/>
    <cellStyle name="ハイパーリンク" xfId="953" builtinId="8" hidden="1"/>
    <cellStyle name="ハイパーリンク" xfId="955" builtinId="8" hidden="1"/>
    <cellStyle name="ハイパーリンク" xfId="957" builtinId="8" hidden="1"/>
    <cellStyle name="ハイパーリンク" xfId="959" builtinId="8" hidden="1"/>
    <cellStyle name="ハイパーリンク" xfId="961" builtinId="8" hidden="1"/>
    <cellStyle name="ハイパーリンク" xfId="963" builtinId="8" hidden="1"/>
    <cellStyle name="ハイパーリンク" xfId="965" builtinId="8" hidden="1"/>
    <cellStyle name="ハイパーリンク" xfId="967" builtinId="8" hidden="1"/>
    <cellStyle name="ハイパーリンク" xfId="969" builtinId="8" hidden="1"/>
    <cellStyle name="ハイパーリンク" xfId="971" builtinId="8" hidden="1"/>
    <cellStyle name="ハイパーリンク" xfId="973" builtinId="8" hidden="1"/>
    <cellStyle name="ハイパーリンク" xfId="975" builtinId="8" hidden="1"/>
    <cellStyle name="ハイパーリンク" xfId="977" builtinId="8" hidden="1"/>
    <cellStyle name="ハイパーリンク" xfId="979" builtinId="8" hidden="1"/>
    <cellStyle name="ハイパーリンク" xfId="981" builtinId="8" hidden="1"/>
    <cellStyle name="ハイパーリンク" xfId="983" builtinId="8" hidden="1"/>
    <cellStyle name="ハイパーリンク" xfId="985" builtinId="8" hidden="1"/>
    <cellStyle name="ハイパーリンク" xfId="987" builtinId="8" hidden="1"/>
    <cellStyle name="ハイパーリンク" xfId="989" builtinId="8" hidden="1"/>
    <cellStyle name="ハイパーリンク" xfId="991" builtinId="8" hidden="1"/>
    <cellStyle name="ハイパーリンク" xfId="993" builtinId="8" hidden="1"/>
    <cellStyle name="ハイパーリンク" xfId="995" builtinId="8" hidden="1"/>
    <cellStyle name="ハイパーリンク" xfId="997" builtinId="8" hidden="1"/>
    <cellStyle name="ハイパーリンク" xfId="999" builtinId="8" hidden="1"/>
    <cellStyle name="ハイパーリンク" xfId="1001" builtinId="8" hidden="1"/>
    <cellStyle name="ハイパーリンク" xfId="1003" builtinId="8" hidden="1"/>
    <cellStyle name="ハイパーリンク" xfId="1005" builtinId="8" hidden="1"/>
    <cellStyle name="ハイパーリンク" xfId="1007" builtinId="8" hidden="1"/>
    <cellStyle name="ハイパーリンク" xfId="1009" builtinId="8" hidden="1"/>
    <cellStyle name="ハイパーリンク" xfId="1011" builtinId="8" hidden="1"/>
    <cellStyle name="ハイパーリンク" xfId="1013" builtinId="8" hidden="1"/>
    <cellStyle name="ハイパーリンク" xfId="1015" builtinId="8" hidden="1"/>
    <cellStyle name="ハイパーリンク" xfId="1017" builtinId="8" hidden="1"/>
    <cellStyle name="ハイパーリンク" xfId="1019" builtinId="8" hidden="1"/>
    <cellStyle name="ハイパーリンク" xfId="1021" builtinId="8" hidden="1"/>
    <cellStyle name="ハイパーリンク" xfId="1023" builtinId="8" hidden="1"/>
    <cellStyle name="ハイパーリンク" xfId="1025" builtinId="8" hidden="1"/>
    <cellStyle name="ハイパーリンク" xfId="1027" builtinId="8" hidden="1"/>
    <cellStyle name="ハイパーリンク" xfId="1029" builtinId="8" hidden="1"/>
    <cellStyle name="ハイパーリンク" xfId="1031" builtinId="8" hidden="1"/>
    <cellStyle name="ハイパーリンク" xfId="1033" builtinId="8" hidden="1"/>
    <cellStyle name="ハイパーリンク" xfId="1035" builtinId="8" hidden="1"/>
    <cellStyle name="ハイパーリンク" xfId="1037" builtinId="8" hidden="1"/>
    <cellStyle name="ハイパーリンク" xfId="1039" builtinId="8" hidden="1"/>
    <cellStyle name="ハイパーリンク" xfId="1041" builtinId="8" hidden="1"/>
    <cellStyle name="ハイパーリンク" xfId="1043" builtinId="8" hidden="1"/>
    <cellStyle name="ハイパーリンク" xfId="1045" builtinId="8" hidden="1"/>
    <cellStyle name="ハイパーリンク" xfId="1047" builtinId="8" hidden="1"/>
    <cellStyle name="ハイパーリンク" xfId="1049" builtinId="8" hidden="1"/>
    <cellStyle name="ハイパーリンク" xfId="1051" builtinId="8" hidden="1"/>
    <cellStyle name="ハイパーリンク" xfId="1053" builtinId="8" hidden="1"/>
    <cellStyle name="ハイパーリンク" xfId="1055" builtinId="8" hidden="1"/>
    <cellStyle name="ハイパーリンク" xfId="1057" builtinId="8" hidden="1"/>
    <cellStyle name="ハイパーリンク" xfId="1059" builtinId="8" hidden="1"/>
    <cellStyle name="ハイパーリンク" xfId="1061" builtinId="8" hidden="1"/>
    <cellStyle name="ハイパーリンク" xfId="1063" builtinId="8" hidden="1"/>
    <cellStyle name="ハイパーリンク" xfId="1065" builtinId="8" hidden="1"/>
    <cellStyle name="ハイパーリンク" xfId="1067" builtinId="8" hidden="1"/>
    <cellStyle name="ハイパーリンク" xfId="1069" builtinId="8" hidden="1"/>
    <cellStyle name="ハイパーリンク" xfId="1071" builtinId="8" hidden="1"/>
    <cellStyle name="ハイパーリンク" xfId="1073" builtinId="8" hidden="1"/>
    <cellStyle name="ハイパーリンク" xfId="1075" builtinId="8" hidden="1"/>
    <cellStyle name="ハイパーリンク" xfId="1077" builtinId="8" hidden="1"/>
    <cellStyle name="ハイパーリンク" xfId="1079" builtinId="8" hidden="1"/>
    <cellStyle name="ハイパーリンク" xfId="1081" builtinId="8" hidden="1"/>
    <cellStyle name="ハイパーリンク" xfId="1083" builtinId="8" hidden="1"/>
    <cellStyle name="ハイパーリンク" xfId="1085" builtinId="8" hidden="1"/>
    <cellStyle name="ハイパーリンク" xfId="1087" builtinId="8" hidden="1"/>
    <cellStyle name="ハイパーリンク" xfId="1089" builtinId="8" hidden="1"/>
    <cellStyle name="ハイパーリンク" xfId="1091" builtinId="8" hidden="1"/>
    <cellStyle name="ハイパーリンク" xfId="1093" builtinId="8" hidden="1"/>
    <cellStyle name="ハイパーリンク" xfId="1095" builtinId="8" hidden="1"/>
    <cellStyle name="ハイパーリンク" xfId="1097" builtinId="8" hidden="1"/>
    <cellStyle name="ハイパーリンク" xfId="1099" builtinId="8" hidden="1"/>
    <cellStyle name="ハイパーリンク" xfId="1101" builtinId="8" hidden="1"/>
    <cellStyle name="ハイパーリンク" xfId="1103" builtinId="8" hidden="1"/>
    <cellStyle name="ハイパーリンク" xfId="1105" builtinId="8" hidden="1"/>
    <cellStyle name="ハイパーリンク" xfId="1107" builtinId="8" hidden="1"/>
    <cellStyle name="ハイパーリンク" xfId="1109" builtinId="8" hidden="1"/>
    <cellStyle name="ハイパーリンク" xfId="1111" builtinId="8" hidden="1"/>
    <cellStyle name="ハイパーリンク" xfId="1113" builtinId="8" hidden="1"/>
    <cellStyle name="ハイパーリンク" xfId="1115" builtinId="8" hidden="1"/>
    <cellStyle name="ハイパーリンク" xfId="1117" builtinId="8" hidden="1"/>
    <cellStyle name="ハイパーリンク" xfId="1119" builtinId="8" hidden="1"/>
    <cellStyle name="ハイパーリンク" xfId="1121" builtinId="8" hidden="1"/>
    <cellStyle name="ハイパーリンク" xfId="1123" builtinId="8" hidden="1"/>
    <cellStyle name="ハイパーリンク" xfId="1125" builtinId="8" hidden="1"/>
    <cellStyle name="ハイパーリンク" xfId="1127" builtinId="8" hidden="1"/>
    <cellStyle name="ハイパーリンク" xfId="1129" builtinId="8" hidden="1"/>
    <cellStyle name="ハイパーリンク" xfId="1131" builtinId="8" hidden="1"/>
    <cellStyle name="ハイパーリンク" xfId="1133" builtinId="8" hidden="1"/>
    <cellStyle name="ハイパーリンク" xfId="1135" builtinId="8" hidden="1"/>
    <cellStyle name="ハイパーリンク" xfId="1137" builtinId="8" hidden="1"/>
    <cellStyle name="ハイパーリンク" xfId="1139" builtinId="8" hidden="1"/>
    <cellStyle name="ハイパーリンク" xfId="1141" builtinId="8" hidden="1"/>
    <cellStyle name="ハイパーリンク" xfId="1143" builtinId="8" hidden="1"/>
    <cellStyle name="ハイパーリンク" xfId="1145" builtinId="8" hidden="1"/>
    <cellStyle name="ハイパーリンク" xfId="1147" builtinId="8" hidden="1"/>
    <cellStyle name="ハイパーリンク" xfId="1149" builtinId="8" hidden="1"/>
    <cellStyle name="ハイパーリンク" xfId="1151" builtinId="8" hidden="1"/>
    <cellStyle name="ハイパーリンク" xfId="1153" builtinId="8" hidden="1"/>
    <cellStyle name="ハイパーリンク" xfId="1155" builtinId="8" hidden="1"/>
    <cellStyle name="ハイパーリンク" xfId="1157" builtinId="8" hidden="1"/>
    <cellStyle name="ハイパーリンク" xfId="1159" builtinId="8" hidden="1"/>
    <cellStyle name="ハイパーリンク" xfId="1161" builtinId="8" hidden="1"/>
    <cellStyle name="ハイパーリンク" xfId="1163" builtinId="8" hidden="1"/>
    <cellStyle name="ハイパーリンク" xfId="1165" builtinId="8" hidden="1"/>
    <cellStyle name="ハイパーリンク" xfId="1167" builtinId="8" hidden="1"/>
    <cellStyle name="ハイパーリンク" xfId="1169" builtinId="8" hidden="1"/>
    <cellStyle name="ハイパーリンク" xfId="1171" builtinId="8" hidden="1"/>
    <cellStyle name="ハイパーリンク" xfId="1173" builtinId="8" hidden="1"/>
    <cellStyle name="ハイパーリンク" xfId="1175" builtinId="8" hidden="1"/>
    <cellStyle name="ハイパーリンク" xfId="1177" builtinId="8" hidden="1"/>
    <cellStyle name="ハイパーリンク" xfId="1179" builtinId="8" hidden="1"/>
    <cellStyle name="ハイパーリンク" xfId="1181" builtinId="8" hidden="1"/>
    <cellStyle name="ハイパーリンク" xfId="1183" builtinId="8" hidden="1"/>
    <cellStyle name="ハイパーリンク" xfId="1185" builtinId="8" hidden="1"/>
    <cellStyle name="ハイパーリンク" xfId="1187" builtinId="8" hidden="1"/>
    <cellStyle name="ハイパーリンク" xfId="1189" builtinId="8" hidden="1"/>
    <cellStyle name="ハイパーリンク" xfId="1191" builtinId="8" hidden="1"/>
    <cellStyle name="ハイパーリンク" xfId="1193" builtinId="8" hidden="1"/>
    <cellStyle name="ハイパーリンク" xfId="1195" builtinId="8" hidden="1"/>
    <cellStyle name="ハイパーリンク" xfId="1197" builtinId="8" hidden="1"/>
    <cellStyle name="ハイパーリンク" xfId="1199" builtinId="8" hidden="1"/>
    <cellStyle name="ハイパーリンク" xfId="1201" builtinId="8" hidden="1"/>
    <cellStyle name="ハイパーリンク" xfId="1203" builtinId="8" hidden="1"/>
    <cellStyle name="ハイパーリンク" xfId="1205" builtinId="8" hidden="1"/>
    <cellStyle name="ハイパーリンク" xfId="1207" builtinId="8" hidden="1"/>
    <cellStyle name="ハイパーリンク" xfId="1209" builtinId="8" hidden="1"/>
    <cellStyle name="ハイパーリンク" xfId="1211" builtinId="8" hidden="1"/>
    <cellStyle name="ハイパーリンク" xfId="1213" builtinId="8" hidden="1"/>
    <cellStyle name="ハイパーリンク" xfId="1215" builtinId="8" hidden="1"/>
    <cellStyle name="ハイパーリンク" xfId="1217" builtinId="8" hidden="1"/>
    <cellStyle name="ハイパーリンク" xfId="1219" builtinId="8" hidden="1"/>
    <cellStyle name="ハイパーリンク" xfId="1221" builtinId="8" hidden="1"/>
    <cellStyle name="ハイパーリンク" xfId="1223" builtinId="8" hidden="1"/>
    <cellStyle name="ハイパーリンク" xfId="1225" builtinId="8" hidden="1"/>
    <cellStyle name="ハイパーリンク" xfId="1227" builtinId="8" hidden="1"/>
    <cellStyle name="ハイパーリンク" xfId="1229" builtinId="8" hidden="1"/>
    <cellStyle name="ハイパーリンク" xfId="1231" builtinId="8" hidden="1"/>
    <cellStyle name="ハイパーリンク" xfId="1233" builtinId="8" hidden="1"/>
    <cellStyle name="ハイパーリンク" xfId="1235" builtinId="8" hidden="1"/>
    <cellStyle name="ハイパーリンク" xfId="1237" builtinId="8" hidden="1"/>
    <cellStyle name="ハイパーリンク" xfId="1239" builtinId="8" hidden="1"/>
    <cellStyle name="ハイパーリンク" xfId="1241" builtinId="8" hidden="1"/>
    <cellStyle name="ハイパーリンク" xfId="1243" builtinId="8" hidden="1"/>
    <cellStyle name="ハイパーリンク" xfId="1245" builtinId="8" hidden="1"/>
    <cellStyle name="ハイパーリンク" xfId="1247" builtinId="8" hidden="1"/>
    <cellStyle name="ハイパーリンク" xfId="1249" builtinId="8" hidden="1"/>
    <cellStyle name="ハイパーリンク" xfId="1251" builtinId="8" hidden="1"/>
    <cellStyle name="ハイパーリンク" xfId="1253" builtinId="8" hidden="1"/>
    <cellStyle name="ハイパーリンク" xfId="1255" builtinId="8" hidden="1"/>
    <cellStyle name="ハイパーリンク" xfId="1257" builtinId="8" hidden="1"/>
    <cellStyle name="ハイパーリンク" xfId="1259" builtinId="8" hidden="1"/>
    <cellStyle name="ハイパーリンク" xfId="1261" builtinId="8" hidden="1"/>
    <cellStyle name="ハイパーリンク" xfId="1263" builtinId="8" hidden="1"/>
    <cellStyle name="ハイパーリンク" xfId="1265" builtinId="8" hidden="1"/>
    <cellStyle name="ハイパーリンク" xfId="1267" builtinId="8" hidden="1"/>
    <cellStyle name="ハイパーリンク" xfId="1269" builtinId="8" hidden="1"/>
    <cellStyle name="ハイパーリンク" xfId="1271" builtinId="8" hidden="1"/>
    <cellStyle name="ハイパーリンク" xfId="1273" builtinId="8" hidden="1"/>
    <cellStyle name="ハイパーリンク" xfId="1275" builtinId="8" hidden="1"/>
    <cellStyle name="ハイパーリンク" xfId="1277" builtinId="8" hidden="1"/>
    <cellStyle name="ハイパーリンク" xfId="1279" builtinId="8" hidden="1"/>
    <cellStyle name="ハイパーリンク" xfId="1281" builtinId="8" hidden="1"/>
    <cellStyle name="ハイパーリンク" xfId="1283" builtinId="8" hidden="1"/>
    <cellStyle name="ハイパーリンク" xfId="1285" builtinId="8" hidden="1"/>
    <cellStyle name="ハイパーリンク" xfId="1287" builtinId="8" hidden="1"/>
    <cellStyle name="ハイパーリンク" xfId="1289" builtinId="8" hidden="1"/>
    <cellStyle name="ハイパーリンク" xfId="1291" builtinId="8" hidden="1"/>
    <cellStyle name="ハイパーリンク" xfId="1293" builtinId="8" hidden="1"/>
    <cellStyle name="ハイパーリンク" xfId="1295" builtinId="8" hidden="1"/>
    <cellStyle name="ハイパーリンク" xfId="1297" builtinId="8" hidden="1"/>
    <cellStyle name="ハイパーリンク" xfId="1299" builtinId="8" hidden="1"/>
    <cellStyle name="ハイパーリンク" xfId="1301" builtinId="8" hidden="1"/>
    <cellStyle name="ハイパーリンク" xfId="1303" builtinId="8" hidden="1"/>
    <cellStyle name="ハイパーリンク" xfId="1305" builtinId="8" hidden="1"/>
    <cellStyle name="ハイパーリンク" xfId="1307" builtinId="8" hidden="1"/>
    <cellStyle name="ハイパーリンク" xfId="1309" builtinId="8" hidden="1"/>
    <cellStyle name="ハイパーリンク" xfId="1311" builtinId="8" hidden="1"/>
    <cellStyle name="ハイパーリンク" xfId="1313" builtinId="8" hidden="1"/>
    <cellStyle name="ハイパーリンク" xfId="1315" builtinId="8" hidden="1"/>
    <cellStyle name="ハイパーリンク" xfId="1317" builtinId="8" hidden="1"/>
    <cellStyle name="ハイパーリンク" xfId="1319" builtinId="8" hidden="1"/>
    <cellStyle name="ハイパーリンク" xfId="1321" builtinId="8" hidden="1"/>
    <cellStyle name="ハイパーリンク" xfId="1323" builtinId="8" hidden="1"/>
    <cellStyle name="ハイパーリンク" xfId="1325" builtinId="8" hidden="1"/>
    <cellStyle name="ハイパーリンク" xfId="1327" builtinId="8" hidden="1"/>
    <cellStyle name="ハイパーリンク" xfId="1329" builtinId="8" hidden="1"/>
    <cellStyle name="ハイパーリンク" xfId="1331" builtinId="8" hidden="1"/>
    <cellStyle name="ハイパーリンク" xfId="1333" builtinId="8" hidden="1"/>
    <cellStyle name="ハイパーリンク" xfId="1335" builtinId="8" hidden="1"/>
    <cellStyle name="ハイパーリンク" xfId="1337" builtinId="8" hidden="1"/>
    <cellStyle name="ハイパーリンク" xfId="1339" builtinId="8" hidden="1"/>
    <cellStyle name="ハイパーリンク" xfId="1341" builtinId="8" hidden="1"/>
    <cellStyle name="ハイパーリンク" xfId="1343" builtinId="8" hidden="1"/>
    <cellStyle name="ハイパーリンク" xfId="1345" builtinId="8" hidden="1"/>
    <cellStyle name="ハイパーリンク" xfId="1347" builtinId="8" hidden="1"/>
    <cellStyle name="ハイパーリンク" xfId="1349" builtinId="8" hidden="1"/>
    <cellStyle name="ハイパーリンク" xfId="1351" builtinId="8" hidden="1"/>
    <cellStyle name="ハイパーリンク" xfId="1353" builtinId="8" hidden="1"/>
    <cellStyle name="ハイパーリンク" xfId="1355" builtinId="8" hidden="1"/>
    <cellStyle name="ハイパーリンク" xfId="1357" builtinId="8" hidden="1"/>
    <cellStyle name="ハイパーリンク" xfId="1359" builtinId="8" hidden="1"/>
    <cellStyle name="ハイパーリンク" xfId="1361" builtinId="8" hidden="1"/>
    <cellStyle name="ハイパーリンク" xfId="1363" builtinId="8" hidden="1"/>
    <cellStyle name="ハイパーリンク" xfId="1365" builtinId="8" hidden="1"/>
    <cellStyle name="ハイパーリンク" xfId="1367" builtinId="8" hidden="1"/>
    <cellStyle name="ハイパーリンク" xfId="1369" builtinId="8" hidden="1"/>
    <cellStyle name="ハイパーリンク" xfId="1371" builtinId="8" hidden="1"/>
    <cellStyle name="ハイパーリンク" xfId="1373" builtinId="8" hidden="1"/>
    <cellStyle name="ハイパーリンク" xfId="1375" builtinId="8" hidden="1"/>
    <cellStyle name="ハイパーリンク" xfId="1377" builtinId="8" hidden="1"/>
    <cellStyle name="ハイパーリンク" xfId="1379" builtinId="8" hidden="1"/>
    <cellStyle name="ハイパーリンク" xfId="1381" builtinId="8" hidden="1"/>
    <cellStyle name="ハイパーリンク" xfId="1383" builtinId="8" hidden="1"/>
    <cellStyle name="ハイパーリンク" xfId="1385" builtinId="8" hidden="1"/>
    <cellStyle name="ハイパーリンク" xfId="1387" builtinId="8" hidden="1"/>
    <cellStyle name="ハイパーリンク" xfId="1389" builtinId="8" hidden="1"/>
    <cellStyle name="ハイパーリンク" xfId="1391" builtinId="8" hidden="1"/>
    <cellStyle name="ハイパーリンク" xfId="1393" builtinId="8" hidden="1"/>
    <cellStyle name="ハイパーリンク" xfId="1395" builtinId="8" hidden="1"/>
    <cellStyle name="ハイパーリンク" xfId="1397" builtinId="8" hidden="1"/>
    <cellStyle name="ハイパーリンク" xfId="1399" builtinId="8" hidden="1"/>
    <cellStyle name="ハイパーリンク" xfId="1401" builtinId="8" hidden="1"/>
    <cellStyle name="ハイパーリンク" xfId="1403" builtinId="8" hidden="1"/>
    <cellStyle name="ハイパーリンク" xfId="1405" builtinId="8" hidden="1"/>
    <cellStyle name="ハイパーリンク" xfId="1407" builtinId="8" hidden="1"/>
    <cellStyle name="ハイパーリンク" xfId="1409" builtinId="8" hidden="1"/>
    <cellStyle name="ハイパーリンク" xfId="1411" builtinId="8" hidden="1"/>
    <cellStyle name="ハイパーリンク" xfId="1413" builtinId="8" hidden="1"/>
    <cellStyle name="ハイパーリンク" xfId="1415" builtinId="8" hidden="1"/>
    <cellStyle name="ハイパーリンク" xfId="1417" builtinId="8" hidden="1"/>
    <cellStyle name="ハイパーリンク" xfId="1419" builtinId="8" hidden="1"/>
    <cellStyle name="ハイパーリンク" xfId="1421" builtinId="8" hidden="1"/>
    <cellStyle name="ハイパーリンク" xfId="1423" builtinId="8" hidden="1"/>
    <cellStyle name="ハイパーリンク" xfId="1425" builtinId="8" hidden="1"/>
    <cellStyle name="ハイパーリンク" xfId="1427" builtinId="8" hidden="1"/>
    <cellStyle name="ハイパーリンク" xfId="1429" builtinId="8" hidden="1"/>
    <cellStyle name="ハイパーリンク" xfId="1431" builtinId="8" hidden="1"/>
    <cellStyle name="ハイパーリンク" xfId="1433" builtinId="8" hidden="1"/>
    <cellStyle name="ハイパーリンク" xfId="1435" builtinId="8" hidden="1"/>
    <cellStyle name="ハイパーリンク" xfId="1437" builtinId="8" hidden="1"/>
    <cellStyle name="ハイパーリンク" xfId="1439" builtinId="8" hidden="1"/>
    <cellStyle name="ハイパーリンク" xfId="1441" builtinId="8" hidden="1"/>
    <cellStyle name="ハイパーリンク" xfId="1443" builtinId="8" hidden="1"/>
    <cellStyle name="ハイパーリンク" xfId="1445" builtinId="8" hidden="1"/>
    <cellStyle name="ハイパーリンク" xfId="1447" builtinId="8" hidden="1"/>
    <cellStyle name="ハイパーリンク" xfId="1449" builtinId="8" hidden="1"/>
    <cellStyle name="ハイパーリンク" xfId="1451" builtinId="8" hidden="1"/>
    <cellStyle name="ハイパーリンク" xfId="1453" builtinId="8" hidden="1"/>
    <cellStyle name="ハイパーリンク" xfId="1455" builtinId="8" hidden="1"/>
    <cellStyle name="ハイパーリンク" xfId="1457" builtinId="8" hidden="1"/>
    <cellStyle name="ハイパーリンク" xfId="1459" builtinId="8" hidden="1"/>
    <cellStyle name="ハイパーリンク" xfId="1461" builtinId="8" hidden="1"/>
    <cellStyle name="ハイパーリンク" xfId="1463" builtinId="8" hidden="1"/>
    <cellStyle name="ハイパーリンク" xfId="1465" builtinId="8" hidden="1"/>
    <cellStyle name="ハイパーリンク" xfId="1467" builtinId="8" hidden="1"/>
    <cellStyle name="ハイパーリンク" xfId="1469" builtinId="8" hidden="1"/>
    <cellStyle name="ハイパーリンク" xfId="1471" builtinId="8" hidden="1"/>
    <cellStyle name="ハイパーリンク" xfId="1473" builtinId="8" hidden="1"/>
    <cellStyle name="ハイパーリンク" xfId="1475" builtinId="8" hidden="1"/>
    <cellStyle name="ハイパーリンク" xfId="1477" builtinId="8" hidden="1"/>
    <cellStyle name="ハイパーリンク" xfId="1479" builtinId="8" hidden="1"/>
    <cellStyle name="ハイパーリンク" xfId="1481" builtinId="8" hidden="1"/>
    <cellStyle name="ハイパーリンク" xfId="1483" builtinId="8" hidden="1"/>
    <cellStyle name="ハイパーリンク" xfId="1485" builtinId="8" hidden="1"/>
    <cellStyle name="ハイパーリンク" xfId="1487" builtinId="8" hidden="1"/>
    <cellStyle name="ハイパーリンク" xfId="1489" builtinId="8" hidden="1"/>
    <cellStyle name="ハイパーリンク" xfId="1491" builtinId="8" hidden="1"/>
    <cellStyle name="ハイパーリンク" xfId="1493" builtinId="8" hidden="1"/>
    <cellStyle name="ハイパーリンク" xfId="1495" builtinId="8" hidden="1"/>
    <cellStyle name="ハイパーリンク" xfId="1497" builtinId="8" hidden="1"/>
    <cellStyle name="ハイパーリンク" xfId="1499" builtinId="8" hidden="1"/>
    <cellStyle name="ハイパーリンク" xfId="1501" builtinId="8" hidden="1"/>
    <cellStyle name="ハイパーリンク" xfId="1503" builtinId="8" hidden="1"/>
    <cellStyle name="ハイパーリンク" xfId="1505" builtinId="8" hidden="1"/>
    <cellStyle name="ハイパーリンク" xfId="1507" builtinId="8" hidden="1"/>
    <cellStyle name="ハイパーリンク" xfId="1509" builtinId="8" hidden="1"/>
    <cellStyle name="ハイパーリンク" xfId="1511" builtinId="8" hidden="1"/>
    <cellStyle name="ハイパーリンク" xfId="1514" builtinId="8" hidden="1"/>
    <cellStyle name="ハイパーリンク" xfId="1516" builtinId="8" hidden="1"/>
    <cellStyle name="ハイパーリンク" xfId="1518" builtinId="8" hidden="1"/>
    <cellStyle name="ハイパーリンク" xfId="1520" builtinId="8" hidden="1"/>
    <cellStyle name="ハイパーリンク" xfId="1522" builtinId="8" hidden="1"/>
    <cellStyle name="ハイパーリンク" xfId="1524" builtinId="8" hidden="1"/>
    <cellStyle name="ハイパーリンク" xfId="1526" builtinId="8" hidden="1"/>
    <cellStyle name="ハイパーリンク" xfId="1528" builtinId="8" hidden="1"/>
    <cellStyle name="ハイパーリンク" xfId="1530" builtinId="8" hidden="1"/>
    <cellStyle name="ハイパーリンク" xfId="1532" builtinId="8" hidden="1"/>
    <cellStyle name="ハイパーリンク" xfId="1534" builtinId="8" hidden="1"/>
    <cellStyle name="ハイパーリンク" xfId="1536" builtinId="8" hidden="1"/>
    <cellStyle name="ハイパーリンク" xfId="1538" builtinId="8" hidden="1"/>
    <cellStyle name="ハイパーリンク" xfId="1540" builtinId="8" hidden="1"/>
    <cellStyle name="ハイパーリンク" xfId="1542" builtinId="8" hidden="1"/>
    <cellStyle name="ハイパーリンク" xfId="1544" builtinId="8" hidden="1"/>
    <cellStyle name="ハイパーリンク" xfId="1546" builtinId="8" hidden="1"/>
    <cellStyle name="ハイパーリンク" xfId="1548" builtinId="8" hidden="1"/>
    <cellStyle name="ハイパーリンク" xfId="1550" builtinId="8" hidden="1"/>
    <cellStyle name="ハイパーリンク" xfId="1552" builtinId="8" hidden="1"/>
    <cellStyle name="ハイパーリンク" xfId="1554" builtinId="8" hidden="1"/>
    <cellStyle name="ハイパーリンク" xfId="1556" builtinId="8" hidden="1"/>
    <cellStyle name="ハイパーリンク" xfId="1558" builtinId="8" hidden="1"/>
    <cellStyle name="ハイパーリンク" xfId="1560" builtinId="8" hidden="1"/>
    <cellStyle name="ハイパーリンク" xfId="1562" builtinId="8" hidden="1"/>
    <cellStyle name="ハイパーリンク" xfId="1564" builtinId="8" hidden="1"/>
    <cellStyle name="ハイパーリンク" xfId="1566" builtinId="8" hidden="1"/>
    <cellStyle name="ハイパーリンク" xfId="1568" builtinId="8" hidden="1"/>
    <cellStyle name="ハイパーリンク" xfId="1570" builtinId="8" hidden="1"/>
    <cellStyle name="ハイパーリンク" xfId="1572" builtinId="8" hidden="1"/>
    <cellStyle name="ハイパーリンク" xfId="1574" builtinId="8" hidden="1"/>
    <cellStyle name="ハイパーリンク" xfId="1576" builtinId="8" hidden="1"/>
    <cellStyle name="ハイパーリンク" xfId="1578" builtinId="8" hidden="1"/>
    <cellStyle name="ハイパーリンク" xfId="1580" builtinId="8" hidden="1"/>
    <cellStyle name="ハイパーリンク" xfId="1582" builtinId="8" hidden="1"/>
    <cellStyle name="ハイパーリンク" xfId="1584" builtinId="8" hidden="1"/>
    <cellStyle name="ハイパーリンク" xfId="1586" builtinId="8" hidden="1"/>
    <cellStyle name="ハイパーリンク" xfId="1588" builtinId="8" hidden="1"/>
    <cellStyle name="ハイパーリンク" xfId="1590" builtinId="8" hidden="1"/>
    <cellStyle name="ハイパーリンク" xfId="1592" builtinId="8" hidden="1"/>
    <cellStyle name="ハイパーリンク" xfId="1594" builtinId="8" hidden="1"/>
    <cellStyle name="ハイパーリンク" xfId="1596" builtinId="8" hidden="1"/>
    <cellStyle name="ハイパーリンク" xfId="1598" builtinId="8" hidden="1"/>
    <cellStyle name="ハイパーリンク" xfId="1600" builtinId="8" hidden="1"/>
    <cellStyle name="ハイパーリンク" xfId="1602" builtinId="8" hidden="1"/>
    <cellStyle name="ハイパーリンク" xfId="1604" builtinId="8" hidden="1"/>
    <cellStyle name="ハイパーリンク" xfId="1606" builtinId="8" hidden="1"/>
    <cellStyle name="ハイパーリンク" xfId="1608" builtinId="8" hidden="1"/>
    <cellStyle name="ハイパーリンク" xfId="1610" builtinId="8" hidden="1"/>
    <cellStyle name="ハイパーリンク" xfId="1612" builtinId="8" hidden="1"/>
    <cellStyle name="ハイパーリンク" xfId="1614" builtinId="8" hidden="1"/>
    <cellStyle name="ハイパーリンク" xfId="1616" builtinId="8" hidden="1"/>
    <cellStyle name="ハイパーリンク" xfId="1618" builtinId="8" hidden="1"/>
    <cellStyle name="ハイパーリンク" xfId="1620" builtinId="8" hidden="1"/>
    <cellStyle name="ハイパーリンク" xfId="1622" builtinId="8" hidden="1"/>
    <cellStyle name="ハイパーリンク" xfId="1624" builtinId="8" hidden="1"/>
    <cellStyle name="ハイパーリンク" xfId="1626" builtinId="8" hidden="1"/>
    <cellStyle name="ハイパーリンク" xfId="1628" builtinId="8" hidden="1"/>
    <cellStyle name="ハイパーリンク" xfId="1630" builtinId="8" hidden="1"/>
    <cellStyle name="ハイパーリンク" xfId="1632" builtinId="8" hidden="1"/>
    <cellStyle name="ハイパーリンク" xfId="1634" builtinId="8" hidden="1"/>
    <cellStyle name="ハイパーリンク" xfId="1636" builtinId="8" hidden="1"/>
    <cellStyle name="ハイパーリンク" xfId="1638" builtinId="8" hidden="1"/>
    <cellStyle name="ハイパーリンク" xfId="1640" builtinId="8" hidden="1"/>
    <cellStyle name="ハイパーリンク" xfId="1642" builtinId="8" hidden="1"/>
    <cellStyle name="ハイパーリンク" xfId="1644" builtinId="8" hidden="1"/>
    <cellStyle name="ハイパーリンク" xfId="1646" builtinId="8" hidden="1"/>
    <cellStyle name="ハイパーリンク" xfId="1648" builtinId="8" hidden="1"/>
    <cellStyle name="ハイパーリンク" xfId="1650" builtinId="8" hidden="1"/>
    <cellStyle name="ハイパーリンク" xfId="1652" builtinId="8" hidden="1"/>
    <cellStyle name="ハイパーリンク" xfId="1654" builtinId="8" hidden="1"/>
    <cellStyle name="ハイパーリンク" xfId="1656" builtinId="8" hidden="1"/>
    <cellStyle name="ハイパーリンク" xfId="1658" builtinId="8" hidden="1"/>
    <cellStyle name="ハイパーリンク" xfId="1660" builtinId="8" hidden="1"/>
    <cellStyle name="ハイパーリンク" xfId="1662" builtinId="8" hidden="1"/>
    <cellStyle name="ハイパーリンク" xfId="1664" builtinId="8" hidden="1"/>
    <cellStyle name="ハイパーリンク" xfId="1666" builtinId="8" hidden="1"/>
    <cellStyle name="ハイパーリンク" xfId="1668" builtinId="8" hidden="1"/>
    <cellStyle name="ハイパーリンク" xfId="1670" builtinId="8" hidden="1"/>
    <cellStyle name="ハイパーリンク" xfId="1672" builtinId="8" hidden="1"/>
    <cellStyle name="ハイパーリンク" xfId="1674" builtinId="8" hidden="1"/>
    <cellStyle name="ハイパーリンク" xfId="1676" builtinId="8" hidden="1"/>
    <cellStyle name="ハイパーリンク" xfId="1678" builtinId="8" hidden="1"/>
    <cellStyle name="ハイパーリンク" xfId="1680" builtinId="8" hidden="1"/>
    <cellStyle name="ハイパーリンク" xfId="1682" builtinId="8" hidden="1"/>
    <cellStyle name="ハイパーリンク" xfId="1684" builtinId="8" hidden="1"/>
    <cellStyle name="ハイパーリンク" xfId="1686" builtinId="8" hidden="1"/>
    <cellStyle name="ハイパーリンク" xfId="1688" builtinId="8" hidden="1"/>
    <cellStyle name="ハイパーリンク" xfId="1690" builtinId="8" hidden="1"/>
    <cellStyle name="ハイパーリンク" xfId="1692" builtinId="8" hidden="1"/>
    <cellStyle name="ハイパーリンク" xfId="1694" builtinId="8" hidden="1"/>
    <cellStyle name="ハイパーリンク" xfId="1696" builtinId="8" hidden="1"/>
    <cellStyle name="ハイパーリンク" xfId="1698" builtinId="8" hidden="1"/>
    <cellStyle name="ハイパーリンク" xfId="1700" builtinId="8" hidden="1"/>
    <cellStyle name="ハイパーリンク" xfId="1702" builtinId="8" hidden="1"/>
    <cellStyle name="ハイパーリンク" xfId="1704" builtinId="8" hidden="1"/>
    <cellStyle name="ハイパーリンク" xfId="1706" builtinId="8" hidden="1"/>
    <cellStyle name="ハイパーリンク" xfId="1708" builtinId="8" hidden="1"/>
    <cellStyle name="ハイパーリンク" xfId="1710" builtinId="8" hidden="1"/>
    <cellStyle name="ハイパーリンク" xfId="1712" builtinId="8" hidden="1"/>
    <cellStyle name="ハイパーリンク" xfId="1714" builtinId="8" hidden="1"/>
    <cellStyle name="ハイパーリンク" xfId="1717" builtinId="8" customBuiltin="1"/>
    <cellStyle name="標準" xfId="0" builtinId="0" customBuiltin="1"/>
    <cellStyle name="標準 2" xfId="1744" xr:uid="{00000000-0005-0000-0000-00005D030000}"/>
    <cellStyle name="標準 2 2" xfId="1750" xr:uid="{00000000-0005-0000-0000-00005E030000}"/>
    <cellStyle name="標準 3" xfId="1748" xr:uid="{00000000-0005-0000-0000-00005F030000}"/>
    <cellStyle name="標準 4" xfId="1749" xr:uid="{00000000-0005-0000-0000-000060030000}"/>
    <cellStyle name="標準 5" xfId="1751" xr:uid="{00000000-0005-0000-0000-000061030000}"/>
    <cellStyle name="標準_地域ASP質問事項一覧(2).xls" xfId="1513" xr:uid="{00000000-0005-0000-0000-00006203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  <cellStyle name="表示済みのハイパーリンク" xfId="276" builtinId="9" hidden="1"/>
    <cellStyle name="表示済みのハイパーリンク" xfId="278" builtinId="9" hidden="1"/>
    <cellStyle name="表示済みのハイパーリンク" xfId="280" builtinId="9" hidden="1"/>
    <cellStyle name="表示済みのハイパーリンク" xfId="282" builtinId="9" hidden="1"/>
    <cellStyle name="表示済みのハイパーリンク" xfId="284" builtinId="9" hidden="1"/>
    <cellStyle name="表示済みのハイパーリンク" xfId="286" builtinId="9" hidden="1"/>
    <cellStyle name="表示済みのハイパーリンク" xfId="288" builtinId="9" hidden="1"/>
    <cellStyle name="表示済みのハイパーリンク" xfId="290" builtinId="9" hidden="1"/>
    <cellStyle name="表示済みのハイパーリンク" xfId="292" builtinId="9" hidden="1"/>
    <cellStyle name="表示済みのハイパーリンク" xfId="294" builtinId="9" hidden="1"/>
    <cellStyle name="表示済みのハイパーリンク" xfId="296" builtinId="9" hidden="1"/>
    <cellStyle name="表示済みのハイパーリンク" xfId="298" builtinId="9" hidden="1"/>
    <cellStyle name="表示済みのハイパーリンク" xfId="300" builtinId="9" hidden="1"/>
    <cellStyle name="表示済みのハイパーリンク" xfId="302" builtinId="9" hidden="1"/>
    <cellStyle name="表示済みのハイパーリンク" xfId="304" builtinId="9" hidden="1"/>
    <cellStyle name="表示済みのハイパーリンク" xfId="306" builtinId="9" hidden="1"/>
    <cellStyle name="表示済みのハイパーリンク" xfId="308" builtinId="9" hidden="1"/>
    <cellStyle name="表示済みのハイパーリンク" xfId="310" builtinId="9" hidden="1"/>
    <cellStyle name="表示済みのハイパーリンク" xfId="312" builtinId="9" hidden="1"/>
    <cellStyle name="表示済みのハイパーリンク" xfId="314" builtinId="9" hidden="1"/>
    <cellStyle name="表示済みのハイパーリンク" xfId="316" builtinId="9" hidden="1"/>
    <cellStyle name="表示済みのハイパーリンク" xfId="318" builtinId="9" hidden="1"/>
    <cellStyle name="表示済みのハイパーリンク" xfId="320" builtinId="9" hidden="1"/>
    <cellStyle name="表示済みのハイパーリンク" xfId="322" builtinId="9" hidden="1"/>
    <cellStyle name="表示済みのハイパーリンク" xfId="324" builtinId="9" hidden="1"/>
    <cellStyle name="表示済みのハイパーリンク" xfId="326" builtinId="9" hidden="1"/>
    <cellStyle name="表示済みのハイパーリンク" xfId="328" builtinId="9" hidden="1"/>
    <cellStyle name="表示済みのハイパーリンク" xfId="330" builtinId="9" hidden="1"/>
    <cellStyle name="表示済みのハイパーリンク" xfId="332" builtinId="9" hidden="1"/>
    <cellStyle name="表示済みのハイパーリンク" xfId="334" builtinId="9" hidden="1"/>
    <cellStyle name="表示済みのハイパーリンク" xfId="336" builtinId="9" hidden="1"/>
    <cellStyle name="表示済みのハイパーリンク" xfId="338" builtinId="9" hidden="1"/>
    <cellStyle name="表示済みのハイパーリンク" xfId="340" builtinId="9" hidden="1"/>
    <cellStyle name="表示済みのハイパーリンク" xfId="342" builtinId="9" hidden="1"/>
    <cellStyle name="表示済みのハイパーリンク" xfId="344" builtinId="9" hidden="1"/>
    <cellStyle name="表示済みのハイパーリンク" xfId="346" builtinId="9" hidden="1"/>
    <cellStyle name="表示済みのハイパーリンク" xfId="348" builtinId="9" hidden="1"/>
    <cellStyle name="表示済みのハイパーリンク" xfId="350" builtinId="9" hidden="1"/>
    <cellStyle name="表示済みのハイパーリンク" xfId="352" builtinId="9" hidden="1"/>
    <cellStyle name="表示済みのハイパーリンク" xfId="354" builtinId="9" hidden="1"/>
    <cellStyle name="表示済みのハイパーリンク" xfId="356" builtinId="9" hidden="1"/>
    <cellStyle name="表示済みのハイパーリンク" xfId="358" builtinId="9" hidden="1"/>
    <cellStyle name="表示済みのハイパーリンク" xfId="360" builtinId="9" hidden="1"/>
    <cellStyle name="表示済みのハイパーリンク" xfId="362" builtinId="9" hidden="1"/>
    <cellStyle name="表示済みのハイパーリンク" xfId="364" builtinId="9" hidden="1"/>
    <cellStyle name="表示済みのハイパーリンク" xfId="366" builtinId="9" hidden="1"/>
    <cellStyle name="表示済みのハイパーリンク" xfId="368" builtinId="9" hidden="1"/>
    <cellStyle name="表示済みのハイパーリンク" xfId="370" builtinId="9" hidden="1"/>
    <cellStyle name="表示済みのハイパーリンク" xfId="372" builtinId="9" hidden="1"/>
    <cellStyle name="表示済みのハイパーリンク" xfId="374" builtinId="9" hidden="1"/>
    <cellStyle name="表示済みのハイパーリンク" xfId="376" builtinId="9" hidden="1"/>
    <cellStyle name="表示済みのハイパーリンク" xfId="378" builtinId="9" hidden="1"/>
    <cellStyle name="表示済みのハイパーリンク" xfId="380" builtinId="9" hidden="1"/>
    <cellStyle name="表示済みのハイパーリンク" xfId="382" builtinId="9" hidden="1"/>
    <cellStyle name="表示済みのハイパーリンク" xfId="384" builtinId="9" hidden="1"/>
    <cellStyle name="表示済みのハイパーリンク" xfId="386" builtinId="9" hidden="1"/>
    <cellStyle name="表示済みのハイパーリンク" xfId="388" builtinId="9" hidden="1"/>
    <cellStyle name="表示済みのハイパーリンク" xfId="390" builtinId="9" hidden="1"/>
    <cellStyle name="表示済みのハイパーリンク" xfId="392" builtinId="9" hidden="1"/>
    <cellStyle name="表示済みのハイパーリンク" xfId="394" builtinId="9" hidden="1"/>
    <cellStyle name="表示済みのハイパーリンク" xfId="396" builtinId="9" hidden="1"/>
    <cellStyle name="表示済みのハイパーリンク" xfId="398" builtinId="9" hidden="1"/>
    <cellStyle name="表示済みのハイパーリンク" xfId="400" builtinId="9" hidden="1"/>
    <cellStyle name="表示済みのハイパーリンク" xfId="402" builtinId="9" hidden="1"/>
    <cellStyle name="表示済みのハイパーリンク" xfId="404" builtinId="9" hidden="1"/>
    <cellStyle name="表示済みのハイパーリンク" xfId="406" builtinId="9" hidden="1"/>
    <cellStyle name="表示済みのハイパーリンク" xfId="408" builtinId="9" hidden="1"/>
    <cellStyle name="表示済みのハイパーリンク" xfId="410" builtinId="9" hidden="1"/>
    <cellStyle name="表示済みのハイパーリンク" xfId="412" builtinId="9" hidden="1"/>
    <cellStyle name="表示済みのハイパーリンク" xfId="414" builtinId="9" hidden="1"/>
    <cellStyle name="表示済みのハイパーリンク" xfId="416" builtinId="9" hidden="1"/>
    <cellStyle name="表示済みのハイパーリンク" xfId="418" builtinId="9" hidden="1"/>
    <cellStyle name="表示済みのハイパーリンク" xfId="420" builtinId="9" hidden="1"/>
    <cellStyle name="表示済みのハイパーリンク" xfId="422" builtinId="9" hidden="1"/>
    <cellStyle name="表示済みのハイパーリンク" xfId="424" builtinId="9" hidden="1"/>
    <cellStyle name="表示済みのハイパーリンク" xfId="426" builtinId="9" hidden="1"/>
    <cellStyle name="表示済みのハイパーリンク" xfId="428" builtinId="9" hidden="1"/>
    <cellStyle name="表示済みのハイパーリンク" xfId="430" builtinId="9" hidden="1"/>
    <cellStyle name="表示済みのハイパーリンク" xfId="432" builtinId="9" hidden="1"/>
    <cellStyle name="表示済みのハイパーリンク" xfId="434" builtinId="9" hidden="1"/>
    <cellStyle name="表示済みのハイパーリンク" xfId="436" builtinId="9" hidden="1"/>
    <cellStyle name="表示済みのハイパーリンク" xfId="438" builtinId="9" hidden="1"/>
    <cellStyle name="表示済みのハイパーリンク" xfId="440" builtinId="9" hidden="1"/>
    <cellStyle name="表示済みのハイパーリンク" xfId="442" builtinId="9" hidden="1"/>
    <cellStyle name="表示済みのハイパーリンク" xfId="444" builtinId="9" hidden="1"/>
    <cellStyle name="表示済みのハイパーリンク" xfId="446" builtinId="9" hidden="1"/>
    <cellStyle name="表示済みのハイパーリンク" xfId="448" builtinId="9" hidden="1"/>
    <cellStyle name="表示済みのハイパーリンク" xfId="450" builtinId="9" hidden="1"/>
    <cellStyle name="表示済みのハイパーリンク" xfId="452" builtinId="9" hidden="1"/>
    <cellStyle name="表示済みのハイパーリンク" xfId="454" builtinId="9" hidden="1"/>
    <cellStyle name="表示済みのハイパーリンク" xfId="456" builtinId="9" hidden="1"/>
    <cellStyle name="表示済みのハイパーリンク" xfId="458" builtinId="9" hidden="1"/>
    <cellStyle name="表示済みのハイパーリンク" xfId="460" builtinId="9" hidden="1"/>
    <cellStyle name="表示済みのハイパーリンク" xfId="462" builtinId="9" hidden="1"/>
    <cellStyle name="表示済みのハイパーリンク" xfId="464" builtinId="9" hidden="1"/>
    <cellStyle name="表示済みのハイパーリンク" xfId="466" builtinId="9" hidden="1"/>
    <cellStyle name="表示済みのハイパーリンク" xfId="468" builtinId="9" hidden="1"/>
    <cellStyle name="表示済みのハイパーリンク" xfId="470" builtinId="9" hidden="1"/>
    <cellStyle name="表示済みのハイパーリンク" xfId="472" builtinId="9" hidden="1"/>
    <cellStyle name="表示済みのハイパーリンク" xfId="474" builtinId="9" hidden="1"/>
    <cellStyle name="表示済みのハイパーリンク" xfId="476" builtinId="9" hidden="1"/>
    <cellStyle name="表示済みのハイパーリンク" xfId="478" builtinId="9" hidden="1"/>
    <cellStyle name="表示済みのハイパーリンク" xfId="480" builtinId="9" hidden="1"/>
    <cellStyle name="表示済みのハイパーリンク" xfId="482" builtinId="9" hidden="1"/>
    <cellStyle name="表示済みのハイパーリンク" xfId="484" builtinId="9" hidden="1"/>
    <cellStyle name="表示済みのハイパーリンク" xfId="486" builtinId="9" hidden="1"/>
    <cellStyle name="表示済みのハイパーリンク" xfId="488" builtinId="9" hidden="1"/>
    <cellStyle name="表示済みのハイパーリンク" xfId="490" builtinId="9" hidden="1"/>
    <cellStyle name="表示済みのハイパーリンク" xfId="492" builtinId="9" hidden="1"/>
    <cellStyle name="表示済みのハイパーリンク" xfId="494" builtinId="9" hidden="1"/>
    <cellStyle name="表示済みのハイパーリンク" xfId="496" builtinId="9" hidden="1"/>
    <cellStyle name="表示済みのハイパーリンク" xfId="498" builtinId="9" hidden="1"/>
    <cellStyle name="表示済みのハイパーリンク" xfId="500" builtinId="9" hidden="1"/>
    <cellStyle name="表示済みのハイパーリンク" xfId="502" builtinId="9" hidden="1"/>
    <cellStyle name="表示済みのハイパーリンク" xfId="504" builtinId="9" hidden="1"/>
    <cellStyle name="表示済みのハイパーリンク" xfId="506" builtinId="9" hidden="1"/>
    <cellStyle name="表示済みのハイパーリンク" xfId="508" builtinId="9" hidden="1"/>
    <cellStyle name="表示済みのハイパーリンク" xfId="510" builtinId="9" hidden="1"/>
    <cellStyle name="表示済みのハイパーリンク" xfId="512" builtinId="9" hidden="1"/>
    <cellStyle name="表示済みのハイパーリンク" xfId="514" builtinId="9" hidden="1"/>
    <cellStyle name="表示済みのハイパーリンク" xfId="516" builtinId="9" hidden="1"/>
    <cellStyle name="表示済みのハイパーリンク" xfId="518" builtinId="9" hidden="1"/>
    <cellStyle name="表示済みのハイパーリンク" xfId="520" builtinId="9" hidden="1"/>
    <cellStyle name="表示済みのハイパーリンク" xfId="522" builtinId="9" hidden="1"/>
    <cellStyle name="表示済みのハイパーリンク" xfId="524" builtinId="9" hidden="1"/>
    <cellStyle name="表示済みのハイパーリンク" xfId="526" builtinId="9" hidden="1"/>
    <cellStyle name="表示済みのハイパーリンク" xfId="528" builtinId="9" hidden="1"/>
    <cellStyle name="表示済みのハイパーリンク" xfId="530" builtinId="9" hidden="1"/>
    <cellStyle name="表示済みのハイパーリンク" xfId="532" builtinId="9" hidden="1"/>
    <cellStyle name="表示済みのハイパーリンク" xfId="534" builtinId="9" hidden="1"/>
    <cellStyle name="表示済みのハイパーリンク" xfId="536" builtinId="9" hidden="1"/>
    <cellStyle name="表示済みのハイパーリンク" xfId="538" builtinId="9" hidden="1"/>
    <cellStyle name="表示済みのハイパーリンク" xfId="540" builtinId="9" hidden="1"/>
    <cellStyle name="表示済みのハイパーリンク" xfId="542" builtinId="9" hidden="1"/>
    <cellStyle name="表示済みのハイパーリンク" xfId="544" builtinId="9" hidden="1"/>
    <cellStyle name="表示済みのハイパーリンク" xfId="546" builtinId="9" hidden="1"/>
    <cellStyle name="表示済みのハイパーリンク" xfId="548" builtinId="9" hidden="1"/>
    <cellStyle name="表示済みのハイパーリンク" xfId="550" builtinId="9" hidden="1"/>
    <cellStyle name="表示済みのハイパーリンク" xfId="552" builtinId="9" hidden="1"/>
    <cellStyle name="表示済みのハイパーリンク" xfId="554" builtinId="9" hidden="1"/>
    <cellStyle name="表示済みのハイパーリンク" xfId="556" builtinId="9" hidden="1"/>
    <cellStyle name="表示済みのハイパーリンク" xfId="558" builtinId="9" hidden="1"/>
    <cellStyle name="表示済みのハイパーリンク" xfId="560" builtinId="9" hidden="1"/>
    <cellStyle name="表示済みのハイパーリンク" xfId="562" builtinId="9" hidden="1"/>
    <cellStyle name="表示済みのハイパーリンク" xfId="564" builtinId="9" hidden="1"/>
    <cellStyle name="表示済みのハイパーリンク" xfId="566" builtinId="9" hidden="1"/>
    <cellStyle name="表示済みのハイパーリンク" xfId="568" builtinId="9" hidden="1"/>
    <cellStyle name="表示済みのハイパーリンク" xfId="570" builtinId="9" hidden="1"/>
    <cellStyle name="表示済みのハイパーリンク" xfId="572" builtinId="9" hidden="1"/>
    <cellStyle name="表示済みのハイパーリンク" xfId="574" builtinId="9" hidden="1"/>
    <cellStyle name="表示済みのハイパーリンク" xfId="576" builtinId="9" hidden="1"/>
    <cellStyle name="表示済みのハイパーリンク" xfId="578" builtinId="9" hidden="1"/>
    <cellStyle name="表示済みのハイパーリンク" xfId="580" builtinId="9" hidden="1"/>
    <cellStyle name="表示済みのハイパーリンク" xfId="582" builtinId="9" hidden="1"/>
    <cellStyle name="表示済みのハイパーリンク" xfId="584" builtinId="9" hidden="1"/>
    <cellStyle name="表示済みのハイパーリンク" xfId="586" builtinId="9" hidden="1"/>
    <cellStyle name="表示済みのハイパーリンク" xfId="588" builtinId="9" hidden="1"/>
    <cellStyle name="表示済みのハイパーリンク" xfId="590" builtinId="9" hidden="1"/>
    <cellStyle name="表示済みのハイパーリンク" xfId="592" builtinId="9" hidden="1"/>
    <cellStyle name="表示済みのハイパーリンク" xfId="594" builtinId="9" hidden="1"/>
    <cellStyle name="表示済みのハイパーリンク" xfId="596" builtinId="9" hidden="1"/>
    <cellStyle name="表示済みのハイパーリンク" xfId="598" builtinId="9" hidden="1"/>
    <cellStyle name="表示済みのハイパーリンク" xfId="600" builtinId="9" hidden="1"/>
    <cellStyle name="表示済みのハイパーリンク" xfId="602" builtinId="9" hidden="1"/>
    <cellStyle name="表示済みのハイパーリンク" xfId="604" builtinId="9" hidden="1"/>
    <cellStyle name="表示済みのハイパーリンク" xfId="606" builtinId="9" hidden="1"/>
    <cellStyle name="表示済みのハイパーリンク" xfId="608" builtinId="9" hidden="1"/>
    <cellStyle name="表示済みのハイパーリンク" xfId="610" builtinId="9" hidden="1"/>
    <cellStyle name="表示済みのハイパーリンク" xfId="612" builtinId="9" hidden="1"/>
    <cellStyle name="表示済みのハイパーリンク" xfId="614" builtinId="9" hidden="1"/>
    <cellStyle name="表示済みのハイパーリンク" xfId="616" builtinId="9" hidden="1"/>
    <cellStyle name="表示済みのハイパーリンク" xfId="618" builtinId="9" hidden="1"/>
    <cellStyle name="表示済みのハイパーリンク" xfId="620" builtinId="9" hidden="1"/>
    <cellStyle name="表示済みのハイパーリンク" xfId="622" builtinId="9" hidden="1"/>
    <cellStyle name="表示済みのハイパーリンク" xfId="624" builtinId="9" hidden="1"/>
    <cellStyle name="表示済みのハイパーリンク" xfId="626" builtinId="9" hidden="1"/>
    <cellStyle name="表示済みのハイパーリンク" xfId="628" builtinId="9" hidden="1"/>
    <cellStyle name="表示済みのハイパーリンク" xfId="630" builtinId="9" hidden="1"/>
    <cellStyle name="表示済みのハイパーリンク" xfId="632" builtinId="9" hidden="1"/>
    <cellStyle name="表示済みのハイパーリンク" xfId="634" builtinId="9" hidden="1"/>
    <cellStyle name="表示済みのハイパーリンク" xfId="636" builtinId="9" hidden="1"/>
    <cellStyle name="表示済みのハイパーリンク" xfId="638" builtinId="9" hidden="1"/>
    <cellStyle name="表示済みのハイパーリンク" xfId="640" builtinId="9" hidden="1"/>
    <cellStyle name="表示済みのハイパーリンク" xfId="642" builtinId="9" hidden="1"/>
    <cellStyle name="表示済みのハイパーリンク" xfId="644" builtinId="9" hidden="1"/>
    <cellStyle name="表示済みのハイパーリンク" xfId="646" builtinId="9" hidden="1"/>
    <cellStyle name="表示済みのハイパーリンク" xfId="648" builtinId="9" hidden="1"/>
    <cellStyle name="表示済みのハイパーリンク" xfId="650" builtinId="9" hidden="1"/>
    <cellStyle name="表示済みのハイパーリンク" xfId="652" builtinId="9" hidden="1"/>
    <cellStyle name="表示済みのハイパーリンク" xfId="654" builtinId="9" hidden="1"/>
    <cellStyle name="表示済みのハイパーリンク" xfId="656" builtinId="9" hidden="1"/>
    <cellStyle name="表示済みのハイパーリンク" xfId="658" builtinId="9" hidden="1"/>
    <cellStyle name="表示済みのハイパーリンク" xfId="660" builtinId="9" hidden="1"/>
    <cellStyle name="表示済みのハイパーリンク" xfId="662" builtinId="9" hidden="1"/>
    <cellStyle name="表示済みのハイパーリンク" xfId="664" builtinId="9" hidden="1"/>
    <cellStyle name="表示済みのハイパーリンク" xfId="666" builtinId="9" hidden="1"/>
    <cellStyle name="表示済みのハイパーリンク" xfId="668" builtinId="9" hidden="1"/>
    <cellStyle name="表示済みのハイパーリンク" xfId="670" builtinId="9" hidden="1"/>
    <cellStyle name="表示済みのハイパーリンク" xfId="672" builtinId="9" hidden="1"/>
    <cellStyle name="表示済みのハイパーリンク" xfId="674" builtinId="9" hidden="1"/>
    <cellStyle name="表示済みのハイパーリンク" xfId="676" builtinId="9" hidden="1"/>
    <cellStyle name="表示済みのハイパーリンク" xfId="678" builtinId="9" hidden="1"/>
    <cellStyle name="表示済みのハイパーリンク" xfId="680" builtinId="9" hidden="1"/>
    <cellStyle name="表示済みのハイパーリンク" xfId="682" builtinId="9" hidden="1"/>
    <cellStyle name="表示済みのハイパーリンク" xfId="684" builtinId="9" hidden="1"/>
    <cellStyle name="表示済みのハイパーリンク" xfId="686" builtinId="9" hidden="1"/>
    <cellStyle name="表示済みのハイパーリンク" xfId="688" builtinId="9" hidden="1"/>
    <cellStyle name="表示済みのハイパーリンク" xfId="690" builtinId="9" hidden="1"/>
    <cellStyle name="表示済みのハイパーリンク" xfId="692" builtinId="9" hidden="1"/>
    <cellStyle name="表示済みのハイパーリンク" xfId="694" builtinId="9" hidden="1"/>
    <cellStyle name="表示済みのハイパーリンク" xfId="696" builtinId="9" hidden="1"/>
    <cellStyle name="表示済みのハイパーリンク" xfId="698" builtinId="9" hidden="1"/>
    <cellStyle name="表示済みのハイパーリンク" xfId="700" builtinId="9" hidden="1"/>
    <cellStyle name="表示済みのハイパーリンク" xfId="702" builtinId="9" hidden="1"/>
    <cellStyle name="表示済みのハイパーリンク" xfId="704" builtinId="9" hidden="1"/>
    <cellStyle name="表示済みのハイパーリンク" xfId="706" builtinId="9" hidden="1"/>
    <cellStyle name="表示済みのハイパーリンク" xfId="708" builtinId="9" hidden="1"/>
    <cellStyle name="表示済みのハイパーリンク" xfId="710" builtinId="9" hidden="1"/>
    <cellStyle name="表示済みのハイパーリンク" xfId="712" builtinId="9" hidden="1"/>
    <cellStyle name="表示済みのハイパーリンク" xfId="714" builtinId="9" hidden="1"/>
    <cellStyle name="表示済みのハイパーリンク" xfId="716" builtinId="9" hidden="1"/>
    <cellStyle name="表示済みのハイパーリンク" xfId="718" builtinId="9" hidden="1"/>
    <cellStyle name="表示済みのハイパーリンク" xfId="720" builtinId="9" hidden="1"/>
    <cellStyle name="表示済みのハイパーリンク" xfId="722" builtinId="9" hidden="1"/>
    <cellStyle name="表示済みのハイパーリンク" xfId="724" builtinId="9" hidden="1"/>
    <cellStyle name="表示済みのハイパーリンク" xfId="726" builtinId="9" hidden="1"/>
    <cellStyle name="表示済みのハイパーリンク" xfId="728" builtinId="9" hidden="1"/>
    <cellStyle name="表示済みのハイパーリンク" xfId="730" builtinId="9" hidden="1"/>
    <cellStyle name="表示済みのハイパーリンク" xfId="732" builtinId="9" hidden="1"/>
    <cellStyle name="表示済みのハイパーリンク" xfId="734" builtinId="9" hidden="1"/>
    <cellStyle name="表示済みのハイパーリンク" xfId="736" builtinId="9" hidden="1"/>
    <cellStyle name="表示済みのハイパーリンク" xfId="738" builtinId="9" hidden="1"/>
    <cellStyle name="表示済みのハイパーリンク" xfId="740" builtinId="9" hidden="1"/>
    <cellStyle name="表示済みのハイパーリンク" xfId="742" builtinId="9" hidden="1"/>
    <cellStyle name="表示済みのハイパーリンク" xfId="744" builtinId="9" hidden="1"/>
    <cellStyle name="表示済みのハイパーリンク" xfId="746" builtinId="9" hidden="1"/>
    <cellStyle name="表示済みのハイパーリンク" xfId="748" builtinId="9" hidden="1"/>
    <cellStyle name="表示済みのハイパーリンク" xfId="750" builtinId="9" hidden="1"/>
    <cellStyle name="表示済みのハイパーリンク" xfId="752" builtinId="9" hidden="1"/>
    <cellStyle name="表示済みのハイパーリンク" xfId="754" builtinId="9" hidden="1"/>
    <cellStyle name="表示済みのハイパーリンク" xfId="756" builtinId="9" hidden="1"/>
    <cellStyle name="表示済みのハイパーリンク" xfId="758" builtinId="9" hidden="1"/>
    <cellStyle name="表示済みのハイパーリンク" xfId="760" builtinId="9" hidden="1"/>
    <cellStyle name="表示済みのハイパーリンク" xfId="762" builtinId="9" hidden="1"/>
    <cellStyle name="表示済みのハイパーリンク" xfId="764" builtinId="9" hidden="1"/>
    <cellStyle name="表示済みのハイパーリンク" xfId="766" builtinId="9" hidden="1"/>
    <cellStyle name="表示済みのハイパーリンク" xfId="768" builtinId="9" hidden="1"/>
    <cellStyle name="表示済みのハイパーリンク" xfId="770" builtinId="9" hidden="1"/>
    <cellStyle name="表示済みのハイパーリンク" xfId="772" builtinId="9" hidden="1"/>
    <cellStyle name="表示済みのハイパーリンク" xfId="774" builtinId="9" hidden="1"/>
    <cellStyle name="表示済みのハイパーリンク" xfId="776" builtinId="9" hidden="1"/>
    <cellStyle name="表示済みのハイパーリンク" xfId="778" builtinId="9" hidden="1"/>
    <cellStyle name="表示済みのハイパーリンク" xfId="780" builtinId="9" hidden="1"/>
    <cellStyle name="表示済みのハイパーリンク" xfId="782" builtinId="9" hidden="1"/>
    <cellStyle name="表示済みのハイパーリンク" xfId="784" builtinId="9" hidden="1"/>
    <cellStyle name="表示済みのハイパーリンク" xfId="786" builtinId="9" hidden="1"/>
    <cellStyle name="表示済みのハイパーリンク" xfId="788" builtinId="9" hidden="1"/>
    <cellStyle name="表示済みのハイパーリンク" xfId="790" builtinId="9" hidden="1"/>
    <cellStyle name="表示済みのハイパーリンク" xfId="792" builtinId="9" hidden="1"/>
    <cellStyle name="表示済みのハイパーリンク" xfId="794" builtinId="9" hidden="1"/>
    <cellStyle name="表示済みのハイパーリンク" xfId="796" builtinId="9" hidden="1"/>
    <cellStyle name="表示済みのハイパーリンク" xfId="798" builtinId="9" hidden="1"/>
    <cellStyle name="表示済みのハイパーリンク" xfId="800" builtinId="9" hidden="1"/>
    <cellStyle name="表示済みのハイパーリンク" xfId="802" builtinId="9" hidden="1"/>
    <cellStyle name="表示済みのハイパーリンク" xfId="804" builtinId="9" hidden="1"/>
    <cellStyle name="表示済みのハイパーリンク" xfId="806" builtinId="9" hidden="1"/>
    <cellStyle name="表示済みのハイパーリンク" xfId="808" builtinId="9" hidden="1"/>
    <cellStyle name="表示済みのハイパーリンク" xfId="810" builtinId="9" hidden="1"/>
    <cellStyle name="表示済みのハイパーリンク" xfId="812" builtinId="9" hidden="1"/>
    <cellStyle name="表示済みのハイパーリンク" xfId="814" builtinId="9" hidden="1"/>
    <cellStyle name="表示済みのハイパーリンク" xfId="816" builtinId="9" hidden="1"/>
    <cellStyle name="表示済みのハイパーリンク" xfId="818" builtinId="9" hidden="1"/>
    <cellStyle name="表示済みのハイパーリンク" xfId="820" builtinId="9" hidden="1"/>
    <cellStyle name="表示済みのハイパーリンク" xfId="822" builtinId="9" hidden="1"/>
    <cellStyle name="表示済みのハイパーリンク" xfId="824" builtinId="9" hidden="1"/>
    <cellStyle name="表示済みのハイパーリンク" xfId="826" builtinId="9" hidden="1"/>
    <cellStyle name="表示済みのハイパーリンク" xfId="828" builtinId="9" hidden="1"/>
    <cellStyle name="表示済みのハイパーリンク" xfId="830" builtinId="9" hidden="1"/>
    <cellStyle name="表示済みのハイパーリンク" xfId="832" builtinId="9" hidden="1"/>
    <cellStyle name="表示済みのハイパーリンク" xfId="834" builtinId="9" hidden="1"/>
    <cellStyle name="表示済みのハイパーリンク" xfId="836" builtinId="9" hidden="1"/>
    <cellStyle name="表示済みのハイパーリンク" xfId="838" builtinId="9" hidden="1"/>
    <cellStyle name="表示済みのハイパーリンク" xfId="840" builtinId="9" hidden="1"/>
    <cellStyle name="表示済みのハイパーリンク" xfId="842" builtinId="9" hidden="1"/>
    <cellStyle name="表示済みのハイパーリンク" xfId="844" builtinId="9" hidden="1"/>
    <cellStyle name="表示済みのハイパーリンク" xfId="846" builtinId="9" hidden="1"/>
    <cellStyle name="表示済みのハイパーリンク" xfId="848" builtinId="9" hidden="1"/>
    <cellStyle name="表示済みのハイパーリンク" xfId="850" builtinId="9" hidden="1"/>
    <cellStyle name="表示済みのハイパーリンク" xfId="852" builtinId="9" hidden="1"/>
    <cellStyle name="表示済みのハイパーリンク" xfId="854" builtinId="9" hidden="1"/>
    <cellStyle name="表示済みのハイパーリンク" xfId="856" builtinId="9" hidden="1"/>
    <cellStyle name="表示済みのハイパーリンク" xfId="858" builtinId="9" hidden="1"/>
    <cellStyle name="表示済みのハイパーリンク" xfId="860" builtinId="9" hidden="1"/>
    <cellStyle name="表示済みのハイパーリンク" xfId="862" builtinId="9" hidden="1"/>
    <cellStyle name="表示済みのハイパーリンク" xfId="864" builtinId="9" hidden="1"/>
    <cellStyle name="表示済みのハイパーリンク" xfId="866" builtinId="9" hidden="1"/>
    <cellStyle name="表示済みのハイパーリンク" xfId="868" builtinId="9" hidden="1"/>
    <cellStyle name="表示済みのハイパーリンク" xfId="870" builtinId="9" hidden="1"/>
    <cellStyle name="表示済みのハイパーリンク" xfId="872" builtinId="9" hidden="1"/>
    <cellStyle name="表示済みのハイパーリンク" xfId="874" builtinId="9" hidden="1"/>
    <cellStyle name="表示済みのハイパーリンク" xfId="876" builtinId="9" hidden="1"/>
    <cellStyle name="表示済みのハイパーリンク" xfId="878" builtinId="9" hidden="1"/>
    <cellStyle name="表示済みのハイパーリンク" xfId="880" builtinId="9" hidden="1"/>
    <cellStyle name="表示済みのハイパーリンク" xfId="882" builtinId="9" hidden="1"/>
    <cellStyle name="表示済みのハイパーリンク" xfId="884" builtinId="9" hidden="1"/>
    <cellStyle name="表示済みのハイパーリンク" xfId="886" builtinId="9" hidden="1"/>
    <cellStyle name="表示済みのハイパーリンク" xfId="888" builtinId="9" hidden="1"/>
    <cellStyle name="表示済みのハイパーリンク" xfId="890" builtinId="9" hidden="1"/>
    <cellStyle name="表示済みのハイパーリンク" xfId="892" builtinId="9" hidden="1"/>
    <cellStyle name="表示済みのハイパーリンク" xfId="894" builtinId="9" hidden="1"/>
    <cellStyle name="表示済みのハイパーリンク" xfId="896" builtinId="9" hidden="1"/>
    <cellStyle name="表示済みのハイパーリンク" xfId="898" builtinId="9" hidden="1"/>
    <cellStyle name="表示済みのハイパーリンク" xfId="900" builtinId="9" hidden="1"/>
    <cellStyle name="表示済みのハイパーリンク" xfId="902" builtinId="9" hidden="1"/>
    <cellStyle name="表示済みのハイパーリンク" xfId="904" builtinId="9" hidden="1"/>
    <cellStyle name="表示済みのハイパーリンク" xfId="906" builtinId="9" hidden="1"/>
    <cellStyle name="表示済みのハイパーリンク" xfId="908" builtinId="9" hidden="1"/>
    <cellStyle name="表示済みのハイパーリンク" xfId="910" builtinId="9" hidden="1"/>
    <cellStyle name="表示済みのハイパーリンク" xfId="912" builtinId="9" hidden="1"/>
    <cellStyle name="表示済みのハイパーリンク" xfId="914" builtinId="9" hidden="1"/>
    <cellStyle name="表示済みのハイパーリンク" xfId="916" builtinId="9" hidden="1"/>
    <cellStyle name="表示済みのハイパーリンク" xfId="918" builtinId="9" hidden="1"/>
    <cellStyle name="表示済みのハイパーリンク" xfId="920" builtinId="9" hidden="1"/>
    <cellStyle name="表示済みのハイパーリンク" xfId="922" builtinId="9" hidden="1"/>
    <cellStyle name="表示済みのハイパーリンク" xfId="924" builtinId="9" hidden="1"/>
    <cellStyle name="表示済みのハイパーリンク" xfId="926" builtinId="9" hidden="1"/>
    <cellStyle name="表示済みのハイパーリンク" xfId="928" builtinId="9" hidden="1"/>
    <cellStyle name="表示済みのハイパーリンク" xfId="930" builtinId="9" hidden="1"/>
    <cellStyle name="表示済みのハイパーリンク" xfId="932" builtinId="9" hidden="1"/>
    <cellStyle name="表示済みのハイパーリンク" xfId="934" builtinId="9" hidden="1"/>
    <cellStyle name="表示済みのハイパーリンク" xfId="936" builtinId="9" hidden="1"/>
    <cellStyle name="表示済みのハイパーリンク" xfId="938" builtinId="9" hidden="1"/>
    <cellStyle name="表示済みのハイパーリンク" xfId="940" builtinId="9" hidden="1"/>
    <cellStyle name="表示済みのハイパーリンク" xfId="942" builtinId="9" hidden="1"/>
    <cellStyle name="表示済みのハイパーリンク" xfId="944" builtinId="9" hidden="1"/>
    <cellStyle name="表示済みのハイパーリンク" xfId="946" builtinId="9" hidden="1"/>
    <cellStyle name="表示済みのハイパーリンク" xfId="948" builtinId="9" hidden="1"/>
    <cellStyle name="表示済みのハイパーリンク" xfId="950" builtinId="9" hidden="1"/>
    <cellStyle name="表示済みのハイパーリンク" xfId="952" builtinId="9" hidden="1"/>
    <cellStyle name="表示済みのハイパーリンク" xfId="954" builtinId="9" hidden="1"/>
    <cellStyle name="表示済みのハイパーリンク" xfId="956" builtinId="9" hidden="1"/>
    <cellStyle name="表示済みのハイパーリンク" xfId="958" builtinId="9" hidden="1"/>
    <cellStyle name="表示済みのハイパーリンク" xfId="960" builtinId="9" hidden="1"/>
    <cellStyle name="表示済みのハイパーリンク" xfId="962" builtinId="9" hidden="1"/>
    <cellStyle name="表示済みのハイパーリンク" xfId="964" builtinId="9" hidden="1"/>
    <cellStyle name="表示済みのハイパーリンク" xfId="966" builtinId="9" hidden="1"/>
    <cellStyle name="表示済みのハイパーリンク" xfId="968" builtinId="9" hidden="1"/>
    <cellStyle name="表示済みのハイパーリンク" xfId="970" builtinId="9" hidden="1"/>
    <cellStyle name="表示済みのハイパーリンク" xfId="972" builtinId="9" hidden="1"/>
    <cellStyle name="表示済みのハイパーリンク" xfId="974" builtinId="9" hidden="1"/>
    <cellStyle name="表示済みのハイパーリンク" xfId="976" builtinId="9" hidden="1"/>
    <cellStyle name="表示済みのハイパーリンク" xfId="978" builtinId="9" hidden="1"/>
    <cellStyle name="表示済みのハイパーリンク" xfId="980" builtinId="9" hidden="1"/>
    <cellStyle name="表示済みのハイパーリンク" xfId="982" builtinId="9" hidden="1"/>
    <cellStyle name="表示済みのハイパーリンク" xfId="984" builtinId="9" hidden="1"/>
    <cellStyle name="表示済みのハイパーリンク" xfId="986" builtinId="9" hidden="1"/>
    <cellStyle name="表示済みのハイパーリンク" xfId="988" builtinId="9" hidden="1"/>
    <cellStyle name="表示済みのハイパーリンク" xfId="990" builtinId="9" hidden="1"/>
    <cellStyle name="表示済みのハイパーリンク" xfId="992" builtinId="9" hidden="1"/>
    <cellStyle name="表示済みのハイパーリンク" xfId="994" builtinId="9" hidden="1"/>
    <cellStyle name="表示済みのハイパーリンク" xfId="996" builtinId="9" hidden="1"/>
    <cellStyle name="表示済みのハイパーリンク" xfId="998" builtinId="9" hidden="1"/>
    <cellStyle name="表示済みのハイパーリンク" xfId="1000" builtinId="9" hidden="1"/>
    <cellStyle name="表示済みのハイパーリンク" xfId="1002" builtinId="9" hidden="1"/>
    <cellStyle name="表示済みのハイパーリンク" xfId="1004" builtinId="9" hidden="1"/>
    <cellStyle name="表示済みのハイパーリンク" xfId="1006" builtinId="9" hidden="1"/>
    <cellStyle name="表示済みのハイパーリンク" xfId="1008" builtinId="9" hidden="1"/>
    <cellStyle name="表示済みのハイパーリンク" xfId="1010" builtinId="9" hidden="1"/>
    <cellStyle name="表示済みのハイパーリンク" xfId="1012" builtinId="9" hidden="1"/>
    <cellStyle name="表示済みのハイパーリンク" xfId="1014" builtinId="9" hidden="1"/>
    <cellStyle name="表示済みのハイパーリンク" xfId="1016" builtinId="9" hidden="1"/>
    <cellStyle name="表示済みのハイパーリンク" xfId="1018" builtinId="9" hidden="1"/>
    <cellStyle name="表示済みのハイパーリンク" xfId="1020" builtinId="9" hidden="1"/>
    <cellStyle name="表示済みのハイパーリンク" xfId="1022" builtinId="9" hidden="1"/>
    <cellStyle name="表示済みのハイパーリンク" xfId="1024" builtinId="9" hidden="1"/>
    <cellStyle name="表示済みのハイパーリンク" xfId="1026" builtinId="9" hidden="1"/>
    <cellStyle name="表示済みのハイパーリンク" xfId="1028" builtinId="9" hidden="1"/>
    <cellStyle name="表示済みのハイパーリンク" xfId="1030" builtinId="9" hidden="1"/>
    <cellStyle name="表示済みのハイパーリンク" xfId="1032" builtinId="9" hidden="1"/>
    <cellStyle name="表示済みのハイパーリンク" xfId="1034" builtinId="9" hidden="1"/>
    <cellStyle name="表示済みのハイパーリンク" xfId="1036" builtinId="9" hidden="1"/>
    <cellStyle name="表示済みのハイパーリンク" xfId="1038" builtinId="9" hidden="1"/>
    <cellStyle name="表示済みのハイパーリンク" xfId="1040" builtinId="9" hidden="1"/>
    <cellStyle name="表示済みのハイパーリンク" xfId="1042" builtinId="9" hidden="1"/>
    <cellStyle name="表示済みのハイパーリンク" xfId="1044" builtinId="9" hidden="1"/>
    <cellStyle name="表示済みのハイパーリンク" xfId="1046" builtinId="9" hidden="1"/>
    <cellStyle name="表示済みのハイパーリンク" xfId="1048" builtinId="9" hidden="1"/>
    <cellStyle name="表示済みのハイパーリンク" xfId="1050" builtinId="9" hidden="1"/>
    <cellStyle name="表示済みのハイパーリンク" xfId="1052" builtinId="9" hidden="1"/>
    <cellStyle name="表示済みのハイパーリンク" xfId="1054" builtinId="9" hidden="1"/>
    <cellStyle name="表示済みのハイパーリンク" xfId="1056" builtinId="9" hidden="1"/>
    <cellStyle name="表示済みのハイパーリンク" xfId="1058" builtinId="9" hidden="1"/>
    <cellStyle name="表示済みのハイパーリンク" xfId="1060" builtinId="9" hidden="1"/>
    <cellStyle name="表示済みのハイパーリンク" xfId="1062" builtinId="9" hidden="1"/>
    <cellStyle name="表示済みのハイパーリンク" xfId="1064" builtinId="9" hidden="1"/>
    <cellStyle name="表示済みのハイパーリンク" xfId="1066" builtinId="9" hidden="1"/>
    <cellStyle name="表示済みのハイパーリンク" xfId="1068" builtinId="9" hidden="1"/>
    <cellStyle name="表示済みのハイパーリンク" xfId="1070" builtinId="9" hidden="1"/>
    <cellStyle name="表示済みのハイパーリンク" xfId="1072" builtinId="9" hidden="1"/>
    <cellStyle name="表示済みのハイパーリンク" xfId="1074" builtinId="9" hidden="1"/>
    <cellStyle name="表示済みのハイパーリンク" xfId="1076" builtinId="9" hidden="1"/>
    <cellStyle name="表示済みのハイパーリンク" xfId="1078" builtinId="9" hidden="1"/>
    <cellStyle name="表示済みのハイパーリンク" xfId="1080" builtinId="9" hidden="1"/>
    <cellStyle name="表示済みのハイパーリンク" xfId="1082" builtinId="9" hidden="1"/>
    <cellStyle name="表示済みのハイパーリンク" xfId="1084" builtinId="9" hidden="1"/>
    <cellStyle name="表示済みのハイパーリンク" xfId="1086" builtinId="9" hidden="1"/>
    <cellStyle name="表示済みのハイパーリンク" xfId="1088" builtinId="9" hidden="1"/>
    <cellStyle name="表示済みのハイパーリンク" xfId="1090" builtinId="9" hidden="1"/>
    <cellStyle name="表示済みのハイパーリンク" xfId="1092" builtinId="9" hidden="1"/>
    <cellStyle name="表示済みのハイパーリンク" xfId="1094" builtinId="9" hidden="1"/>
    <cellStyle name="表示済みのハイパーリンク" xfId="1096" builtinId="9" hidden="1"/>
    <cellStyle name="表示済みのハイパーリンク" xfId="1098" builtinId="9" hidden="1"/>
    <cellStyle name="表示済みのハイパーリンク" xfId="1100" builtinId="9" hidden="1"/>
    <cellStyle name="表示済みのハイパーリンク" xfId="1102" builtinId="9" hidden="1"/>
    <cellStyle name="表示済みのハイパーリンク" xfId="1104" builtinId="9" hidden="1"/>
    <cellStyle name="表示済みのハイパーリンク" xfId="1106" builtinId="9" hidden="1"/>
    <cellStyle name="表示済みのハイパーリンク" xfId="1108" builtinId="9" hidden="1"/>
    <cellStyle name="表示済みのハイパーリンク" xfId="1110" builtinId="9" hidden="1"/>
    <cellStyle name="表示済みのハイパーリンク" xfId="1112" builtinId="9" hidden="1"/>
    <cellStyle name="表示済みのハイパーリンク" xfId="1114" builtinId="9" hidden="1"/>
    <cellStyle name="表示済みのハイパーリンク" xfId="1116" builtinId="9" hidden="1"/>
    <cellStyle name="表示済みのハイパーリンク" xfId="1118" builtinId="9" hidden="1"/>
    <cellStyle name="表示済みのハイパーリンク" xfId="1120" builtinId="9" hidden="1"/>
    <cellStyle name="表示済みのハイパーリンク" xfId="1122" builtinId="9" hidden="1"/>
    <cellStyle name="表示済みのハイパーリンク" xfId="1124" builtinId="9" hidden="1"/>
    <cellStyle name="表示済みのハイパーリンク" xfId="1126" builtinId="9" hidden="1"/>
    <cellStyle name="表示済みのハイパーリンク" xfId="1128" builtinId="9" hidden="1"/>
    <cellStyle name="表示済みのハイパーリンク" xfId="1130" builtinId="9" hidden="1"/>
    <cellStyle name="表示済みのハイパーリンク" xfId="1132" builtinId="9" hidden="1"/>
    <cellStyle name="表示済みのハイパーリンク" xfId="1134" builtinId="9" hidden="1"/>
    <cellStyle name="表示済みのハイパーリンク" xfId="1136" builtinId="9" hidden="1"/>
    <cellStyle name="表示済みのハイパーリンク" xfId="1138" builtinId="9" hidden="1"/>
    <cellStyle name="表示済みのハイパーリンク" xfId="1140" builtinId="9" hidden="1"/>
    <cellStyle name="表示済みのハイパーリンク" xfId="1142" builtinId="9" hidden="1"/>
    <cellStyle name="表示済みのハイパーリンク" xfId="1144" builtinId="9" hidden="1"/>
    <cellStyle name="表示済みのハイパーリンク" xfId="1146" builtinId="9" hidden="1"/>
    <cellStyle name="表示済みのハイパーリンク" xfId="1148" builtinId="9" hidden="1"/>
    <cellStyle name="表示済みのハイパーリンク" xfId="1150" builtinId="9" hidden="1"/>
    <cellStyle name="表示済みのハイパーリンク" xfId="1152" builtinId="9" hidden="1"/>
    <cellStyle name="表示済みのハイパーリンク" xfId="1154" builtinId="9" hidden="1"/>
    <cellStyle name="表示済みのハイパーリンク" xfId="1156" builtinId="9" hidden="1"/>
    <cellStyle name="表示済みのハイパーリンク" xfId="1158" builtinId="9" hidden="1"/>
    <cellStyle name="表示済みのハイパーリンク" xfId="1160" builtinId="9" hidden="1"/>
    <cellStyle name="表示済みのハイパーリンク" xfId="1162" builtinId="9" hidden="1"/>
    <cellStyle name="表示済みのハイパーリンク" xfId="1164" builtinId="9" hidden="1"/>
    <cellStyle name="表示済みのハイパーリンク" xfId="1166" builtinId="9" hidden="1"/>
    <cellStyle name="表示済みのハイパーリンク" xfId="1168" builtinId="9" hidden="1"/>
    <cellStyle name="表示済みのハイパーリンク" xfId="1170" builtinId="9" hidden="1"/>
    <cellStyle name="表示済みのハイパーリンク" xfId="1172" builtinId="9" hidden="1"/>
    <cellStyle name="表示済みのハイパーリンク" xfId="1174" builtinId="9" hidden="1"/>
    <cellStyle name="表示済みのハイパーリンク" xfId="1176" builtinId="9" hidden="1"/>
    <cellStyle name="表示済みのハイパーリンク" xfId="1178" builtinId="9" hidden="1"/>
    <cellStyle name="表示済みのハイパーリンク" xfId="1180" builtinId="9" hidden="1"/>
    <cellStyle name="表示済みのハイパーリンク" xfId="1182" builtinId="9" hidden="1"/>
    <cellStyle name="表示済みのハイパーリンク" xfId="1184" builtinId="9" hidden="1"/>
    <cellStyle name="表示済みのハイパーリンク" xfId="1186" builtinId="9" hidden="1"/>
    <cellStyle name="表示済みのハイパーリンク" xfId="1188" builtinId="9" hidden="1"/>
    <cellStyle name="表示済みのハイパーリンク" xfId="1190" builtinId="9" hidden="1"/>
    <cellStyle name="表示済みのハイパーリンク" xfId="1192" builtinId="9" hidden="1"/>
    <cellStyle name="表示済みのハイパーリンク" xfId="1194" builtinId="9" hidden="1"/>
    <cellStyle name="表示済みのハイパーリンク" xfId="1196" builtinId="9" hidden="1"/>
    <cellStyle name="表示済みのハイパーリンク" xfId="1198" builtinId="9" hidden="1"/>
    <cellStyle name="表示済みのハイパーリンク" xfId="1200" builtinId="9" hidden="1"/>
    <cellStyle name="表示済みのハイパーリンク" xfId="1202" builtinId="9" hidden="1"/>
    <cellStyle name="表示済みのハイパーリンク" xfId="1204" builtinId="9" hidden="1"/>
    <cellStyle name="表示済みのハイパーリンク" xfId="1206" builtinId="9" hidden="1"/>
    <cellStyle name="表示済みのハイパーリンク" xfId="1208" builtinId="9" hidden="1"/>
    <cellStyle name="表示済みのハイパーリンク" xfId="1210" builtinId="9" hidden="1"/>
    <cellStyle name="表示済みのハイパーリンク" xfId="1212" builtinId="9" hidden="1"/>
    <cellStyle name="表示済みのハイパーリンク" xfId="1214" builtinId="9" hidden="1"/>
    <cellStyle name="表示済みのハイパーリンク" xfId="1216" builtinId="9" hidden="1"/>
    <cellStyle name="表示済みのハイパーリンク" xfId="1218" builtinId="9" hidden="1"/>
    <cellStyle name="表示済みのハイパーリンク" xfId="1220" builtinId="9" hidden="1"/>
    <cellStyle name="表示済みのハイパーリンク" xfId="1222" builtinId="9" hidden="1"/>
    <cellStyle name="表示済みのハイパーリンク" xfId="1224" builtinId="9" hidden="1"/>
    <cellStyle name="表示済みのハイパーリンク" xfId="1226" builtinId="9" hidden="1"/>
    <cellStyle name="表示済みのハイパーリンク" xfId="1228" builtinId="9" hidden="1"/>
    <cellStyle name="表示済みのハイパーリンク" xfId="1230" builtinId="9" hidden="1"/>
    <cellStyle name="表示済みのハイパーリンク" xfId="1232" builtinId="9" hidden="1"/>
    <cellStyle name="表示済みのハイパーリンク" xfId="1234" builtinId="9" hidden="1"/>
    <cellStyle name="表示済みのハイパーリンク" xfId="1236" builtinId="9" hidden="1"/>
    <cellStyle name="表示済みのハイパーリンク" xfId="1238" builtinId="9" hidden="1"/>
    <cellStyle name="表示済みのハイパーリンク" xfId="1240" builtinId="9" hidden="1"/>
    <cellStyle name="表示済みのハイパーリンク" xfId="1242" builtinId="9" hidden="1"/>
    <cellStyle name="表示済みのハイパーリンク" xfId="1244" builtinId="9" hidden="1"/>
    <cellStyle name="表示済みのハイパーリンク" xfId="1246" builtinId="9" hidden="1"/>
    <cellStyle name="表示済みのハイパーリンク" xfId="1248" builtinId="9" hidden="1"/>
    <cellStyle name="表示済みのハイパーリンク" xfId="1250" builtinId="9" hidden="1"/>
    <cellStyle name="表示済みのハイパーリンク" xfId="1252" builtinId="9" hidden="1"/>
    <cellStyle name="表示済みのハイパーリンク" xfId="1254" builtinId="9" hidden="1"/>
    <cellStyle name="表示済みのハイパーリンク" xfId="1256" builtinId="9" hidden="1"/>
    <cellStyle name="表示済みのハイパーリンク" xfId="1258" builtinId="9" hidden="1"/>
    <cellStyle name="表示済みのハイパーリンク" xfId="1260" builtinId="9" hidden="1"/>
    <cellStyle name="表示済みのハイパーリンク" xfId="1262" builtinId="9" hidden="1"/>
    <cellStyle name="表示済みのハイパーリンク" xfId="1264" builtinId="9" hidden="1"/>
    <cellStyle name="表示済みのハイパーリンク" xfId="1266" builtinId="9" hidden="1"/>
    <cellStyle name="表示済みのハイパーリンク" xfId="1268" builtinId="9" hidden="1"/>
    <cellStyle name="表示済みのハイパーリンク" xfId="1270" builtinId="9" hidden="1"/>
    <cellStyle name="表示済みのハイパーリンク" xfId="1272" builtinId="9" hidden="1"/>
    <cellStyle name="表示済みのハイパーリンク" xfId="1274" builtinId="9" hidden="1"/>
    <cellStyle name="表示済みのハイパーリンク" xfId="1276" builtinId="9" hidden="1"/>
    <cellStyle name="表示済みのハイパーリンク" xfId="1278" builtinId="9" hidden="1"/>
    <cellStyle name="表示済みのハイパーリンク" xfId="1280" builtinId="9" hidden="1"/>
    <cellStyle name="表示済みのハイパーリンク" xfId="1282" builtinId="9" hidden="1"/>
    <cellStyle name="表示済みのハイパーリンク" xfId="1284" builtinId="9" hidden="1"/>
    <cellStyle name="表示済みのハイパーリンク" xfId="1286" builtinId="9" hidden="1"/>
    <cellStyle name="表示済みのハイパーリンク" xfId="1288" builtinId="9" hidden="1"/>
    <cellStyle name="表示済みのハイパーリンク" xfId="1290" builtinId="9" hidden="1"/>
    <cellStyle name="表示済みのハイパーリンク" xfId="1292" builtinId="9" hidden="1"/>
    <cellStyle name="表示済みのハイパーリンク" xfId="1294" builtinId="9" hidden="1"/>
    <cellStyle name="表示済みのハイパーリンク" xfId="1296" builtinId="9" hidden="1"/>
    <cellStyle name="表示済みのハイパーリンク" xfId="1298" builtinId="9" hidden="1"/>
    <cellStyle name="表示済みのハイパーリンク" xfId="1300" builtinId="9" hidden="1"/>
    <cellStyle name="表示済みのハイパーリンク" xfId="1302" builtinId="9" hidden="1"/>
    <cellStyle name="表示済みのハイパーリンク" xfId="1304" builtinId="9" hidden="1"/>
    <cellStyle name="表示済みのハイパーリンク" xfId="1306" builtinId="9" hidden="1"/>
    <cellStyle name="表示済みのハイパーリンク" xfId="1308" builtinId="9" hidden="1"/>
    <cellStyle name="表示済みのハイパーリンク" xfId="1310" builtinId="9" hidden="1"/>
    <cellStyle name="表示済みのハイパーリンク" xfId="1312" builtinId="9" hidden="1"/>
    <cellStyle name="表示済みのハイパーリンク" xfId="1314" builtinId="9" hidden="1"/>
    <cellStyle name="表示済みのハイパーリンク" xfId="1316" builtinId="9" hidden="1"/>
    <cellStyle name="表示済みのハイパーリンク" xfId="1318" builtinId="9" hidden="1"/>
    <cellStyle name="表示済みのハイパーリンク" xfId="1320" builtinId="9" hidden="1"/>
    <cellStyle name="表示済みのハイパーリンク" xfId="1322" builtinId="9" hidden="1"/>
    <cellStyle name="表示済みのハイパーリンク" xfId="1324" builtinId="9" hidden="1"/>
    <cellStyle name="表示済みのハイパーリンク" xfId="1326" builtinId="9" hidden="1"/>
    <cellStyle name="表示済みのハイパーリンク" xfId="1328" builtinId="9" hidden="1"/>
    <cellStyle name="表示済みのハイパーリンク" xfId="1330" builtinId="9" hidden="1"/>
    <cellStyle name="表示済みのハイパーリンク" xfId="1332" builtinId="9" hidden="1"/>
    <cellStyle name="表示済みのハイパーリンク" xfId="1334" builtinId="9" hidden="1"/>
    <cellStyle name="表示済みのハイパーリンク" xfId="1336" builtinId="9" hidden="1"/>
    <cellStyle name="表示済みのハイパーリンク" xfId="1338" builtinId="9" hidden="1"/>
    <cellStyle name="表示済みのハイパーリンク" xfId="1340" builtinId="9" hidden="1"/>
    <cellStyle name="表示済みのハイパーリンク" xfId="1342" builtinId="9" hidden="1"/>
    <cellStyle name="表示済みのハイパーリンク" xfId="1344" builtinId="9" hidden="1"/>
    <cellStyle name="表示済みのハイパーリンク" xfId="1346" builtinId="9" hidden="1"/>
    <cellStyle name="表示済みのハイパーリンク" xfId="1348" builtinId="9" hidden="1"/>
    <cellStyle name="表示済みのハイパーリンク" xfId="1350" builtinId="9" hidden="1"/>
    <cellStyle name="表示済みのハイパーリンク" xfId="1352" builtinId="9" hidden="1"/>
    <cellStyle name="表示済みのハイパーリンク" xfId="1354" builtinId="9" hidden="1"/>
    <cellStyle name="表示済みのハイパーリンク" xfId="1356" builtinId="9" hidden="1"/>
    <cellStyle name="表示済みのハイパーリンク" xfId="1358" builtinId="9" hidden="1"/>
    <cellStyle name="表示済みのハイパーリンク" xfId="1360" builtinId="9" hidden="1"/>
    <cellStyle name="表示済みのハイパーリンク" xfId="1362" builtinId="9" hidden="1"/>
    <cellStyle name="表示済みのハイパーリンク" xfId="1364" builtinId="9" hidden="1"/>
    <cellStyle name="表示済みのハイパーリンク" xfId="1366" builtinId="9" hidden="1"/>
    <cellStyle name="表示済みのハイパーリンク" xfId="1368" builtinId="9" hidden="1"/>
    <cellStyle name="表示済みのハイパーリンク" xfId="1370" builtinId="9" hidden="1"/>
    <cellStyle name="表示済みのハイパーリンク" xfId="1372" builtinId="9" hidden="1"/>
    <cellStyle name="表示済みのハイパーリンク" xfId="1374" builtinId="9" hidden="1"/>
    <cellStyle name="表示済みのハイパーリンク" xfId="1376" builtinId="9" hidden="1"/>
    <cellStyle name="表示済みのハイパーリンク" xfId="1378" builtinId="9" hidden="1"/>
    <cellStyle name="表示済みのハイパーリンク" xfId="1380" builtinId="9" hidden="1"/>
    <cellStyle name="表示済みのハイパーリンク" xfId="1382" builtinId="9" hidden="1"/>
    <cellStyle name="表示済みのハイパーリンク" xfId="1384" builtinId="9" hidden="1"/>
    <cellStyle name="表示済みのハイパーリンク" xfId="1386" builtinId="9" hidden="1"/>
    <cellStyle name="表示済みのハイパーリンク" xfId="1388" builtinId="9" hidden="1"/>
    <cellStyle name="表示済みのハイパーリンク" xfId="1390" builtinId="9" hidden="1"/>
    <cellStyle name="表示済みのハイパーリンク" xfId="1392" builtinId="9" hidden="1"/>
    <cellStyle name="表示済みのハイパーリンク" xfId="1394" builtinId="9" hidden="1"/>
    <cellStyle name="表示済みのハイパーリンク" xfId="1396" builtinId="9" hidden="1"/>
    <cellStyle name="表示済みのハイパーリンク" xfId="1398" builtinId="9" hidden="1"/>
    <cellStyle name="表示済みのハイパーリンク" xfId="1400" builtinId="9" hidden="1"/>
    <cellStyle name="表示済みのハイパーリンク" xfId="1402" builtinId="9" hidden="1"/>
    <cellStyle name="表示済みのハイパーリンク" xfId="1404" builtinId="9" hidden="1"/>
    <cellStyle name="表示済みのハイパーリンク" xfId="1406" builtinId="9" hidden="1"/>
    <cellStyle name="表示済みのハイパーリンク" xfId="1408" builtinId="9" hidden="1"/>
    <cellStyle name="表示済みのハイパーリンク" xfId="1410" builtinId="9" hidden="1"/>
    <cellStyle name="表示済みのハイパーリンク" xfId="1412" builtinId="9" hidden="1"/>
    <cellStyle name="表示済みのハイパーリンク" xfId="1414" builtinId="9" hidden="1"/>
    <cellStyle name="表示済みのハイパーリンク" xfId="1416" builtinId="9" hidden="1"/>
    <cellStyle name="表示済みのハイパーリンク" xfId="1418" builtinId="9" hidden="1"/>
    <cellStyle name="表示済みのハイパーリンク" xfId="1420" builtinId="9" hidden="1"/>
    <cellStyle name="表示済みのハイパーリンク" xfId="1422" builtinId="9" hidden="1"/>
    <cellStyle name="表示済みのハイパーリンク" xfId="1424" builtinId="9" hidden="1"/>
    <cellStyle name="表示済みのハイパーリンク" xfId="1426" builtinId="9" hidden="1"/>
    <cellStyle name="表示済みのハイパーリンク" xfId="1428" builtinId="9" hidden="1"/>
    <cellStyle name="表示済みのハイパーリンク" xfId="1430" builtinId="9" hidden="1"/>
    <cellStyle name="表示済みのハイパーリンク" xfId="1432" builtinId="9" hidden="1"/>
    <cellStyle name="表示済みのハイパーリンク" xfId="1434" builtinId="9" hidden="1"/>
    <cellStyle name="表示済みのハイパーリンク" xfId="1436" builtinId="9" hidden="1"/>
    <cellStyle name="表示済みのハイパーリンク" xfId="1438" builtinId="9" hidden="1"/>
    <cellStyle name="表示済みのハイパーリンク" xfId="1440" builtinId="9" hidden="1"/>
    <cellStyle name="表示済みのハイパーリンク" xfId="1442" builtinId="9" hidden="1"/>
    <cellStyle name="表示済みのハイパーリンク" xfId="1444" builtinId="9" hidden="1"/>
    <cellStyle name="表示済みのハイパーリンク" xfId="1446" builtinId="9" hidden="1"/>
    <cellStyle name="表示済みのハイパーリンク" xfId="1448" builtinId="9" hidden="1"/>
    <cellStyle name="表示済みのハイパーリンク" xfId="1450" builtinId="9" hidden="1"/>
    <cellStyle name="表示済みのハイパーリンク" xfId="1452" builtinId="9" hidden="1"/>
    <cellStyle name="表示済みのハイパーリンク" xfId="1454" builtinId="9" hidden="1"/>
    <cellStyle name="表示済みのハイパーリンク" xfId="1456" builtinId="9" hidden="1"/>
    <cellStyle name="表示済みのハイパーリンク" xfId="1458" builtinId="9" hidden="1"/>
    <cellStyle name="表示済みのハイパーリンク" xfId="1460" builtinId="9" hidden="1"/>
    <cellStyle name="表示済みのハイパーリンク" xfId="1462" builtinId="9" hidden="1"/>
    <cellStyle name="表示済みのハイパーリンク" xfId="1464" builtinId="9" hidden="1"/>
    <cellStyle name="表示済みのハイパーリンク" xfId="1466" builtinId="9" hidden="1"/>
    <cellStyle name="表示済みのハイパーリンク" xfId="1468" builtinId="9" hidden="1"/>
    <cellStyle name="表示済みのハイパーリンク" xfId="1470" builtinId="9" hidden="1"/>
    <cellStyle name="表示済みのハイパーリンク" xfId="1472" builtinId="9" hidden="1"/>
    <cellStyle name="表示済みのハイパーリンク" xfId="1474" builtinId="9" hidden="1"/>
    <cellStyle name="表示済みのハイパーリンク" xfId="1476" builtinId="9" hidden="1"/>
    <cellStyle name="表示済みのハイパーリンク" xfId="1478" builtinId="9" hidden="1"/>
    <cellStyle name="表示済みのハイパーリンク" xfId="1480" builtinId="9" hidden="1"/>
    <cellStyle name="表示済みのハイパーリンク" xfId="1482" builtinId="9" hidden="1"/>
    <cellStyle name="表示済みのハイパーリンク" xfId="1484" builtinId="9" hidden="1"/>
    <cellStyle name="表示済みのハイパーリンク" xfId="1486" builtinId="9" hidden="1"/>
    <cellStyle name="表示済みのハイパーリンク" xfId="1488" builtinId="9" hidden="1"/>
    <cellStyle name="表示済みのハイパーリンク" xfId="1490" builtinId="9" hidden="1"/>
    <cellStyle name="表示済みのハイパーリンク" xfId="1492" builtinId="9" hidden="1"/>
    <cellStyle name="表示済みのハイパーリンク" xfId="1494" builtinId="9" hidden="1"/>
    <cellStyle name="表示済みのハイパーリンク" xfId="1496" builtinId="9" hidden="1"/>
    <cellStyle name="表示済みのハイパーリンク" xfId="1498" builtinId="9" hidden="1"/>
    <cellStyle name="表示済みのハイパーリンク" xfId="1500" builtinId="9" hidden="1"/>
    <cellStyle name="表示済みのハイパーリンク" xfId="1502" builtinId="9" hidden="1"/>
    <cellStyle name="表示済みのハイパーリンク" xfId="1504" builtinId="9" hidden="1"/>
    <cellStyle name="表示済みのハイパーリンク" xfId="1506" builtinId="9" hidden="1"/>
    <cellStyle name="表示済みのハイパーリンク" xfId="1508" builtinId="9" hidden="1"/>
    <cellStyle name="表示済みのハイパーリンク" xfId="1510" builtinId="9" hidden="1"/>
    <cellStyle name="表示済みのハイパーリンク" xfId="1512" builtinId="9" hidden="1"/>
    <cellStyle name="表示済みのハイパーリンク" xfId="1515" builtinId="9" hidden="1"/>
    <cellStyle name="表示済みのハイパーリンク" xfId="1517" builtinId="9" hidden="1"/>
    <cellStyle name="表示済みのハイパーリンク" xfId="1519" builtinId="9" hidden="1"/>
    <cellStyle name="表示済みのハイパーリンク" xfId="1521" builtinId="9" hidden="1"/>
    <cellStyle name="表示済みのハイパーリンク" xfId="1523" builtinId="9" hidden="1"/>
    <cellStyle name="表示済みのハイパーリンク" xfId="1525" builtinId="9" hidden="1"/>
    <cellStyle name="表示済みのハイパーリンク" xfId="1527" builtinId="9" hidden="1"/>
    <cellStyle name="表示済みのハイパーリンク" xfId="1529" builtinId="9" hidden="1"/>
    <cellStyle name="表示済みのハイパーリンク" xfId="1531" builtinId="9" hidden="1"/>
    <cellStyle name="表示済みのハイパーリンク" xfId="1533" builtinId="9" hidden="1"/>
    <cellStyle name="表示済みのハイパーリンク" xfId="1535" builtinId="9" hidden="1"/>
    <cellStyle name="表示済みのハイパーリンク" xfId="1537" builtinId="9" hidden="1"/>
    <cellStyle name="表示済みのハイパーリンク" xfId="1539" builtinId="9" hidden="1"/>
    <cellStyle name="表示済みのハイパーリンク" xfId="1541" builtinId="9" hidden="1"/>
    <cellStyle name="表示済みのハイパーリンク" xfId="1543" builtinId="9" hidden="1"/>
    <cellStyle name="表示済みのハイパーリンク" xfId="1545" builtinId="9" hidden="1"/>
    <cellStyle name="表示済みのハイパーリンク" xfId="1547" builtinId="9" hidden="1"/>
    <cellStyle name="表示済みのハイパーリンク" xfId="1549" builtinId="9" hidden="1"/>
    <cellStyle name="表示済みのハイパーリンク" xfId="1551" builtinId="9" hidden="1"/>
    <cellStyle name="表示済みのハイパーリンク" xfId="1553" builtinId="9" hidden="1"/>
    <cellStyle name="表示済みのハイパーリンク" xfId="1555" builtinId="9" hidden="1"/>
    <cellStyle name="表示済みのハイパーリンク" xfId="1557" builtinId="9" hidden="1"/>
    <cellStyle name="表示済みのハイパーリンク" xfId="1559" builtinId="9" hidden="1"/>
    <cellStyle name="表示済みのハイパーリンク" xfId="1561" builtinId="9" hidden="1"/>
    <cellStyle name="表示済みのハイパーリンク" xfId="1563" builtinId="9" hidden="1"/>
    <cellStyle name="表示済みのハイパーリンク" xfId="1565" builtinId="9" hidden="1"/>
    <cellStyle name="表示済みのハイパーリンク" xfId="1567" builtinId="9" hidden="1"/>
    <cellStyle name="表示済みのハイパーリンク" xfId="1569" builtinId="9" hidden="1"/>
    <cellStyle name="表示済みのハイパーリンク" xfId="1571" builtinId="9" hidden="1"/>
    <cellStyle name="表示済みのハイパーリンク" xfId="1573" builtinId="9" hidden="1"/>
    <cellStyle name="表示済みのハイパーリンク" xfId="1575" builtinId="9" hidden="1"/>
    <cellStyle name="表示済みのハイパーリンク" xfId="1577" builtinId="9" hidden="1"/>
    <cellStyle name="表示済みのハイパーリンク" xfId="1579" builtinId="9" hidden="1"/>
    <cellStyle name="表示済みのハイパーリンク" xfId="1581" builtinId="9" hidden="1"/>
    <cellStyle name="表示済みのハイパーリンク" xfId="1583" builtinId="9" hidden="1"/>
    <cellStyle name="表示済みのハイパーリンク" xfId="1585" builtinId="9" hidden="1"/>
    <cellStyle name="表示済みのハイパーリンク" xfId="1587" builtinId="9" hidden="1"/>
    <cellStyle name="表示済みのハイパーリンク" xfId="1589" builtinId="9" hidden="1"/>
    <cellStyle name="表示済みのハイパーリンク" xfId="1591" builtinId="9" hidden="1"/>
    <cellStyle name="表示済みのハイパーリンク" xfId="1593" builtinId="9" hidden="1"/>
    <cellStyle name="表示済みのハイパーリンク" xfId="1595" builtinId="9" hidden="1"/>
    <cellStyle name="表示済みのハイパーリンク" xfId="1597" builtinId="9" hidden="1"/>
    <cellStyle name="表示済みのハイパーリンク" xfId="1599" builtinId="9" hidden="1"/>
    <cellStyle name="表示済みのハイパーリンク" xfId="1601" builtinId="9" hidden="1"/>
    <cellStyle name="表示済みのハイパーリンク" xfId="1603" builtinId="9" hidden="1"/>
    <cellStyle name="表示済みのハイパーリンク" xfId="1605" builtinId="9" hidden="1"/>
    <cellStyle name="表示済みのハイパーリンク" xfId="1607" builtinId="9" hidden="1"/>
    <cellStyle name="表示済みのハイパーリンク" xfId="1609" builtinId="9" hidden="1"/>
    <cellStyle name="表示済みのハイパーリンク" xfId="1611" builtinId="9" hidden="1"/>
    <cellStyle name="表示済みのハイパーリンク" xfId="1613" builtinId="9" hidden="1"/>
    <cellStyle name="表示済みのハイパーリンク" xfId="1615" builtinId="9" hidden="1"/>
    <cellStyle name="表示済みのハイパーリンク" xfId="1617" builtinId="9" hidden="1"/>
    <cellStyle name="表示済みのハイパーリンク" xfId="1619" builtinId="9" hidden="1"/>
    <cellStyle name="表示済みのハイパーリンク" xfId="1621" builtinId="9" hidden="1"/>
    <cellStyle name="表示済みのハイパーリンク" xfId="1623" builtinId="9" hidden="1"/>
    <cellStyle name="表示済みのハイパーリンク" xfId="1625" builtinId="9" hidden="1"/>
    <cellStyle name="表示済みのハイパーリンク" xfId="1627" builtinId="9" hidden="1"/>
    <cellStyle name="表示済みのハイパーリンク" xfId="1629" builtinId="9" hidden="1"/>
    <cellStyle name="表示済みのハイパーリンク" xfId="1631" builtinId="9" hidden="1"/>
    <cellStyle name="表示済みのハイパーリンク" xfId="1633" builtinId="9" hidden="1"/>
    <cellStyle name="表示済みのハイパーリンク" xfId="1635" builtinId="9" hidden="1"/>
    <cellStyle name="表示済みのハイパーリンク" xfId="1637" builtinId="9" hidden="1"/>
    <cellStyle name="表示済みのハイパーリンク" xfId="1639" builtinId="9" hidden="1"/>
    <cellStyle name="表示済みのハイパーリンク" xfId="1641" builtinId="9" hidden="1"/>
    <cellStyle name="表示済みのハイパーリンク" xfId="1643" builtinId="9" hidden="1"/>
    <cellStyle name="表示済みのハイパーリンク" xfId="1645" builtinId="9" hidden="1"/>
    <cellStyle name="表示済みのハイパーリンク" xfId="1647" builtinId="9" hidden="1"/>
    <cellStyle name="表示済みのハイパーリンク" xfId="1649" builtinId="9" hidden="1"/>
    <cellStyle name="表示済みのハイパーリンク" xfId="1651" builtinId="9" hidden="1"/>
    <cellStyle name="表示済みのハイパーリンク" xfId="1653" builtinId="9" hidden="1"/>
    <cellStyle name="表示済みのハイパーリンク" xfId="1655" builtinId="9" hidden="1"/>
    <cellStyle name="表示済みのハイパーリンク" xfId="1657" builtinId="9" hidden="1"/>
    <cellStyle name="表示済みのハイパーリンク" xfId="1659" builtinId="9" hidden="1"/>
    <cellStyle name="表示済みのハイパーリンク" xfId="1661" builtinId="9" hidden="1"/>
    <cellStyle name="表示済みのハイパーリンク" xfId="1663" builtinId="9" hidden="1"/>
    <cellStyle name="表示済みのハイパーリンク" xfId="1665" builtinId="9" hidden="1"/>
    <cellStyle name="表示済みのハイパーリンク" xfId="1667" builtinId="9" hidden="1"/>
    <cellStyle name="表示済みのハイパーリンク" xfId="1669" builtinId="9" hidden="1"/>
    <cellStyle name="表示済みのハイパーリンク" xfId="1671" builtinId="9" hidden="1"/>
    <cellStyle name="表示済みのハイパーリンク" xfId="1673" builtinId="9" hidden="1"/>
    <cellStyle name="表示済みのハイパーリンク" xfId="1675" builtinId="9" hidden="1"/>
    <cellStyle name="表示済みのハイパーリンク" xfId="1677" builtinId="9" hidden="1"/>
    <cellStyle name="表示済みのハイパーリンク" xfId="1679" builtinId="9" hidden="1"/>
    <cellStyle name="表示済みのハイパーリンク" xfId="1681" builtinId="9" hidden="1"/>
    <cellStyle name="表示済みのハイパーリンク" xfId="1683" builtinId="9" hidden="1"/>
    <cellStyle name="表示済みのハイパーリンク" xfId="1685" builtinId="9" hidden="1"/>
    <cellStyle name="表示済みのハイパーリンク" xfId="1687" builtinId="9" hidden="1"/>
    <cellStyle name="表示済みのハイパーリンク" xfId="1689" builtinId="9" hidden="1"/>
    <cellStyle name="表示済みのハイパーリンク" xfId="1691" builtinId="9" hidden="1"/>
    <cellStyle name="表示済みのハイパーリンク" xfId="1693" builtinId="9" hidden="1"/>
    <cellStyle name="表示済みのハイパーリンク" xfId="1695" builtinId="9" hidden="1"/>
    <cellStyle name="表示済みのハイパーリンク" xfId="1697" builtinId="9" hidden="1"/>
    <cellStyle name="表示済みのハイパーリンク" xfId="1699" builtinId="9" hidden="1"/>
    <cellStyle name="表示済みのハイパーリンク" xfId="1701" builtinId="9" hidden="1"/>
    <cellStyle name="表示済みのハイパーリンク" xfId="1703" builtinId="9" hidden="1"/>
    <cellStyle name="表示済みのハイパーリンク" xfId="1705" builtinId="9" hidden="1"/>
    <cellStyle name="表示済みのハイパーリンク" xfId="1707" builtinId="9" hidden="1"/>
    <cellStyle name="表示済みのハイパーリンク" xfId="1709" builtinId="9" hidden="1"/>
    <cellStyle name="表示済みのハイパーリンク" xfId="1711" builtinId="9" hidden="1"/>
    <cellStyle name="表示済みのハイパーリンク" xfId="1713" builtinId="9" hidden="1"/>
    <cellStyle name="表示済みのハイパーリンク" xfId="1715" builtinId="9" hidden="1"/>
    <cellStyle name="表示済みのハイパーリンク" xfId="1719" builtinId="9" hidden="1"/>
    <cellStyle name="表示済みのハイパーリンク" xfId="1720" builtinId="9" hidden="1"/>
    <cellStyle name="表示済みのハイパーリンク" xfId="1721" builtinId="9" hidden="1"/>
    <cellStyle name="表示済みのハイパーリンク" xfId="1722" builtinId="9" hidden="1"/>
    <cellStyle name="表示済みのハイパーリンク" xfId="1723" builtinId="9" hidden="1"/>
    <cellStyle name="表示済みのハイパーリンク" xfId="1724" builtinId="9" hidden="1"/>
    <cellStyle name="表示済みのハイパーリンク" xfId="1725" builtinId="9" hidden="1"/>
    <cellStyle name="表示済みのハイパーリンク" xfId="1726" builtinId="9" hidden="1"/>
    <cellStyle name="表示済みのハイパーリンク" xfId="1727" builtinId="9" hidden="1"/>
    <cellStyle name="表示済みのハイパーリンク" xfId="1728" builtinId="9" hidden="1"/>
    <cellStyle name="表示済みのハイパーリンク" xfId="1729" builtinId="9" hidden="1"/>
    <cellStyle name="表示済みのハイパーリンク" xfId="1730" builtinId="9" hidden="1"/>
    <cellStyle name="表示済みのハイパーリンク" xfId="1731" builtinId="9" hidden="1"/>
    <cellStyle name="表示済みのハイパーリンク" xfId="1732" builtinId="9" hidden="1"/>
    <cellStyle name="表示済みのハイパーリンク" xfId="1733" builtinId="9" hidden="1"/>
    <cellStyle name="表示済みのハイパーリンク" xfId="1734" builtinId="9" hidden="1"/>
    <cellStyle name="表示済みのハイパーリンク" xfId="1735" builtinId="9" hidden="1"/>
    <cellStyle name="表示済みのハイパーリンク" xfId="1736" builtinId="9" hidden="1"/>
    <cellStyle name="表示済みのハイパーリンク" xfId="1737" builtinId="9" hidden="1"/>
    <cellStyle name="表示済みのハイパーリンク" xfId="1738" builtinId="9" hidden="1"/>
    <cellStyle name="表示済みのハイパーリンク" xfId="1739" builtinId="9" hidden="1"/>
    <cellStyle name="表示済みのハイパーリンク" xfId="1740" builtinId="9" hidden="1"/>
    <cellStyle name="表示済みのハイパーリンク" xfId="1741" builtinId="9" hidden="1"/>
    <cellStyle name="表示済みのハイパーリンク" xfId="1742" builtinId="9" hidden="1"/>
    <cellStyle name="表示済みのハイパーリンク" xfId="1743" builtinId="9" hidden="1"/>
    <cellStyle name="表示済みのハイパーリンク" xfId="1745" builtinId="9" hidden="1"/>
    <cellStyle name="表示済みのハイパーリンク" xfId="1746" builtinId="9" hidden="1"/>
    <cellStyle name="表示済みのハイパーリンク" xfId="1747" builtinId="9" customBuiltin="1"/>
  </cellStyles>
  <dxfs count="0"/>
  <tableStyles count="0" defaultTableStyle="TableStyleMedium9" defaultPivotStyle="PivotStyleMedium4"/>
  <colors>
    <mruColors>
      <color rgb="FFFFC0C0"/>
      <color rgb="FFFFFDB9"/>
      <color rgb="FFCCFFCC"/>
      <color rgb="FFFFFED1"/>
      <color rgb="FF0D0D0D"/>
      <color rgb="FF617A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973CB68F-E34E-8046-9184-145B129C9ECF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34</xdr:row>
      <xdr:rowOff>0</xdr:rowOff>
    </xdr:from>
    <xdr:to>
      <xdr:col>8</xdr:col>
      <xdr:colOff>2043</xdr:colOff>
      <xdr:row>37</xdr:row>
      <xdr:rowOff>118031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2658BAD-C890-E64C-A8D8-C6FD7C844059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118034</xdr:rowOff>
    </xdr:to>
    <xdr:sp macro="" textlink="">
      <xdr:nvSpPr>
        <xdr:cNvPr id="4116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118034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716B9503-AD39-6948-A15F-809936591B36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FD71D60-94D0-564D-A518-ED3BEB17AAB2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8976F42F-5437-BD48-A72A-BADC6D7E06A6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8FA796B7-E503-F04B-A19C-A209403AF050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6635C440-EB8D-4B4F-9351-A77A4BFB67CC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F9CA0D4D-A8D5-D04C-AEEA-D07C8F098FD3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784D3E4D-BB6E-FB47-BEB3-1AF169A716E6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32BF7396-4E4A-9B43-A8A5-D82DF942917C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42</xdr:row>
      <xdr:rowOff>0</xdr:rowOff>
    </xdr:from>
    <xdr:to>
      <xdr:col>8</xdr:col>
      <xdr:colOff>0</xdr:colOff>
      <xdr:row>45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1A5BC11-2FE6-BA44-9929-25D97ADBA9A8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A80A9249-244B-AD48-A85E-4596C62D8259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545129DF-B10E-434D-B1FE-6C9E66AF88F9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84C57B42-7006-B044-864B-6B36A6C9082B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46</xdr:row>
      <xdr:rowOff>0</xdr:rowOff>
    </xdr:from>
    <xdr:to>
      <xdr:col>8</xdr:col>
      <xdr:colOff>0</xdr:colOff>
      <xdr:row>49</xdr:row>
      <xdr:rowOff>118035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28EA478A-DAAF-4FC2-8ACD-0C120A6081EA}"/>
            </a:ext>
          </a:extLst>
        </xdr:cNvPr>
        <xdr:cNvSpPr/>
      </xdr:nvSpPr>
      <xdr:spPr bwMode="auto">
        <a:xfrm>
          <a:off x="12150725" y="6143625"/>
          <a:ext cx="2670175" cy="63238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36</xdr:row>
      <xdr:rowOff>0</xdr:rowOff>
    </xdr:from>
    <xdr:to>
      <xdr:col>8</xdr:col>
      <xdr:colOff>3103</xdr:colOff>
      <xdr:row>39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9D0801A-908E-3E40-B8C4-E0A31E9515A1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118034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6AE1075E-32C5-AA42-9469-A0A6EEEBBF93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94A4934D-2886-254D-B3DA-5C8F75140B8A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8B771B7C-96F1-2743-86BC-F762259B26AE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725E2964-244A-EC46-B01E-565D993AEB0A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A56C56AE-3170-554E-BED6-8EA79FE8F1D7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799BF169-2BC8-AA41-A81C-739BE8C553E2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9D00966F-BE0B-524B-ABF1-80D05ED6675C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17</xdr:row>
      <xdr:rowOff>0</xdr:rowOff>
    </xdr:from>
    <xdr:to>
      <xdr:col>8</xdr:col>
      <xdr:colOff>0</xdr:colOff>
      <xdr:row>20</xdr:row>
      <xdr:rowOff>118034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18C3650-CA3C-432F-B970-70B2332D330E}"/>
            </a:ext>
          </a:extLst>
        </xdr:cNvPr>
        <xdr:cNvSpPr/>
      </xdr:nvSpPr>
      <xdr:spPr bwMode="auto">
        <a:xfrm>
          <a:off x="12150725" y="8029575"/>
          <a:ext cx="2670175" cy="632385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BE6C236-06E4-CF4B-8EB2-9CA899882EA0}"/>
            </a:ext>
          </a:extLst>
        </xdr:cNvPr>
        <xdr:cNvSpPr/>
      </xdr:nvSpPr>
      <xdr:spPr bwMode="auto">
        <a:xfrm>
          <a:off x="12141200" y="11620500"/>
          <a:ext cx="2667000" cy="651434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3D97EF44-E847-EB42-A3FD-2CB530DB77F1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390BA895-0473-C944-9C09-01209B7CF5D2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DDD1BD3-20AB-CE4B-AB97-C616CE3A47C0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30</xdr:row>
      <xdr:rowOff>0</xdr:rowOff>
    </xdr:from>
    <xdr:to>
      <xdr:col>8</xdr:col>
      <xdr:colOff>0</xdr:colOff>
      <xdr:row>33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75D9AAD-3015-C14A-9636-AB6015E520BD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34</xdr:row>
      <xdr:rowOff>0</xdr:rowOff>
    </xdr:from>
    <xdr:to>
      <xdr:col>8</xdr:col>
      <xdr:colOff>0</xdr:colOff>
      <xdr:row>37</xdr:row>
      <xdr:rowOff>118035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39234241-5A1B-4541-8ED9-4F13D87AD089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1C92DA00-4E78-6147-80DC-6D0081132566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267D68BA-1BCB-EE47-8D8A-74A6C0DAEDA3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1F64AC6C-AB12-4041-B40F-F73FEAD38584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DD9FB0EA-424C-1A4B-8177-51E13D1E20C3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68BA96DF-C933-E644-B278-F5650F7AE143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34</xdr:row>
      <xdr:rowOff>0</xdr:rowOff>
    </xdr:from>
    <xdr:to>
      <xdr:col>8</xdr:col>
      <xdr:colOff>0</xdr:colOff>
      <xdr:row>37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9545387D-716F-BE41-9B1C-38A5C1640107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B32E7DA1-30FF-4848-8111-3F6570AB1F49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34</xdr:row>
      <xdr:rowOff>0</xdr:rowOff>
    </xdr:from>
    <xdr:to>
      <xdr:col>8</xdr:col>
      <xdr:colOff>0</xdr:colOff>
      <xdr:row>37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7CB4C962-45CF-D640-A7EB-8CD1B19CE328}"/>
            </a:ext>
          </a:extLst>
        </xdr:cNvPr>
        <xdr:cNvSpPr/>
      </xdr:nvSpPr>
      <xdr:spPr bwMode="auto">
        <a:xfrm>
          <a:off x="12141200" y="62992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34</xdr:row>
      <xdr:rowOff>0</xdr:rowOff>
    </xdr:from>
    <xdr:to>
      <xdr:col>8</xdr:col>
      <xdr:colOff>0</xdr:colOff>
      <xdr:row>37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4BED8D29-61CD-2148-B3EB-756980F02935}"/>
            </a:ext>
          </a:extLst>
        </xdr:cNvPr>
        <xdr:cNvSpPr/>
      </xdr:nvSpPr>
      <xdr:spPr bwMode="auto">
        <a:xfrm>
          <a:off x="12141200" y="62992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33</xdr:row>
      <xdr:rowOff>0</xdr:rowOff>
    </xdr:from>
    <xdr:to>
      <xdr:col>8</xdr:col>
      <xdr:colOff>0</xdr:colOff>
      <xdr:row>36</xdr:row>
      <xdr:rowOff>118032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E30B51E1-0E72-D449-957A-BD671D932FB7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4535</xdr:colOff>
      <xdr:row>38</xdr:row>
      <xdr:rowOff>118032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E34632D5-E9B5-7A44-9D81-4966362660AC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FB3F0341-5870-0C40-B3C5-7CFC22BC7C2F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118034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63514B85-DCCD-8E46-85A7-CB927F04EA8D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35</xdr:row>
      <xdr:rowOff>0</xdr:rowOff>
    </xdr:from>
    <xdr:to>
      <xdr:col>8</xdr:col>
      <xdr:colOff>0</xdr:colOff>
      <xdr:row>38</xdr:row>
      <xdr:rowOff>118033</xdr:rowOff>
    </xdr:to>
    <xdr:sp macro="" textlink="">
      <xdr:nvSpPr>
        <xdr:cNvPr id="2" name="TextBox7" hidden="1">
          <a:extLst>
            <a:ext uri="{63B3BB69-23CF-44E3-9099-C40C66FF867C}">
              <a14:compatExt xmlns:a14="http://schemas.microsoft.com/office/drawing/2010/main" spid="_x0000_s4116"/>
            </a:ext>
            <a:ext uri="{FF2B5EF4-FFF2-40B4-BE49-F238E27FC236}">
              <a16:creationId xmlns:a16="http://schemas.microsoft.com/office/drawing/2014/main" id="{077708A7-8044-8E43-9A21-B2D8DB5FFF54}"/>
            </a:ext>
          </a:extLst>
        </xdr:cNvPr>
        <xdr:cNvSpPr/>
      </xdr:nvSpPr>
      <xdr:spPr bwMode="auto">
        <a:xfrm>
          <a:off x="12141200" y="6362700"/>
          <a:ext cx="2667000" cy="651433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エクスポ">
  <a:themeElements>
    <a:clrScheme name="エクスポ">
      <a:dk1>
        <a:sysClr val="windowText" lastClr="000000"/>
      </a:dk1>
      <a:lt1>
        <a:sysClr val="window" lastClr="FFFFFF"/>
      </a:lt1>
      <a:dk2>
        <a:srgbClr val="263B86"/>
      </a:dk2>
      <a:lt2>
        <a:srgbClr val="76B6F2"/>
      </a:lt2>
      <a:accent1>
        <a:srgbClr val="FBC01E"/>
      </a:accent1>
      <a:accent2>
        <a:srgbClr val="EFE1A2"/>
      </a:accent2>
      <a:accent3>
        <a:srgbClr val="FA8716"/>
      </a:accent3>
      <a:accent4>
        <a:srgbClr val="BE0204"/>
      </a:accent4>
      <a:accent5>
        <a:srgbClr val="640F10"/>
      </a:accent5>
      <a:accent6>
        <a:srgbClr val="7E13E3"/>
      </a:accent6>
      <a:hlink>
        <a:srgbClr val="D2D200"/>
      </a:hlink>
      <a:folHlink>
        <a:srgbClr val="D0B9F8"/>
      </a:folHlink>
    </a:clrScheme>
    <a:fontScheme name="エクスポ">
      <a:majorFont>
        <a:latin typeface="Calibri"/>
        <a:ea typeface=""/>
        <a:cs typeface=""/>
        <a:font script="Jpan" typeface="ＭＳ ゴシック"/>
        <a:font script="Hans" typeface="宋体"/>
        <a:font script="Hant" typeface="新細明體"/>
      </a:majorFont>
      <a:minorFont>
        <a:latin typeface="Calibri"/>
        <a:ea typeface=""/>
        <a:cs typeface=""/>
        <a:font script="Jpan" typeface="ＭＳ ゴシック"/>
        <a:font script="Hans" typeface="宋体"/>
        <a:font script="Hant" typeface="新細明體"/>
      </a:minorFont>
    </a:fontScheme>
    <a:fmtScheme name="エクスポ">
      <a: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30000"/>
              </a:schemeClr>
            </a:gs>
            <a:gs pos="100000">
              <a:schemeClr val="phClr">
                <a:tint val="50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93000"/>
                <a:satMod val="130000"/>
              </a:schemeClr>
            </a:gs>
            <a:gs pos="60000">
              <a:schemeClr val="phClr">
                <a:tint val="80000"/>
                <a:shade val="93000"/>
                <a:satMod val="130000"/>
              </a:schemeClr>
            </a:gs>
            <a:gs pos="100000">
              <a:schemeClr val="phClr">
                <a:tint val="50000"/>
                <a:shade val="94000"/>
                <a:alpha val="100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34925" cap="flat" cmpd="sng" algn="ctr">
          <a:gradFill>
            <a:gsLst>
              <a:gs pos="0">
                <a:schemeClr val="accent1">
                  <a:lumMod val="40000"/>
                  <a:lumOff val="60000"/>
                </a:schemeClr>
              </a:gs>
              <a:gs pos="5000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18600000" scaled="0"/>
          </a:gra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C0C0C0">
                <a:alpha val="75000"/>
              </a:srgbClr>
            </a:innerShdw>
            <a:outerShdw blurRad="63500" dist="38100" dir="5400000" sx="105000" sy="105000" algn="br" rotWithShape="0">
              <a:srgbClr val="000000">
                <a:alpha val="30000"/>
              </a:srgbClr>
            </a:outerShdw>
          </a:effectLst>
        </a:effectStyle>
        <a:effectStyle>
          <a:effectLst>
            <a:innerShdw blurRad="50800" dist="25400" dir="16200000">
              <a:srgbClr val="C0C0C0">
                <a:alpha val="75000"/>
              </a:srgbClr>
            </a:innerShdw>
            <a:reflection blurRad="63500" stA="40000" endPos="50000" dist="127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>
    <a:spDef>
      <a:spPr/>
      <a:bodyPr rtlCol="0" anchor="ctr"/>
      <a:lstStyle>
        <a:defPPr algn="ctr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18"/>
  <sheetViews>
    <sheetView tabSelected="1" zoomScale="114" zoomScaleNormal="70" workbookViewId="0">
      <selection activeCell="A12" sqref="A12:G12"/>
    </sheetView>
  </sheetViews>
  <sheetFormatPr baseColWidth="10" defaultColWidth="17.1640625" defaultRowHeight="14"/>
  <cols>
    <col min="1" max="1" width="6.5" style="5" customWidth="1"/>
    <col min="2" max="2" width="7.1640625" style="34" bestFit="1" customWidth="1"/>
    <col min="3" max="3" width="11.6640625" style="37" customWidth="1"/>
    <col min="4" max="4" width="30.1640625" style="5" customWidth="1"/>
    <col min="5" max="5" width="27.5" style="5" customWidth="1"/>
    <col min="6" max="6" width="9.83203125" style="5" customWidth="1"/>
    <col min="7" max="7" width="42.33203125" style="5" customWidth="1"/>
    <col min="8" max="16384" width="17.1640625" style="5"/>
  </cols>
  <sheetData>
    <row r="1" spans="1:7" ht="29" customHeight="1">
      <c r="A1" s="23" t="s">
        <v>10</v>
      </c>
      <c r="B1" s="32"/>
      <c r="C1" s="35"/>
      <c r="D1" s="22"/>
    </row>
    <row r="2" spans="1:7" s="21" customFormat="1" ht="25" customHeight="1">
      <c r="A2" s="1" t="s">
        <v>3</v>
      </c>
      <c r="B2" s="1" t="s">
        <v>11</v>
      </c>
      <c r="C2" s="1" t="s">
        <v>12</v>
      </c>
      <c r="D2" s="1" t="s">
        <v>6</v>
      </c>
      <c r="E2" s="1" t="s">
        <v>13</v>
      </c>
      <c r="F2" s="1" t="s">
        <v>16</v>
      </c>
      <c r="G2" s="1" t="s">
        <v>14</v>
      </c>
    </row>
    <row r="3" spans="1:7" s="28" customFormat="1" ht="15">
      <c r="A3" s="29">
        <f>ROW()-2</f>
        <v>1</v>
      </c>
      <c r="B3" s="44" t="s">
        <v>27</v>
      </c>
      <c r="C3" s="36">
        <v>44136</v>
      </c>
      <c r="D3" s="93"/>
      <c r="E3" s="30"/>
      <c r="F3" s="30"/>
      <c r="G3" s="30" t="s">
        <v>15</v>
      </c>
    </row>
    <row r="4" spans="1:7" s="28" customFormat="1" ht="15">
      <c r="A4" s="29"/>
      <c r="B4" s="44"/>
      <c r="C4" s="36"/>
      <c r="D4" s="31"/>
      <c r="E4" s="30"/>
      <c r="F4" s="30"/>
      <c r="G4" s="30"/>
    </row>
    <row r="5" spans="1:7" s="28" customFormat="1" ht="15">
      <c r="A5" s="29"/>
      <c r="B5" s="33"/>
      <c r="C5" s="38"/>
      <c r="D5" s="31"/>
      <c r="E5" s="30"/>
      <c r="F5" s="30"/>
      <c r="G5" s="30"/>
    </row>
    <row r="6" spans="1:7" s="28" customFormat="1" ht="15">
      <c r="A6" s="29"/>
      <c r="B6" s="33"/>
      <c r="C6" s="38"/>
      <c r="D6" s="31"/>
      <c r="E6" s="30"/>
      <c r="F6" s="30"/>
      <c r="G6" s="30"/>
    </row>
    <row r="7" spans="1:7" s="28" customFormat="1" ht="15">
      <c r="A7" s="29"/>
      <c r="B7" s="33"/>
      <c r="C7" s="38"/>
      <c r="D7" s="31"/>
      <c r="E7" s="30"/>
      <c r="F7" s="30"/>
      <c r="G7" s="29"/>
    </row>
    <row r="8" spans="1:7" s="28" customFormat="1" ht="15">
      <c r="A8" s="29"/>
      <c r="B8" s="33"/>
      <c r="C8" s="38"/>
      <c r="D8" s="31"/>
      <c r="E8" s="30"/>
      <c r="F8" s="30"/>
      <c r="G8" s="30"/>
    </row>
    <row r="9" spans="1:7" s="28" customFormat="1" ht="15">
      <c r="A9" s="29"/>
      <c r="B9" s="33"/>
      <c r="C9" s="38"/>
      <c r="D9" s="31"/>
      <c r="E9" s="30"/>
      <c r="F9" s="30"/>
      <c r="G9" s="30"/>
    </row>
    <row r="10" spans="1:7" s="28" customFormat="1" ht="15">
      <c r="A10" s="29"/>
      <c r="B10" s="45"/>
      <c r="C10" s="39"/>
      <c r="D10" s="31"/>
      <c r="E10" s="30"/>
      <c r="F10" s="30"/>
      <c r="G10" s="30"/>
    </row>
    <row r="11" spans="1:7" ht="29" customHeight="1">
      <c r="A11" s="87" t="s">
        <v>887</v>
      </c>
      <c r="B11" s="88"/>
      <c r="C11" s="89"/>
      <c r="D11" s="90"/>
    </row>
    <row r="12" spans="1:7" ht="20" customHeight="1">
      <c r="A12" s="96"/>
      <c r="B12" s="96"/>
      <c r="C12" s="96"/>
      <c r="D12" s="96"/>
      <c r="E12" s="96"/>
      <c r="F12" s="96"/>
      <c r="G12" s="96"/>
    </row>
    <row r="13" spans="1:7" ht="20" customHeight="1">
      <c r="A13" s="96"/>
      <c r="B13" s="96"/>
      <c r="C13" s="96"/>
      <c r="D13" s="96"/>
      <c r="E13" s="96"/>
      <c r="F13" s="96"/>
      <c r="G13" s="96"/>
    </row>
    <row r="14" spans="1:7" ht="20" customHeight="1">
      <c r="A14" s="96"/>
      <c r="B14" s="96"/>
      <c r="C14" s="96"/>
      <c r="D14" s="96"/>
      <c r="E14" s="96"/>
      <c r="F14" s="96"/>
      <c r="G14" s="96"/>
    </row>
    <row r="15" spans="1:7" ht="20" customHeight="1">
      <c r="A15" s="96"/>
      <c r="B15" s="96"/>
      <c r="C15" s="96"/>
      <c r="D15" s="96"/>
      <c r="E15" s="96"/>
      <c r="F15" s="96"/>
      <c r="G15" s="96"/>
    </row>
    <row r="16" spans="1:7" ht="20" customHeight="1">
      <c r="A16" s="96"/>
      <c r="B16" s="96"/>
      <c r="C16" s="96"/>
      <c r="D16" s="96"/>
      <c r="E16" s="96"/>
      <c r="F16" s="96"/>
      <c r="G16" s="96"/>
    </row>
    <row r="17" spans="1:7" ht="20" customHeight="1">
      <c r="A17" s="96"/>
      <c r="B17" s="96"/>
      <c r="C17" s="96"/>
      <c r="D17" s="96"/>
      <c r="E17" s="96"/>
      <c r="F17" s="96"/>
      <c r="G17" s="96"/>
    </row>
    <row r="18" spans="1:7" ht="20" customHeight="1">
      <c r="A18" s="96"/>
      <c r="B18" s="96"/>
      <c r="C18" s="96"/>
      <c r="D18" s="96"/>
      <c r="E18" s="96"/>
      <c r="F18" s="96"/>
      <c r="G18" s="96"/>
    </row>
  </sheetData>
  <mergeCells count="7">
    <mergeCell ref="A18:G18"/>
    <mergeCell ref="A12:G12"/>
    <mergeCell ref="A13:G13"/>
    <mergeCell ref="A14:G14"/>
    <mergeCell ref="A15:G15"/>
    <mergeCell ref="A16:G16"/>
    <mergeCell ref="A17:G17"/>
  </mergeCells>
  <phoneticPr fontId="7"/>
  <pageMargins left="0.19685039370078741" right="0.19685039370078741" top="0.55118110236220474" bottom="0.55118110236220474" header="0.31496062992125984" footer="0.31496062992125984"/>
  <pageSetup paperSize="9" fitToHeight="0" orientation="landscape" horizontalDpi="300" verticalDpi="300" r:id="rId1"/>
  <headerFooter>
    <oddHeader>&amp;L&amp;F&amp;C&amp;A</oddHeader>
    <oddFooter>&amp;C&amp;K000000&amp;P /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>
    <pageSetUpPr fitToPage="1"/>
  </sheetPr>
  <dimension ref="A1:I49"/>
  <sheetViews>
    <sheetView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267</v>
      </c>
      <c r="F1" s="19"/>
      <c r="H1" s="20" t="s">
        <v>8</v>
      </c>
      <c r="I1" s="20"/>
    </row>
    <row r="2" spans="1:9" s="8" customFormat="1" ht="17">
      <c r="A2" s="7" t="s">
        <v>268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/>
      <c r="E5" s="6"/>
      <c r="F5" s="41"/>
      <c r="G5" s="6"/>
      <c r="H5" s="12"/>
    </row>
    <row r="6" spans="1:9" ht="15">
      <c r="A6" s="6" t="s">
        <v>491</v>
      </c>
      <c r="B6" s="12" t="s">
        <v>501</v>
      </c>
      <c r="C6" s="6"/>
      <c r="D6" s="6"/>
      <c r="E6" s="6"/>
      <c r="F6" s="41"/>
      <c r="G6" s="6"/>
      <c r="H6" s="12"/>
    </row>
    <row r="7" spans="1:9" ht="15">
      <c r="A7" s="6" t="s">
        <v>333</v>
      </c>
      <c r="B7" s="12" t="s">
        <v>488</v>
      </c>
      <c r="C7" s="6"/>
      <c r="D7" s="6"/>
      <c r="E7" s="6"/>
      <c r="F7" s="41"/>
      <c r="G7" s="6"/>
      <c r="H7" s="12" t="s">
        <v>558</v>
      </c>
    </row>
    <row r="8" spans="1:9" ht="15">
      <c r="A8" s="6" t="s">
        <v>492</v>
      </c>
      <c r="B8" s="48" t="s">
        <v>498</v>
      </c>
      <c r="C8" s="6"/>
      <c r="D8" s="6"/>
      <c r="E8" s="6"/>
      <c r="F8" s="41"/>
      <c r="G8" s="6"/>
      <c r="H8" s="40"/>
    </row>
    <row r="9" spans="1:9" ht="15">
      <c r="A9" s="6" t="s">
        <v>493</v>
      </c>
      <c r="B9" s="12" t="s">
        <v>495</v>
      </c>
      <c r="C9" s="6"/>
      <c r="D9" s="6"/>
      <c r="E9" s="6"/>
      <c r="F9" s="41"/>
      <c r="G9" s="6"/>
      <c r="H9" s="40"/>
    </row>
    <row r="10" spans="1:9" ht="15">
      <c r="A10" s="6" t="s">
        <v>450</v>
      </c>
      <c r="B10" s="12" t="s">
        <v>458</v>
      </c>
      <c r="C10" s="6"/>
      <c r="D10" s="6"/>
      <c r="E10" s="6"/>
      <c r="F10" s="41"/>
      <c r="G10" s="6"/>
      <c r="H10" s="12"/>
    </row>
    <row r="11" spans="1:9" ht="15">
      <c r="A11" s="6" t="s">
        <v>494</v>
      </c>
      <c r="B11" s="12" t="s">
        <v>531</v>
      </c>
      <c r="C11" s="6"/>
      <c r="D11" s="6"/>
      <c r="E11" s="6"/>
      <c r="F11" s="41"/>
      <c r="G11" s="6"/>
      <c r="H11" s="12"/>
    </row>
    <row r="12" spans="1:9" ht="15">
      <c r="A12" s="6" t="s">
        <v>337</v>
      </c>
      <c r="B12" s="12" t="s">
        <v>496</v>
      </c>
      <c r="C12" s="6"/>
      <c r="D12" s="6"/>
      <c r="E12" s="6"/>
      <c r="F12" s="41"/>
      <c r="G12" s="6"/>
      <c r="H12" s="12"/>
    </row>
    <row r="13" spans="1:9" ht="15">
      <c r="A13" s="6" t="s">
        <v>338</v>
      </c>
      <c r="B13" s="12" t="s">
        <v>342</v>
      </c>
      <c r="C13" s="6"/>
      <c r="D13" s="6"/>
      <c r="E13" s="6"/>
      <c r="F13" s="41"/>
      <c r="G13" s="6"/>
      <c r="H13" s="40"/>
    </row>
    <row r="14" spans="1:9" ht="15">
      <c r="A14" s="6" t="s">
        <v>339</v>
      </c>
      <c r="B14" s="12" t="s">
        <v>497</v>
      </c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0F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>
    <pageSetUpPr fitToPage="1"/>
  </sheetPr>
  <dimension ref="A1:I49"/>
  <sheetViews>
    <sheetView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265</v>
      </c>
      <c r="F1" s="19"/>
      <c r="H1" s="20" t="s">
        <v>8</v>
      </c>
      <c r="I1" s="20"/>
    </row>
    <row r="2" spans="1:9" s="8" customFormat="1" ht="17">
      <c r="A2" s="7" t="s">
        <v>266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333</v>
      </c>
      <c r="B6" s="12" t="s">
        <v>488</v>
      </c>
      <c r="C6" s="6"/>
      <c r="D6" s="6"/>
      <c r="E6" s="6"/>
      <c r="F6" s="41"/>
      <c r="G6" s="6"/>
      <c r="H6" s="12" t="s">
        <v>558</v>
      </c>
    </row>
    <row r="7" spans="1:9" ht="15">
      <c r="A7" s="6" t="s">
        <v>492</v>
      </c>
      <c r="B7" s="12" t="s">
        <v>498</v>
      </c>
      <c r="C7" s="6"/>
      <c r="D7" s="6"/>
      <c r="E7" s="6"/>
      <c r="F7" s="41"/>
      <c r="G7" s="6"/>
      <c r="H7" s="12"/>
    </row>
    <row r="8" spans="1:9" ht="15">
      <c r="A8" s="6" t="s">
        <v>493</v>
      </c>
      <c r="B8" s="12" t="s">
        <v>499</v>
      </c>
      <c r="C8" s="6"/>
      <c r="D8" s="6"/>
      <c r="E8" s="6"/>
      <c r="F8" s="41"/>
      <c r="G8" s="6"/>
      <c r="H8" s="40"/>
    </row>
    <row r="9" spans="1:9" ht="15">
      <c r="A9" s="6" t="s">
        <v>450</v>
      </c>
      <c r="B9" s="12" t="s">
        <v>458</v>
      </c>
      <c r="C9" s="6"/>
      <c r="D9" s="6"/>
      <c r="E9" s="6"/>
      <c r="F9" s="41"/>
      <c r="G9" s="6"/>
      <c r="H9" s="40"/>
    </row>
    <row r="10" spans="1:9" ht="15">
      <c r="A10" s="6" t="s">
        <v>337</v>
      </c>
      <c r="B10" s="12" t="s">
        <v>500</v>
      </c>
      <c r="C10" s="6"/>
      <c r="D10" s="6"/>
      <c r="E10" s="6"/>
      <c r="F10" s="41"/>
      <c r="G10" s="6"/>
      <c r="H10" s="12"/>
    </row>
    <row r="11" spans="1:9" ht="15">
      <c r="A11" s="6" t="s">
        <v>338</v>
      </c>
      <c r="B11" s="12" t="s">
        <v>342</v>
      </c>
      <c r="C11" s="6"/>
      <c r="D11" s="6"/>
      <c r="E11" s="6"/>
      <c r="F11" s="41"/>
      <c r="G11" s="6"/>
      <c r="H11" s="12"/>
    </row>
    <row r="12" spans="1:9" ht="15">
      <c r="A12" s="6" t="s">
        <v>339</v>
      </c>
      <c r="B12" s="12" t="s">
        <v>428</v>
      </c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10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>
    <pageSetUpPr fitToPage="1"/>
  </sheetPr>
  <dimension ref="A1:I48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269</v>
      </c>
      <c r="F1" s="19"/>
      <c r="H1" s="20" t="s">
        <v>8</v>
      </c>
      <c r="I1" s="20"/>
    </row>
    <row r="2" spans="1:9" s="8" customFormat="1" ht="17">
      <c r="A2" s="7" t="s">
        <v>270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/>
      <c r="E5" s="6"/>
      <c r="F5" s="41"/>
      <c r="G5" s="6"/>
      <c r="H5" s="12"/>
    </row>
    <row r="6" spans="1:9" ht="15">
      <c r="A6" s="6" t="s">
        <v>502</v>
      </c>
      <c r="B6" s="12" t="s">
        <v>508</v>
      </c>
      <c r="C6" s="6"/>
      <c r="D6" s="6"/>
      <c r="E6" s="6"/>
      <c r="F6" s="41"/>
      <c r="G6" s="6"/>
      <c r="H6" s="12"/>
    </row>
    <row r="7" spans="1:9" ht="15">
      <c r="A7" s="6" t="s">
        <v>333</v>
      </c>
      <c r="B7" s="12" t="s">
        <v>509</v>
      </c>
      <c r="C7" s="6"/>
      <c r="D7" s="6"/>
      <c r="E7" s="6"/>
      <c r="F7" s="41"/>
      <c r="G7" s="6"/>
      <c r="H7" s="12" t="s">
        <v>558</v>
      </c>
    </row>
    <row r="8" spans="1:9" ht="15">
      <c r="A8" s="6" t="s">
        <v>503</v>
      </c>
      <c r="B8" s="12" t="s">
        <v>768</v>
      </c>
      <c r="C8" s="6"/>
      <c r="D8" s="6"/>
      <c r="E8" s="6"/>
      <c r="F8" s="41"/>
      <c r="G8" s="6"/>
      <c r="H8" s="40"/>
    </row>
    <row r="9" spans="1:9" ht="15">
      <c r="A9" s="6" t="s">
        <v>504</v>
      </c>
      <c r="B9" s="12" t="s">
        <v>510</v>
      </c>
      <c r="C9" s="6"/>
      <c r="D9" s="6"/>
      <c r="E9" s="6"/>
      <c r="F9" s="41"/>
      <c r="G9" s="6"/>
      <c r="H9" s="12"/>
    </row>
    <row r="10" spans="1:9" ht="15">
      <c r="A10" s="6" t="s">
        <v>505</v>
      </c>
      <c r="B10" s="12" t="s">
        <v>511</v>
      </c>
      <c r="C10" s="6"/>
      <c r="D10" s="6"/>
      <c r="E10" s="6"/>
      <c r="F10" s="41"/>
      <c r="G10" s="6"/>
      <c r="H10" s="12"/>
    </row>
    <row r="11" spans="1:9" ht="15">
      <c r="A11" s="6" t="s">
        <v>506</v>
      </c>
      <c r="B11" s="12" t="s">
        <v>512</v>
      </c>
      <c r="C11" s="6"/>
      <c r="D11" s="6"/>
      <c r="E11" s="6"/>
      <c r="F11" s="41"/>
      <c r="G11" s="6"/>
      <c r="H11" s="12"/>
    </row>
    <row r="12" spans="1:9" ht="15">
      <c r="A12" s="6" t="s">
        <v>450</v>
      </c>
      <c r="B12" s="12" t="s">
        <v>458</v>
      </c>
      <c r="C12" s="6"/>
      <c r="D12" s="6"/>
      <c r="E12" s="6"/>
      <c r="F12" s="41"/>
      <c r="G12" s="6"/>
      <c r="H12" s="40"/>
    </row>
    <row r="13" spans="1:9" ht="15">
      <c r="A13" s="6" t="s">
        <v>507</v>
      </c>
      <c r="B13" s="12" t="s">
        <v>513</v>
      </c>
      <c r="C13" s="6"/>
      <c r="D13" s="6"/>
      <c r="E13" s="6"/>
      <c r="F13" s="41"/>
      <c r="G13" s="6"/>
      <c r="H13" s="12"/>
    </row>
    <row r="14" spans="1:9" ht="15">
      <c r="A14" s="6" t="s">
        <v>337</v>
      </c>
      <c r="B14" s="12" t="s">
        <v>500</v>
      </c>
      <c r="C14" s="6"/>
      <c r="D14" s="6"/>
      <c r="E14" s="6"/>
      <c r="F14" s="41"/>
      <c r="G14" s="6"/>
      <c r="H14" s="12"/>
    </row>
    <row r="15" spans="1:9" ht="15">
      <c r="A15" s="6" t="s">
        <v>338</v>
      </c>
      <c r="B15" s="12" t="s">
        <v>342</v>
      </c>
      <c r="C15" s="6"/>
      <c r="D15" s="6"/>
      <c r="E15" s="6"/>
      <c r="F15" s="41"/>
      <c r="G15" s="6"/>
      <c r="H15" s="12"/>
    </row>
    <row r="16" spans="1:9" ht="15">
      <c r="A16" s="6" t="s">
        <v>339</v>
      </c>
      <c r="B16" s="12" t="s">
        <v>428</v>
      </c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47"/>
    </row>
    <row r="21" spans="1:8">
      <c r="A21" s="6"/>
      <c r="B21" s="12"/>
      <c r="C21" s="6"/>
      <c r="D21" s="6"/>
      <c r="E21" s="6"/>
      <c r="F21" s="41"/>
      <c r="G21" s="6"/>
      <c r="H21" s="48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7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12"/>
    </row>
    <row r="27" spans="1:8">
      <c r="A27" s="6"/>
      <c r="B27" s="12"/>
      <c r="C27" s="6"/>
      <c r="D27" s="6"/>
      <c r="E27" s="6"/>
      <c r="F27" s="46"/>
      <c r="G27" s="6"/>
      <c r="H27" s="12"/>
    </row>
    <row r="28" spans="1:8">
      <c r="A28" s="6"/>
      <c r="B28" s="12"/>
      <c r="C28" s="6"/>
      <c r="D28" s="6"/>
      <c r="E28" s="6"/>
      <c r="F28" s="41"/>
      <c r="G28" s="6"/>
      <c r="H28" s="42"/>
    </row>
    <row r="29" spans="1:8">
      <c r="A29" s="6"/>
      <c r="B29" s="12"/>
      <c r="C29" s="6"/>
      <c r="D29" s="6"/>
      <c r="E29" s="6"/>
      <c r="F29" s="16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7"/>
    </row>
    <row r="31" spans="1:8">
      <c r="A31" s="6"/>
      <c r="B31" s="12"/>
      <c r="C31" s="6"/>
      <c r="D31" s="6"/>
      <c r="E31" s="6"/>
      <c r="F31" s="16"/>
      <c r="G31" s="6"/>
      <c r="H31" s="12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42"/>
    </row>
    <row r="34" spans="1:8">
      <c r="A34" s="6"/>
      <c r="B34" s="12"/>
      <c r="C34" s="6"/>
      <c r="D34" s="6"/>
      <c r="E34" s="6"/>
      <c r="F34" s="16"/>
      <c r="G34" s="6"/>
      <c r="H34" s="12"/>
    </row>
    <row r="35" spans="1:8">
      <c r="A35" s="11" t="s">
        <v>21</v>
      </c>
      <c r="B35" s="11" t="s">
        <v>0</v>
      </c>
      <c r="C35" s="11" t="s">
        <v>22</v>
      </c>
      <c r="D35" s="11"/>
      <c r="E35" s="11"/>
      <c r="F35" s="15"/>
      <c r="G35" s="11"/>
      <c r="H35" s="11"/>
    </row>
    <row r="36" spans="1:8">
      <c r="A36" s="6"/>
      <c r="B36" s="6"/>
      <c r="C36" s="6"/>
      <c r="D36" s="6"/>
      <c r="E36" s="6"/>
      <c r="F36" s="16"/>
      <c r="G36" s="6"/>
      <c r="H36" s="12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</sheetData>
  <phoneticPr fontId="7"/>
  <hyperlinks>
    <hyperlink ref="H1" location="テーブルリスト!A1" display="テーブルリストへ" xr:uid="{00000000-0004-0000-14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4">
    <pageSetUpPr fitToPage="1"/>
  </sheetPr>
  <dimension ref="A1:I49"/>
  <sheetViews>
    <sheetView zoomScale="94" zoomScaleNormal="70" workbookViewId="0">
      <pane xSplit="2" ySplit="4" topLeftCell="C7" activePane="bottomRight" state="frozen"/>
      <selection activeCell="G23" sqref="G23"/>
      <selection pane="topRight" activeCell="G23" sqref="G23"/>
      <selection pane="bottomLeft" activeCell="G23" sqref="G23"/>
      <selection pane="bottomRight" activeCell="H12" sqref="H12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51</v>
      </c>
      <c r="F1" s="19"/>
      <c r="H1" s="20" t="s">
        <v>8</v>
      </c>
      <c r="I1" s="20"/>
    </row>
    <row r="2" spans="1:9" s="8" customFormat="1" ht="17">
      <c r="A2" s="7" t="s">
        <v>45</v>
      </c>
      <c r="B2" s="7"/>
      <c r="F2" s="13"/>
    </row>
    <row r="3" spans="1:9">
      <c r="A3" s="9" t="s">
        <v>46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>
      <c r="A5" s="6" t="s">
        <v>49</v>
      </c>
      <c r="B5" s="12"/>
      <c r="C5" s="6" t="s">
        <v>81</v>
      </c>
      <c r="D5" s="6" t="s">
        <v>41</v>
      </c>
      <c r="E5" s="6" t="s">
        <v>43</v>
      </c>
      <c r="F5" s="41" t="s">
        <v>91</v>
      </c>
      <c r="G5" s="6" t="s">
        <v>90</v>
      </c>
      <c r="H5" s="12"/>
    </row>
    <row r="6" spans="1:9" ht="75">
      <c r="A6" s="6" t="s">
        <v>52</v>
      </c>
      <c r="B6" s="12" t="s">
        <v>80</v>
      </c>
      <c r="C6" s="6" t="s">
        <v>82</v>
      </c>
      <c r="D6" s="6"/>
      <c r="E6" s="6" t="s">
        <v>44</v>
      </c>
      <c r="F6" s="41" t="s">
        <v>24</v>
      </c>
      <c r="G6" s="6"/>
      <c r="H6" s="12" t="s">
        <v>191</v>
      </c>
    </row>
    <row r="7" spans="1:9" ht="60">
      <c r="A7" s="6" t="s">
        <v>53</v>
      </c>
      <c r="B7" s="12" t="s">
        <v>33</v>
      </c>
      <c r="C7" s="6" t="s">
        <v>82</v>
      </c>
      <c r="D7" s="6"/>
      <c r="E7" s="6" t="s">
        <v>44</v>
      </c>
      <c r="F7" s="41" t="s">
        <v>24</v>
      </c>
      <c r="G7" s="6"/>
      <c r="H7" s="12" t="s">
        <v>192</v>
      </c>
    </row>
    <row r="8" spans="1:9" ht="15">
      <c r="A8" s="6" t="s">
        <v>54</v>
      </c>
      <c r="B8" s="12" t="s">
        <v>48</v>
      </c>
      <c r="C8" s="6" t="s">
        <v>82</v>
      </c>
      <c r="D8" s="6"/>
      <c r="E8" s="6" t="s">
        <v>44</v>
      </c>
      <c r="F8" s="41" t="s">
        <v>24</v>
      </c>
      <c r="G8" s="6"/>
      <c r="H8" s="40" t="s">
        <v>889</v>
      </c>
    </row>
    <row r="9" spans="1:9" ht="15">
      <c r="A9" s="6" t="s">
        <v>55</v>
      </c>
      <c r="B9" s="12" t="s">
        <v>96</v>
      </c>
      <c r="C9" s="6" t="s">
        <v>82</v>
      </c>
      <c r="D9" s="6"/>
      <c r="E9" s="6" t="s">
        <v>44</v>
      </c>
      <c r="F9" s="41" t="s">
        <v>24</v>
      </c>
      <c r="G9" s="6"/>
      <c r="H9" s="40" t="s">
        <v>94</v>
      </c>
    </row>
    <row r="10" spans="1:9" ht="15">
      <c r="A10" s="6" t="s">
        <v>56</v>
      </c>
      <c r="B10" s="12" t="s">
        <v>32</v>
      </c>
      <c r="C10" s="6" t="s">
        <v>82</v>
      </c>
      <c r="D10" s="6"/>
      <c r="E10" s="6" t="s">
        <v>44</v>
      </c>
      <c r="F10" s="41" t="s">
        <v>24</v>
      </c>
      <c r="G10" s="6"/>
      <c r="H10" s="12" t="s">
        <v>95</v>
      </c>
    </row>
    <row r="11" spans="1:9" ht="15">
      <c r="A11" s="6" t="s">
        <v>29</v>
      </c>
      <c r="B11" s="12" t="s">
        <v>97</v>
      </c>
      <c r="C11" s="6" t="s">
        <v>83</v>
      </c>
      <c r="D11" s="6"/>
      <c r="E11" s="6" t="s">
        <v>43</v>
      </c>
      <c r="F11" s="41" t="s">
        <v>91</v>
      </c>
      <c r="G11" s="6"/>
      <c r="H11" s="12"/>
    </row>
    <row r="12" spans="1:9" ht="15">
      <c r="A12" s="6" t="s">
        <v>30</v>
      </c>
      <c r="B12" s="12" t="s">
        <v>98</v>
      </c>
      <c r="C12" s="6" t="s">
        <v>83</v>
      </c>
      <c r="D12" s="6"/>
      <c r="E12" s="6" t="s">
        <v>43</v>
      </c>
      <c r="F12" s="41" t="s">
        <v>91</v>
      </c>
      <c r="G12" s="6"/>
      <c r="H12" s="12"/>
    </row>
    <row r="13" spans="1:9" ht="15">
      <c r="A13" s="6" t="s">
        <v>57</v>
      </c>
      <c r="B13" s="12" t="s">
        <v>784</v>
      </c>
      <c r="C13" s="6" t="s">
        <v>83</v>
      </c>
      <c r="D13" s="6"/>
      <c r="E13" s="6" t="s">
        <v>44</v>
      </c>
      <c r="F13" s="41" t="s">
        <v>24</v>
      </c>
      <c r="G13" s="6"/>
      <c r="H13" s="40"/>
    </row>
    <row r="14" spans="1:9" ht="15">
      <c r="A14" s="6" t="s">
        <v>58</v>
      </c>
      <c r="B14" s="12" t="s">
        <v>785</v>
      </c>
      <c r="C14" s="6" t="s">
        <v>83</v>
      </c>
      <c r="D14" s="6"/>
      <c r="E14" s="6" t="s">
        <v>44</v>
      </c>
      <c r="F14" s="41" t="s">
        <v>24</v>
      </c>
      <c r="G14" s="6"/>
      <c r="H14" s="12"/>
    </row>
    <row r="15" spans="1:9" ht="15">
      <c r="A15" s="6" t="s">
        <v>59</v>
      </c>
      <c r="B15" s="12" t="s">
        <v>31</v>
      </c>
      <c r="C15" s="6" t="s">
        <v>83</v>
      </c>
      <c r="D15" s="6"/>
      <c r="E15" s="6" t="s">
        <v>44</v>
      </c>
      <c r="F15" s="41" t="s">
        <v>24</v>
      </c>
      <c r="G15" s="6"/>
      <c r="H15" s="66"/>
    </row>
    <row r="16" spans="1:9" ht="15">
      <c r="A16" s="6" t="s">
        <v>60</v>
      </c>
      <c r="B16" s="12" t="s">
        <v>99</v>
      </c>
      <c r="C16" s="6" t="s">
        <v>84</v>
      </c>
      <c r="D16" s="6"/>
      <c r="E16" s="6" t="s">
        <v>44</v>
      </c>
      <c r="F16" s="41" t="s">
        <v>24</v>
      </c>
      <c r="G16" s="6"/>
      <c r="H16" s="12"/>
    </row>
    <row r="17" spans="1:8" ht="15">
      <c r="A17" s="73" t="s">
        <v>61</v>
      </c>
      <c r="B17" s="42" t="s">
        <v>789</v>
      </c>
      <c r="C17" s="73" t="s">
        <v>83</v>
      </c>
      <c r="D17" s="73"/>
      <c r="E17" s="73" t="s">
        <v>44</v>
      </c>
      <c r="F17" s="74" t="s">
        <v>24</v>
      </c>
      <c r="G17" s="73"/>
      <c r="H17" s="42"/>
    </row>
    <row r="18" spans="1:8" ht="15">
      <c r="A18" s="73" t="s">
        <v>62</v>
      </c>
      <c r="B18" s="42" t="s">
        <v>788</v>
      </c>
      <c r="C18" s="73" t="s">
        <v>83</v>
      </c>
      <c r="D18" s="73"/>
      <c r="E18" s="73" t="s">
        <v>44</v>
      </c>
      <c r="F18" s="74" t="s">
        <v>24</v>
      </c>
      <c r="G18" s="73"/>
      <c r="H18" s="42"/>
    </row>
    <row r="19" spans="1:8" ht="15">
      <c r="A19" s="6" t="s">
        <v>63</v>
      </c>
      <c r="B19" s="12" t="s">
        <v>100</v>
      </c>
      <c r="C19" s="6" t="s">
        <v>83</v>
      </c>
      <c r="D19" s="6"/>
      <c r="E19" s="6" t="s">
        <v>43</v>
      </c>
      <c r="F19" s="41" t="s">
        <v>91</v>
      </c>
      <c r="G19" s="6"/>
      <c r="H19" s="12"/>
    </row>
    <row r="20" spans="1:8" ht="15">
      <c r="A20" s="6" t="s">
        <v>64</v>
      </c>
      <c r="B20" s="12" t="s">
        <v>786</v>
      </c>
      <c r="C20" s="6" t="s">
        <v>85</v>
      </c>
      <c r="D20" s="6"/>
      <c r="E20" s="6" t="s">
        <v>44</v>
      </c>
      <c r="F20" s="41" t="s">
        <v>24</v>
      </c>
      <c r="G20" s="6"/>
      <c r="H20" s="12"/>
    </row>
    <row r="21" spans="1:8" ht="15">
      <c r="A21" s="6" t="s">
        <v>65</v>
      </c>
      <c r="B21" s="12" t="s">
        <v>101</v>
      </c>
      <c r="C21" s="6" t="s">
        <v>39</v>
      </c>
      <c r="D21" s="6"/>
      <c r="E21" s="6" t="s">
        <v>44</v>
      </c>
      <c r="F21" s="41" t="s">
        <v>24</v>
      </c>
      <c r="G21" s="6"/>
      <c r="H21" s="47" t="s">
        <v>92</v>
      </c>
    </row>
    <row r="22" spans="1:8" ht="15">
      <c r="A22" s="6" t="s">
        <v>66</v>
      </c>
      <c r="B22" s="12" t="s">
        <v>34</v>
      </c>
      <c r="C22" s="6" t="s">
        <v>83</v>
      </c>
      <c r="D22" s="6"/>
      <c r="E22" s="6" t="s">
        <v>43</v>
      </c>
      <c r="F22" s="41" t="s">
        <v>91</v>
      </c>
      <c r="G22" s="6"/>
      <c r="H22" s="48"/>
    </row>
    <row r="23" spans="1:8">
      <c r="A23" s="6" t="s">
        <v>67</v>
      </c>
      <c r="B23" s="12"/>
      <c r="C23" s="6" t="s">
        <v>83</v>
      </c>
      <c r="D23" s="6"/>
      <c r="E23" s="6" t="s">
        <v>44</v>
      </c>
      <c r="F23" s="41" t="s">
        <v>24</v>
      </c>
      <c r="G23" s="6"/>
      <c r="H23" s="48"/>
    </row>
    <row r="24" spans="1:8">
      <c r="A24" s="6" t="s">
        <v>68</v>
      </c>
      <c r="B24" s="12"/>
      <c r="C24" s="6" t="s">
        <v>83</v>
      </c>
      <c r="D24" s="6" t="s">
        <v>68</v>
      </c>
      <c r="E24" s="6" t="s">
        <v>43</v>
      </c>
      <c r="F24" s="41" t="s">
        <v>91</v>
      </c>
      <c r="G24" s="6"/>
      <c r="H24" s="48"/>
    </row>
    <row r="25" spans="1:8" ht="15">
      <c r="A25" s="6" t="s">
        <v>69</v>
      </c>
      <c r="B25" s="12" t="s">
        <v>35</v>
      </c>
      <c r="C25" s="6" t="s">
        <v>39</v>
      </c>
      <c r="D25" s="6"/>
      <c r="E25" s="6" t="s">
        <v>44</v>
      </c>
      <c r="F25" s="41" t="s">
        <v>24</v>
      </c>
      <c r="G25" s="6"/>
      <c r="H25" s="47" t="s">
        <v>92</v>
      </c>
    </row>
    <row r="26" spans="1:8" ht="15">
      <c r="A26" s="6" t="s">
        <v>70</v>
      </c>
      <c r="B26" s="12" t="s">
        <v>36</v>
      </c>
      <c r="C26" s="6" t="s">
        <v>39</v>
      </c>
      <c r="D26" s="6"/>
      <c r="E26" s="6" t="s">
        <v>44</v>
      </c>
      <c r="F26" s="41" t="s">
        <v>24</v>
      </c>
      <c r="G26" s="6"/>
      <c r="H26" s="47" t="s">
        <v>92</v>
      </c>
    </row>
    <row r="27" spans="1:8" ht="15">
      <c r="A27" s="6" t="s">
        <v>71</v>
      </c>
      <c r="B27" s="12" t="s">
        <v>37</v>
      </c>
      <c r="C27" s="6" t="s">
        <v>40</v>
      </c>
      <c r="D27" s="6"/>
      <c r="E27" s="6" t="s">
        <v>44</v>
      </c>
      <c r="F27" s="41">
        <v>0</v>
      </c>
      <c r="G27" s="6"/>
      <c r="H27" s="12"/>
    </row>
    <row r="28" spans="1:8" ht="15">
      <c r="A28" s="6" t="s">
        <v>72</v>
      </c>
      <c r="B28" s="12" t="s">
        <v>102</v>
      </c>
      <c r="C28" s="6" t="s">
        <v>86</v>
      </c>
      <c r="D28" s="6"/>
      <c r="E28" s="6" t="s">
        <v>44</v>
      </c>
      <c r="F28" s="46">
        <v>0</v>
      </c>
      <c r="G28" s="6"/>
      <c r="H28" s="12"/>
    </row>
    <row r="29" spans="1:8" ht="15">
      <c r="A29" s="6" t="s">
        <v>73</v>
      </c>
      <c r="B29" s="12" t="s">
        <v>38</v>
      </c>
      <c r="C29" s="6" t="s">
        <v>87</v>
      </c>
      <c r="D29" s="6"/>
      <c r="E29" s="6" t="s">
        <v>44</v>
      </c>
      <c r="F29" s="41" t="s">
        <v>24</v>
      </c>
      <c r="G29" s="6"/>
      <c r="H29" s="42"/>
    </row>
    <row r="30" spans="1:8">
      <c r="A30" s="6" t="s">
        <v>74</v>
      </c>
      <c r="B30" s="12"/>
      <c r="C30" s="6" t="s">
        <v>83</v>
      </c>
      <c r="D30" s="6"/>
      <c r="E30" s="6" t="s">
        <v>44</v>
      </c>
      <c r="F30" s="16" t="s">
        <v>24</v>
      </c>
      <c r="G30" s="6"/>
      <c r="H30" s="42"/>
    </row>
    <row r="31" spans="1:8">
      <c r="A31" s="6" t="s">
        <v>75</v>
      </c>
      <c r="B31" s="12"/>
      <c r="C31" s="6" t="s">
        <v>39</v>
      </c>
      <c r="D31" s="6"/>
      <c r="E31" s="6" t="s">
        <v>44</v>
      </c>
      <c r="F31" s="16" t="s">
        <v>24</v>
      </c>
      <c r="G31" s="6"/>
      <c r="H31" s="47" t="s">
        <v>92</v>
      </c>
    </row>
    <row r="32" spans="1:8">
      <c r="A32" s="6" t="s">
        <v>76</v>
      </c>
      <c r="B32" s="12"/>
      <c r="C32" s="6" t="s">
        <v>88</v>
      </c>
      <c r="D32" s="6"/>
      <c r="E32" s="6" t="s">
        <v>43</v>
      </c>
      <c r="F32" s="16">
        <v>0</v>
      </c>
      <c r="G32" s="6"/>
      <c r="H32" s="12"/>
    </row>
    <row r="33" spans="1:8" ht="15">
      <c r="A33" s="6" t="s">
        <v>77</v>
      </c>
      <c r="B33" s="12" t="s">
        <v>103</v>
      </c>
      <c r="C33" s="6" t="s">
        <v>89</v>
      </c>
      <c r="D33" s="6"/>
      <c r="E33" s="6" t="s">
        <v>43</v>
      </c>
      <c r="F33" s="16" t="s">
        <v>91</v>
      </c>
      <c r="G33" s="6"/>
      <c r="H33" s="12"/>
    </row>
    <row r="34" spans="1:8" ht="15">
      <c r="A34" s="6" t="s">
        <v>78</v>
      </c>
      <c r="B34" s="12" t="s">
        <v>104</v>
      </c>
      <c r="C34" s="6" t="s">
        <v>89</v>
      </c>
      <c r="D34" s="6"/>
      <c r="E34" s="6" t="s">
        <v>43</v>
      </c>
      <c r="F34" s="16" t="s">
        <v>91</v>
      </c>
      <c r="G34" s="6"/>
      <c r="H34" s="42"/>
    </row>
    <row r="35" spans="1:8">
      <c r="A35" s="6" t="s">
        <v>79</v>
      </c>
      <c r="B35" s="12"/>
      <c r="C35" s="6" t="s">
        <v>83</v>
      </c>
      <c r="D35" s="6"/>
      <c r="E35" s="6" t="s">
        <v>43</v>
      </c>
      <c r="F35" s="16" t="s">
        <v>91</v>
      </c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 t="s">
        <v>25</v>
      </c>
      <c r="B37" s="6" t="s">
        <v>49</v>
      </c>
      <c r="C37" s="6" t="s">
        <v>26</v>
      </c>
      <c r="D37" s="6"/>
      <c r="E37" s="6"/>
      <c r="F37" s="16"/>
      <c r="G37" s="6"/>
      <c r="H37" s="12"/>
    </row>
    <row r="38" spans="1:8">
      <c r="A38" s="6" t="s">
        <v>68</v>
      </c>
      <c r="B38" s="6" t="s">
        <v>68</v>
      </c>
      <c r="C38" s="6" t="s">
        <v>26</v>
      </c>
      <c r="D38" s="6"/>
      <c r="E38" s="6"/>
      <c r="F38" s="16"/>
      <c r="G38" s="6"/>
      <c r="H38" s="12"/>
    </row>
    <row r="39" spans="1:8">
      <c r="A39" s="6" t="s">
        <v>47</v>
      </c>
      <c r="B39" s="6" t="s">
        <v>52</v>
      </c>
      <c r="C39" s="6" t="s">
        <v>23</v>
      </c>
      <c r="D39" s="6"/>
      <c r="E39" s="6"/>
      <c r="F39" s="16"/>
      <c r="G39" s="6"/>
      <c r="H39" s="12"/>
    </row>
    <row r="40" spans="1:8">
      <c r="A40" s="6"/>
      <c r="B40" s="6" t="s">
        <v>53</v>
      </c>
      <c r="C40" s="6" t="s">
        <v>23</v>
      </c>
      <c r="D40" s="6"/>
      <c r="E40" s="6"/>
      <c r="F40" s="16"/>
      <c r="G40" s="6"/>
      <c r="H40" s="12"/>
    </row>
    <row r="41" spans="1:8">
      <c r="A41" s="6"/>
      <c r="B41" s="6" t="s">
        <v>54</v>
      </c>
      <c r="C41" s="6" t="s">
        <v>23</v>
      </c>
      <c r="D41" s="6"/>
      <c r="E41" s="6"/>
      <c r="F41" s="16"/>
      <c r="G41" s="6"/>
      <c r="H41" s="12"/>
    </row>
    <row r="42" spans="1:8">
      <c r="A42" s="6"/>
      <c r="B42" s="6" t="s">
        <v>55</v>
      </c>
      <c r="C42" s="6" t="s">
        <v>23</v>
      </c>
      <c r="D42" s="6"/>
      <c r="E42" s="6"/>
      <c r="F42" s="16"/>
      <c r="G42" s="6"/>
      <c r="H42" s="12"/>
    </row>
    <row r="43" spans="1:8">
      <c r="A43" s="6"/>
      <c r="B43" s="6" t="s">
        <v>56</v>
      </c>
      <c r="C43" s="6" t="s">
        <v>23</v>
      </c>
      <c r="D43" s="6"/>
      <c r="E43" s="6"/>
      <c r="F43" s="16"/>
      <c r="G43" s="6"/>
      <c r="H43" s="12"/>
    </row>
    <row r="44" spans="1:8">
      <c r="A44" s="6"/>
      <c r="B44" s="6" t="s">
        <v>71</v>
      </c>
      <c r="C44" s="6" t="s">
        <v>23</v>
      </c>
      <c r="D44" s="6"/>
      <c r="E44" s="6"/>
      <c r="F44" s="16"/>
      <c r="G44" s="6"/>
      <c r="H44" s="12"/>
    </row>
    <row r="45" spans="1:8">
      <c r="A45" s="6"/>
      <c r="B45" s="6" t="s">
        <v>72</v>
      </c>
      <c r="C45" s="6" t="s">
        <v>23</v>
      </c>
      <c r="D45" s="6"/>
      <c r="E45" s="6"/>
      <c r="F45" s="16"/>
      <c r="G45" s="6"/>
      <c r="H45" s="12"/>
    </row>
    <row r="46" spans="1:8">
      <c r="A46" s="6"/>
      <c r="B46" s="6" t="s">
        <v>77</v>
      </c>
      <c r="C46" s="6" t="s">
        <v>23</v>
      </c>
      <c r="D46" s="6"/>
      <c r="E46" s="6"/>
      <c r="F46" s="16"/>
      <c r="G46" s="6"/>
      <c r="H46" s="12"/>
    </row>
    <row r="47" spans="1:8">
      <c r="A47" s="6"/>
      <c r="B47" s="6" t="s">
        <v>78</v>
      </c>
      <c r="C47" s="6" t="s">
        <v>23</v>
      </c>
      <c r="D47" s="6"/>
      <c r="E47" s="6"/>
      <c r="F47" s="16"/>
      <c r="G47" s="6"/>
      <c r="H47" s="12"/>
    </row>
    <row r="48" spans="1:8">
      <c r="A48" s="6"/>
      <c r="B48" s="6" t="s">
        <v>70</v>
      </c>
      <c r="C48" s="6" t="s">
        <v>23</v>
      </c>
      <c r="D48" s="6"/>
      <c r="E48" s="6"/>
      <c r="F48" s="16"/>
      <c r="G48" s="6"/>
      <c r="H48" s="12"/>
    </row>
    <row r="49" spans="1:8">
      <c r="A49" s="6"/>
      <c r="B49" s="6" t="s">
        <v>63</v>
      </c>
      <c r="C49" s="6" t="s">
        <v>23</v>
      </c>
      <c r="D49" s="6"/>
      <c r="E49" s="6"/>
      <c r="F49" s="16"/>
      <c r="G49" s="6"/>
      <c r="H49" s="12"/>
    </row>
  </sheetData>
  <phoneticPr fontId="24"/>
  <hyperlinks>
    <hyperlink ref="H1" location="テーブルリスト!A1" display="テーブルリストへ" xr:uid="{00000000-0004-0000-1500-000000000000}"/>
  </hyperlinks>
  <pageMargins left="0.19685039370078741" right="0.19685039370078741" top="0.55118110236220474" bottom="0.55118110236220474" header="0.31496062992125984" footer="0.31496062992125984"/>
  <pageSetup paperSize="9" scale="10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A17" sqref="A17:XFD17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271</v>
      </c>
      <c r="F1" s="19"/>
      <c r="H1" s="20" t="s">
        <v>8</v>
      </c>
      <c r="I1" s="20"/>
    </row>
    <row r="2" spans="1:9" s="8" customFormat="1" ht="17">
      <c r="A2" s="7" t="s">
        <v>787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/>
      <c r="E5" s="6"/>
      <c r="F5" s="41"/>
      <c r="G5" s="6"/>
      <c r="H5" s="12"/>
    </row>
    <row r="6" spans="1:9" ht="15">
      <c r="A6" s="6" t="s">
        <v>445</v>
      </c>
      <c r="B6" s="12" t="s">
        <v>453</v>
      </c>
      <c r="C6" s="6"/>
      <c r="D6" s="6"/>
      <c r="E6" s="6"/>
      <c r="F6" s="41"/>
      <c r="G6" s="6"/>
      <c r="H6" s="12" t="s">
        <v>462</v>
      </c>
    </row>
    <row r="7" spans="1:9" ht="15">
      <c r="A7" s="6" t="s">
        <v>352</v>
      </c>
      <c r="B7" s="12" t="s">
        <v>518</v>
      </c>
      <c r="C7" s="6"/>
      <c r="D7" s="6"/>
      <c r="E7" s="6"/>
      <c r="F7" s="41"/>
      <c r="G7" s="6"/>
      <c r="H7" s="12" t="s">
        <v>770</v>
      </c>
    </row>
    <row r="8" spans="1:9" ht="15">
      <c r="A8" s="6" t="s">
        <v>355</v>
      </c>
      <c r="B8" s="12" t="s">
        <v>519</v>
      </c>
      <c r="C8" s="6"/>
      <c r="D8" s="6"/>
      <c r="E8" s="6"/>
      <c r="F8" s="41"/>
      <c r="G8" s="6"/>
      <c r="H8" s="12" t="s">
        <v>771</v>
      </c>
    </row>
    <row r="9" spans="1:9" ht="15">
      <c r="A9" s="6" t="s">
        <v>514</v>
      </c>
      <c r="B9" s="12" t="s">
        <v>97</v>
      </c>
      <c r="C9" s="6"/>
      <c r="D9" s="6"/>
      <c r="E9" s="6"/>
      <c r="F9" s="41"/>
      <c r="G9" s="6"/>
      <c r="H9" s="40"/>
    </row>
    <row r="10" spans="1:9" ht="15">
      <c r="A10" s="6" t="s">
        <v>515</v>
      </c>
      <c r="B10" s="12" t="s">
        <v>98</v>
      </c>
      <c r="C10" s="6"/>
      <c r="D10" s="6"/>
      <c r="E10" s="6"/>
      <c r="F10" s="41"/>
      <c r="G10" s="6"/>
      <c r="H10" s="12"/>
    </row>
    <row r="11" spans="1:9" ht="15">
      <c r="A11" s="6" t="s">
        <v>516</v>
      </c>
      <c r="B11" s="12" t="s">
        <v>784</v>
      </c>
      <c r="C11" s="6"/>
      <c r="D11" s="6"/>
      <c r="E11" s="6"/>
      <c r="F11" s="41"/>
      <c r="G11" s="6"/>
      <c r="H11" s="12"/>
    </row>
    <row r="12" spans="1:9" ht="15">
      <c r="A12" s="6" t="s">
        <v>517</v>
      </c>
      <c r="B12" s="12" t="s">
        <v>785</v>
      </c>
      <c r="C12" s="6"/>
      <c r="D12" s="6"/>
      <c r="E12" s="6"/>
      <c r="F12" s="41"/>
      <c r="G12" s="6"/>
      <c r="H12" s="12"/>
    </row>
    <row r="13" spans="1:9" ht="15">
      <c r="A13" s="6" t="s">
        <v>358</v>
      </c>
      <c r="B13" s="12" t="s">
        <v>520</v>
      </c>
      <c r="C13" s="6"/>
      <c r="D13" s="6"/>
      <c r="E13" s="6"/>
      <c r="F13" s="41"/>
      <c r="G13" s="6"/>
      <c r="H13" s="67"/>
    </row>
    <row r="14" spans="1:9" ht="15">
      <c r="A14" s="6" t="s">
        <v>360</v>
      </c>
      <c r="B14" s="12" t="s">
        <v>388</v>
      </c>
      <c r="C14" s="6"/>
      <c r="D14" s="6"/>
      <c r="E14" s="6"/>
      <c r="F14" s="41"/>
      <c r="G14" s="6"/>
      <c r="H14" s="12"/>
    </row>
    <row r="15" spans="1:9" ht="15">
      <c r="A15" s="73" t="s">
        <v>361</v>
      </c>
      <c r="B15" s="42" t="s">
        <v>789</v>
      </c>
      <c r="C15" s="73"/>
      <c r="D15" s="73"/>
      <c r="E15" s="73"/>
      <c r="F15" s="74"/>
      <c r="G15" s="73"/>
      <c r="H15" s="42"/>
    </row>
    <row r="16" spans="1:9" ht="15">
      <c r="A16" s="73" t="s">
        <v>362</v>
      </c>
      <c r="B16" s="42" t="s">
        <v>788</v>
      </c>
      <c r="C16" s="73"/>
      <c r="D16" s="73"/>
      <c r="E16" s="73"/>
      <c r="F16" s="74"/>
      <c r="G16" s="73"/>
      <c r="H16" s="42"/>
    </row>
    <row r="17" spans="1:8" ht="15">
      <c r="A17" s="6" t="s">
        <v>363</v>
      </c>
      <c r="B17" s="12" t="s">
        <v>391</v>
      </c>
      <c r="C17" s="6"/>
      <c r="D17" s="6"/>
      <c r="E17" s="6"/>
      <c r="F17" s="41"/>
      <c r="G17" s="6"/>
      <c r="H17" s="12"/>
    </row>
    <row r="18" spans="1:8" ht="15">
      <c r="A18" s="6" t="s">
        <v>337</v>
      </c>
      <c r="B18" s="12" t="s">
        <v>521</v>
      </c>
      <c r="C18" s="6"/>
      <c r="D18" s="6"/>
      <c r="E18" s="6"/>
      <c r="F18" s="41"/>
      <c r="G18" s="6"/>
      <c r="H18" s="12"/>
    </row>
    <row r="19" spans="1:8" ht="15">
      <c r="A19" s="6" t="s">
        <v>338</v>
      </c>
      <c r="B19" s="12" t="s">
        <v>427</v>
      </c>
      <c r="C19" s="6"/>
      <c r="D19" s="6"/>
      <c r="E19" s="6"/>
      <c r="F19" s="41"/>
      <c r="G19" s="6"/>
      <c r="H19" s="12"/>
    </row>
    <row r="20" spans="1:8" ht="15">
      <c r="A20" s="6" t="s">
        <v>339</v>
      </c>
      <c r="B20" s="12" t="s">
        <v>769</v>
      </c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16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273</v>
      </c>
      <c r="F1" s="19"/>
      <c r="H1" s="20" t="s">
        <v>8</v>
      </c>
      <c r="I1" s="20"/>
    </row>
    <row r="2" spans="1:9" s="8" customFormat="1" ht="17">
      <c r="A2" s="7" t="s">
        <v>272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/>
      <c r="E5" s="6"/>
      <c r="F5" s="41"/>
      <c r="G5" s="6"/>
      <c r="H5" s="12"/>
    </row>
    <row r="6" spans="1:9" ht="15">
      <c r="A6" s="6" t="s">
        <v>445</v>
      </c>
      <c r="B6" s="12" t="s">
        <v>453</v>
      </c>
      <c r="C6" s="6"/>
      <c r="D6" s="6"/>
      <c r="E6" s="6"/>
      <c r="F6" s="41"/>
      <c r="G6" s="6"/>
      <c r="H6" s="12" t="s">
        <v>462</v>
      </c>
    </row>
    <row r="7" spans="1:9" ht="15">
      <c r="A7" s="6" t="s">
        <v>522</v>
      </c>
      <c r="B7" s="12" t="s">
        <v>523</v>
      </c>
      <c r="C7" s="6"/>
      <c r="D7" s="6"/>
      <c r="E7" s="6"/>
      <c r="F7" s="41"/>
      <c r="G7" s="6"/>
      <c r="H7" s="12" t="s">
        <v>772</v>
      </c>
    </row>
    <row r="8" spans="1:9" ht="15">
      <c r="A8" s="6" t="s">
        <v>337</v>
      </c>
      <c r="B8" s="12" t="s">
        <v>521</v>
      </c>
      <c r="C8" s="6"/>
      <c r="D8" s="6"/>
      <c r="E8" s="6"/>
      <c r="F8" s="41"/>
      <c r="G8" s="6"/>
      <c r="H8" s="40"/>
    </row>
    <row r="9" spans="1:9" ht="15">
      <c r="A9" s="6" t="s">
        <v>338</v>
      </c>
      <c r="B9" s="12" t="s">
        <v>427</v>
      </c>
      <c r="C9" s="6"/>
      <c r="D9" s="6"/>
      <c r="E9" s="6"/>
      <c r="F9" s="41"/>
      <c r="G9" s="6"/>
      <c r="H9" s="40"/>
    </row>
    <row r="10" spans="1:9" ht="15">
      <c r="A10" s="6" t="s">
        <v>339</v>
      </c>
      <c r="B10" s="12" t="s">
        <v>429</v>
      </c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17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0">
    <pageSetUpPr fitToPage="1"/>
  </sheetPr>
  <dimension ref="A1:I49"/>
  <sheetViews>
    <sheetView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37" sqref="G37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274</v>
      </c>
      <c r="F1" s="19"/>
      <c r="H1" s="20" t="s">
        <v>8</v>
      </c>
      <c r="I1" s="20"/>
    </row>
    <row r="2" spans="1:9" s="8" customFormat="1" ht="17">
      <c r="A2" s="7" t="s">
        <v>275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/>
      <c r="E5" s="6"/>
      <c r="F5" s="41"/>
      <c r="G5" s="6"/>
      <c r="H5" s="12"/>
    </row>
    <row r="6" spans="1:9" ht="15">
      <c r="A6" s="6" t="s">
        <v>333</v>
      </c>
      <c r="B6" s="12" t="s">
        <v>509</v>
      </c>
      <c r="C6" s="6"/>
      <c r="D6" s="6"/>
      <c r="E6" s="6"/>
      <c r="F6" s="41"/>
      <c r="G6" s="6"/>
      <c r="H6" s="12"/>
    </row>
    <row r="7" spans="1:9" ht="15">
      <c r="A7" s="6" t="s">
        <v>524</v>
      </c>
      <c r="B7" s="12" t="s">
        <v>718</v>
      </c>
      <c r="C7" s="6"/>
      <c r="D7" s="6"/>
      <c r="E7" s="6"/>
      <c r="F7" s="41"/>
      <c r="G7" s="6"/>
      <c r="H7" s="12"/>
    </row>
    <row r="8" spans="1:9" ht="15">
      <c r="A8" s="6" t="s">
        <v>493</v>
      </c>
      <c r="B8" s="12" t="s">
        <v>528</v>
      </c>
      <c r="C8" s="6"/>
      <c r="D8" s="6"/>
      <c r="E8" s="6"/>
      <c r="F8" s="41"/>
      <c r="G8" s="6"/>
      <c r="H8" s="40"/>
    </row>
    <row r="9" spans="1:9" ht="15">
      <c r="A9" s="6" t="s">
        <v>525</v>
      </c>
      <c r="B9" s="12" t="s">
        <v>529</v>
      </c>
      <c r="C9" s="6"/>
      <c r="D9" s="6"/>
      <c r="E9" s="6"/>
      <c r="F9" s="41"/>
      <c r="G9" s="6"/>
      <c r="H9" s="40"/>
    </row>
    <row r="10" spans="1:9" ht="15">
      <c r="A10" s="6" t="s">
        <v>526</v>
      </c>
      <c r="B10" s="12" t="s">
        <v>532</v>
      </c>
      <c r="C10" s="6"/>
      <c r="D10" s="6"/>
      <c r="E10" s="6"/>
      <c r="F10" s="41"/>
      <c r="G10" s="6"/>
      <c r="H10" s="12"/>
    </row>
    <row r="11" spans="1:9" ht="15">
      <c r="A11" s="6" t="s">
        <v>527</v>
      </c>
      <c r="B11" s="12" t="s">
        <v>530</v>
      </c>
      <c r="C11" s="6"/>
      <c r="D11" s="6"/>
      <c r="E11" s="6"/>
      <c r="F11" s="41"/>
      <c r="G11" s="6"/>
      <c r="H11" s="12"/>
    </row>
    <row r="12" spans="1:9" ht="15">
      <c r="A12" s="6" t="s">
        <v>450</v>
      </c>
      <c r="B12" s="12" t="s">
        <v>458</v>
      </c>
      <c r="C12" s="6"/>
      <c r="D12" s="6"/>
      <c r="E12" s="6"/>
      <c r="F12" s="41"/>
      <c r="G12" s="6"/>
      <c r="H12" s="12"/>
    </row>
    <row r="13" spans="1:9" ht="15">
      <c r="A13" s="6" t="s">
        <v>494</v>
      </c>
      <c r="B13" s="12" t="s">
        <v>531</v>
      </c>
      <c r="C13" s="6"/>
      <c r="D13" s="6"/>
      <c r="E13" s="6"/>
      <c r="F13" s="41"/>
      <c r="G13" s="6"/>
      <c r="H13" s="40"/>
    </row>
    <row r="14" spans="1:9" ht="15">
      <c r="A14" s="61" t="s">
        <v>337</v>
      </c>
      <c r="B14" s="63" t="s">
        <v>485</v>
      </c>
      <c r="C14" s="6"/>
      <c r="D14" s="6"/>
      <c r="E14" s="6"/>
      <c r="F14" s="41"/>
      <c r="G14" s="6"/>
      <c r="H14" s="12"/>
    </row>
    <row r="15" spans="1:9" ht="15">
      <c r="A15" s="64" t="s">
        <v>481</v>
      </c>
      <c r="B15" s="65" t="s">
        <v>487</v>
      </c>
      <c r="C15" s="6"/>
      <c r="D15" s="6"/>
      <c r="E15" s="6"/>
      <c r="F15" s="41"/>
      <c r="G15" s="6"/>
      <c r="H15" s="12"/>
    </row>
    <row r="16" spans="1:9" ht="15">
      <c r="A16" s="64" t="s">
        <v>468</v>
      </c>
      <c r="B16" s="65" t="s">
        <v>472</v>
      </c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1B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1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276</v>
      </c>
      <c r="F1" s="19"/>
      <c r="H1" s="20" t="s">
        <v>8</v>
      </c>
      <c r="I1" s="20"/>
    </row>
    <row r="2" spans="1:9" s="8" customFormat="1" ht="17">
      <c r="A2" s="7" t="s">
        <v>277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493</v>
      </c>
      <c r="B6" s="12" t="s">
        <v>773</v>
      </c>
      <c r="C6" s="6"/>
      <c r="D6" s="6"/>
      <c r="E6" s="6"/>
      <c r="F6" s="41"/>
      <c r="G6" s="6"/>
      <c r="H6" s="12"/>
    </row>
    <row r="7" spans="1:9" ht="15">
      <c r="A7" s="6" t="s">
        <v>533</v>
      </c>
      <c r="B7" s="12" t="s">
        <v>774</v>
      </c>
      <c r="C7" s="6"/>
      <c r="D7" s="6"/>
      <c r="E7" s="6"/>
      <c r="F7" s="41"/>
      <c r="G7" s="6"/>
      <c r="H7" s="12"/>
    </row>
    <row r="8" spans="1:9" ht="15">
      <c r="A8" s="6" t="s">
        <v>450</v>
      </c>
      <c r="B8" s="12" t="s">
        <v>458</v>
      </c>
      <c r="C8" s="6"/>
      <c r="D8" s="6"/>
      <c r="E8" s="6"/>
      <c r="F8" s="41"/>
      <c r="G8" s="6"/>
      <c r="H8" s="40"/>
    </row>
    <row r="9" spans="1:9" ht="15">
      <c r="A9" s="6" t="s">
        <v>339</v>
      </c>
      <c r="B9" s="12" t="s">
        <v>429</v>
      </c>
      <c r="C9" s="6"/>
      <c r="D9" s="6"/>
      <c r="E9" s="6"/>
      <c r="F9" s="41"/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1C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2">
    <pageSetUpPr fitToPage="1"/>
  </sheetPr>
  <dimension ref="A1:I49"/>
  <sheetViews>
    <sheetView zoomScale="70" zoomScaleNormal="70" workbookViewId="0">
      <pane xSplit="2" ySplit="4" topLeftCell="G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278</v>
      </c>
      <c r="F1" s="19"/>
      <c r="H1" s="20" t="s">
        <v>8</v>
      </c>
      <c r="I1" s="20"/>
    </row>
    <row r="2" spans="1:9" s="8" customFormat="1" ht="17">
      <c r="A2" s="7" t="s">
        <v>279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534</v>
      </c>
      <c r="B6" s="12" t="s">
        <v>536</v>
      </c>
      <c r="C6" s="6"/>
      <c r="D6" s="6"/>
      <c r="E6" s="6"/>
      <c r="F6" s="41"/>
      <c r="G6" s="6"/>
      <c r="H6" s="12" t="s">
        <v>537</v>
      </c>
    </row>
    <row r="7" spans="1:9" ht="15">
      <c r="A7" s="6" t="s">
        <v>355</v>
      </c>
      <c r="B7" s="12" t="s">
        <v>519</v>
      </c>
      <c r="C7" s="6"/>
      <c r="D7" s="6"/>
      <c r="E7" s="6"/>
      <c r="F7" s="41"/>
      <c r="G7" s="6"/>
      <c r="H7" s="12" t="s">
        <v>538</v>
      </c>
    </row>
    <row r="8" spans="1:9" ht="15">
      <c r="A8" s="6" t="s">
        <v>535</v>
      </c>
      <c r="B8" s="12" t="s">
        <v>775</v>
      </c>
      <c r="C8" s="6"/>
      <c r="D8" s="6"/>
      <c r="E8" s="6"/>
      <c r="F8" s="41"/>
      <c r="G8" s="6"/>
      <c r="H8" s="40"/>
    </row>
    <row r="9" spans="1:9" ht="15">
      <c r="A9" s="6" t="s">
        <v>339</v>
      </c>
      <c r="B9" s="12" t="s">
        <v>472</v>
      </c>
      <c r="C9" s="6"/>
      <c r="D9" s="6"/>
      <c r="E9" s="6"/>
      <c r="F9" s="41"/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1D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280</v>
      </c>
      <c r="F1" s="19"/>
      <c r="H1" s="20" t="s">
        <v>8</v>
      </c>
      <c r="I1" s="20"/>
    </row>
    <row r="2" spans="1:9" s="8" customFormat="1" ht="17">
      <c r="A2" s="7" t="s">
        <v>281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534</v>
      </c>
      <c r="B6" s="12" t="s">
        <v>540</v>
      </c>
      <c r="C6" s="6"/>
      <c r="D6" s="6"/>
      <c r="E6" s="6"/>
      <c r="F6" s="41"/>
      <c r="G6" s="12" t="s">
        <v>537</v>
      </c>
      <c r="H6" s="12"/>
    </row>
    <row r="7" spans="1:9" ht="15">
      <c r="A7" s="6" t="s">
        <v>539</v>
      </c>
      <c r="B7" s="12" t="s">
        <v>541</v>
      </c>
      <c r="C7" s="6"/>
      <c r="D7" s="6"/>
      <c r="E7" s="6"/>
      <c r="F7" s="41"/>
      <c r="G7" s="6"/>
      <c r="H7" s="12"/>
    </row>
    <row r="8" spans="1:9" ht="15">
      <c r="A8" s="6" t="s">
        <v>450</v>
      </c>
      <c r="B8" s="12" t="s">
        <v>458</v>
      </c>
      <c r="C8" s="6"/>
      <c r="D8" s="6"/>
      <c r="E8" s="6"/>
      <c r="F8" s="41"/>
      <c r="G8" s="6"/>
      <c r="H8" s="40"/>
    </row>
    <row r="9" spans="1:9" ht="15">
      <c r="A9" s="6" t="s">
        <v>494</v>
      </c>
      <c r="B9" s="12" t="s">
        <v>531</v>
      </c>
      <c r="C9" s="6"/>
      <c r="D9" s="6"/>
      <c r="E9" s="6"/>
      <c r="F9" s="41"/>
      <c r="G9" s="6"/>
      <c r="H9" s="40"/>
    </row>
    <row r="10" spans="1:9" ht="15">
      <c r="A10" s="61" t="s">
        <v>337</v>
      </c>
      <c r="B10" s="63" t="s">
        <v>485</v>
      </c>
      <c r="C10" s="6"/>
      <c r="D10" s="6"/>
      <c r="E10" s="6"/>
      <c r="F10" s="41"/>
      <c r="G10" s="6"/>
      <c r="H10" s="12"/>
    </row>
    <row r="11" spans="1:9" ht="15">
      <c r="A11" s="64" t="s">
        <v>481</v>
      </c>
      <c r="B11" s="65" t="s">
        <v>487</v>
      </c>
      <c r="C11" s="6"/>
      <c r="D11" s="6"/>
      <c r="E11" s="6"/>
      <c r="F11" s="41"/>
      <c r="G11" s="6"/>
      <c r="H11" s="12"/>
    </row>
    <row r="12" spans="1:9" ht="15">
      <c r="A12" s="64" t="s">
        <v>468</v>
      </c>
      <c r="B12" s="65" t="s">
        <v>472</v>
      </c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1E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79"/>
  <sheetViews>
    <sheetView showGridLines="0" zoomScaleNormal="70" workbookViewId="0">
      <pane xSplit="6" ySplit="2" topLeftCell="G5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7.1640625" defaultRowHeight="14"/>
  <cols>
    <col min="1" max="1" width="6.5" style="5" customWidth="1"/>
    <col min="2" max="2" width="7.83203125" style="43" customWidth="1"/>
    <col min="3" max="3" width="35.33203125" style="5" customWidth="1"/>
    <col min="4" max="4" width="29.33203125" style="5" customWidth="1"/>
    <col min="5" max="5" width="38.6640625" style="5" customWidth="1"/>
    <col min="6" max="6" width="9.6640625" style="43" customWidth="1"/>
    <col min="7" max="7" width="53.6640625" style="5" customWidth="1"/>
    <col min="8" max="8" width="23.83203125" style="5" customWidth="1"/>
    <col min="9" max="9" width="3.6640625" style="5" customWidth="1"/>
    <col min="10" max="10" width="17.1640625" style="21"/>
    <col min="11" max="11" width="17.1640625" style="43"/>
    <col min="12" max="12" width="21.33203125" style="21" customWidth="1"/>
    <col min="13" max="13" width="18.1640625" style="21" customWidth="1"/>
    <col min="14" max="16384" width="17.1640625" style="5"/>
  </cols>
  <sheetData>
    <row r="1" spans="1:13" ht="26" customHeight="1">
      <c r="A1" s="27" t="s">
        <v>888</v>
      </c>
      <c r="B1" s="26"/>
      <c r="C1" s="26"/>
      <c r="J1" s="5"/>
      <c r="K1" s="5"/>
      <c r="L1" s="5"/>
      <c r="M1" s="5"/>
    </row>
    <row r="2" spans="1:13" s="21" customFormat="1" ht="46.5" customHeight="1">
      <c r="A2" s="1" t="s">
        <v>3</v>
      </c>
      <c r="B2" s="1" t="s">
        <v>7</v>
      </c>
      <c r="C2" s="85" t="s">
        <v>6</v>
      </c>
      <c r="D2" s="1" t="s">
        <v>5</v>
      </c>
      <c r="E2" s="1" t="s">
        <v>4</v>
      </c>
      <c r="F2" s="1" t="s">
        <v>256</v>
      </c>
      <c r="G2" s="60" t="s">
        <v>796</v>
      </c>
      <c r="H2" s="60" t="s">
        <v>809</v>
      </c>
    </row>
    <row r="3" spans="1:13" ht="24" customHeight="1">
      <c r="A3" s="4">
        <f t="shared" ref="A3:A68" si="0">ROW()-2</f>
        <v>1</v>
      </c>
      <c r="B3" s="83" t="str">
        <f t="shared" ref="B3:B42" si="1">HYPERLINK("#"&amp;C3&amp;"!A1","link")</f>
        <v>link</v>
      </c>
      <c r="C3" s="59" t="str">
        <f>dtb_authority_role!A1</f>
        <v>dtb_authority_role</v>
      </c>
      <c r="D3" s="69"/>
      <c r="E3" s="2" t="s">
        <v>225</v>
      </c>
      <c r="F3" s="58" t="s">
        <v>249</v>
      </c>
      <c r="G3" s="3"/>
      <c r="H3" s="3"/>
      <c r="J3" s="43"/>
      <c r="L3" s="43"/>
      <c r="M3" s="43"/>
    </row>
    <row r="4" spans="1:13" ht="24" customHeight="1">
      <c r="A4" s="4">
        <f t="shared" si="0"/>
        <v>2</v>
      </c>
      <c r="B4" s="83" t="str">
        <f t="shared" si="1"/>
        <v>link</v>
      </c>
      <c r="C4" s="59" t="str">
        <f>dtb_base_info!A1</f>
        <v>dtb_base_info</v>
      </c>
      <c r="D4" s="59" t="str">
        <f>dtb_base_info!A2</f>
        <v>店舗情報</v>
      </c>
      <c r="E4" s="2"/>
      <c r="F4" s="58" t="s">
        <v>249</v>
      </c>
      <c r="G4" s="3"/>
      <c r="H4" s="3"/>
      <c r="J4" s="43"/>
      <c r="L4" s="43"/>
      <c r="M4" s="43"/>
    </row>
    <row r="5" spans="1:13" ht="24" customHeight="1">
      <c r="A5" s="4">
        <f t="shared" si="0"/>
        <v>3</v>
      </c>
      <c r="B5" s="83" t="str">
        <f t="shared" si="1"/>
        <v>link</v>
      </c>
      <c r="C5" s="59" t="str">
        <f>dtb_block!A1</f>
        <v>dtb_block</v>
      </c>
      <c r="D5" s="59" t="str">
        <f>dtb_block!A2</f>
        <v>ブロック情報</v>
      </c>
      <c r="E5" s="2" t="s">
        <v>226</v>
      </c>
      <c r="F5" s="58" t="s">
        <v>249</v>
      </c>
      <c r="G5" s="3"/>
      <c r="H5" s="3"/>
      <c r="J5" s="43"/>
      <c r="L5" s="43"/>
      <c r="M5" s="43"/>
    </row>
    <row r="6" spans="1:13" ht="24" customHeight="1">
      <c r="A6" s="4">
        <f t="shared" si="0"/>
        <v>4</v>
      </c>
      <c r="B6" s="84" t="str">
        <f t="shared" si="1"/>
        <v>link</v>
      </c>
      <c r="C6" s="69" t="str">
        <f>dtb_block_position!A1</f>
        <v>dtb_block_position</v>
      </c>
      <c r="D6" s="70" t="s">
        <v>227</v>
      </c>
      <c r="E6" s="70"/>
      <c r="F6" s="71" t="s">
        <v>249</v>
      </c>
      <c r="G6" s="70"/>
      <c r="H6" s="70"/>
      <c r="J6" s="43"/>
      <c r="L6" s="43"/>
      <c r="M6" s="43"/>
    </row>
    <row r="7" spans="1:13" ht="24" customHeight="1">
      <c r="A7" s="4">
        <f t="shared" si="0"/>
        <v>5</v>
      </c>
      <c r="B7" s="84" t="str">
        <f t="shared" si="1"/>
        <v>link</v>
      </c>
      <c r="C7" s="69" t="str">
        <f>dtb_cart!A1</f>
        <v>dtb_cart</v>
      </c>
      <c r="D7" s="69" t="str">
        <f>dtb_cart!A2</f>
        <v>ショッピングカート情報</v>
      </c>
      <c r="E7" s="70"/>
      <c r="F7" s="71" t="s">
        <v>249</v>
      </c>
      <c r="G7" s="70"/>
      <c r="H7" s="71"/>
      <c r="J7" s="43"/>
      <c r="L7" s="43"/>
      <c r="M7" s="43"/>
    </row>
    <row r="8" spans="1:13" ht="24" customHeight="1">
      <c r="A8" s="4">
        <f t="shared" si="0"/>
        <v>6</v>
      </c>
      <c r="B8" s="84" t="str">
        <f t="shared" si="1"/>
        <v>link</v>
      </c>
      <c r="C8" s="69" t="str">
        <f>dtb_cart_item!A1</f>
        <v>dtb_cart_item</v>
      </c>
      <c r="D8" s="70" t="s">
        <v>228</v>
      </c>
      <c r="E8" s="70"/>
      <c r="F8" s="71" t="s">
        <v>249</v>
      </c>
      <c r="G8" s="70"/>
      <c r="H8" s="71"/>
      <c r="J8" s="43"/>
      <c r="L8" s="43"/>
      <c r="M8" s="43"/>
    </row>
    <row r="9" spans="1:13" s="78" customFormat="1" ht="24" customHeight="1">
      <c r="A9" s="4">
        <f t="shared" si="0"/>
        <v>7</v>
      </c>
      <c r="B9" s="84" t="str">
        <f t="shared" si="1"/>
        <v>link</v>
      </c>
      <c r="C9" s="69" t="str">
        <f>dtb_category!A1</f>
        <v>dtb_category</v>
      </c>
      <c r="D9" s="69" t="str">
        <f>dtb_category!A2</f>
        <v>カテゴリ情報</v>
      </c>
      <c r="E9" s="70" t="s">
        <v>229</v>
      </c>
      <c r="F9" s="71" t="s">
        <v>249</v>
      </c>
      <c r="G9" s="70"/>
      <c r="H9" s="71"/>
      <c r="J9" s="79"/>
      <c r="K9" s="79"/>
      <c r="L9" s="79"/>
      <c r="M9" s="79"/>
    </row>
    <row r="10" spans="1:13" s="78" customFormat="1" ht="24" customHeight="1">
      <c r="A10" s="4">
        <f t="shared" si="0"/>
        <v>8</v>
      </c>
      <c r="B10" s="84" t="str">
        <f t="shared" si="1"/>
        <v>link</v>
      </c>
      <c r="C10" s="69" t="str">
        <f>dtb_class_category!A1</f>
        <v>dtb_class_category</v>
      </c>
      <c r="D10" s="69" t="str">
        <f>dtb_class_category!A2</f>
        <v>規格分類情報</v>
      </c>
      <c r="E10" s="70"/>
      <c r="F10" s="71" t="s">
        <v>249</v>
      </c>
      <c r="G10" s="70"/>
      <c r="H10" s="71"/>
      <c r="J10" s="79"/>
      <c r="K10" s="79"/>
      <c r="L10" s="79"/>
      <c r="M10" s="79"/>
    </row>
    <row r="11" spans="1:13" s="78" customFormat="1" ht="24" customHeight="1">
      <c r="A11" s="4">
        <f t="shared" si="0"/>
        <v>9</v>
      </c>
      <c r="B11" s="84" t="str">
        <f t="shared" si="1"/>
        <v>link</v>
      </c>
      <c r="C11" s="69" t="str">
        <f>dtb_class_name!A1</f>
        <v>dtb_class_name</v>
      </c>
      <c r="D11" s="69" t="str">
        <f>dtb_class_name!A2</f>
        <v>規格情報</v>
      </c>
      <c r="E11" s="70"/>
      <c r="F11" s="71" t="s">
        <v>249</v>
      </c>
      <c r="G11" s="70"/>
      <c r="H11" s="71"/>
      <c r="J11" s="79"/>
      <c r="K11" s="79"/>
      <c r="L11" s="79"/>
      <c r="M11" s="79"/>
    </row>
    <row r="12" spans="1:13" s="78" customFormat="1" ht="24" customHeight="1">
      <c r="A12" s="4">
        <f t="shared" si="0"/>
        <v>10</v>
      </c>
      <c r="B12" s="84" t="str">
        <f t="shared" si="1"/>
        <v>link</v>
      </c>
      <c r="C12" s="69" t="str">
        <f>dtb_csv!A1</f>
        <v>dtb_csv</v>
      </c>
      <c r="D12" s="69" t="str">
        <f>dtb_csv!A2</f>
        <v>受注CSV情報</v>
      </c>
      <c r="E12" s="70" t="s">
        <v>230</v>
      </c>
      <c r="F12" s="71" t="s">
        <v>249</v>
      </c>
      <c r="G12" s="70"/>
      <c r="H12" s="70"/>
      <c r="J12" s="79"/>
      <c r="K12" s="79"/>
      <c r="L12" s="79"/>
      <c r="M12" s="79"/>
    </row>
    <row r="13" spans="1:13" s="78" customFormat="1" ht="24" customHeight="1">
      <c r="A13" s="4">
        <f t="shared" si="0"/>
        <v>11</v>
      </c>
      <c r="B13" s="84" t="str">
        <f t="shared" si="1"/>
        <v>link</v>
      </c>
      <c r="C13" s="69" t="str">
        <f>dtb_customer!A1</f>
        <v>dtb_customer</v>
      </c>
      <c r="D13" s="69" t="str">
        <f>dtb_customer!A2</f>
        <v>会員情報</v>
      </c>
      <c r="E13" s="69" t="str">
        <f>dtb_customer!A3</f>
        <v>会員情報を管理するテーブル</v>
      </c>
      <c r="F13" s="71" t="s">
        <v>249</v>
      </c>
      <c r="G13" s="70"/>
      <c r="H13" s="71"/>
      <c r="J13" s="79"/>
      <c r="K13" s="79"/>
      <c r="L13" s="79"/>
      <c r="M13" s="79"/>
    </row>
    <row r="14" spans="1:13" s="78" customFormat="1" ht="24" customHeight="1">
      <c r="A14" s="4">
        <f t="shared" si="0"/>
        <v>12</v>
      </c>
      <c r="B14" s="84" t="str">
        <f t="shared" si="1"/>
        <v>link</v>
      </c>
      <c r="C14" s="69" t="str">
        <f>dtb_customer_address!A1</f>
        <v>dtb_customer_address</v>
      </c>
      <c r="D14" s="69" t="str">
        <f>dtb_customer_address!A2</f>
        <v>会員住所情報</v>
      </c>
      <c r="E14" s="70"/>
      <c r="F14" s="71" t="s">
        <v>249</v>
      </c>
      <c r="G14" s="70"/>
      <c r="H14" s="71"/>
      <c r="J14" s="79"/>
      <c r="K14" s="79"/>
      <c r="L14" s="79"/>
      <c r="M14" s="79"/>
    </row>
    <row r="15" spans="1:13" s="78" customFormat="1" ht="24" customHeight="1">
      <c r="A15" s="4">
        <f t="shared" si="0"/>
        <v>13</v>
      </c>
      <c r="B15" s="84" t="str">
        <f t="shared" si="1"/>
        <v>link</v>
      </c>
      <c r="C15" s="69" t="str">
        <f>dtb_customer_favorite_product!A1</f>
        <v>dtb_customer_favorite_product</v>
      </c>
      <c r="D15" s="69" t="str">
        <f>dtb_customer_favorite_product!A2</f>
        <v>お気に入り商品情報</v>
      </c>
      <c r="E15" s="70"/>
      <c r="F15" s="71" t="s">
        <v>249</v>
      </c>
      <c r="G15" s="70"/>
      <c r="H15" s="71"/>
      <c r="J15" s="79"/>
      <c r="K15" s="79"/>
      <c r="L15" s="79"/>
      <c r="M15" s="79"/>
    </row>
    <row r="16" spans="1:13" ht="24" customHeight="1">
      <c r="A16" s="4">
        <f t="shared" si="0"/>
        <v>14</v>
      </c>
      <c r="B16" s="84" t="str">
        <f t="shared" si="1"/>
        <v>link</v>
      </c>
      <c r="C16" s="69" t="str">
        <f>dtb_delivery!A1</f>
        <v>dtb_delivery</v>
      </c>
      <c r="D16" s="69" t="str">
        <f>dtb_delivery!A2</f>
        <v>配送業者情報</v>
      </c>
      <c r="E16" s="70" t="s">
        <v>231</v>
      </c>
      <c r="F16" s="71" t="s">
        <v>249</v>
      </c>
      <c r="G16" s="70"/>
      <c r="H16" s="71"/>
      <c r="J16" s="43"/>
      <c r="L16" s="43"/>
      <c r="M16" s="43"/>
    </row>
    <row r="17" spans="1:13" ht="24" customHeight="1">
      <c r="A17" s="4">
        <f t="shared" si="0"/>
        <v>15</v>
      </c>
      <c r="B17" s="84" t="str">
        <f t="shared" si="1"/>
        <v>link</v>
      </c>
      <c r="C17" s="69" t="str">
        <f>dtb_delivery_duration!A1</f>
        <v>dtb_delivery_duration</v>
      </c>
      <c r="D17" s="69" t="str">
        <f>dtb_delivery_duration!A2</f>
        <v>配送所要日数</v>
      </c>
      <c r="E17" s="70" t="s">
        <v>232</v>
      </c>
      <c r="F17" s="71" t="s">
        <v>249</v>
      </c>
      <c r="G17" s="70"/>
      <c r="H17" s="71"/>
      <c r="J17" s="43"/>
      <c r="L17" s="43"/>
      <c r="M17" s="43"/>
    </row>
    <row r="18" spans="1:13" ht="24" customHeight="1">
      <c r="A18" s="4">
        <f t="shared" si="0"/>
        <v>16</v>
      </c>
      <c r="B18" s="84" t="str">
        <f t="shared" si="1"/>
        <v>link</v>
      </c>
      <c r="C18" s="69" t="str">
        <f>dtb_delivery_fee!A1</f>
        <v>dtb_delivery_fee</v>
      </c>
      <c r="D18" s="69" t="str">
        <f>dtb_delivery_fee!A2</f>
        <v>送料情報</v>
      </c>
      <c r="E18" s="70" t="s">
        <v>233</v>
      </c>
      <c r="F18" s="71" t="s">
        <v>249</v>
      </c>
      <c r="G18" s="70"/>
      <c r="H18" s="71"/>
      <c r="J18" s="43"/>
      <c r="L18" s="43"/>
      <c r="M18" s="43"/>
    </row>
    <row r="19" spans="1:13" ht="24" customHeight="1">
      <c r="A19" s="4">
        <f t="shared" si="0"/>
        <v>17</v>
      </c>
      <c r="B19" s="84" t="str">
        <f t="shared" si="1"/>
        <v>link</v>
      </c>
      <c r="C19" s="69" t="str">
        <f>dtb_delivery_time!A1</f>
        <v>dtb_delivery_time</v>
      </c>
      <c r="D19" s="69" t="str">
        <f>dtb_delivery_time!A2</f>
        <v>配送時間情報</v>
      </c>
      <c r="E19" s="70" t="s">
        <v>234</v>
      </c>
      <c r="F19" s="71" t="s">
        <v>249</v>
      </c>
      <c r="G19" s="70"/>
      <c r="H19" s="71"/>
      <c r="J19" s="43"/>
      <c r="L19" s="43"/>
      <c r="M19" s="43"/>
    </row>
    <row r="20" spans="1:13" ht="24" customHeight="1">
      <c r="A20" s="4">
        <f t="shared" si="0"/>
        <v>18</v>
      </c>
      <c r="B20" s="84" t="str">
        <f t="shared" si="1"/>
        <v>link</v>
      </c>
      <c r="C20" s="69" t="str">
        <f>dtb_layout!A1</f>
        <v>dtb_layout</v>
      </c>
      <c r="D20" s="69" t="str">
        <f>dtb_layout!A2</f>
        <v>レイアウト</v>
      </c>
      <c r="E20" s="70"/>
      <c r="F20" s="71" t="s">
        <v>249</v>
      </c>
      <c r="G20" s="70"/>
      <c r="H20" s="70"/>
      <c r="J20" s="43"/>
      <c r="L20" s="43"/>
      <c r="M20" s="43"/>
    </row>
    <row r="21" spans="1:13" ht="24" customHeight="1">
      <c r="A21" s="4">
        <f t="shared" si="0"/>
        <v>19</v>
      </c>
      <c r="B21" s="84" t="str">
        <f t="shared" si="1"/>
        <v>link</v>
      </c>
      <c r="C21" s="69" t="str">
        <f>dtb_mail_history!A1</f>
        <v>dtb_mail_history</v>
      </c>
      <c r="D21" s="69" t="str">
        <f>dtb_mail_history!A2</f>
        <v>受注メール送信履歴</v>
      </c>
      <c r="E21" s="70"/>
      <c r="F21" s="71" t="s">
        <v>249</v>
      </c>
      <c r="G21" s="70"/>
      <c r="H21" s="70"/>
      <c r="J21" s="43"/>
      <c r="L21" s="43"/>
      <c r="M21" s="43"/>
    </row>
    <row r="22" spans="1:13" ht="24" customHeight="1">
      <c r="A22" s="4">
        <f t="shared" si="0"/>
        <v>20</v>
      </c>
      <c r="B22" s="84" t="str">
        <f t="shared" si="1"/>
        <v>link</v>
      </c>
      <c r="C22" s="69" t="str">
        <f>dtb_mail_template!A1</f>
        <v>dtb_mail_template</v>
      </c>
      <c r="D22" s="69" t="str">
        <f>dtb_mail_template!A2</f>
        <v>メールテンプレート情報</v>
      </c>
      <c r="E22" s="70" t="s">
        <v>235</v>
      </c>
      <c r="F22" s="71" t="s">
        <v>249</v>
      </c>
      <c r="G22" s="70"/>
      <c r="H22" s="70"/>
      <c r="J22" s="43"/>
      <c r="L22" s="43"/>
      <c r="M22" s="43"/>
    </row>
    <row r="23" spans="1:13" ht="24" customHeight="1">
      <c r="A23" s="4">
        <f t="shared" si="0"/>
        <v>21</v>
      </c>
      <c r="B23" s="84" t="str">
        <f t="shared" si="1"/>
        <v>link</v>
      </c>
      <c r="C23" s="69" t="str">
        <f>dtb_member!A1</f>
        <v>dtb_member</v>
      </c>
      <c r="D23" s="69" t="str">
        <f>dtb_member!A2</f>
        <v>管理者情報</v>
      </c>
      <c r="E23" s="70"/>
      <c r="F23" s="71" t="s">
        <v>249</v>
      </c>
      <c r="G23" s="70"/>
      <c r="H23" s="70"/>
      <c r="J23" s="43"/>
      <c r="L23" s="43"/>
      <c r="M23" s="43"/>
    </row>
    <row r="24" spans="1:13" ht="24" customHeight="1">
      <c r="A24" s="4">
        <f t="shared" si="0"/>
        <v>22</v>
      </c>
      <c r="B24" s="84" t="str">
        <f t="shared" si="1"/>
        <v>link</v>
      </c>
      <c r="C24" s="69" t="str">
        <f>dtb_news!A1</f>
        <v>dtb_news</v>
      </c>
      <c r="D24" s="69" t="str">
        <f>dtb_news!A2</f>
        <v>新着情報</v>
      </c>
      <c r="E24" s="70"/>
      <c r="F24" s="71" t="s">
        <v>249</v>
      </c>
      <c r="G24" s="72"/>
      <c r="H24" s="72"/>
      <c r="J24" s="43"/>
      <c r="L24" s="43"/>
      <c r="M24" s="43"/>
    </row>
    <row r="25" spans="1:13" s="78" customFormat="1" ht="24" customHeight="1">
      <c r="A25" s="4">
        <f t="shared" si="0"/>
        <v>23</v>
      </c>
      <c r="B25" s="84" t="str">
        <f t="shared" si="1"/>
        <v>link</v>
      </c>
      <c r="C25" s="70" t="str">
        <f>dtb_order!A1</f>
        <v>dtb_order</v>
      </c>
      <c r="D25" s="70" t="str">
        <f>dtb_order!A2</f>
        <v>注文情報</v>
      </c>
      <c r="E25" s="70" t="str">
        <f>dtb_order!A3</f>
        <v>注文情報を管理するテーブル</v>
      </c>
      <c r="F25" s="71" t="s">
        <v>249</v>
      </c>
      <c r="G25" s="70"/>
      <c r="H25" s="71"/>
      <c r="J25" s="79"/>
      <c r="K25" s="79"/>
      <c r="L25" s="79"/>
      <c r="M25" s="79"/>
    </row>
    <row r="26" spans="1:13" ht="24" customHeight="1">
      <c r="A26" s="4">
        <f t="shared" si="0"/>
        <v>24</v>
      </c>
      <c r="B26" s="84" t="str">
        <f t="shared" si="1"/>
        <v>link</v>
      </c>
      <c r="C26" s="69" t="str">
        <f>dtb_order_item!A1</f>
        <v>dtb_order_item</v>
      </c>
      <c r="D26" s="69" t="str">
        <f>dtb_order_item!A2</f>
        <v>注文詳細情報</v>
      </c>
      <c r="E26" s="70"/>
      <c r="F26" s="71" t="s">
        <v>249</v>
      </c>
      <c r="G26" s="70"/>
      <c r="H26" s="71"/>
      <c r="J26" s="43"/>
      <c r="L26" s="43"/>
      <c r="M26" s="43"/>
    </row>
    <row r="27" spans="1:13" ht="24" customHeight="1">
      <c r="A27" s="4">
        <f t="shared" si="0"/>
        <v>25</v>
      </c>
      <c r="B27" s="84" t="str">
        <f t="shared" si="1"/>
        <v>link</v>
      </c>
      <c r="C27" s="69" t="str">
        <f>dtb_order_pdf!A1</f>
        <v>dtb_order_pdf</v>
      </c>
      <c r="D27" s="69" t="str">
        <f>dtb_order_pdf!A2</f>
        <v>帳票情報</v>
      </c>
      <c r="E27" s="70" t="s">
        <v>236</v>
      </c>
      <c r="F27" s="71" t="s">
        <v>249</v>
      </c>
      <c r="G27" s="72"/>
      <c r="H27" s="72"/>
      <c r="J27" s="43"/>
      <c r="L27" s="43"/>
      <c r="M27" s="43"/>
    </row>
    <row r="28" spans="1:13" ht="24" customHeight="1">
      <c r="A28" s="4">
        <f t="shared" si="0"/>
        <v>26</v>
      </c>
      <c r="B28" s="83" t="str">
        <f t="shared" si="1"/>
        <v>link</v>
      </c>
      <c r="C28" s="59" t="str">
        <f>dtb_page!A1</f>
        <v>dtb_page</v>
      </c>
      <c r="D28" s="59" t="str">
        <f>dtb_page!A2</f>
        <v>フロント側画面管理</v>
      </c>
      <c r="E28" s="2"/>
      <c r="F28" s="58" t="s">
        <v>249</v>
      </c>
      <c r="G28" s="3"/>
      <c r="H28" s="3"/>
      <c r="J28" s="43"/>
      <c r="L28" s="43"/>
      <c r="M28" s="43"/>
    </row>
    <row r="29" spans="1:13" ht="24" customHeight="1">
      <c r="A29" s="4">
        <f t="shared" si="0"/>
        <v>27</v>
      </c>
      <c r="B29" s="83" t="str">
        <f t="shared" si="1"/>
        <v>link</v>
      </c>
      <c r="C29" s="59" t="str">
        <f>dtb_page_layout!A1</f>
        <v>dtb_page_layout</v>
      </c>
      <c r="D29" s="59" t="str">
        <f>dtb_page_layout!A2</f>
        <v>画面レイアウト情報</v>
      </c>
      <c r="E29" s="2" t="s">
        <v>664</v>
      </c>
      <c r="F29" s="58" t="s">
        <v>249</v>
      </c>
      <c r="G29" s="3"/>
      <c r="H29" s="3"/>
      <c r="J29" s="43"/>
      <c r="L29" s="43"/>
      <c r="M29" s="43"/>
    </row>
    <row r="30" spans="1:13" s="78" customFormat="1" ht="24" customHeight="1">
      <c r="A30" s="4">
        <f t="shared" si="0"/>
        <v>28</v>
      </c>
      <c r="B30" s="84" t="str">
        <f t="shared" si="1"/>
        <v>link</v>
      </c>
      <c r="C30" s="69" t="str">
        <f>dtb_payment!A1</f>
        <v>dtb_payment</v>
      </c>
      <c r="D30" s="69" t="str">
        <f>dtb_payment!A2</f>
        <v>支払い方法情報</v>
      </c>
      <c r="E30" s="70"/>
      <c r="F30" s="71" t="s">
        <v>249</v>
      </c>
      <c r="G30" s="70"/>
      <c r="H30" s="71"/>
      <c r="J30" s="79"/>
      <c r="K30" s="79"/>
      <c r="L30" s="79"/>
      <c r="M30" s="79"/>
    </row>
    <row r="31" spans="1:13" s="78" customFormat="1" ht="24" customHeight="1">
      <c r="A31" s="4">
        <f t="shared" si="0"/>
        <v>29</v>
      </c>
      <c r="B31" s="84" t="str">
        <f t="shared" si="1"/>
        <v>link</v>
      </c>
      <c r="C31" s="69" t="str">
        <f>dtb_payment_option!A1</f>
        <v>dtb_payment_option</v>
      </c>
      <c r="D31" s="69" t="str">
        <f>dtb_payment_option!A2</f>
        <v>配送支払関連情報</v>
      </c>
      <c r="E31" s="70" t="s">
        <v>238</v>
      </c>
      <c r="F31" s="71" t="s">
        <v>249</v>
      </c>
      <c r="G31" s="70"/>
      <c r="H31" s="71"/>
      <c r="J31" s="79"/>
      <c r="K31" s="79"/>
      <c r="L31" s="79"/>
      <c r="M31" s="79"/>
    </row>
    <row r="32" spans="1:13" s="78" customFormat="1" ht="24" customHeight="1">
      <c r="A32" s="4">
        <f t="shared" si="0"/>
        <v>30</v>
      </c>
      <c r="B32" s="84" t="str">
        <f t="shared" si="1"/>
        <v>link</v>
      </c>
      <c r="C32" s="69" t="str">
        <f>dtb_plugin!A1</f>
        <v>dtb_plugin</v>
      </c>
      <c r="D32" s="69" t="str">
        <f>dtb_plugin!A2</f>
        <v>プラグイン情報</v>
      </c>
      <c r="E32" s="70"/>
      <c r="F32" s="71" t="s">
        <v>249</v>
      </c>
      <c r="G32" s="70"/>
      <c r="H32" s="70"/>
      <c r="J32" s="79"/>
      <c r="K32" s="79"/>
      <c r="L32" s="79"/>
      <c r="M32" s="79"/>
    </row>
    <row r="33" spans="1:13" s="78" customFormat="1" ht="24" customHeight="1">
      <c r="A33" s="4">
        <f t="shared" si="0"/>
        <v>31</v>
      </c>
      <c r="B33" s="84" t="str">
        <f t="shared" si="1"/>
        <v>link</v>
      </c>
      <c r="C33" s="69" t="str">
        <f>dtb_product!A1</f>
        <v>dtb_product</v>
      </c>
      <c r="D33" s="69" t="str">
        <f>dtb_product!A2</f>
        <v>商品情報</v>
      </c>
      <c r="E33" s="70"/>
      <c r="F33" s="71" t="s">
        <v>249</v>
      </c>
      <c r="G33" s="70"/>
      <c r="H33" s="71"/>
      <c r="J33" s="79"/>
      <c r="K33" s="79"/>
      <c r="L33" s="79"/>
      <c r="M33" s="79"/>
    </row>
    <row r="34" spans="1:13" s="78" customFormat="1" ht="24" customHeight="1">
      <c r="A34" s="4">
        <f t="shared" si="0"/>
        <v>32</v>
      </c>
      <c r="B34" s="84" t="str">
        <f t="shared" si="1"/>
        <v>link</v>
      </c>
      <c r="C34" s="69" t="str">
        <f>dtb_product_category!A1</f>
        <v>dtb_product_category</v>
      </c>
      <c r="D34" s="69" t="str">
        <f>dtb_product_category!A2</f>
        <v>商品カテゴリ関連</v>
      </c>
      <c r="E34" s="70" t="s">
        <v>239</v>
      </c>
      <c r="F34" s="71" t="s">
        <v>249</v>
      </c>
      <c r="G34" s="70"/>
      <c r="H34" s="71"/>
      <c r="J34" s="79"/>
      <c r="K34" s="79"/>
      <c r="L34" s="79"/>
      <c r="M34" s="79"/>
    </row>
    <row r="35" spans="1:13" s="78" customFormat="1" ht="24" customHeight="1">
      <c r="A35" s="4">
        <f t="shared" si="0"/>
        <v>33</v>
      </c>
      <c r="B35" s="84" t="str">
        <f t="shared" si="1"/>
        <v>link</v>
      </c>
      <c r="C35" s="69" t="str">
        <f>dtb_product_class!A1</f>
        <v>dtb_product_class</v>
      </c>
      <c r="D35" s="69" t="str">
        <f>dtb_product_class!A2</f>
        <v>商品規格情報</v>
      </c>
      <c r="E35" s="69" t="str">
        <f>dtb_product_class!A3</f>
        <v>商品の規格情報と規格ごとの価格や在庫情報</v>
      </c>
      <c r="F35" s="71" t="s">
        <v>249</v>
      </c>
      <c r="G35" s="70"/>
      <c r="H35" s="71"/>
      <c r="J35" s="79"/>
      <c r="K35" s="79"/>
      <c r="L35" s="79"/>
      <c r="M35" s="79"/>
    </row>
    <row r="36" spans="1:13" s="78" customFormat="1" ht="24" customHeight="1">
      <c r="A36" s="4">
        <f t="shared" si="0"/>
        <v>34</v>
      </c>
      <c r="B36" s="84" t="str">
        <f t="shared" si="1"/>
        <v>link</v>
      </c>
      <c r="C36" s="69" t="str">
        <f>dtb_product_image!A1</f>
        <v>dtb_product_image</v>
      </c>
      <c r="D36" s="69" t="str">
        <f>dtb_product_image!A2</f>
        <v>商品画像</v>
      </c>
      <c r="E36" s="70"/>
      <c r="F36" s="71" t="s">
        <v>249</v>
      </c>
      <c r="G36" s="70"/>
      <c r="H36" s="71"/>
      <c r="J36" s="79"/>
      <c r="K36" s="79"/>
      <c r="L36" s="79"/>
      <c r="M36" s="79"/>
    </row>
    <row r="37" spans="1:13" s="78" customFormat="1" ht="24" customHeight="1">
      <c r="A37" s="4">
        <f t="shared" si="0"/>
        <v>35</v>
      </c>
      <c r="B37" s="84" t="str">
        <f t="shared" si="1"/>
        <v>link</v>
      </c>
      <c r="C37" s="69" t="str">
        <f>dtb_product_stock!A1</f>
        <v>dtb_product_stock</v>
      </c>
      <c r="D37" s="69" t="str">
        <f>dtb_product_stock!A2</f>
        <v>商品在庫情報</v>
      </c>
      <c r="E37" s="70"/>
      <c r="F37" s="71" t="s">
        <v>249</v>
      </c>
      <c r="G37" s="70"/>
      <c r="H37" s="71"/>
      <c r="J37" s="79"/>
      <c r="K37" s="79"/>
      <c r="L37" s="79"/>
      <c r="M37" s="79"/>
    </row>
    <row r="38" spans="1:13" s="78" customFormat="1" ht="24" customHeight="1">
      <c r="A38" s="4">
        <f t="shared" si="0"/>
        <v>36</v>
      </c>
      <c r="B38" s="84" t="str">
        <f t="shared" si="1"/>
        <v>link</v>
      </c>
      <c r="C38" s="69" t="str">
        <f>dtb_product_tag!A1</f>
        <v>dtb_product_tag</v>
      </c>
      <c r="D38" s="69" t="str">
        <f>dtb_product_tag!A2</f>
        <v>商品タグ関連</v>
      </c>
      <c r="E38" s="70" t="s">
        <v>240</v>
      </c>
      <c r="F38" s="71" t="s">
        <v>249</v>
      </c>
      <c r="G38" s="70"/>
      <c r="H38" s="71"/>
      <c r="J38" s="79"/>
      <c r="K38" s="79"/>
      <c r="L38" s="79"/>
      <c r="M38" s="79"/>
    </row>
    <row r="39" spans="1:13" s="78" customFormat="1" ht="24" customHeight="1">
      <c r="A39" s="4">
        <f t="shared" si="0"/>
        <v>37</v>
      </c>
      <c r="B39" s="84" t="str">
        <f t="shared" si="1"/>
        <v>link</v>
      </c>
      <c r="C39" s="69" t="str">
        <f>dtb_shipping!A1</f>
        <v>dtb_shipping</v>
      </c>
      <c r="D39" s="69" t="str">
        <f>dtb_shipping!A2</f>
        <v>配送先情報</v>
      </c>
      <c r="E39" s="70" t="s">
        <v>241</v>
      </c>
      <c r="F39" s="71" t="s">
        <v>249</v>
      </c>
      <c r="G39" s="70"/>
      <c r="H39" s="71"/>
      <c r="J39" s="79"/>
      <c r="K39" s="79"/>
      <c r="L39" s="79"/>
      <c r="M39" s="79"/>
    </row>
    <row r="40" spans="1:13" s="78" customFormat="1" ht="24" customHeight="1">
      <c r="A40" s="4">
        <f t="shared" si="0"/>
        <v>38</v>
      </c>
      <c r="B40" s="84" t="str">
        <f t="shared" si="1"/>
        <v>link</v>
      </c>
      <c r="C40" s="69" t="str">
        <f>dtb_tag!A1</f>
        <v>dtb_tag</v>
      </c>
      <c r="D40" s="69" t="str">
        <f>dtb_tag!A2</f>
        <v>商品タグ情報</v>
      </c>
      <c r="E40" s="70"/>
      <c r="F40" s="71" t="s">
        <v>249</v>
      </c>
      <c r="G40" s="70"/>
      <c r="H40" s="71"/>
      <c r="J40" s="79"/>
      <c r="K40" s="79"/>
      <c r="L40" s="79"/>
      <c r="M40" s="79"/>
    </row>
    <row r="41" spans="1:13" s="78" customFormat="1" ht="24" customHeight="1">
      <c r="A41" s="4">
        <f t="shared" si="0"/>
        <v>39</v>
      </c>
      <c r="B41" s="84" t="str">
        <f t="shared" si="1"/>
        <v>link</v>
      </c>
      <c r="C41" s="69" t="str">
        <f>dtb_tax_rule!A1</f>
        <v>dtb_tax_rule</v>
      </c>
      <c r="D41" s="69" t="str">
        <f>dtb_tax_rule!A2</f>
        <v>税ルール</v>
      </c>
      <c r="E41" s="70"/>
      <c r="F41" s="71" t="s">
        <v>249</v>
      </c>
      <c r="G41" s="70"/>
      <c r="H41" s="71"/>
      <c r="J41" s="79"/>
      <c r="K41" s="79"/>
      <c r="L41" s="79"/>
      <c r="M41" s="79"/>
    </row>
    <row r="42" spans="1:13" s="78" customFormat="1" ht="24" customHeight="1">
      <c r="A42" s="4">
        <f t="shared" si="0"/>
        <v>40</v>
      </c>
      <c r="B42" s="84" t="str">
        <f t="shared" si="1"/>
        <v>link</v>
      </c>
      <c r="C42" s="69" t="str">
        <f>dtb_template!A1</f>
        <v>dtb_template</v>
      </c>
      <c r="D42" s="69" t="str">
        <f>dtb_template!A2</f>
        <v>テンプレート情報</v>
      </c>
      <c r="E42" s="70"/>
      <c r="F42" s="71" t="s">
        <v>249</v>
      </c>
      <c r="G42" s="70"/>
      <c r="H42" s="70"/>
      <c r="J42" s="79"/>
      <c r="K42" s="79"/>
      <c r="L42" s="79"/>
      <c r="M42" s="79"/>
    </row>
    <row r="43" spans="1:13" ht="24" customHeight="1">
      <c r="A43" s="4">
        <f t="shared" si="0"/>
        <v>41</v>
      </c>
      <c r="B43" s="83"/>
      <c r="C43" s="86"/>
      <c r="D43" s="3"/>
      <c r="E43" s="2"/>
      <c r="F43" s="3"/>
      <c r="G43" s="3"/>
      <c r="H43" s="3"/>
      <c r="J43" s="43"/>
      <c r="L43" s="43"/>
      <c r="M43" s="43"/>
    </row>
    <row r="44" spans="1:13" ht="24" customHeight="1">
      <c r="A44" s="4"/>
      <c r="B44" s="83"/>
      <c r="C44" s="86"/>
      <c r="D44" s="3"/>
      <c r="E44" s="2"/>
      <c r="F44" s="3"/>
      <c r="G44" s="3"/>
      <c r="H44" s="3"/>
      <c r="J44" s="43"/>
      <c r="L44" s="43"/>
      <c r="M44" s="43"/>
    </row>
    <row r="45" spans="1:13" ht="24" customHeight="1">
      <c r="A45" s="4"/>
      <c r="B45" s="83"/>
      <c r="C45" s="86"/>
      <c r="D45" s="3"/>
      <c r="E45" s="2"/>
      <c r="F45" s="3"/>
      <c r="G45" s="3"/>
      <c r="H45" s="3"/>
      <c r="J45" s="43"/>
      <c r="L45" s="43"/>
      <c r="M45" s="43"/>
    </row>
    <row r="46" spans="1:13" ht="24" customHeight="1">
      <c r="A46" s="4"/>
      <c r="B46" s="83"/>
      <c r="C46" s="86"/>
      <c r="D46" s="3"/>
      <c r="E46" s="2"/>
      <c r="F46" s="3"/>
      <c r="G46" s="3"/>
      <c r="H46" s="3"/>
      <c r="J46" s="43"/>
      <c r="L46" s="43"/>
      <c r="M46" s="43"/>
    </row>
    <row r="47" spans="1:13" ht="24" customHeight="1">
      <c r="A47" s="4"/>
      <c r="B47" s="83"/>
      <c r="C47" s="86"/>
      <c r="D47" s="3"/>
      <c r="E47" s="2"/>
      <c r="F47" s="3"/>
      <c r="G47" s="3"/>
      <c r="H47" s="3"/>
      <c r="J47" s="43"/>
      <c r="L47" s="43"/>
      <c r="M47" s="43"/>
    </row>
    <row r="48" spans="1:13" ht="24" customHeight="1">
      <c r="A48" s="4">
        <f t="shared" si="0"/>
        <v>46</v>
      </c>
      <c r="B48" s="83"/>
      <c r="C48" s="59" t="s">
        <v>316</v>
      </c>
      <c r="D48" s="2" t="s">
        <v>330</v>
      </c>
      <c r="E48" s="2"/>
      <c r="F48" s="58" t="s">
        <v>249</v>
      </c>
      <c r="G48" s="68" t="s">
        <v>797</v>
      </c>
      <c r="H48" s="68"/>
      <c r="J48" s="43"/>
      <c r="L48" s="43"/>
      <c r="M48" s="43"/>
    </row>
    <row r="49" spans="1:13" s="78" customFormat="1" ht="24" customHeight="1">
      <c r="A49" s="4">
        <f t="shared" si="0"/>
        <v>47</v>
      </c>
      <c r="B49" s="84"/>
      <c r="C49" s="69" t="s">
        <v>317</v>
      </c>
      <c r="D49" s="70" t="s">
        <v>318</v>
      </c>
      <c r="E49" s="70"/>
      <c r="F49" s="71" t="s">
        <v>249</v>
      </c>
      <c r="G49" s="77" t="s">
        <v>797</v>
      </c>
      <c r="H49" s="71"/>
      <c r="J49" s="79"/>
      <c r="K49" s="79"/>
      <c r="L49" s="79"/>
      <c r="M49" s="79"/>
    </row>
    <row r="50" spans="1:13" s="78" customFormat="1" ht="24" customHeight="1">
      <c r="A50" s="4">
        <f t="shared" si="0"/>
        <v>48</v>
      </c>
      <c r="B50" s="84"/>
      <c r="C50" s="69" t="s">
        <v>198</v>
      </c>
      <c r="D50" s="70" t="s">
        <v>199</v>
      </c>
      <c r="E50" s="70"/>
      <c r="F50" s="71" t="s">
        <v>249</v>
      </c>
      <c r="G50" s="77" t="s">
        <v>797</v>
      </c>
      <c r="H50" s="77"/>
      <c r="J50" s="79"/>
      <c r="K50" s="79"/>
      <c r="L50" s="79"/>
      <c r="M50" s="79"/>
    </row>
    <row r="51" spans="1:13" s="78" customFormat="1" ht="24" customHeight="1">
      <c r="A51" s="4">
        <f t="shared" si="0"/>
        <v>49</v>
      </c>
      <c r="B51" s="84"/>
      <c r="C51" s="69" t="s">
        <v>200</v>
      </c>
      <c r="D51" s="70" t="s">
        <v>201</v>
      </c>
      <c r="E51" s="70"/>
      <c r="F51" s="71" t="s">
        <v>249</v>
      </c>
      <c r="G51" s="77" t="s">
        <v>797</v>
      </c>
      <c r="H51" s="77"/>
      <c r="J51" s="79"/>
      <c r="K51" s="79"/>
      <c r="L51" s="79"/>
      <c r="M51" s="79"/>
    </row>
    <row r="52" spans="1:13" s="78" customFormat="1" ht="24" customHeight="1">
      <c r="A52" s="4">
        <f t="shared" si="0"/>
        <v>50</v>
      </c>
      <c r="B52" s="84"/>
      <c r="C52" s="69" t="s">
        <v>202</v>
      </c>
      <c r="D52" s="70" t="s">
        <v>203</v>
      </c>
      <c r="E52" s="70"/>
      <c r="F52" s="71" t="s">
        <v>249</v>
      </c>
      <c r="G52" s="77" t="s">
        <v>797</v>
      </c>
      <c r="H52" s="80"/>
      <c r="J52" s="79"/>
      <c r="K52" s="79"/>
      <c r="L52" s="79"/>
      <c r="M52" s="79"/>
    </row>
    <row r="53" spans="1:13" s="78" customFormat="1" ht="24" customHeight="1">
      <c r="A53" s="4">
        <f t="shared" si="0"/>
        <v>51</v>
      </c>
      <c r="B53" s="84"/>
      <c r="C53" s="69" t="s">
        <v>204</v>
      </c>
      <c r="D53" s="70" t="s">
        <v>205</v>
      </c>
      <c r="E53" s="70"/>
      <c r="F53" s="71" t="s">
        <v>249</v>
      </c>
      <c r="G53" s="77" t="s">
        <v>797</v>
      </c>
      <c r="H53" s="77"/>
      <c r="J53" s="79"/>
      <c r="K53" s="79"/>
      <c r="L53" s="79"/>
      <c r="M53" s="79"/>
    </row>
    <row r="54" spans="1:13" s="78" customFormat="1" ht="24" customHeight="1">
      <c r="A54" s="4">
        <f t="shared" si="0"/>
        <v>52</v>
      </c>
      <c r="B54" s="84"/>
      <c r="C54" s="69" t="s">
        <v>805</v>
      </c>
      <c r="D54" s="70" t="s">
        <v>206</v>
      </c>
      <c r="E54" s="70"/>
      <c r="F54" s="71" t="s">
        <v>249</v>
      </c>
      <c r="G54" s="77" t="s">
        <v>797</v>
      </c>
      <c r="H54" s="80"/>
      <c r="J54" s="79"/>
      <c r="K54" s="79"/>
      <c r="L54" s="79"/>
      <c r="M54" s="79"/>
    </row>
    <row r="55" spans="1:13" s="78" customFormat="1" ht="24" customHeight="1">
      <c r="A55" s="4">
        <f t="shared" si="0"/>
        <v>53</v>
      </c>
      <c r="B55" s="84"/>
      <c r="C55" s="69" t="s">
        <v>207</v>
      </c>
      <c r="D55" s="70" t="s">
        <v>208</v>
      </c>
      <c r="E55" s="70"/>
      <c r="F55" s="71" t="s">
        <v>249</v>
      </c>
      <c r="G55" s="77" t="s">
        <v>797</v>
      </c>
      <c r="H55" s="71"/>
      <c r="J55" s="79"/>
      <c r="K55" s="79"/>
      <c r="L55" s="79"/>
      <c r="M55" s="79"/>
    </row>
    <row r="56" spans="1:13" s="78" customFormat="1" ht="24" customHeight="1">
      <c r="A56" s="4">
        <f t="shared" si="0"/>
        <v>54</v>
      </c>
      <c r="B56" s="84"/>
      <c r="C56" s="69" t="s">
        <v>209</v>
      </c>
      <c r="D56" s="70" t="s">
        <v>210</v>
      </c>
      <c r="E56" s="70"/>
      <c r="F56" s="71" t="s">
        <v>249</v>
      </c>
      <c r="G56" s="77" t="s">
        <v>797</v>
      </c>
      <c r="H56" s="71"/>
      <c r="J56" s="79"/>
      <c r="K56" s="79"/>
      <c r="L56" s="79"/>
      <c r="M56" s="79"/>
    </row>
    <row r="57" spans="1:13" s="78" customFormat="1" ht="24" customHeight="1">
      <c r="A57" s="4">
        <f t="shared" si="0"/>
        <v>55</v>
      </c>
      <c r="B57" s="84"/>
      <c r="C57" s="69" t="s">
        <v>211</v>
      </c>
      <c r="D57" s="70" t="s">
        <v>212</v>
      </c>
      <c r="E57" s="70"/>
      <c r="F57" s="71" t="s">
        <v>249</v>
      </c>
      <c r="G57" s="77" t="s">
        <v>797</v>
      </c>
      <c r="H57" s="71"/>
      <c r="J57" s="79"/>
      <c r="K57" s="79"/>
      <c r="L57" s="79"/>
      <c r="M57" s="79"/>
    </row>
    <row r="58" spans="1:13" s="78" customFormat="1" ht="24" customHeight="1">
      <c r="A58" s="4">
        <f t="shared" si="0"/>
        <v>56</v>
      </c>
      <c r="B58" s="84"/>
      <c r="C58" s="69" t="s">
        <v>213</v>
      </c>
      <c r="D58" s="70" t="s">
        <v>665</v>
      </c>
      <c r="E58" s="70"/>
      <c r="F58" s="71" t="s">
        <v>249</v>
      </c>
      <c r="G58" s="77" t="s">
        <v>797</v>
      </c>
      <c r="H58" s="77"/>
      <c r="J58" s="79"/>
      <c r="K58" s="79"/>
      <c r="L58" s="79"/>
      <c r="M58" s="79"/>
    </row>
    <row r="59" spans="1:13" s="78" customFormat="1" ht="24" customHeight="1">
      <c r="A59" s="4">
        <f t="shared" si="0"/>
        <v>57</v>
      </c>
      <c r="B59" s="84"/>
      <c r="C59" s="69" t="s">
        <v>214</v>
      </c>
      <c r="D59" s="70" t="s">
        <v>215</v>
      </c>
      <c r="E59" s="70"/>
      <c r="F59" s="71" t="s">
        <v>249</v>
      </c>
      <c r="G59" s="77" t="s">
        <v>797</v>
      </c>
      <c r="H59" s="80"/>
      <c r="J59" s="79"/>
      <c r="K59" s="79"/>
      <c r="L59" s="79"/>
      <c r="M59" s="79"/>
    </row>
    <row r="60" spans="1:13" s="78" customFormat="1" ht="24" customHeight="1">
      <c r="A60" s="4">
        <f t="shared" si="0"/>
        <v>58</v>
      </c>
      <c r="B60" s="84"/>
      <c r="C60" s="69" t="s">
        <v>813</v>
      </c>
      <c r="D60" s="70" t="s">
        <v>216</v>
      </c>
      <c r="E60" s="70"/>
      <c r="F60" s="71" t="s">
        <v>249</v>
      </c>
      <c r="G60" s="70" t="s">
        <v>814</v>
      </c>
      <c r="H60" s="71"/>
      <c r="J60" s="79"/>
      <c r="K60" s="79"/>
      <c r="L60" s="79"/>
      <c r="M60" s="79"/>
    </row>
    <row r="61" spans="1:13" s="78" customFormat="1" ht="24" customHeight="1">
      <c r="A61" s="4">
        <f t="shared" si="0"/>
        <v>59</v>
      </c>
      <c r="B61" s="84"/>
      <c r="C61" s="69" t="s">
        <v>811</v>
      </c>
      <c r="D61" s="70" t="s">
        <v>217</v>
      </c>
      <c r="E61" s="70"/>
      <c r="F61" s="71" t="s">
        <v>249</v>
      </c>
      <c r="G61" s="70" t="s">
        <v>812</v>
      </c>
      <c r="H61" s="71"/>
      <c r="J61" s="79"/>
      <c r="K61" s="79"/>
      <c r="L61" s="79"/>
      <c r="M61" s="79"/>
    </row>
    <row r="62" spans="1:13" s="78" customFormat="1" ht="24" customHeight="1">
      <c r="A62" s="4">
        <f t="shared" si="0"/>
        <v>60</v>
      </c>
      <c r="B62" s="84"/>
      <c r="C62" s="69" t="s">
        <v>242</v>
      </c>
      <c r="D62" s="70" t="s">
        <v>243</v>
      </c>
      <c r="E62" s="70"/>
      <c r="F62" s="71" t="s">
        <v>249</v>
      </c>
      <c r="G62" s="70" t="s">
        <v>810</v>
      </c>
      <c r="H62" s="71"/>
      <c r="J62" s="79"/>
      <c r="K62" s="79"/>
      <c r="L62" s="79"/>
      <c r="M62" s="79"/>
    </row>
    <row r="63" spans="1:13" s="78" customFormat="1" ht="24" customHeight="1">
      <c r="A63" s="4">
        <f t="shared" si="0"/>
        <v>61</v>
      </c>
      <c r="B63" s="84"/>
      <c r="C63" s="69" t="s">
        <v>244</v>
      </c>
      <c r="D63" s="70" t="s">
        <v>245</v>
      </c>
      <c r="E63" s="70" t="s">
        <v>246</v>
      </c>
      <c r="F63" s="71" t="s">
        <v>249</v>
      </c>
      <c r="G63" s="77" t="s">
        <v>797</v>
      </c>
      <c r="H63" s="70"/>
      <c r="J63" s="79"/>
      <c r="K63" s="79"/>
      <c r="L63" s="79"/>
      <c r="M63" s="79"/>
    </row>
    <row r="64" spans="1:13" s="78" customFormat="1" ht="24" customHeight="1">
      <c r="A64" s="4">
        <f t="shared" si="0"/>
        <v>62</v>
      </c>
      <c r="B64" s="84"/>
      <c r="C64" s="69" t="s">
        <v>247</v>
      </c>
      <c r="D64" s="70" t="s">
        <v>248</v>
      </c>
      <c r="E64" s="70"/>
      <c r="F64" s="71" t="s">
        <v>249</v>
      </c>
      <c r="G64" s="77" t="s">
        <v>797</v>
      </c>
      <c r="H64" s="70"/>
      <c r="J64" s="79"/>
      <c r="K64" s="79"/>
      <c r="L64" s="79"/>
      <c r="M64" s="79"/>
    </row>
    <row r="65" spans="1:13" s="78" customFormat="1" ht="24" customHeight="1">
      <c r="A65" s="4">
        <f t="shared" si="0"/>
        <v>63</v>
      </c>
      <c r="B65" s="84"/>
      <c r="C65" s="69" t="s">
        <v>218</v>
      </c>
      <c r="D65" s="70" t="s">
        <v>219</v>
      </c>
      <c r="E65" s="70"/>
      <c r="F65" s="71" t="s">
        <v>249</v>
      </c>
      <c r="G65" s="77" t="s">
        <v>797</v>
      </c>
      <c r="H65" s="80"/>
      <c r="J65" s="79"/>
      <c r="K65" s="79"/>
      <c r="L65" s="79"/>
      <c r="M65" s="79"/>
    </row>
    <row r="66" spans="1:13" s="78" customFormat="1" ht="24" customHeight="1">
      <c r="A66" s="4">
        <f t="shared" si="0"/>
        <v>64</v>
      </c>
      <c r="B66" s="84"/>
      <c r="C66" s="69" t="s">
        <v>220</v>
      </c>
      <c r="D66" s="70" t="s">
        <v>221</v>
      </c>
      <c r="E66" s="70"/>
      <c r="F66" s="71" t="s">
        <v>249</v>
      </c>
      <c r="G66" s="77" t="s">
        <v>797</v>
      </c>
      <c r="H66" s="71"/>
      <c r="J66" s="79"/>
      <c r="K66" s="79"/>
      <c r="L66" s="79"/>
      <c r="M66" s="79"/>
    </row>
    <row r="67" spans="1:13" s="78" customFormat="1" ht="24" customHeight="1">
      <c r="A67" s="4">
        <f t="shared" si="0"/>
        <v>65</v>
      </c>
      <c r="B67" s="84"/>
      <c r="C67" s="69" t="s">
        <v>222</v>
      </c>
      <c r="D67" s="70" t="s">
        <v>223</v>
      </c>
      <c r="E67" s="70"/>
      <c r="F67" s="71" t="s">
        <v>249</v>
      </c>
      <c r="G67" s="77" t="s">
        <v>797</v>
      </c>
      <c r="H67" s="71"/>
      <c r="J67" s="79"/>
      <c r="K67" s="79"/>
      <c r="L67" s="79"/>
      <c r="M67" s="79"/>
    </row>
    <row r="68" spans="1:13" s="78" customFormat="1" ht="24" customHeight="1">
      <c r="A68" s="4">
        <f t="shared" si="0"/>
        <v>66</v>
      </c>
      <c r="B68" s="84" t="str">
        <f>HYPERLINK("#"&amp;C68&amp;"!A1","link")</f>
        <v>link</v>
      </c>
      <c r="C68" s="69" t="s">
        <v>806</v>
      </c>
      <c r="D68" s="70" t="s">
        <v>224</v>
      </c>
      <c r="E68" s="70"/>
      <c r="F68" s="71" t="s">
        <v>249</v>
      </c>
      <c r="G68" s="72"/>
      <c r="H68" s="71"/>
      <c r="J68" s="79"/>
      <c r="K68" s="79"/>
      <c r="L68" s="79"/>
      <c r="M68" s="79"/>
    </row>
    <row r="69" spans="1:13" ht="24" customHeight="1">
      <c r="A69" s="4"/>
      <c r="B69" s="83"/>
      <c r="C69" s="59"/>
      <c r="D69" s="2"/>
      <c r="E69" s="2"/>
      <c r="F69" s="58"/>
      <c r="G69" s="3"/>
      <c r="H69" s="3"/>
      <c r="J69" s="43"/>
      <c r="L69" s="43"/>
      <c r="M69" s="43"/>
    </row>
    <row r="70" spans="1:13" ht="24" customHeight="1">
      <c r="A70" s="4"/>
      <c r="B70" s="83"/>
      <c r="C70" s="59"/>
      <c r="D70" s="2"/>
      <c r="E70" s="2"/>
      <c r="F70" s="58"/>
      <c r="G70" s="3"/>
      <c r="H70" s="3"/>
      <c r="J70" s="43"/>
      <c r="L70" s="43"/>
      <c r="M70" s="43"/>
    </row>
    <row r="71" spans="1:13" ht="24" customHeight="1">
      <c r="A71" s="4"/>
      <c r="B71" s="83"/>
      <c r="C71" s="59"/>
      <c r="D71" s="2"/>
      <c r="E71" s="2"/>
      <c r="F71" s="58"/>
      <c r="G71" s="3"/>
      <c r="H71" s="3"/>
      <c r="J71" s="43"/>
      <c r="L71" s="43"/>
      <c r="M71" s="43"/>
    </row>
    <row r="72" spans="1:13" s="78" customFormat="1" ht="24" customHeight="1">
      <c r="A72" s="4">
        <f t="shared" ref="A72:A79" si="2">ROW()-2</f>
        <v>70</v>
      </c>
      <c r="B72" s="84" t="str">
        <f>HYPERLINK("#"&amp;C72&amp;"!A1","link")</f>
        <v>link</v>
      </c>
      <c r="C72" s="70" t="str">
        <f>plg_gmo_config!A1</f>
        <v>plg_gmo_config</v>
      </c>
      <c r="D72" s="70" t="str">
        <f>plg_gmo_config!A2</f>
        <v>GMOペイメント設定情報</v>
      </c>
      <c r="E72" s="70"/>
      <c r="F72" s="71" t="s">
        <v>794</v>
      </c>
      <c r="G72" s="70" t="s">
        <v>802</v>
      </c>
      <c r="H72" s="71"/>
      <c r="J72" s="79"/>
      <c r="K72" s="79"/>
      <c r="L72" s="79"/>
      <c r="M72" s="79"/>
    </row>
    <row r="73" spans="1:13" s="78" customFormat="1" ht="24" customHeight="1">
      <c r="A73" s="4">
        <f t="shared" si="2"/>
        <v>71</v>
      </c>
      <c r="B73" s="84" t="str">
        <f>HYPERLINK("#"&amp;C73&amp;"!A1","link")</f>
        <v>link</v>
      </c>
      <c r="C73" s="70" t="str">
        <f>plg_gmo_member!A1</f>
        <v>plg_gmo_member</v>
      </c>
      <c r="D73" s="70" t="str">
        <f>plg_gmo_member!A2</f>
        <v>GMOペイメントメンバー情報</v>
      </c>
      <c r="E73" s="70"/>
      <c r="F73" s="71" t="s">
        <v>794</v>
      </c>
      <c r="G73" s="70" t="s">
        <v>802</v>
      </c>
      <c r="H73" s="71"/>
      <c r="J73" s="79"/>
      <c r="K73" s="79"/>
      <c r="L73" s="79"/>
      <c r="M73" s="79"/>
    </row>
    <row r="74" spans="1:13" s="78" customFormat="1" ht="24" customHeight="1">
      <c r="A74" s="4">
        <f t="shared" si="2"/>
        <v>72</v>
      </c>
      <c r="B74" s="84" t="str">
        <f>HYPERLINK("#"&amp;C74&amp;"!A1","link")</f>
        <v>link</v>
      </c>
      <c r="C74" s="70" t="str">
        <f>plg_gmo_order_payment!A1</f>
        <v>plg_gmo_order_payment</v>
      </c>
      <c r="D74" s="70" t="str">
        <f>plg_gmo_order_payment!A2</f>
        <v>GMOペイメント決済情報</v>
      </c>
      <c r="E74" s="70"/>
      <c r="F74" s="71" t="s">
        <v>794</v>
      </c>
      <c r="G74" s="70" t="s">
        <v>802</v>
      </c>
      <c r="H74" s="71"/>
      <c r="J74" s="79"/>
      <c r="K74" s="79"/>
      <c r="L74" s="79"/>
      <c r="M74" s="79"/>
    </row>
    <row r="75" spans="1:13" s="78" customFormat="1" ht="24" customHeight="1">
      <c r="A75" s="4">
        <f t="shared" si="2"/>
        <v>73</v>
      </c>
      <c r="B75" s="84" t="str">
        <f>HYPERLINK("#"&amp;C75&amp;"!A1","link")</f>
        <v>link</v>
      </c>
      <c r="C75" s="70" t="str">
        <f>plg_gmo_payment_method!A1</f>
        <v>plg_gmo_payment_method</v>
      </c>
      <c r="D75" s="70" t="str">
        <f>plg_gmo_payment_method!A2</f>
        <v>GMOペイメント決済方法</v>
      </c>
      <c r="E75" s="70"/>
      <c r="F75" s="71" t="s">
        <v>794</v>
      </c>
      <c r="G75" s="70" t="s">
        <v>802</v>
      </c>
      <c r="H75" s="71"/>
      <c r="J75" s="79"/>
      <c r="K75" s="79"/>
      <c r="L75" s="79"/>
      <c r="M75" s="79"/>
    </row>
    <row r="76" spans="1:13" ht="24" customHeight="1">
      <c r="A76" s="4">
        <f t="shared" si="2"/>
        <v>74</v>
      </c>
      <c r="B76" s="83"/>
      <c r="C76" s="2"/>
      <c r="D76" s="2"/>
      <c r="E76" s="2"/>
      <c r="F76" s="58"/>
      <c r="G76" s="3"/>
      <c r="H76" s="3"/>
    </row>
    <row r="77" spans="1:13" ht="24" customHeight="1">
      <c r="A77" s="4">
        <f t="shared" si="2"/>
        <v>75</v>
      </c>
      <c r="B77" s="83"/>
      <c r="C77" s="2"/>
      <c r="D77" s="2"/>
      <c r="E77" s="2"/>
      <c r="F77" s="58"/>
      <c r="G77" s="3"/>
      <c r="H77" s="3"/>
    </row>
    <row r="78" spans="1:13" ht="24" customHeight="1">
      <c r="A78" s="4">
        <f t="shared" si="2"/>
        <v>76</v>
      </c>
      <c r="B78" s="83"/>
      <c r="C78" s="2"/>
      <c r="D78" s="2"/>
      <c r="E78" s="2"/>
      <c r="F78" s="58"/>
      <c r="G78" s="3"/>
      <c r="H78" s="3"/>
    </row>
    <row r="79" spans="1:13" ht="24" customHeight="1">
      <c r="A79" s="4">
        <f t="shared" si="2"/>
        <v>77</v>
      </c>
      <c r="B79" s="83"/>
      <c r="C79" s="2"/>
      <c r="D79" s="2"/>
      <c r="E79" s="2"/>
      <c r="F79" s="58"/>
      <c r="G79" s="3"/>
      <c r="H79" s="3"/>
    </row>
  </sheetData>
  <phoneticPr fontId="3"/>
  <pageMargins left="0.19685039370078741" right="0.19685039370078741" top="0.55118110236220474" bottom="0.55118110236220474" header="0.31496062992125984" footer="0.31496062992125984"/>
  <pageSetup paperSize="9" scale="48" fitToHeight="0" orientation="landscape" horizontalDpi="300" verticalDpi="300" r:id="rId1"/>
  <headerFooter>
    <oddHeader>&amp;L&amp;F&amp;C&amp;A</oddHeader>
    <oddFooter>&amp;C&amp;K000000&amp;P /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4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282</v>
      </c>
      <c r="F1" s="19"/>
      <c r="H1" s="20" t="s">
        <v>8</v>
      </c>
      <c r="I1" s="20"/>
    </row>
    <row r="2" spans="1:9" s="8" customFormat="1" ht="17">
      <c r="A2" s="7" t="s">
        <v>283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416</v>
      </c>
      <c r="B6" s="12" t="s">
        <v>543</v>
      </c>
      <c r="C6" s="6"/>
      <c r="D6" s="6"/>
      <c r="E6" s="6"/>
      <c r="F6" s="41"/>
      <c r="G6" s="6"/>
      <c r="H6" s="12" t="s">
        <v>430</v>
      </c>
    </row>
    <row r="7" spans="1:9" ht="15">
      <c r="A7" s="6" t="s">
        <v>542</v>
      </c>
      <c r="B7" s="12" t="s">
        <v>544</v>
      </c>
      <c r="C7" s="6"/>
      <c r="D7" s="6"/>
      <c r="E7" s="6"/>
      <c r="F7" s="41"/>
      <c r="G7" s="6"/>
      <c r="H7" s="12"/>
    </row>
    <row r="8" spans="1:9" ht="15">
      <c r="A8" s="61" t="s">
        <v>337</v>
      </c>
      <c r="B8" s="63" t="s">
        <v>485</v>
      </c>
      <c r="C8" s="6"/>
      <c r="D8" s="6"/>
      <c r="E8" s="6"/>
      <c r="F8" s="41"/>
      <c r="G8" s="6"/>
      <c r="H8" s="40"/>
    </row>
    <row r="9" spans="1:9" ht="15">
      <c r="A9" s="64" t="s">
        <v>481</v>
      </c>
      <c r="B9" s="65" t="s">
        <v>487</v>
      </c>
      <c r="C9" s="6"/>
      <c r="D9" s="6"/>
      <c r="E9" s="6"/>
      <c r="F9" s="41"/>
      <c r="G9" s="6"/>
      <c r="H9" s="40"/>
    </row>
    <row r="10" spans="1:9" ht="15">
      <c r="A10" s="64" t="s">
        <v>468</v>
      </c>
      <c r="B10" s="65" t="s">
        <v>472</v>
      </c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1F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5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284</v>
      </c>
      <c r="F1" s="19"/>
      <c r="H1" s="20" t="s">
        <v>8</v>
      </c>
      <c r="I1" s="20"/>
    </row>
    <row r="2" spans="1:9" s="8" customFormat="1" ht="17">
      <c r="A2" s="7" t="s">
        <v>285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545</v>
      </c>
      <c r="B6" s="12" t="s">
        <v>550</v>
      </c>
      <c r="C6" s="6"/>
      <c r="D6" s="6"/>
      <c r="E6" s="6"/>
      <c r="F6" s="41"/>
      <c r="G6" s="6"/>
      <c r="H6" s="12"/>
    </row>
    <row r="7" spans="1:9" ht="15">
      <c r="A7" s="6" t="s">
        <v>333</v>
      </c>
      <c r="B7" s="12" t="s">
        <v>488</v>
      </c>
      <c r="C7" s="6"/>
      <c r="D7" s="6"/>
      <c r="E7" s="6"/>
      <c r="F7" s="41"/>
      <c r="G7" s="6"/>
      <c r="H7" s="12"/>
    </row>
    <row r="8" spans="1:9" ht="15">
      <c r="A8" s="6" t="s">
        <v>546</v>
      </c>
      <c r="B8" s="12" t="s">
        <v>551</v>
      </c>
      <c r="C8" s="6"/>
      <c r="D8" s="6"/>
      <c r="E8" s="6"/>
      <c r="F8" s="41"/>
      <c r="G8" s="6"/>
      <c r="H8" s="40"/>
    </row>
    <row r="9" spans="1:9" ht="15">
      <c r="A9" s="6" t="s">
        <v>547</v>
      </c>
      <c r="B9" s="12" t="s">
        <v>552</v>
      </c>
      <c r="C9" s="6"/>
      <c r="D9" s="6"/>
      <c r="E9" s="6"/>
      <c r="F9" s="41"/>
      <c r="G9" s="6"/>
      <c r="H9" s="40"/>
    </row>
    <row r="10" spans="1:9" ht="15">
      <c r="A10" s="6" t="s">
        <v>548</v>
      </c>
      <c r="B10" s="12" t="s">
        <v>553</v>
      </c>
      <c r="C10" s="6"/>
      <c r="D10" s="6"/>
      <c r="E10" s="6"/>
      <c r="F10" s="41"/>
      <c r="G10" s="6"/>
      <c r="H10" s="12"/>
    </row>
    <row r="11" spans="1:9" ht="15">
      <c r="A11" s="6" t="s">
        <v>549</v>
      </c>
      <c r="B11" s="12" t="s">
        <v>554</v>
      </c>
      <c r="C11" s="6"/>
      <c r="D11" s="6"/>
      <c r="E11" s="6"/>
      <c r="F11" s="41"/>
      <c r="G11" s="6"/>
      <c r="H11" s="12"/>
    </row>
    <row r="12" spans="1:9" ht="15">
      <c r="A12" s="6" t="s">
        <v>339</v>
      </c>
      <c r="B12" s="12" t="s">
        <v>429</v>
      </c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0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6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286</v>
      </c>
      <c r="F1" s="19"/>
      <c r="H1" s="20" t="s">
        <v>8</v>
      </c>
      <c r="I1" s="20"/>
    </row>
    <row r="2" spans="1:9" s="8" customFormat="1" ht="17">
      <c r="A2" s="7" t="s">
        <v>287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333</v>
      </c>
      <c r="B6" s="12" t="s">
        <v>509</v>
      </c>
      <c r="C6" s="6"/>
      <c r="D6" s="6"/>
      <c r="E6" s="6"/>
      <c r="F6" s="41"/>
      <c r="G6" s="6"/>
      <c r="H6" s="12" t="s">
        <v>558</v>
      </c>
    </row>
    <row r="7" spans="1:9" ht="15">
      <c r="A7" s="6" t="s">
        <v>493</v>
      </c>
      <c r="B7" s="12" t="s">
        <v>557</v>
      </c>
      <c r="C7" s="6"/>
      <c r="D7" s="6"/>
      <c r="E7" s="6"/>
      <c r="F7" s="41"/>
      <c r="G7" s="6"/>
      <c r="H7" s="12"/>
    </row>
    <row r="8" spans="1:9" ht="15">
      <c r="A8" s="6" t="s">
        <v>418</v>
      </c>
      <c r="B8" s="12" t="s">
        <v>556</v>
      </c>
      <c r="C8" s="6"/>
      <c r="D8" s="6"/>
      <c r="E8" s="6"/>
      <c r="F8" s="41"/>
      <c r="G8" s="6"/>
      <c r="H8" s="40"/>
    </row>
    <row r="9" spans="1:9" ht="15">
      <c r="A9" s="6" t="s">
        <v>547</v>
      </c>
      <c r="B9" s="12" t="s">
        <v>552</v>
      </c>
      <c r="C9" s="6"/>
      <c r="D9" s="6"/>
      <c r="E9" s="6"/>
      <c r="F9" s="41"/>
      <c r="G9" s="6"/>
      <c r="H9" s="40"/>
    </row>
    <row r="10" spans="1:9" ht="15">
      <c r="A10" s="6" t="s">
        <v>337</v>
      </c>
      <c r="B10" s="12" t="s">
        <v>341</v>
      </c>
      <c r="C10" s="6"/>
      <c r="D10" s="6"/>
      <c r="E10" s="6"/>
      <c r="F10" s="41"/>
      <c r="G10" s="6"/>
      <c r="H10" s="12"/>
    </row>
    <row r="11" spans="1:9" ht="15">
      <c r="A11" s="6" t="s">
        <v>338</v>
      </c>
      <c r="B11" s="12" t="s">
        <v>555</v>
      </c>
      <c r="C11" s="6"/>
      <c r="D11" s="6"/>
      <c r="E11" s="6"/>
      <c r="F11" s="41"/>
      <c r="G11" s="6"/>
      <c r="H11" s="12"/>
    </row>
    <row r="12" spans="1:9" ht="15">
      <c r="A12" s="6" t="s">
        <v>339</v>
      </c>
      <c r="B12" s="12" t="s">
        <v>429</v>
      </c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1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7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288</v>
      </c>
      <c r="F1" s="19"/>
      <c r="H1" s="20" t="s">
        <v>8</v>
      </c>
      <c r="I1" s="20"/>
    </row>
    <row r="2" spans="1:9" s="8" customFormat="1" ht="17">
      <c r="A2" s="7" t="s">
        <v>289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559</v>
      </c>
      <c r="B6" s="12" t="s">
        <v>567</v>
      </c>
      <c r="C6" s="6"/>
      <c r="D6" s="6"/>
      <c r="E6" s="6"/>
      <c r="F6" s="41"/>
      <c r="G6" s="6"/>
      <c r="H6" s="12" t="s">
        <v>574</v>
      </c>
    </row>
    <row r="7" spans="1:9" ht="15">
      <c r="A7" s="6" t="s">
        <v>328</v>
      </c>
      <c r="B7" s="12" t="s">
        <v>568</v>
      </c>
      <c r="C7" s="6"/>
      <c r="D7" s="6"/>
      <c r="E7" s="6"/>
      <c r="F7" s="41"/>
      <c r="G7" s="6"/>
      <c r="H7" s="12" t="s">
        <v>575</v>
      </c>
    </row>
    <row r="8" spans="1:9" ht="15">
      <c r="A8" s="6" t="s">
        <v>333</v>
      </c>
      <c r="B8" s="12" t="s">
        <v>488</v>
      </c>
      <c r="C8" s="6"/>
      <c r="D8" s="6"/>
      <c r="E8" s="6"/>
      <c r="F8" s="41"/>
      <c r="G8" s="6"/>
      <c r="H8" s="40" t="s">
        <v>576</v>
      </c>
    </row>
    <row r="9" spans="1:9" ht="15">
      <c r="A9" s="6" t="s">
        <v>493</v>
      </c>
      <c r="B9" s="12" t="s">
        <v>569</v>
      </c>
      <c r="C9" s="6"/>
      <c r="D9" s="6"/>
      <c r="E9" s="6"/>
      <c r="F9" s="41"/>
      <c r="G9" s="6"/>
      <c r="H9" s="40"/>
    </row>
    <row r="10" spans="1:9" ht="15">
      <c r="A10" s="6" t="s">
        <v>560</v>
      </c>
      <c r="B10" s="12" t="s">
        <v>570</v>
      </c>
      <c r="C10" s="6"/>
      <c r="D10" s="6"/>
      <c r="E10" s="6"/>
      <c r="F10" s="41"/>
      <c r="G10" s="6"/>
      <c r="H10" s="12"/>
    </row>
    <row r="11" spans="1:9" ht="15">
      <c r="A11" s="6" t="s">
        <v>561</v>
      </c>
      <c r="B11" s="12" t="s">
        <v>571</v>
      </c>
      <c r="C11" s="6"/>
      <c r="D11" s="6"/>
      <c r="E11" s="6"/>
      <c r="F11" s="41"/>
      <c r="G11" s="6"/>
      <c r="H11" s="12"/>
    </row>
    <row r="12" spans="1:9" ht="15">
      <c r="A12" s="6" t="s">
        <v>562</v>
      </c>
      <c r="B12" s="12" t="s">
        <v>572</v>
      </c>
      <c r="C12" s="6"/>
      <c r="D12" s="6"/>
      <c r="E12" s="6"/>
      <c r="F12" s="41"/>
      <c r="G12" s="6"/>
      <c r="H12" s="12"/>
    </row>
    <row r="13" spans="1:9" ht="15">
      <c r="A13" s="6" t="s">
        <v>563</v>
      </c>
      <c r="B13" s="12" t="s">
        <v>566</v>
      </c>
      <c r="C13" s="6"/>
      <c r="D13" s="6"/>
      <c r="E13" s="6"/>
      <c r="F13" s="41"/>
      <c r="G13" s="6"/>
      <c r="H13" s="40"/>
    </row>
    <row r="14" spans="1:9" ht="15">
      <c r="A14" s="6" t="s">
        <v>450</v>
      </c>
      <c r="B14" s="12" t="s">
        <v>458</v>
      </c>
      <c r="C14" s="6"/>
      <c r="D14" s="6"/>
      <c r="E14" s="6"/>
      <c r="F14" s="41"/>
      <c r="G14" s="6"/>
      <c r="H14" s="12"/>
    </row>
    <row r="15" spans="1:9" ht="15">
      <c r="A15" s="6" t="s">
        <v>337</v>
      </c>
      <c r="B15" s="12" t="s">
        <v>496</v>
      </c>
      <c r="C15" s="6"/>
      <c r="D15" s="6"/>
      <c r="E15" s="6"/>
      <c r="F15" s="41"/>
      <c r="G15" s="6"/>
      <c r="H15" s="12"/>
    </row>
    <row r="16" spans="1:9" ht="15">
      <c r="A16" s="6" t="s">
        <v>338</v>
      </c>
      <c r="B16" s="12" t="s">
        <v>342</v>
      </c>
      <c r="C16" s="6"/>
      <c r="D16" s="6"/>
      <c r="E16" s="6"/>
      <c r="F16" s="41"/>
      <c r="G16" s="6"/>
      <c r="H16" s="12"/>
    </row>
    <row r="17" spans="1:8" ht="15">
      <c r="A17" s="6" t="s">
        <v>564</v>
      </c>
      <c r="B17" s="12" t="s">
        <v>573</v>
      </c>
      <c r="C17" s="6"/>
      <c r="D17" s="6"/>
      <c r="E17" s="6"/>
      <c r="F17" s="41"/>
      <c r="G17" s="6"/>
      <c r="H17" s="12"/>
    </row>
    <row r="18" spans="1:8" ht="15">
      <c r="A18" s="6" t="s">
        <v>565</v>
      </c>
      <c r="B18" s="12" t="s">
        <v>472</v>
      </c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2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8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290</v>
      </c>
      <c r="F1" s="19"/>
      <c r="H1" s="20" t="s">
        <v>8</v>
      </c>
      <c r="I1" s="20"/>
    </row>
    <row r="2" spans="1:9" s="8" customFormat="1" ht="17">
      <c r="A2" s="7" t="s">
        <v>291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577</v>
      </c>
      <c r="B6" s="12" t="s">
        <v>488</v>
      </c>
      <c r="C6" s="6"/>
      <c r="D6" s="6"/>
      <c r="E6" s="6"/>
      <c r="F6" s="41"/>
      <c r="G6" s="6"/>
      <c r="H6" s="12" t="s">
        <v>576</v>
      </c>
    </row>
    <row r="7" spans="1:9" ht="15">
      <c r="A7" s="6" t="s">
        <v>578</v>
      </c>
      <c r="B7" s="12" t="s">
        <v>582</v>
      </c>
      <c r="C7" s="6"/>
      <c r="D7" s="6"/>
      <c r="E7" s="6"/>
      <c r="F7" s="41"/>
      <c r="G7" s="6"/>
      <c r="H7" s="12"/>
    </row>
    <row r="8" spans="1:9" ht="15">
      <c r="A8" s="6" t="s">
        <v>579</v>
      </c>
      <c r="B8" s="12" t="s">
        <v>583</v>
      </c>
      <c r="C8" s="6"/>
      <c r="D8" s="6"/>
      <c r="E8" s="6"/>
      <c r="F8" s="41"/>
      <c r="G8" s="6"/>
      <c r="H8" s="40"/>
    </row>
    <row r="9" spans="1:9" ht="15">
      <c r="A9" s="6" t="s">
        <v>526</v>
      </c>
      <c r="B9" s="12" t="s">
        <v>584</v>
      </c>
      <c r="C9" s="6"/>
      <c r="D9" s="6"/>
      <c r="E9" s="6"/>
      <c r="F9" s="41"/>
      <c r="G9" s="6"/>
      <c r="H9" s="40"/>
    </row>
    <row r="10" spans="1:9" ht="15">
      <c r="A10" s="6" t="s">
        <v>580</v>
      </c>
      <c r="B10" s="12" t="s">
        <v>585</v>
      </c>
      <c r="C10" s="6"/>
      <c r="D10" s="6"/>
      <c r="E10" s="6"/>
      <c r="F10" s="41"/>
      <c r="G10" s="6"/>
      <c r="H10" s="12"/>
    </row>
    <row r="11" spans="1:9" ht="15">
      <c r="A11" s="6" t="s">
        <v>581</v>
      </c>
      <c r="B11" s="12" t="s">
        <v>586</v>
      </c>
      <c r="C11" s="6"/>
      <c r="D11" s="6"/>
      <c r="E11" s="6"/>
      <c r="F11" s="41"/>
      <c r="G11" s="6"/>
      <c r="H11" s="12"/>
    </row>
    <row r="12" spans="1:9" ht="15">
      <c r="A12" s="6" t="s">
        <v>337</v>
      </c>
      <c r="B12" s="12" t="s">
        <v>496</v>
      </c>
      <c r="C12" s="6"/>
      <c r="D12" s="6"/>
      <c r="E12" s="6"/>
      <c r="F12" s="41"/>
      <c r="G12" s="6"/>
      <c r="H12" s="12"/>
    </row>
    <row r="13" spans="1:9" ht="15">
      <c r="A13" s="6" t="s">
        <v>338</v>
      </c>
      <c r="B13" s="12" t="s">
        <v>342</v>
      </c>
      <c r="C13" s="6"/>
      <c r="D13" s="6"/>
      <c r="E13" s="6"/>
      <c r="F13" s="41"/>
      <c r="G13" s="6"/>
      <c r="H13" s="40"/>
    </row>
    <row r="14" spans="1:9" ht="15">
      <c r="A14" s="6" t="s">
        <v>494</v>
      </c>
      <c r="B14" s="12" t="s">
        <v>587</v>
      </c>
      <c r="C14" s="6"/>
      <c r="D14" s="6"/>
      <c r="E14" s="6"/>
      <c r="F14" s="41"/>
      <c r="G14" s="6"/>
      <c r="H14" s="12"/>
    </row>
    <row r="15" spans="1:9" ht="15">
      <c r="A15" s="6" t="s">
        <v>339</v>
      </c>
      <c r="B15" s="12" t="s">
        <v>472</v>
      </c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3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9">
    <pageSetUpPr fitToPage="1"/>
  </sheetPr>
  <dimension ref="A1:I62"/>
  <sheetViews>
    <sheetView zoomScale="91" zoomScaleNormal="70" workbookViewId="0">
      <pane xSplit="2" ySplit="4" topLeftCell="C36" activePane="bottomRight" state="frozen"/>
      <selection activeCell="G23" sqref="G23"/>
      <selection pane="topRight" activeCell="G23" sqref="G23"/>
      <selection pane="bottomLeft" activeCell="G23" sqref="G23"/>
      <selection pane="bottomRight" activeCell="A44" sqref="A44:XFD47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53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155</v>
      </c>
      <c r="D1" s="51"/>
      <c r="F1" s="19"/>
      <c r="H1" s="20" t="s">
        <v>8</v>
      </c>
      <c r="I1" s="20"/>
    </row>
    <row r="2" spans="1:9" s="8" customFormat="1" ht="17">
      <c r="A2" s="7" t="s">
        <v>105</v>
      </c>
      <c r="B2" s="7"/>
      <c r="D2" s="52"/>
      <c r="F2" s="13"/>
    </row>
    <row r="3" spans="1:9">
      <c r="A3" s="9" t="s">
        <v>106</v>
      </c>
      <c r="B3" s="9"/>
      <c r="D3" s="92"/>
    </row>
    <row r="4" spans="1:9" s="25" customFormat="1">
      <c r="A4" s="24" t="s">
        <v>17</v>
      </c>
      <c r="B4" s="24" t="s">
        <v>9</v>
      </c>
      <c r="C4" s="24" t="s">
        <v>18</v>
      </c>
      <c r="D4" s="5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>
      <c r="A5" s="6" t="s">
        <v>49</v>
      </c>
      <c r="B5" s="12"/>
      <c r="C5" s="6" t="s">
        <v>81</v>
      </c>
      <c r="D5" s="55" t="s">
        <v>41</v>
      </c>
      <c r="E5" s="6" t="s">
        <v>43</v>
      </c>
      <c r="F5" s="41" t="s">
        <v>91</v>
      </c>
      <c r="G5" s="6" t="s">
        <v>90</v>
      </c>
      <c r="H5" s="12"/>
    </row>
    <row r="6" spans="1:9" ht="15">
      <c r="A6" s="6" t="s">
        <v>28</v>
      </c>
      <c r="B6" s="12" t="s">
        <v>793</v>
      </c>
      <c r="C6" s="6" t="s">
        <v>81</v>
      </c>
      <c r="D6" s="55"/>
      <c r="E6" s="6" t="s">
        <v>44</v>
      </c>
      <c r="F6" s="41" t="s">
        <v>24</v>
      </c>
      <c r="G6" s="6"/>
      <c r="H6" s="12" t="s">
        <v>156</v>
      </c>
    </row>
    <row r="7" spans="1:9" ht="15">
      <c r="A7" s="6" t="s">
        <v>55</v>
      </c>
      <c r="B7" s="12" t="s">
        <v>96</v>
      </c>
      <c r="C7" s="6" t="s">
        <v>82</v>
      </c>
      <c r="D7" s="55"/>
      <c r="E7" s="6" t="s">
        <v>44</v>
      </c>
      <c r="F7" s="41" t="s">
        <v>24</v>
      </c>
      <c r="G7" s="6"/>
      <c r="H7" s="40" t="s">
        <v>94</v>
      </c>
    </row>
    <row r="8" spans="1:9" ht="15">
      <c r="A8" s="6" t="s">
        <v>56</v>
      </c>
      <c r="B8" s="12" t="s">
        <v>32</v>
      </c>
      <c r="C8" s="6" t="s">
        <v>82</v>
      </c>
      <c r="D8" s="55"/>
      <c r="E8" s="6" t="s">
        <v>44</v>
      </c>
      <c r="F8" s="41" t="s">
        <v>24</v>
      </c>
      <c r="G8" s="6"/>
      <c r="H8" s="12" t="s">
        <v>95</v>
      </c>
    </row>
    <row r="9" spans="1:9" ht="60">
      <c r="A9" s="6" t="s">
        <v>53</v>
      </c>
      <c r="B9" s="12" t="s">
        <v>33</v>
      </c>
      <c r="C9" s="6" t="s">
        <v>82</v>
      </c>
      <c r="D9" s="55"/>
      <c r="E9" s="6" t="s">
        <v>44</v>
      </c>
      <c r="F9" s="41" t="s">
        <v>24</v>
      </c>
      <c r="G9" s="6"/>
      <c r="H9" s="12" t="s">
        <v>192</v>
      </c>
    </row>
    <row r="10" spans="1:9" ht="15">
      <c r="A10" s="6" t="s">
        <v>54</v>
      </c>
      <c r="B10" s="12" t="s">
        <v>48</v>
      </c>
      <c r="C10" s="6" t="s">
        <v>82</v>
      </c>
      <c r="D10" s="55"/>
      <c r="E10" s="6" t="s">
        <v>44</v>
      </c>
      <c r="F10" s="41" t="s">
        <v>24</v>
      </c>
      <c r="G10" s="6"/>
      <c r="H10" s="40" t="s">
        <v>889</v>
      </c>
    </row>
    <row r="11" spans="1:9" ht="15">
      <c r="A11" s="6" t="s">
        <v>107</v>
      </c>
      <c r="B11" s="12" t="s">
        <v>816</v>
      </c>
      <c r="C11" s="6" t="s">
        <v>81</v>
      </c>
      <c r="D11" s="55"/>
      <c r="E11" s="6" t="s">
        <v>44</v>
      </c>
      <c r="F11" s="41" t="s">
        <v>24</v>
      </c>
      <c r="G11" s="6"/>
      <c r="H11" s="40" t="s">
        <v>890</v>
      </c>
    </row>
    <row r="12" spans="1:9" ht="60">
      <c r="A12" s="6" t="s">
        <v>108</v>
      </c>
      <c r="B12" s="12" t="s">
        <v>792</v>
      </c>
      <c r="C12" s="6" t="s">
        <v>82</v>
      </c>
      <c r="D12" s="55"/>
      <c r="E12" s="6" t="s">
        <v>44</v>
      </c>
      <c r="F12" s="41" t="s">
        <v>24</v>
      </c>
      <c r="G12" s="6"/>
      <c r="H12" s="40" t="s">
        <v>193</v>
      </c>
    </row>
    <row r="13" spans="1:9" ht="15">
      <c r="A13" s="6" t="s">
        <v>109</v>
      </c>
      <c r="B13" s="12" t="s">
        <v>791</v>
      </c>
      <c r="C13" s="6" t="s">
        <v>83</v>
      </c>
      <c r="D13" s="55" t="s">
        <v>142</v>
      </c>
      <c r="E13" s="6" t="s">
        <v>44</v>
      </c>
      <c r="F13" s="41" t="s">
        <v>24</v>
      </c>
      <c r="G13" s="6"/>
      <c r="H13" s="40"/>
    </row>
    <row r="14" spans="1:9" ht="15">
      <c r="A14" s="6" t="s">
        <v>110</v>
      </c>
      <c r="B14" s="12" t="s">
        <v>158</v>
      </c>
      <c r="C14" s="6" t="s">
        <v>83</v>
      </c>
      <c r="D14" s="55" t="s">
        <v>154</v>
      </c>
      <c r="E14" s="6" t="s">
        <v>44</v>
      </c>
      <c r="F14" s="41" t="s">
        <v>24</v>
      </c>
      <c r="G14" s="6"/>
      <c r="H14" s="40"/>
    </row>
    <row r="15" spans="1:9" ht="15">
      <c r="A15" s="6" t="s">
        <v>111</v>
      </c>
      <c r="B15" s="12" t="s">
        <v>159</v>
      </c>
      <c r="C15" s="6" t="s">
        <v>112</v>
      </c>
      <c r="D15" s="55"/>
      <c r="E15" s="6" t="s">
        <v>44</v>
      </c>
      <c r="F15" s="41" t="s">
        <v>24</v>
      </c>
      <c r="G15" s="6"/>
      <c r="H15" s="40"/>
    </row>
    <row r="16" spans="1:9" ht="15">
      <c r="A16" s="6" t="s">
        <v>29</v>
      </c>
      <c r="B16" s="12" t="s">
        <v>97</v>
      </c>
      <c r="C16" s="6" t="s">
        <v>83</v>
      </c>
      <c r="D16" s="55"/>
      <c r="E16" s="6" t="s">
        <v>43</v>
      </c>
      <c r="F16" s="41" t="s">
        <v>91</v>
      </c>
      <c r="G16" s="6"/>
      <c r="H16" s="12"/>
    </row>
    <row r="17" spans="1:8" ht="15">
      <c r="A17" s="6" t="s">
        <v>30</v>
      </c>
      <c r="B17" s="12" t="s">
        <v>98</v>
      </c>
      <c r="C17" s="6" t="s">
        <v>83</v>
      </c>
      <c r="D17" s="55"/>
      <c r="E17" s="6" t="s">
        <v>43</v>
      </c>
      <c r="F17" s="41" t="s">
        <v>91</v>
      </c>
      <c r="G17" s="6"/>
      <c r="H17" s="12"/>
    </row>
    <row r="18" spans="1:8" ht="15">
      <c r="A18" s="6" t="s">
        <v>57</v>
      </c>
      <c r="B18" s="12" t="s">
        <v>784</v>
      </c>
      <c r="C18" s="6" t="s">
        <v>83</v>
      </c>
      <c r="D18" s="55"/>
      <c r="E18" s="6" t="s">
        <v>44</v>
      </c>
      <c r="F18" s="41" t="s">
        <v>24</v>
      </c>
      <c r="G18" s="6"/>
      <c r="H18" s="40"/>
    </row>
    <row r="19" spans="1:8" ht="15">
      <c r="A19" s="6" t="s">
        <v>58</v>
      </c>
      <c r="B19" s="12" t="s">
        <v>785</v>
      </c>
      <c r="C19" s="6" t="s">
        <v>83</v>
      </c>
      <c r="D19" s="55"/>
      <c r="E19" s="6" t="s">
        <v>44</v>
      </c>
      <c r="F19" s="41" t="s">
        <v>24</v>
      </c>
      <c r="G19" s="6"/>
      <c r="H19" s="12"/>
    </row>
    <row r="20" spans="1:8" ht="15">
      <c r="A20" s="6" t="s">
        <v>59</v>
      </c>
      <c r="B20" s="12" t="s">
        <v>31</v>
      </c>
      <c r="C20" s="6" t="s">
        <v>83</v>
      </c>
      <c r="D20" s="55"/>
      <c r="E20" s="6" t="s">
        <v>44</v>
      </c>
      <c r="F20" s="41" t="s">
        <v>24</v>
      </c>
      <c r="G20" s="6"/>
      <c r="H20" s="12"/>
    </row>
    <row r="21" spans="1:8" ht="15">
      <c r="A21" s="6" t="s">
        <v>63</v>
      </c>
      <c r="B21" s="12" t="s">
        <v>100</v>
      </c>
      <c r="C21" s="6" t="s">
        <v>83</v>
      </c>
      <c r="D21" s="55" t="s">
        <v>150</v>
      </c>
      <c r="E21" s="6" t="s">
        <v>43</v>
      </c>
      <c r="F21" s="41" t="s">
        <v>91</v>
      </c>
      <c r="G21" s="6"/>
      <c r="H21" s="12"/>
    </row>
    <row r="22" spans="1:8" ht="15">
      <c r="A22" s="6" t="s">
        <v>64</v>
      </c>
      <c r="B22" s="12" t="s">
        <v>786</v>
      </c>
      <c r="C22" s="6" t="s">
        <v>85</v>
      </c>
      <c r="D22" s="55"/>
      <c r="E22" s="6" t="s">
        <v>44</v>
      </c>
      <c r="F22" s="41" t="s">
        <v>24</v>
      </c>
      <c r="G22" s="6"/>
      <c r="H22" s="12"/>
    </row>
    <row r="23" spans="1:8" ht="15">
      <c r="A23" s="6" t="s">
        <v>60</v>
      </c>
      <c r="B23" s="12" t="s">
        <v>99</v>
      </c>
      <c r="C23" s="6" t="s">
        <v>84</v>
      </c>
      <c r="D23" s="55"/>
      <c r="E23" s="6" t="s">
        <v>44</v>
      </c>
      <c r="F23" s="41" t="s">
        <v>24</v>
      </c>
      <c r="G23" s="6"/>
      <c r="H23" s="12"/>
    </row>
    <row r="24" spans="1:8" ht="15">
      <c r="A24" s="73" t="s">
        <v>61</v>
      </c>
      <c r="B24" s="42" t="s">
        <v>789</v>
      </c>
      <c r="C24" s="73" t="s">
        <v>83</v>
      </c>
      <c r="D24" s="95"/>
      <c r="E24" s="73" t="s">
        <v>44</v>
      </c>
      <c r="F24" s="74" t="s">
        <v>24</v>
      </c>
      <c r="G24" s="73"/>
      <c r="H24" s="42"/>
    </row>
    <row r="25" spans="1:8" ht="15">
      <c r="A25" s="73" t="s">
        <v>62</v>
      </c>
      <c r="B25" s="42" t="s">
        <v>788</v>
      </c>
      <c r="C25" s="73" t="s">
        <v>83</v>
      </c>
      <c r="D25" s="95"/>
      <c r="E25" s="73" t="s">
        <v>44</v>
      </c>
      <c r="F25" s="74" t="s">
        <v>24</v>
      </c>
      <c r="G25" s="73"/>
      <c r="H25" s="42"/>
    </row>
    <row r="26" spans="1:8" ht="15">
      <c r="A26" s="6" t="s">
        <v>65</v>
      </c>
      <c r="B26" s="12" t="s">
        <v>101</v>
      </c>
      <c r="C26" s="6" t="s">
        <v>39</v>
      </c>
      <c r="D26" s="55"/>
      <c r="E26" s="6" t="s">
        <v>44</v>
      </c>
      <c r="F26" s="41" t="s">
        <v>24</v>
      </c>
      <c r="G26" s="6"/>
      <c r="H26" s="47" t="s">
        <v>92</v>
      </c>
    </row>
    <row r="27" spans="1:8" ht="15">
      <c r="A27" s="6" t="s">
        <v>113</v>
      </c>
      <c r="B27" s="12" t="s">
        <v>160</v>
      </c>
      <c r="C27" s="6" t="s">
        <v>133</v>
      </c>
      <c r="D27" s="55"/>
      <c r="E27" s="6" t="s">
        <v>140</v>
      </c>
      <c r="F27" s="46">
        <v>0</v>
      </c>
      <c r="G27" s="6"/>
      <c r="H27" s="47"/>
    </row>
    <row r="28" spans="1:8" ht="15">
      <c r="A28" s="6" t="s">
        <v>114</v>
      </c>
      <c r="B28" s="12" t="s">
        <v>161</v>
      </c>
      <c r="C28" s="6" t="s">
        <v>133</v>
      </c>
      <c r="D28" s="55"/>
      <c r="E28" s="6" t="s">
        <v>140</v>
      </c>
      <c r="F28" s="46">
        <v>0</v>
      </c>
      <c r="G28" s="6"/>
      <c r="H28" s="47"/>
    </row>
    <row r="29" spans="1:8" ht="15">
      <c r="A29" s="6" t="s">
        <v>115</v>
      </c>
      <c r="B29" s="12" t="s">
        <v>162</v>
      </c>
      <c r="C29" s="6" t="s">
        <v>133</v>
      </c>
      <c r="D29" s="55"/>
      <c r="E29" s="6" t="s">
        <v>140</v>
      </c>
      <c r="F29" s="46">
        <v>0</v>
      </c>
      <c r="G29" s="6"/>
      <c r="H29" s="47"/>
    </row>
    <row r="30" spans="1:8" ht="15">
      <c r="A30" s="6" t="s">
        <v>116</v>
      </c>
      <c r="B30" s="12" t="s">
        <v>886</v>
      </c>
      <c r="C30" s="6" t="s">
        <v>133</v>
      </c>
      <c r="D30" s="55"/>
      <c r="E30" s="6" t="s">
        <v>140</v>
      </c>
      <c r="F30" s="46">
        <v>0</v>
      </c>
      <c r="G30" s="6"/>
      <c r="H30" s="47"/>
    </row>
    <row r="31" spans="1:8" ht="15">
      <c r="A31" s="6" t="s">
        <v>117</v>
      </c>
      <c r="B31" s="12" t="s">
        <v>163</v>
      </c>
      <c r="C31" s="6" t="s">
        <v>133</v>
      </c>
      <c r="D31" s="55"/>
      <c r="E31" s="6" t="s">
        <v>140</v>
      </c>
      <c r="F31" s="46">
        <v>0</v>
      </c>
      <c r="G31" s="6"/>
      <c r="H31" s="47"/>
    </row>
    <row r="32" spans="1:8" ht="15">
      <c r="A32" s="6" t="s">
        <v>118</v>
      </c>
      <c r="B32" s="12" t="s">
        <v>164</v>
      </c>
      <c r="C32" s="6" t="s">
        <v>133</v>
      </c>
      <c r="D32" s="55"/>
      <c r="E32" s="6" t="s">
        <v>140</v>
      </c>
      <c r="F32" s="46">
        <v>0</v>
      </c>
      <c r="G32" s="6"/>
      <c r="H32" s="47"/>
    </row>
    <row r="33" spans="1:8" ht="15">
      <c r="A33" s="6" t="s">
        <v>119</v>
      </c>
      <c r="B33" s="12" t="s">
        <v>165</v>
      </c>
      <c r="C33" s="6" t="s">
        <v>133</v>
      </c>
      <c r="D33" s="55"/>
      <c r="E33" s="6" t="s">
        <v>140</v>
      </c>
      <c r="F33" s="46">
        <v>0</v>
      </c>
      <c r="G33" s="6"/>
      <c r="H33" s="47"/>
    </row>
    <row r="34" spans="1:8" ht="15">
      <c r="A34" s="6" t="s">
        <v>120</v>
      </c>
      <c r="B34" s="12" t="s">
        <v>157</v>
      </c>
      <c r="C34" s="6" t="s">
        <v>134</v>
      </c>
      <c r="D34" s="55"/>
      <c r="E34" s="6" t="s">
        <v>44</v>
      </c>
      <c r="F34" s="41" t="s">
        <v>24</v>
      </c>
      <c r="G34" s="6"/>
      <c r="H34" s="47"/>
    </row>
    <row r="35" spans="1:8" ht="15">
      <c r="A35" s="6" t="s">
        <v>121</v>
      </c>
      <c r="B35" s="12" t="s">
        <v>166</v>
      </c>
      <c r="C35" s="6" t="s">
        <v>135</v>
      </c>
      <c r="D35" s="55"/>
      <c r="E35" s="6" t="s">
        <v>44</v>
      </c>
      <c r="F35" s="41" t="s">
        <v>24</v>
      </c>
      <c r="G35" s="6"/>
      <c r="H35" s="47"/>
    </row>
    <row r="36" spans="1:8" ht="15">
      <c r="A36" s="6" t="s">
        <v>124</v>
      </c>
      <c r="B36" s="12" t="s">
        <v>169</v>
      </c>
      <c r="C36" s="6" t="s">
        <v>136</v>
      </c>
      <c r="D36" s="55" t="s">
        <v>151</v>
      </c>
      <c r="E36" s="6" t="s">
        <v>93</v>
      </c>
      <c r="F36" s="41" t="s">
        <v>24</v>
      </c>
      <c r="G36" s="6"/>
      <c r="H36" s="47" t="s">
        <v>92</v>
      </c>
    </row>
    <row r="37" spans="1:8" ht="15">
      <c r="A37" s="6" t="s">
        <v>125</v>
      </c>
      <c r="B37" s="12" t="s">
        <v>170</v>
      </c>
      <c r="C37" s="6" t="s">
        <v>136</v>
      </c>
      <c r="D37" s="55" t="s">
        <v>190</v>
      </c>
      <c r="E37" s="6" t="s">
        <v>93</v>
      </c>
      <c r="F37" s="41" t="s">
        <v>24</v>
      </c>
      <c r="G37" s="6"/>
      <c r="H37" s="47" t="s">
        <v>92</v>
      </c>
    </row>
    <row r="38" spans="1:8" ht="15">
      <c r="A38" s="6" t="s">
        <v>126</v>
      </c>
      <c r="B38" s="12" t="s">
        <v>171</v>
      </c>
      <c r="C38" s="6" t="s">
        <v>134</v>
      </c>
      <c r="D38" s="55"/>
      <c r="E38" s="6" t="s">
        <v>93</v>
      </c>
      <c r="F38" s="41" t="s">
        <v>24</v>
      </c>
      <c r="G38" s="6"/>
      <c r="H38" s="47"/>
    </row>
    <row r="39" spans="1:8">
      <c r="A39" s="6" t="s">
        <v>127</v>
      </c>
      <c r="B39" s="12"/>
      <c r="C39" s="6" t="s">
        <v>137</v>
      </c>
      <c r="D39" s="55"/>
      <c r="E39" s="6" t="s">
        <v>93</v>
      </c>
      <c r="F39" s="41" t="s">
        <v>24</v>
      </c>
      <c r="G39" s="6"/>
      <c r="H39" s="47"/>
    </row>
    <row r="40" spans="1:8">
      <c r="A40" s="6" t="s">
        <v>128</v>
      </c>
      <c r="B40" s="12"/>
      <c r="C40" s="6" t="s">
        <v>137</v>
      </c>
      <c r="D40" s="55"/>
      <c r="E40" s="6" t="s">
        <v>93</v>
      </c>
      <c r="F40" s="41" t="s">
        <v>24</v>
      </c>
      <c r="G40" s="6"/>
      <c r="H40" s="47"/>
    </row>
    <row r="41" spans="1:8" ht="15">
      <c r="A41" s="6" t="s">
        <v>129</v>
      </c>
      <c r="B41" s="12" t="s">
        <v>800</v>
      </c>
      <c r="C41" s="6" t="s">
        <v>138</v>
      </c>
      <c r="D41" s="55"/>
      <c r="E41" s="6" t="s">
        <v>43</v>
      </c>
      <c r="F41" s="41">
        <v>0</v>
      </c>
      <c r="G41" s="6"/>
      <c r="H41" s="47"/>
    </row>
    <row r="42" spans="1:8" ht="15">
      <c r="A42" s="6" t="s">
        <v>130</v>
      </c>
      <c r="B42" s="12" t="s">
        <v>801</v>
      </c>
      <c r="C42" s="6" t="s">
        <v>138</v>
      </c>
      <c r="D42" s="55"/>
      <c r="E42" s="6" t="s">
        <v>43</v>
      </c>
      <c r="F42" s="41">
        <v>0</v>
      </c>
      <c r="G42" s="6"/>
      <c r="H42" s="47"/>
    </row>
    <row r="43" spans="1:8" ht="150">
      <c r="A43" s="6" t="s">
        <v>131</v>
      </c>
      <c r="B43" s="12" t="s">
        <v>790</v>
      </c>
      <c r="C43" s="6" t="s">
        <v>139</v>
      </c>
      <c r="D43" s="55"/>
      <c r="E43" s="6" t="s">
        <v>93</v>
      </c>
      <c r="F43" s="41" t="s">
        <v>24</v>
      </c>
      <c r="G43" s="6"/>
      <c r="H43" s="57" t="s">
        <v>194</v>
      </c>
    </row>
    <row r="44" spans="1:8" ht="15">
      <c r="A44" s="6" t="s">
        <v>122</v>
      </c>
      <c r="B44" s="12" t="s">
        <v>167</v>
      </c>
      <c r="C44" s="6" t="s">
        <v>136</v>
      </c>
      <c r="D44" s="55"/>
      <c r="E44" s="6" t="s">
        <v>43</v>
      </c>
      <c r="F44" s="41" t="s">
        <v>141</v>
      </c>
      <c r="G44" s="6"/>
      <c r="H44" s="47" t="s">
        <v>92</v>
      </c>
    </row>
    <row r="45" spans="1:8" ht="15">
      <c r="A45" s="6" t="s">
        <v>123</v>
      </c>
      <c r="B45" s="12" t="s">
        <v>168</v>
      </c>
      <c r="C45" s="6" t="s">
        <v>136</v>
      </c>
      <c r="D45" s="55" t="s">
        <v>196</v>
      </c>
      <c r="E45" s="6" t="s">
        <v>43</v>
      </c>
      <c r="F45" s="41" t="s">
        <v>141</v>
      </c>
      <c r="G45" s="6"/>
      <c r="H45" s="47" t="s">
        <v>92</v>
      </c>
    </row>
    <row r="46" spans="1:8" ht="15">
      <c r="A46" s="6" t="s">
        <v>132</v>
      </c>
      <c r="B46" s="12" t="s">
        <v>795</v>
      </c>
      <c r="C46" s="6" t="s">
        <v>134</v>
      </c>
      <c r="D46" s="55"/>
      <c r="E46" s="6" t="s">
        <v>43</v>
      </c>
      <c r="F46" s="41" t="s">
        <v>141</v>
      </c>
      <c r="G46" s="6"/>
      <c r="H46" s="47"/>
    </row>
    <row r="47" spans="1:8">
      <c r="A47" s="11" t="s">
        <v>21</v>
      </c>
      <c r="B47" s="11" t="s">
        <v>0</v>
      </c>
      <c r="C47" s="11" t="s">
        <v>22</v>
      </c>
      <c r="D47" s="56"/>
      <c r="E47" s="11"/>
      <c r="F47" s="15"/>
      <c r="G47" s="11"/>
      <c r="H47" s="11"/>
    </row>
    <row r="48" spans="1:8">
      <c r="A48" s="6" t="s">
        <v>25</v>
      </c>
      <c r="B48" s="6" t="s">
        <v>49</v>
      </c>
      <c r="C48" s="6" t="s">
        <v>26</v>
      </c>
      <c r="D48" s="55"/>
      <c r="E48" s="6"/>
      <c r="F48" s="16"/>
      <c r="G48" s="6"/>
      <c r="H48" s="12"/>
    </row>
    <row r="49" spans="1:8">
      <c r="A49" s="6" t="s">
        <v>142</v>
      </c>
      <c r="B49" s="6" t="s">
        <v>143</v>
      </c>
      <c r="C49" s="6" t="s">
        <v>26</v>
      </c>
      <c r="D49" s="55"/>
      <c r="E49" s="6"/>
      <c r="F49" s="16"/>
      <c r="G49" s="6"/>
      <c r="H49" s="12"/>
    </row>
    <row r="50" spans="1:8">
      <c r="A50" s="6" t="s">
        <v>47</v>
      </c>
      <c r="B50" s="6" t="s">
        <v>28</v>
      </c>
      <c r="C50" s="6" t="s">
        <v>23</v>
      </c>
      <c r="D50" s="55"/>
      <c r="E50" s="6"/>
      <c r="F50" s="16"/>
      <c r="G50" s="6"/>
      <c r="H50" s="12"/>
    </row>
    <row r="51" spans="1:8">
      <c r="A51" s="6"/>
      <c r="B51" s="6" t="s">
        <v>55</v>
      </c>
      <c r="C51" s="6" t="s">
        <v>23</v>
      </c>
      <c r="D51" s="55"/>
      <c r="E51" s="6"/>
      <c r="F51" s="16"/>
      <c r="G51" s="6"/>
      <c r="H51" s="12"/>
    </row>
    <row r="52" spans="1:8">
      <c r="A52" s="6"/>
      <c r="B52" s="6" t="s">
        <v>56</v>
      </c>
      <c r="C52" s="6" t="s">
        <v>23</v>
      </c>
      <c r="D52" s="55"/>
      <c r="E52" s="6"/>
      <c r="F52" s="16"/>
      <c r="G52" s="6"/>
      <c r="H52" s="12"/>
    </row>
    <row r="53" spans="1:8">
      <c r="A53" s="6"/>
      <c r="B53" s="6" t="s">
        <v>53</v>
      </c>
      <c r="C53" s="6" t="s">
        <v>23</v>
      </c>
      <c r="D53" s="55"/>
      <c r="E53" s="6"/>
      <c r="F53" s="16"/>
      <c r="G53" s="6"/>
      <c r="H53" s="12"/>
    </row>
    <row r="54" spans="1:8">
      <c r="A54" s="6"/>
      <c r="B54" s="6" t="s">
        <v>54</v>
      </c>
      <c r="C54" s="6" t="s">
        <v>23</v>
      </c>
      <c r="D54" s="55"/>
      <c r="E54" s="6"/>
      <c r="F54" s="16"/>
      <c r="G54" s="6"/>
      <c r="H54" s="12"/>
    </row>
    <row r="55" spans="1:8">
      <c r="A55" s="6"/>
      <c r="B55" s="6" t="s">
        <v>144</v>
      </c>
      <c r="C55" s="6" t="s">
        <v>23</v>
      </c>
      <c r="D55" s="55"/>
      <c r="E55" s="6"/>
      <c r="F55" s="16"/>
      <c r="G55" s="6"/>
      <c r="H55" s="12"/>
    </row>
    <row r="56" spans="1:8">
      <c r="A56" s="6"/>
      <c r="B56" s="6" t="s">
        <v>145</v>
      </c>
      <c r="C56" s="6" t="s">
        <v>23</v>
      </c>
      <c r="D56" s="55"/>
      <c r="E56" s="6"/>
      <c r="F56" s="16"/>
      <c r="G56" s="6"/>
      <c r="H56" s="12"/>
    </row>
    <row r="57" spans="1:8">
      <c r="A57" s="6"/>
      <c r="B57" s="6" t="s">
        <v>146</v>
      </c>
      <c r="C57" s="6" t="s">
        <v>23</v>
      </c>
      <c r="D57" s="55"/>
      <c r="E57" s="6"/>
      <c r="F57" s="16"/>
      <c r="G57" s="6"/>
      <c r="H57" s="12"/>
    </row>
    <row r="58" spans="1:8">
      <c r="A58" s="6" t="s">
        <v>150</v>
      </c>
      <c r="B58" s="6" t="s">
        <v>147</v>
      </c>
      <c r="C58" s="6" t="s">
        <v>23</v>
      </c>
      <c r="D58" s="55"/>
      <c r="E58" s="6"/>
      <c r="F58" s="16"/>
      <c r="G58" s="6"/>
      <c r="H58" s="12"/>
    </row>
    <row r="59" spans="1:8">
      <c r="A59" s="50" t="s">
        <v>152</v>
      </c>
      <c r="B59" s="6" t="s">
        <v>189</v>
      </c>
      <c r="C59" s="6" t="s">
        <v>23</v>
      </c>
      <c r="D59" s="55"/>
      <c r="E59" s="6"/>
      <c r="F59" s="16"/>
      <c r="G59" s="6"/>
      <c r="H59" s="12"/>
    </row>
    <row r="60" spans="1:8">
      <c r="A60" s="6" t="s">
        <v>190</v>
      </c>
      <c r="B60" s="6" t="s">
        <v>148</v>
      </c>
      <c r="C60" s="6" t="s">
        <v>23</v>
      </c>
      <c r="D60" s="55"/>
      <c r="E60" s="6"/>
      <c r="F60" s="16"/>
      <c r="G60" s="6"/>
      <c r="H60" s="12"/>
    </row>
    <row r="61" spans="1:8">
      <c r="A61" s="6" t="s">
        <v>153</v>
      </c>
      <c r="B61" s="6" t="s">
        <v>78</v>
      </c>
      <c r="C61" s="6" t="s">
        <v>23</v>
      </c>
      <c r="D61" s="55"/>
      <c r="E61" s="6"/>
      <c r="F61" s="16"/>
      <c r="G61" s="6"/>
      <c r="H61" s="12"/>
    </row>
    <row r="62" spans="1:8">
      <c r="A62" s="6" t="s">
        <v>154</v>
      </c>
      <c r="B62" s="6" t="s">
        <v>149</v>
      </c>
      <c r="C62" s="6" t="s">
        <v>23</v>
      </c>
      <c r="D62" s="55"/>
      <c r="E62" s="6"/>
      <c r="F62" s="16"/>
      <c r="G62" s="6"/>
      <c r="H62" s="12"/>
    </row>
  </sheetData>
  <phoneticPr fontId="26"/>
  <hyperlinks>
    <hyperlink ref="H1" location="テーブルリスト!A1" display="テーブルリストへ" xr:uid="{00000000-0004-0000-24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0">
    <pageSetUpPr fitToPage="1"/>
  </sheetPr>
  <dimension ref="A1:I50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319</v>
      </c>
      <c r="F1" s="19"/>
      <c r="H1" s="20" t="s">
        <v>8</v>
      </c>
      <c r="I1" s="20"/>
    </row>
    <row r="2" spans="1:9" s="8" customFormat="1" ht="17">
      <c r="A2" s="7" t="s">
        <v>876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 t="s">
        <v>327</v>
      </c>
      <c r="D5" s="6" t="s">
        <v>326</v>
      </c>
      <c r="E5" s="6"/>
      <c r="F5" s="41"/>
      <c r="G5" s="6"/>
      <c r="H5" s="12"/>
    </row>
    <row r="6" spans="1:9" ht="15">
      <c r="A6" s="6" t="s">
        <v>545</v>
      </c>
      <c r="B6" s="12" t="s">
        <v>550</v>
      </c>
      <c r="C6" s="6"/>
      <c r="D6" s="6"/>
      <c r="E6" s="6"/>
      <c r="F6" s="41"/>
      <c r="G6" s="6"/>
      <c r="H6" s="12" t="s">
        <v>626</v>
      </c>
    </row>
    <row r="7" spans="1:9" ht="15">
      <c r="A7" s="6" t="s">
        <v>522</v>
      </c>
      <c r="B7" s="12" t="s">
        <v>523</v>
      </c>
      <c r="C7" s="6"/>
      <c r="D7" s="6"/>
      <c r="E7" s="6"/>
      <c r="F7" s="41"/>
      <c r="G7" s="6"/>
      <c r="H7" s="12" t="s">
        <v>627</v>
      </c>
    </row>
    <row r="8" spans="1:9" ht="15">
      <c r="A8" s="6" t="s">
        <v>463</v>
      </c>
      <c r="B8" s="12" t="s">
        <v>751</v>
      </c>
      <c r="C8" s="6"/>
      <c r="D8" s="6"/>
      <c r="E8" s="6"/>
      <c r="F8" s="41"/>
      <c r="G8" s="6"/>
      <c r="H8" s="12" t="s">
        <v>477</v>
      </c>
    </row>
    <row r="9" spans="1:9" ht="15">
      <c r="A9" s="6" t="s">
        <v>588</v>
      </c>
      <c r="B9" s="12" t="s">
        <v>605</v>
      </c>
      <c r="C9" s="6"/>
      <c r="D9" s="6"/>
      <c r="E9" s="6"/>
      <c r="F9" s="41"/>
      <c r="G9" s="6"/>
      <c r="H9" s="12" t="s">
        <v>628</v>
      </c>
    </row>
    <row r="10" spans="1:9" ht="15">
      <c r="A10" s="6" t="s">
        <v>589</v>
      </c>
      <c r="B10" s="12" t="s">
        <v>606</v>
      </c>
      <c r="C10" s="6"/>
      <c r="D10" s="6"/>
      <c r="E10" s="6"/>
      <c r="F10" s="41"/>
      <c r="G10" s="6"/>
      <c r="H10" s="12" t="s">
        <v>629</v>
      </c>
    </row>
    <row r="11" spans="1:9" ht="15">
      <c r="A11" s="6" t="s">
        <v>590</v>
      </c>
      <c r="B11" s="12" t="s">
        <v>607</v>
      </c>
      <c r="C11" s="6"/>
      <c r="D11" s="6"/>
      <c r="E11" s="6"/>
      <c r="F11" s="41"/>
      <c r="G11" s="6"/>
      <c r="H11" s="12" t="s">
        <v>630</v>
      </c>
    </row>
    <row r="12" spans="1:9" ht="15">
      <c r="A12" s="6" t="s">
        <v>591</v>
      </c>
      <c r="B12" s="12" t="s">
        <v>608</v>
      </c>
      <c r="C12" s="6"/>
      <c r="D12" s="6"/>
      <c r="E12" s="6"/>
      <c r="F12" s="41"/>
      <c r="G12" s="6"/>
      <c r="H12" s="12" t="s">
        <v>631</v>
      </c>
    </row>
    <row r="13" spans="1:9" ht="15">
      <c r="A13" s="6" t="s">
        <v>592</v>
      </c>
      <c r="B13" s="12" t="s">
        <v>609</v>
      </c>
      <c r="C13" s="6"/>
      <c r="D13" s="6"/>
      <c r="E13" s="6"/>
      <c r="F13" s="41"/>
      <c r="G13" s="6"/>
      <c r="H13" s="12" t="s">
        <v>632</v>
      </c>
    </row>
    <row r="14" spans="1:9" ht="15">
      <c r="A14" s="6" t="s">
        <v>593</v>
      </c>
      <c r="B14" s="12" t="s">
        <v>610</v>
      </c>
      <c r="C14" s="6"/>
      <c r="D14" s="6"/>
      <c r="E14" s="6"/>
      <c r="F14" s="41"/>
      <c r="G14" s="6"/>
      <c r="H14" s="12"/>
    </row>
    <row r="15" spans="1:9" ht="15">
      <c r="A15" s="6" t="s">
        <v>594</v>
      </c>
      <c r="B15" s="12" t="s">
        <v>611</v>
      </c>
      <c r="C15" s="6"/>
      <c r="D15" s="6"/>
      <c r="E15" s="6"/>
      <c r="F15" s="41"/>
      <c r="G15" s="6"/>
      <c r="H15" s="12"/>
    </row>
    <row r="16" spans="1:9" ht="15">
      <c r="A16" s="6" t="s">
        <v>595</v>
      </c>
      <c r="B16" s="12" t="s">
        <v>612</v>
      </c>
      <c r="C16" s="6"/>
      <c r="D16" s="6"/>
      <c r="E16" s="6"/>
      <c r="F16" s="41"/>
      <c r="G16" s="6"/>
      <c r="H16" s="12"/>
    </row>
    <row r="17" spans="1:8" ht="15">
      <c r="A17" s="6" t="s">
        <v>596</v>
      </c>
      <c r="B17" s="12" t="s">
        <v>613</v>
      </c>
      <c r="C17" s="6"/>
      <c r="D17" s="6"/>
      <c r="E17" s="6"/>
      <c r="F17" s="41"/>
      <c r="G17" s="6"/>
      <c r="H17" s="12"/>
    </row>
    <row r="18" spans="1:8" ht="15">
      <c r="A18" s="6" t="s">
        <v>597</v>
      </c>
      <c r="B18" s="12" t="s">
        <v>614</v>
      </c>
      <c r="C18" s="6"/>
      <c r="D18" s="6"/>
      <c r="E18" s="6"/>
      <c r="F18" s="41"/>
      <c r="G18" s="6"/>
      <c r="H18" s="12"/>
    </row>
    <row r="19" spans="1:8" ht="15">
      <c r="A19" s="6" t="s">
        <v>598</v>
      </c>
      <c r="B19" s="12" t="s">
        <v>615</v>
      </c>
      <c r="C19" s="6"/>
      <c r="D19" s="6"/>
      <c r="E19" s="6"/>
      <c r="F19" s="41"/>
      <c r="G19" s="6"/>
      <c r="H19" s="12"/>
    </row>
    <row r="20" spans="1:8" ht="15">
      <c r="A20" s="6" t="s">
        <v>465</v>
      </c>
      <c r="B20" s="12" t="s">
        <v>616</v>
      </c>
      <c r="C20" s="6" t="s">
        <v>474</v>
      </c>
      <c r="D20" s="6"/>
      <c r="E20" s="6"/>
      <c r="F20" s="41"/>
      <c r="G20" s="6"/>
      <c r="H20" s="12"/>
    </row>
    <row r="21" spans="1:8" ht="15">
      <c r="A21" s="6" t="s">
        <v>466</v>
      </c>
      <c r="B21" s="12" t="s">
        <v>471</v>
      </c>
      <c r="C21" s="6"/>
      <c r="D21" s="6"/>
      <c r="E21" s="6"/>
      <c r="F21" s="41"/>
      <c r="G21" s="6"/>
      <c r="H21" s="47"/>
    </row>
    <row r="22" spans="1:8" ht="15">
      <c r="A22" s="6" t="s">
        <v>599</v>
      </c>
      <c r="B22" s="12" t="s">
        <v>617</v>
      </c>
      <c r="C22" s="6"/>
      <c r="D22" s="6"/>
      <c r="E22" s="6"/>
      <c r="F22" s="41"/>
      <c r="G22" s="6"/>
      <c r="H22" s="48"/>
    </row>
    <row r="23" spans="1:8" ht="15">
      <c r="A23" s="6" t="s">
        <v>600</v>
      </c>
      <c r="B23" s="12" t="s">
        <v>618</v>
      </c>
      <c r="C23" s="6"/>
      <c r="D23" s="6"/>
      <c r="E23" s="6"/>
      <c r="F23" s="41"/>
      <c r="G23" s="6"/>
      <c r="H23" s="48"/>
    </row>
    <row r="24" spans="1:8" ht="15">
      <c r="A24" s="6" t="s">
        <v>601</v>
      </c>
      <c r="B24" s="12" t="s">
        <v>619</v>
      </c>
      <c r="C24" s="6"/>
      <c r="D24" s="6"/>
      <c r="E24" s="6"/>
      <c r="F24" s="41"/>
      <c r="G24" s="6"/>
      <c r="H24" s="48"/>
    </row>
    <row r="25" spans="1:8" ht="15">
      <c r="A25" s="6" t="s">
        <v>602</v>
      </c>
      <c r="B25" s="12" t="s">
        <v>621</v>
      </c>
      <c r="C25" s="6"/>
      <c r="D25" s="6"/>
      <c r="E25" s="6"/>
      <c r="F25" s="41"/>
      <c r="G25" s="6"/>
      <c r="H25" s="47"/>
    </row>
    <row r="26" spans="1:8" ht="15">
      <c r="A26" s="6" t="s">
        <v>603</v>
      </c>
      <c r="B26" s="12" t="s">
        <v>622</v>
      </c>
      <c r="C26" s="6"/>
      <c r="D26" s="6"/>
      <c r="E26" s="6"/>
      <c r="F26" s="41"/>
      <c r="G26" s="6"/>
      <c r="H26" s="47"/>
    </row>
    <row r="27" spans="1:8" ht="15">
      <c r="A27" s="6" t="s">
        <v>604</v>
      </c>
      <c r="B27" s="12" t="s">
        <v>623</v>
      </c>
      <c r="C27" s="6"/>
      <c r="D27" s="6"/>
      <c r="E27" s="6"/>
      <c r="F27" s="41"/>
      <c r="G27" s="6"/>
      <c r="H27" s="12"/>
    </row>
    <row r="28" spans="1:8" ht="15">
      <c r="A28" s="6" t="s">
        <v>467</v>
      </c>
      <c r="B28" s="12" t="s">
        <v>625</v>
      </c>
      <c r="C28" s="6"/>
      <c r="D28" s="6"/>
      <c r="E28" s="6"/>
      <c r="F28" s="46"/>
      <c r="G28" s="6"/>
      <c r="H28" s="12"/>
    </row>
    <row r="29" spans="1:8" ht="15">
      <c r="A29" s="6" t="s">
        <v>881</v>
      </c>
      <c r="B29" s="12" t="s">
        <v>882</v>
      </c>
      <c r="C29" s="6"/>
      <c r="D29" s="6"/>
      <c r="E29" s="6"/>
      <c r="F29" s="46"/>
      <c r="G29" s="6"/>
      <c r="H29" s="12"/>
    </row>
    <row r="30" spans="1:8" ht="15">
      <c r="A30" s="6" t="s">
        <v>339</v>
      </c>
      <c r="B30" s="12" t="s">
        <v>429</v>
      </c>
      <c r="C30" s="6"/>
      <c r="D30" s="6"/>
      <c r="E30" s="6"/>
      <c r="F30" s="41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2"/>
    </row>
    <row r="32" spans="1:8">
      <c r="A32" s="6"/>
      <c r="B32" s="12"/>
      <c r="C32" s="6"/>
      <c r="D32" s="6"/>
      <c r="E32" s="6"/>
      <c r="F32" s="16"/>
      <c r="G32" s="6"/>
      <c r="H32" s="47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12"/>
    </row>
    <row r="35" spans="1:8">
      <c r="A35" s="6"/>
      <c r="B35" s="12"/>
      <c r="C35" s="6"/>
      <c r="D35" s="6"/>
      <c r="E35" s="6"/>
      <c r="F35" s="16"/>
      <c r="G35" s="6"/>
      <c r="H35" s="42"/>
    </row>
    <row r="36" spans="1:8">
      <c r="A36" s="6"/>
      <c r="B36" s="12"/>
      <c r="C36" s="6"/>
      <c r="D36" s="6"/>
      <c r="E36" s="6"/>
      <c r="F36" s="16"/>
      <c r="G36" s="6"/>
      <c r="H36" s="12"/>
    </row>
    <row r="37" spans="1:8">
      <c r="A37" s="11" t="s">
        <v>21</v>
      </c>
      <c r="B37" s="11" t="s">
        <v>0</v>
      </c>
      <c r="C37" s="11" t="s">
        <v>22</v>
      </c>
      <c r="D37" s="11"/>
      <c r="E37" s="11"/>
      <c r="F37" s="15"/>
      <c r="G37" s="11"/>
      <c r="H37" s="11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  <row r="50" spans="1:8">
      <c r="A50" s="6"/>
      <c r="B50" s="6"/>
      <c r="C50" s="6"/>
      <c r="D50" s="6"/>
      <c r="E50" s="6"/>
      <c r="F50" s="16"/>
      <c r="G50" s="6"/>
      <c r="H50" s="12"/>
    </row>
  </sheetData>
  <phoneticPr fontId="7"/>
  <hyperlinks>
    <hyperlink ref="H1" location="テーブルリスト!A1" display="テーブルリストへ" xr:uid="{00000000-0004-0000-25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1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292</v>
      </c>
      <c r="F1" s="19"/>
      <c r="H1" s="20" t="s">
        <v>8</v>
      </c>
      <c r="I1" s="20"/>
    </row>
    <row r="2" spans="1:9" s="8" customFormat="1" ht="17">
      <c r="A2" s="7" t="s">
        <v>293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633</v>
      </c>
      <c r="B5" s="12" t="s">
        <v>639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579</v>
      </c>
      <c r="B6" s="12" t="s">
        <v>583</v>
      </c>
      <c r="C6" s="6"/>
      <c r="D6" s="6"/>
      <c r="E6" s="6"/>
      <c r="F6" s="41"/>
      <c r="G6" s="6"/>
      <c r="H6" s="12"/>
    </row>
    <row r="7" spans="1:9" ht="15">
      <c r="A7" s="6" t="s">
        <v>634</v>
      </c>
      <c r="B7" s="12" t="s">
        <v>640</v>
      </c>
      <c r="C7" s="6"/>
      <c r="D7" s="6"/>
      <c r="E7" s="6"/>
      <c r="F7" s="41"/>
      <c r="G7" s="6"/>
      <c r="H7" s="12"/>
    </row>
    <row r="8" spans="1:9" ht="15">
      <c r="A8" s="6" t="s">
        <v>635</v>
      </c>
      <c r="B8" s="12" t="s">
        <v>641</v>
      </c>
      <c r="C8" s="6"/>
      <c r="D8" s="6"/>
      <c r="E8" s="6"/>
      <c r="F8" s="41"/>
      <c r="G8" s="6"/>
      <c r="H8" s="40"/>
    </row>
    <row r="9" spans="1:9" ht="15">
      <c r="A9" s="6" t="s">
        <v>636</v>
      </c>
      <c r="B9" s="12" t="s">
        <v>777</v>
      </c>
      <c r="C9" s="6"/>
      <c r="D9" s="6"/>
      <c r="E9" s="6"/>
      <c r="F9" s="41"/>
      <c r="G9" s="6"/>
      <c r="H9" s="40"/>
    </row>
    <row r="10" spans="1:9" ht="15">
      <c r="A10" s="6" t="s">
        <v>637</v>
      </c>
      <c r="B10" s="12" t="s">
        <v>778</v>
      </c>
      <c r="C10" s="6"/>
      <c r="D10" s="6"/>
      <c r="E10" s="6"/>
      <c r="F10" s="41"/>
      <c r="G10" s="6"/>
      <c r="H10" s="12"/>
    </row>
    <row r="11" spans="1:9" ht="15">
      <c r="A11" s="6" t="s">
        <v>638</v>
      </c>
      <c r="B11" s="12" t="s">
        <v>779</v>
      </c>
      <c r="C11" s="6"/>
      <c r="D11" s="6"/>
      <c r="E11" s="6"/>
      <c r="F11" s="41"/>
      <c r="G11" s="6"/>
      <c r="H11" s="12"/>
    </row>
    <row r="12" spans="1:9" ht="15">
      <c r="A12" s="6" t="s">
        <v>337</v>
      </c>
      <c r="B12" s="12" t="s">
        <v>426</v>
      </c>
      <c r="C12" s="6"/>
      <c r="D12" s="6"/>
      <c r="E12" s="6"/>
      <c r="F12" s="41"/>
      <c r="G12" s="6"/>
      <c r="H12" s="12"/>
    </row>
    <row r="13" spans="1:9" ht="15">
      <c r="A13" s="6" t="s">
        <v>338</v>
      </c>
      <c r="B13" s="12" t="s">
        <v>642</v>
      </c>
      <c r="C13" s="6"/>
      <c r="D13" s="6"/>
      <c r="E13" s="6"/>
      <c r="F13" s="41"/>
      <c r="G13" s="6"/>
      <c r="H13" s="40"/>
    </row>
    <row r="14" spans="1:9" ht="15">
      <c r="A14" s="6" t="s">
        <v>494</v>
      </c>
      <c r="B14" s="12" t="s">
        <v>531</v>
      </c>
      <c r="C14" s="6"/>
      <c r="D14" s="6"/>
      <c r="E14" s="6"/>
      <c r="F14" s="41"/>
      <c r="G14" s="6"/>
      <c r="H14" s="12"/>
    </row>
    <row r="15" spans="1:9" ht="15">
      <c r="A15" s="6" t="s">
        <v>339</v>
      </c>
      <c r="B15" s="12" t="s">
        <v>472</v>
      </c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6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2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237</v>
      </c>
      <c r="F1" s="19"/>
      <c r="H1" s="20" t="s">
        <v>8</v>
      </c>
      <c r="I1" s="20"/>
    </row>
    <row r="2" spans="1:9" s="8" customFormat="1" ht="17">
      <c r="A2" s="7" t="s">
        <v>651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/>
      <c r="E5" s="6"/>
      <c r="F5" s="41"/>
      <c r="G5" s="6"/>
      <c r="H5" s="12"/>
    </row>
    <row r="6" spans="1:9" ht="15">
      <c r="A6" s="6" t="s">
        <v>643</v>
      </c>
      <c r="B6" s="12" t="s">
        <v>650</v>
      </c>
      <c r="C6" s="6"/>
      <c r="D6" s="6"/>
      <c r="E6" s="6"/>
      <c r="F6" s="41"/>
      <c r="G6" s="6"/>
      <c r="H6" s="12"/>
    </row>
    <row r="7" spans="1:9" ht="15">
      <c r="A7" s="6" t="s">
        <v>644</v>
      </c>
      <c r="B7" s="12" t="s">
        <v>652</v>
      </c>
      <c r="C7" s="6"/>
      <c r="D7" s="6"/>
      <c r="E7" s="6"/>
      <c r="F7" s="41"/>
      <c r="G7" s="6"/>
      <c r="H7" s="12"/>
    </row>
    <row r="8" spans="1:9" ht="15">
      <c r="A8" s="6" t="s">
        <v>580</v>
      </c>
      <c r="B8" s="12" t="s">
        <v>585</v>
      </c>
      <c r="C8" s="6"/>
      <c r="D8" s="6"/>
      <c r="E8" s="6"/>
      <c r="F8" s="41"/>
      <c r="G8" s="6"/>
      <c r="H8" s="40"/>
    </row>
    <row r="9" spans="1:9" ht="15">
      <c r="A9" s="6" t="s">
        <v>418</v>
      </c>
      <c r="B9" s="12" t="s">
        <v>653</v>
      </c>
      <c r="C9" s="6"/>
      <c r="D9" s="6"/>
      <c r="E9" s="6"/>
      <c r="F9" s="41"/>
      <c r="G9" s="6"/>
      <c r="H9" s="40"/>
    </row>
    <row r="10" spans="1:9" ht="15">
      <c r="A10" s="6" t="s">
        <v>645</v>
      </c>
      <c r="B10" s="12" t="s">
        <v>654</v>
      </c>
      <c r="C10" s="6"/>
      <c r="D10" s="6"/>
      <c r="E10" s="6"/>
      <c r="F10" s="41"/>
      <c r="G10" s="6"/>
      <c r="H10" s="12"/>
    </row>
    <row r="11" spans="1:9" ht="15">
      <c r="A11" s="6" t="s">
        <v>646</v>
      </c>
      <c r="B11" s="12" t="s">
        <v>655</v>
      </c>
      <c r="C11" s="6"/>
      <c r="D11" s="6"/>
      <c r="E11" s="6"/>
      <c r="F11" s="41"/>
      <c r="G11" s="6"/>
      <c r="H11" s="12"/>
    </row>
    <row r="12" spans="1:9" ht="15">
      <c r="A12" s="6" t="s">
        <v>526</v>
      </c>
      <c r="B12" s="12" t="s">
        <v>656</v>
      </c>
      <c r="C12" s="6"/>
      <c r="D12" s="6"/>
      <c r="E12" s="6"/>
      <c r="F12" s="41"/>
      <c r="G12" s="6"/>
      <c r="H12" s="12"/>
    </row>
    <row r="13" spans="1:9" ht="15">
      <c r="A13" s="6" t="s">
        <v>647</v>
      </c>
      <c r="B13" s="12" t="s">
        <v>657</v>
      </c>
      <c r="C13" s="6"/>
      <c r="D13" s="6"/>
      <c r="E13" s="6"/>
      <c r="F13" s="41"/>
      <c r="G13" s="6"/>
      <c r="H13" s="40"/>
    </row>
    <row r="14" spans="1:9" ht="15">
      <c r="A14" s="6" t="s">
        <v>337</v>
      </c>
      <c r="B14" s="12" t="s">
        <v>426</v>
      </c>
      <c r="C14" s="6"/>
      <c r="D14" s="6"/>
      <c r="E14" s="6"/>
      <c r="F14" s="41"/>
      <c r="G14" s="6"/>
      <c r="H14" s="12"/>
    </row>
    <row r="15" spans="1:9" ht="15">
      <c r="A15" s="6" t="s">
        <v>338</v>
      </c>
      <c r="B15" s="12" t="s">
        <v>427</v>
      </c>
      <c r="C15" s="6"/>
      <c r="D15" s="6"/>
      <c r="E15" s="6"/>
      <c r="F15" s="41"/>
      <c r="G15" s="6"/>
      <c r="H15" s="12"/>
    </row>
    <row r="16" spans="1:9" ht="15">
      <c r="A16" s="6" t="s">
        <v>648</v>
      </c>
      <c r="B16" s="12" t="s">
        <v>658</v>
      </c>
      <c r="C16" s="6"/>
      <c r="D16" s="6"/>
      <c r="E16" s="6"/>
      <c r="F16" s="41"/>
      <c r="G16" s="6"/>
      <c r="H16" s="12"/>
    </row>
    <row r="17" spans="1:8" ht="15">
      <c r="A17" s="6" t="s">
        <v>649</v>
      </c>
      <c r="B17" s="12" t="s">
        <v>659</v>
      </c>
      <c r="C17" s="6"/>
      <c r="D17" s="6"/>
      <c r="E17" s="6"/>
      <c r="F17" s="41"/>
      <c r="G17" s="6"/>
      <c r="H17" s="12"/>
    </row>
    <row r="18" spans="1:8" ht="15">
      <c r="A18" s="6" t="s">
        <v>339</v>
      </c>
      <c r="B18" s="12" t="s">
        <v>472</v>
      </c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7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33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J31" sqref="J31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294</v>
      </c>
      <c r="F1" s="19"/>
      <c r="H1" s="20" t="s">
        <v>8</v>
      </c>
      <c r="I1" s="20"/>
    </row>
    <row r="2" spans="1:9" s="8" customFormat="1" ht="17">
      <c r="A2" s="7" t="s">
        <v>663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660</v>
      </c>
      <c r="B5" s="12" t="s">
        <v>662</v>
      </c>
      <c r="C5" s="6"/>
      <c r="D5" s="6" t="s">
        <v>326</v>
      </c>
      <c r="E5" s="6"/>
      <c r="F5" s="41"/>
      <c r="G5" s="6"/>
      <c r="H5" s="12" t="s">
        <v>666</v>
      </c>
    </row>
    <row r="6" spans="1:9" ht="15">
      <c r="A6" s="6" t="s">
        <v>437</v>
      </c>
      <c r="B6" s="12" t="s">
        <v>441</v>
      </c>
      <c r="C6" s="6"/>
      <c r="D6" s="6" t="s">
        <v>326</v>
      </c>
      <c r="E6" s="6"/>
      <c r="F6" s="41"/>
      <c r="G6" s="6"/>
      <c r="H6" s="12" t="s">
        <v>444</v>
      </c>
    </row>
    <row r="7" spans="1:9" ht="15">
      <c r="A7" s="6" t="s">
        <v>661</v>
      </c>
      <c r="B7" s="12" t="s">
        <v>458</v>
      </c>
      <c r="C7" s="6"/>
      <c r="D7" s="6"/>
      <c r="E7" s="6"/>
      <c r="F7" s="41"/>
      <c r="G7" s="6"/>
      <c r="H7" s="12"/>
    </row>
    <row r="8" spans="1:9" ht="15">
      <c r="A8" s="6" t="s">
        <v>339</v>
      </c>
      <c r="B8" s="12" t="s">
        <v>429</v>
      </c>
      <c r="C8" s="6"/>
      <c r="D8" s="6"/>
      <c r="E8" s="6"/>
      <c r="F8" s="41"/>
      <c r="G8" s="6"/>
      <c r="H8" s="40"/>
    </row>
    <row r="9" spans="1:9">
      <c r="A9" s="6"/>
      <c r="B9" s="12"/>
      <c r="C9" s="6"/>
      <c r="D9" s="6"/>
      <c r="E9" s="6"/>
      <c r="F9" s="41"/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9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250</v>
      </c>
      <c r="F1" s="19"/>
      <c r="H1" s="20" t="s">
        <v>8</v>
      </c>
      <c r="I1" s="20"/>
    </row>
    <row r="2" spans="1:9" s="8" customFormat="1" ht="17">
      <c r="A2" s="7" t="s">
        <v>251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>
      <c r="A5" s="6" t="s">
        <v>322</v>
      </c>
      <c r="B5" s="6" t="s">
        <v>323</v>
      </c>
      <c r="C5" s="6" t="s">
        <v>327</v>
      </c>
      <c r="D5" s="6" t="s">
        <v>326</v>
      </c>
      <c r="E5" s="6" t="s">
        <v>325</v>
      </c>
      <c r="F5" s="41"/>
      <c r="G5" s="6" t="s">
        <v>324</v>
      </c>
      <c r="H5" s="12"/>
    </row>
    <row r="6" spans="1:9" ht="15">
      <c r="A6" s="6" t="s">
        <v>328</v>
      </c>
      <c r="B6" s="6" t="s">
        <v>329</v>
      </c>
      <c r="C6" s="6" t="s">
        <v>331</v>
      </c>
      <c r="D6" s="6"/>
      <c r="E6" s="6" t="s">
        <v>332</v>
      </c>
      <c r="F6" s="41" t="s">
        <v>346</v>
      </c>
      <c r="G6" s="6"/>
      <c r="H6" s="12" t="s">
        <v>334</v>
      </c>
    </row>
    <row r="7" spans="1:9" ht="15">
      <c r="A7" s="6" t="s">
        <v>333</v>
      </c>
      <c r="B7" s="6" t="s">
        <v>489</v>
      </c>
      <c r="C7" s="6" t="s">
        <v>327</v>
      </c>
      <c r="D7" s="6"/>
      <c r="E7" s="6" t="s">
        <v>332</v>
      </c>
      <c r="F7" s="41" t="s">
        <v>346</v>
      </c>
      <c r="G7" s="6"/>
      <c r="H7" s="12" t="s">
        <v>335</v>
      </c>
    </row>
    <row r="8" spans="1:9">
      <c r="A8" s="6" t="s">
        <v>336</v>
      </c>
      <c r="B8" s="6" t="s">
        <v>340</v>
      </c>
      <c r="C8" s="6" t="s">
        <v>344</v>
      </c>
      <c r="D8" s="6"/>
      <c r="E8" s="6" t="s">
        <v>325</v>
      </c>
      <c r="F8" s="41"/>
      <c r="G8" s="6"/>
      <c r="H8" s="40"/>
    </row>
    <row r="9" spans="1:9" ht="15">
      <c r="A9" s="6" t="s">
        <v>337</v>
      </c>
      <c r="B9" s="6" t="s">
        <v>341</v>
      </c>
      <c r="C9" s="6" t="s">
        <v>350</v>
      </c>
      <c r="D9" s="6"/>
      <c r="E9" s="6" t="s">
        <v>325</v>
      </c>
      <c r="F9" s="41"/>
      <c r="G9" s="6"/>
      <c r="H9" s="40" t="s">
        <v>347</v>
      </c>
    </row>
    <row r="10" spans="1:9" ht="15">
      <c r="A10" s="6" t="s">
        <v>338</v>
      </c>
      <c r="B10" s="6" t="s">
        <v>342</v>
      </c>
      <c r="C10" s="6" t="s">
        <v>350</v>
      </c>
      <c r="D10" s="6"/>
      <c r="E10" s="6" t="s">
        <v>325</v>
      </c>
      <c r="F10" s="41"/>
      <c r="G10" s="6"/>
      <c r="H10" s="12" t="s">
        <v>347</v>
      </c>
    </row>
    <row r="11" spans="1:9" ht="15">
      <c r="A11" s="6" t="s">
        <v>339</v>
      </c>
      <c r="B11" s="12" t="s">
        <v>428</v>
      </c>
      <c r="C11" s="6" t="s">
        <v>348</v>
      </c>
      <c r="D11" s="6"/>
      <c r="E11" s="6" t="s">
        <v>325</v>
      </c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 t="s">
        <v>343</v>
      </c>
      <c r="B37" s="6" t="s">
        <v>349</v>
      </c>
      <c r="C37" s="6" t="s">
        <v>332</v>
      </c>
      <c r="D37" s="6"/>
      <c r="E37" s="6"/>
      <c r="F37" s="16"/>
      <c r="G37" s="6"/>
      <c r="H37" s="12"/>
    </row>
    <row r="38" spans="1:8">
      <c r="A38" s="6" t="s">
        <v>328</v>
      </c>
      <c r="B38" s="6" t="s">
        <v>328</v>
      </c>
      <c r="C38" s="6" t="s">
        <v>325</v>
      </c>
      <c r="D38" s="6"/>
      <c r="E38" s="6"/>
      <c r="F38" s="16"/>
      <c r="G38" s="6"/>
      <c r="H38" s="12"/>
    </row>
    <row r="39" spans="1:8">
      <c r="A39" s="6" t="s">
        <v>333</v>
      </c>
      <c r="B39" s="6" t="s">
        <v>333</v>
      </c>
      <c r="C39" s="6" t="s">
        <v>325</v>
      </c>
      <c r="D39" s="6"/>
      <c r="E39" s="6"/>
      <c r="F39" s="16"/>
      <c r="G39" s="6"/>
      <c r="H39" s="12"/>
    </row>
    <row r="40" spans="1:8">
      <c r="A40" s="6" t="s">
        <v>336</v>
      </c>
      <c r="B40" s="6" t="s">
        <v>336</v>
      </c>
      <c r="C40" s="6" t="s">
        <v>325</v>
      </c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03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34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H14" sqref="H14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295</v>
      </c>
      <c r="F1" s="19"/>
      <c r="H1" s="20" t="s">
        <v>8</v>
      </c>
      <c r="I1" s="20"/>
    </row>
    <row r="2" spans="1:9" s="8" customFormat="1" ht="17">
      <c r="A2" s="7" t="s">
        <v>296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/>
      <c r="E5" s="6"/>
      <c r="F5" s="41"/>
      <c r="G5" s="6"/>
      <c r="H5" s="12"/>
    </row>
    <row r="6" spans="1:9" ht="15">
      <c r="A6" s="6" t="s">
        <v>577</v>
      </c>
      <c r="B6" s="12" t="s">
        <v>674</v>
      </c>
      <c r="C6" s="6"/>
      <c r="D6" s="6"/>
      <c r="E6" s="6"/>
      <c r="F6" s="41"/>
      <c r="G6" s="6"/>
      <c r="H6" s="12" t="s">
        <v>558</v>
      </c>
    </row>
    <row r="7" spans="1:9" ht="15">
      <c r="A7" s="6" t="s">
        <v>667</v>
      </c>
      <c r="B7" s="12" t="s">
        <v>675</v>
      </c>
      <c r="C7" s="6" t="s">
        <v>348</v>
      </c>
      <c r="D7" s="6"/>
      <c r="E7" s="6"/>
      <c r="F7" s="41"/>
      <c r="G7" s="6"/>
      <c r="H7" s="12"/>
    </row>
    <row r="8" spans="1:9" ht="15">
      <c r="A8" s="6" t="s">
        <v>668</v>
      </c>
      <c r="B8" s="12" t="s">
        <v>676</v>
      </c>
      <c r="C8" s="6"/>
      <c r="D8" s="6"/>
      <c r="E8" s="6"/>
      <c r="F8" s="41"/>
      <c r="G8" s="6"/>
      <c r="H8" s="40"/>
    </row>
    <row r="9" spans="1:9" ht="15">
      <c r="A9" s="6" t="s">
        <v>669</v>
      </c>
      <c r="B9" s="12" t="s">
        <v>677</v>
      </c>
      <c r="C9" s="6"/>
      <c r="D9" s="6"/>
      <c r="E9" s="6"/>
      <c r="F9" s="41"/>
      <c r="G9" s="6"/>
      <c r="H9" s="40"/>
    </row>
    <row r="10" spans="1:9" ht="15">
      <c r="A10" s="6" t="s">
        <v>450</v>
      </c>
      <c r="B10" s="12" t="s">
        <v>458</v>
      </c>
      <c r="C10" s="6"/>
      <c r="D10" s="6"/>
      <c r="E10" s="6"/>
      <c r="F10" s="41"/>
      <c r="G10" s="6"/>
      <c r="H10" s="12"/>
    </row>
    <row r="11" spans="1:9" ht="15">
      <c r="A11" s="6" t="s">
        <v>670</v>
      </c>
      <c r="B11" s="12" t="s">
        <v>678</v>
      </c>
      <c r="C11" s="6"/>
      <c r="D11" s="6"/>
      <c r="E11" s="6"/>
      <c r="F11" s="41"/>
      <c r="G11" s="6"/>
      <c r="H11" s="12"/>
    </row>
    <row r="12" spans="1:9" ht="15">
      <c r="A12" s="6" t="s">
        <v>671</v>
      </c>
      <c r="B12" s="12" t="s">
        <v>680</v>
      </c>
      <c r="C12" s="6"/>
      <c r="D12" s="6"/>
      <c r="E12" s="6"/>
      <c r="F12" s="41"/>
      <c r="G12" s="6"/>
      <c r="H12" s="12"/>
    </row>
    <row r="13" spans="1:9" ht="15">
      <c r="A13" s="6" t="s">
        <v>672</v>
      </c>
      <c r="B13" s="12" t="s">
        <v>679</v>
      </c>
      <c r="C13" s="6"/>
      <c r="D13" s="6"/>
      <c r="E13" s="6"/>
      <c r="F13" s="41"/>
      <c r="G13" s="6"/>
      <c r="H13" s="40"/>
    </row>
    <row r="14" spans="1:9" ht="15">
      <c r="A14" s="6" t="s">
        <v>673</v>
      </c>
      <c r="B14" s="12" t="s">
        <v>681</v>
      </c>
      <c r="C14" s="6"/>
      <c r="D14" s="6"/>
      <c r="E14" s="6"/>
      <c r="F14" s="41"/>
      <c r="G14" s="6"/>
      <c r="H14" s="12"/>
    </row>
    <row r="15" spans="1:9" ht="15">
      <c r="A15" s="6" t="s">
        <v>494</v>
      </c>
      <c r="B15" s="12" t="s">
        <v>531</v>
      </c>
      <c r="C15" s="6"/>
      <c r="D15" s="6"/>
      <c r="E15" s="6"/>
      <c r="F15" s="41"/>
      <c r="G15" s="6"/>
      <c r="H15" s="12"/>
    </row>
    <row r="16" spans="1:9" ht="15">
      <c r="A16" s="6" t="s">
        <v>337</v>
      </c>
      <c r="B16" s="12" t="s">
        <v>682</v>
      </c>
      <c r="C16" s="6"/>
      <c r="D16" s="6"/>
      <c r="E16" s="6"/>
      <c r="F16" s="41"/>
      <c r="G16" s="6"/>
      <c r="H16" s="12"/>
    </row>
    <row r="17" spans="1:8" ht="15">
      <c r="A17" s="6" t="s">
        <v>338</v>
      </c>
      <c r="B17" s="12" t="s">
        <v>683</v>
      </c>
      <c r="C17" s="6"/>
      <c r="D17" s="6"/>
      <c r="E17" s="6"/>
      <c r="F17" s="41"/>
      <c r="G17" s="6"/>
      <c r="H17" s="12"/>
    </row>
    <row r="18" spans="1:8" ht="15">
      <c r="A18" s="6" t="s">
        <v>339</v>
      </c>
      <c r="B18" s="12" t="s">
        <v>429</v>
      </c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CAF22FD-F1AB-4860-88CC-154CDF508FFF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35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297</v>
      </c>
      <c r="F1" s="19"/>
      <c r="H1" s="20" t="s">
        <v>8</v>
      </c>
      <c r="I1" s="20"/>
    </row>
    <row r="2" spans="1:9" s="8" customFormat="1" ht="17">
      <c r="A2" s="7" t="s">
        <v>298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534</v>
      </c>
      <c r="B5" s="12" t="s">
        <v>536</v>
      </c>
      <c r="C5" s="6"/>
      <c r="D5" s="6" t="s">
        <v>326</v>
      </c>
      <c r="E5" s="6"/>
      <c r="F5" s="41"/>
      <c r="G5" s="6"/>
      <c r="H5" s="12" t="s">
        <v>537</v>
      </c>
    </row>
    <row r="6" spans="1:9" ht="15">
      <c r="A6" s="6" t="s">
        <v>684</v>
      </c>
      <c r="B6" s="12" t="s">
        <v>685</v>
      </c>
      <c r="C6" s="6"/>
      <c r="D6" s="6" t="s">
        <v>326</v>
      </c>
      <c r="E6" s="6"/>
      <c r="F6" s="41"/>
      <c r="G6" s="6"/>
      <c r="H6" s="12" t="s">
        <v>686</v>
      </c>
    </row>
    <row r="7" spans="1:9" ht="15">
      <c r="A7" s="6" t="s">
        <v>339</v>
      </c>
      <c r="B7" s="12" t="s">
        <v>429</v>
      </c>
      <c r="C7" s="6"/>
      <c r="D7" s="6"/>
      <c r="E7" s="6"/>
      <c r="F7" s="41"/>
      <c r="G7" s="6"/>
      <c r="H7" s="12"/>
    </row>
    <row r="8" spans="1:9">
      <c r="A8" s="6"/>
      <c r="B8" s="12"/>
      <c r="C8" s="6"/>
      <c r="D8" s="6"/>
      <c r="E8" s="6"/>
      <c r="F8" s="41"/>
      <c r="G8" s="6"/>
      <c r="H8" s="40"/>
    </row>
    <row r="9" spans="1:9">
      <c r="A9" s="6"/>
      <c r="B9" s="12"/>
      <c r="C9" s="6"/>
      <c r="D9" s="6"/>
      <c r="E9" s="6"/>
      <c r="F9" s="41"/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B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36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299</v>
      </c>
      <c r="F1" s="19"/>
      <c r="H1" s="20" t="s">
        <v>8</v>
      </c>
      <c r="I1" s="20"/>
    </row>
    <row r="2" spans="1:9" s="8" customFormat="1" ht="17">
      <c r="A2" s="7" t="s">
        <v>300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/>
      <c r="E5" s="6"/>
      <c r="F5" s="41"/>
      <c r="G5" s="6"/>
      <c r="H5" s="12"/>
    </row>
    <row r="6" spans="1:9" ht="15">
      <c r="A6" s="6" t="s">
        <v>493</v>
      </c>
      <c r="B6" s="12" t="s">
        <v>691</v>
      </c>
      <c r="C6" s="6"/>
      <c r="D6" s="6"/>
      <c r="E6" s="6"/>
      <c r="F6" s="41"/>
      <c r="G6" s="6"/>
      <c r="H6" s="12"/>
    </row>
    <row r="7" spans="1:9" ht="15">
      <c r="A7" s="6" t="s">
        <v>687</v>
      </c>
      <c r="B7" s="12" t="s">
        <v>692</v>
      </c>
      <c r="C7" s="6"/>
      <c r="D7" s="6"/>
      <c r="E7" s="6"/>
      <c r="F7" s="41"/>
      <c r="G7" s="6"/>
      <c r="H7" s="12"/>
    </row>
    <row r="8" spans="1:9" ht="15">
      <c r="A8" s="6" t="s">
        <v>507</v>
      </c>
      <c r="B8" s="12" t="s">
        <v>513</v>
      </c>
      <c r="C8" s="6"/>
      <c r="D8" s="6"/>
      <c r="E8" s="6"/>
      <c r="F8" s="41"/>
      <c r="G8" s="6"/>
      <c r="H8" s="40"/>
    </row>
    <row r="9" spans="1:9" ht="15">
      <c r="A9" s="6" t="s">
        <v>688</v>
      </c>
      <c r="B9" s="12" t="s">
        <v>693</v>
      </c>
      <c r="C9" s="6"/>
      <c r="D9" s="6"/>
      <c r="E9" s="6"/>
      <c r="F9" s="41"/>
      <c r="G9" s="6"/>
      <c r="H9" s="40"/>
    </row>
    <row r="10" spans="1:9" ht="15">
      <c r="A10" s="6" t="s">
        <v>689</v>
      </c>
      <c r="B10" s="12" t="s">
        <v>694</v>
      </c>
      <c r="C10" s="6"/>
      <c r="D10" s="6"/>
      <c r="E10" s="6"/>
      <c r="F10" s="41"/>
      <c r="G10" s="6"/>
      <c r="H10" s="12"/>
    </row>
    <row r="11" spans="1:9" ht="15">
      <c r="A11" s="6" t="s">
        <v>690</v>
      </c>
      <c r="B11" s="12" t="s">
        <v>695</v>
      </c>
      <c r="C11" s="6"/>
      <c r="D11" s="6"/>
      <c r="E11" s="6"/>
      <c r="F11" s="41"/>
      <c r="G11" s="6"/>
      <c r="H11" s="12"/>
    </row>
    <row r="12" spans="1:9" ht="15">
      <c r="A12" s="6" t="s">
        <v>337</v>
      </c>
      <c r="B12" s="12" t="s">
        <v>426</v>
      </c>
      <c r="C12" s="6"/>
      <c r="D12" s="6"/>
      <c r="E12" s="6"/>
      <c r="F12" s="41"/>
      <c r="G12" s="6"/>
      <c r="H12" s="12"/>
    </row>
    <row r="13" spans="1:9" ht="15">
      <c r="A13" s="6" t="s">
        <v>338</v>
      </c>
      <c r="B13" s="12" t="s">
        <v>427</v>
      </c>
      <c r="C13" s="6"/>
      <c r="D13" s="6"/>
      <c r="E13" s="6"/>
      <c r="F13" s="41"/>
      <c r="G13" s="6"/>
      <c r="H13" s="40"/>
    </row>
    <row r="14" spans="1:9" ht="15">
      <c r="A14" s="6" t="s">
        <v>339</v>
      </c>
      <c r="B14" s="12" t="s">
        <v>429</v>
      </c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C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37">
    <pageSetUpPr fitToPage="1"/>
  </sheetPr>
  <dimension ref="A1:I33"/>
  <sheetViews>
    <sheetView zoomScale="111" zoomScaleNormal="70" workbookViewId="0">
      <pane xSplit="2" ySplit="4" topLeftCell="C12" activePane="bottomRight" state="frozen"/>
      <selection activeCell="G23" sqref="G23"/>
      <selection pane="topRight" activeCell="G23" sqref="G23"/>
      <selection pane="bottomLeft" activeCell="G23" sqref="G23"/>
      <selection pane="bottomRight" activeCell="A18" sqref="A18:XFD19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174</v>
      </c>
      <c r="F1" s="19"/>
      <c r="H1" s="20" t="s">
        <v>8</v>
      </c>
      <c r="I1" s="20"/>
    </row>
    <row r="2" spans="1:9" s="8" customFormat="1" ht="17">
      <c r="A2" s="7" t="s">
        <v>172</v>
      </c>
      <c r="B2" s="7"/>
      <c r="F2" s="13"/>
    </row>
    <row r="3" spans="1:9">
      <c r="A3" s="9" t="s">
        <v>173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>
      <c r="A5" s="6" t="s">
        <v>49</v>
      </c>
      <c r="B5" s="12"/>
      <c r="C5" s="6" t="s">
        <v>81</v>
      </c>
      <c r="D5" s="6" t="s">
        <v>41</v>
      </c>
      <c r="E5" s="6" t="s">
        <v>43</v>
      </c>
      <c r="F5" s="41" t="s">
        <v>91</v>
      </c>
      <c r="G5" s="6" t="s">
        <v>90</v>
      </c>
      <c r="H5" s="12"/>
    </row>
    <row r="6" spans="1:9" ht="15">
      <c r="A6" s="6" t="s">
        <v>175</v>
      </c>
      <c r="B6" s="12"/>
      <c r="C6" s="6" t="s">
        <v>81</v>
      </c>
      <c r="D6" s="6"/>
      <c r="E6" s="6" t="s">
        <v>44</v>
      </c>
      <c r="F6" s="41" t="s">
        <v>24</v>
      </c>
      <c r="G6" s="6"/>
      <c r="H6" s="12" t="s">
        <v>183</v>
      </c>
    </row>
    <row r="7" spans="1:9" ht="75">
      <c r="A7" s="6" t="s">
        <v>176</v>
      </c>
      <c r="B7" s="12" t="s">
        <v>182</v>
      </c>
      <c r="C7" s="6" t="s">
        <v>82</v>
      </c>
      <c r="D7" s="6"/>
      <c r="E7" s="6" t="s">
        <v>44</v>
      </c>
      <c r="F7" s="41" t="s">
        <v>24</v>
      </c>
      <c r="G7" s="6"/>
      <c r="H7" s="40" t="s">
        <v>195</v>
      </c>
    </row>
    <row r="8" spans="1:9" ht="15">
      <c r="A8" s="6" t="s">
        <v>50</v>
      </c>
      <c r="B8" s="12" t="s">
        <v>181</v>
      </c>
      <c r="C8" s="6" t="s">
        <v>83</v>
      </c>
      <c r="D8" s="6"/>
      <c r="E8" s="6" t="s">
        <v>43</v>
      </c>
      <c r="F8" s="41" t="s">
        <v>91</v>
      </c>
      <c r="G8" s="6"/>
      <c r="H8" s="12"/>
    </row>
    <row r="9" spans="1:9" ht="15">
      <c r="A9" s="6" t="s">
        <v>121</v>
      </c>
      <c r="B9" s="12" t="s">
        <v>38</v>
      </c>
      <c r="C9" s="6" t="s">
        <v>87</v>
      </c>
      <c r="D9" s="6"/>
      <c r="E9" s="6" t="s">
        <v>44</v>
      </c>
      <c r="F9" s="41" t="s">
        <v>24</v>
      </c>
      <c r="G9" s="6"/>
      <c r="H9" s="12"/>
    </row>
    <row r="10" spans="1:9" ht="15">
      <c r="A10" s="6" t="s">
        <v>177</v>
      </c>
      <c r="B10" s="12" t="s">
        <v>188</v>
      </c>
      <c r="C10" s="6" t="s">
        <v>87</v>
      </c>
      <c r="D10" s="6"/>
      <c r="E10" s="6" t="s">
        <v>44</v>
      </c>
      <c r="F10" s="41" t="s">
        <v>24</v>
      </c>
      <c r="G10" s="6"/>
      <c r="H10" s="40"/>
    </row>
    <row r="11" spans="1:9" ht="15">
      <c r="A11" s="6" t="s">
        <v>178</v>
      </c>
      <c r="B11" s="12" t="s">
        <v>187</v>
      </c>
      <c r="C11" s="6" t="s">
        <v>87</v>
      </c>
      <c r="D11" s="6"/>
      <c r="E11" s="6" t="s">
        <v>44</v>
      </c>
      <c r="F11" s="41" t="s">
        <v>24</v>
      </c>
      <c r="G11" s="6"/>
      <c r="H11" s="40"/>
    </row>
    <row r="12" spans="1:9" ht="15">
      <c r="A12" s="6" t="s">
        <v>179</v>
      </c>
      <c r="B12" s="12" t="s">
        <v>186</v>
      </c>
      <c r="C12" s="6" t="s">
        <v>87</v>
      </c>
      <c r="D12" s="6"/>
      <c r="E12" s="6" t="s">
        <v>44</v>
      </c>
      <c r="F12" s="41" t="s">
        <v>24</v>
      </c>
      <c r="G12" s="6"/>
      <c r="H12" s="40"/>
    </row>
    <row r="13" spans="1:9" ht="15">
      <c r="A13" s="6" t="s">
        <v>180</v>
      </c>
      <c r="B13" s="12" t="s">
        <v>185</v>
      </c>
      <c r="C13" s="6" t="s">
        <v>184</v>
      </c>
      <c r="D13" s="6"/>
      <c r="E13" s="6" t="s">
        <v>44</v>
      </c>
      <c r="F13" s="41" t="s">
        <v>24</v>
      </c>
      <c r="G13" s="6"/>
      <c r="H13" s="40"/>
    </row>
    <row r="14" spans="1:9" ht="15">
      <c r="A14" s="6" t="s">
        <v>122</v>
      </c>
      <c r="B14" s="12" t="s">
        <v>167</v>
      </c>
      <c r="C14" s="6" t="s">
        <v>136</v>
      </c>
      <c r="D14" s="6"/>
      <c r="E14" s="6" t="s">
        <v>43</v>
      </c>
      <c r="F14" s="41" t="s">
        <v>141</v>
      </c>
      <c r="G14" s="6"/>
      <c r="H14" s="40"/>
    </row>
    <row r="15" spans="1:9" ht="15">
      <c r="A15" s="6" t="s">
        <v>123</v>
      </c>
      <c r="B15" s="12" t="s">
        <v>168</v>
      </c>
      <c r="C15" s="6" t="s">
        <v>136</v>
      </c>
      <c r="D15" s="6"/>
      <c r="E15" s="6" t="s">
        <v>43</v>
      </c>
      <c r="F15" s="41" t="s">
        <v>141</v>
      </c>
      <c r="G15" s="6"/>
      <c r="H15" s="40"/>
    </row>
    <row r="16" spans="1:9">
      <c r="A16" s="6" t="s">
        <v>132</v>
      </c>
      <c r="B16" s="12"/>
      <c r="C16" s="6" t="s">
        <v>134</v>
      </c>
      <c r="D16" s="6"/>
      <c r="E16" s="6" t="s">
        <v>43</v>
      </c>
      <c r="F16" s="41" t="s">
        <v>141</v>
      </c>
      <c r="G16" s="6"/>
      <c r="H16" s="12"/>
    </row>
    <row r="17" spans="1:8" ht="15">
      <c r="A17" s="6" t="s">
        <v>883</v>
      </c>
      <c r="B17" s="12" t="s">
        <v>884</v>
      </c>
      <c r="C17" s="6"/>
      <c r="D17" s="6"/>
      <c r="E17" s="6"/>
      <c r="F17" s="41"/>
      <c r="G17" s="6"/>
      <c r="H17" s="12" t="s">
        <v>885</v>
      </c>
    </row>
    <row r="18" spans="1:8">
      <c r="A18" s="11" t="s">
        <v>21</v>
      </c>
      <c r="B18" s="11" t="s">
        <v>0</v>
      </c>
      <c r="C18" s="11" t="s">
        <v>22</v>
      </c>
      <c r="D18" s="11"/>
      <c r="E18" s="11"/>
      <c r="F18" s="15"/>
      <c r="G18" s="11"/>
      <c r="H18" s="11"/>
    </row>
    <row r="19" spans="1:8">
      <c r="A19" s="6" t="s">
        <v>25</v>
      </c>
      <c r="B19" s="6" t="s">
        <v>49</v>
      </c>
      <c r="C19" s="6" t="s">
        <v>26</v>
      </c>
      <c r="D19" s="6"/>
      <c r="E19" s="6"/>
      <c r="F19" s="16"/>
      <c r="G19" s="6"/>
      <c r="H19" s="12"/>
    </row>
    <row r="20" spans="1:8">
      <c r="A20" s="6" t="s">
        <v>47</v>
      </c>
      <c r="B20" s="6" t="s">
        <v>175</v>
      </c>
      <c r="C20" s="6" t="s">
        <v>23</v>
      </c>
      <c r="D20" s="6"/>
      <c r="E20" s="6"/>
      <c r="F20" s="16"/>
      <c r="G20" s="6"/>
      <c r="H20" s="12"/>
    </row>
    <row r="21" spans="1:8">
      <c r="A21" s="6"/>
      <c r="B21" s="6" t="s">
        <v>176</v>
      </c>
      <c r="C21" s="6" t="s">
        <v>23</v>
      </c>
      <c r="D21" s="6"/>
      <c r="E21" s="6"/>
      <c r="F21" s="16"/>
      <c r="G21" s="6"/>
      <c r="H21" s="12"/>
    </row>
    <row r="22" spans="1:8">
      <c r="A22" s="6"/>
      <c r="B22" s="6"/>
      <c r="C22" s="6"/>
      <c r="D22" s="6"/>
      <c r="E22" s="6"/>
      <c r="F22" s="16"/>
      <c r="G22" s="6"/>
      <c r="H22" s="12"/>
    </row>
    <row r="23" spans="1:8">
      <c r="A23" s="6"/>
      <c r="B23" s="6"/>
      <c r="C23" s="6"/>
      <c r="D23" s="6"/>
      <c r="E23" s="6"/>
      <c r="F23" s="16"/>
      <c r="G23" s="6"/>
      <c r="H23" s="12"/>
    </row>
    <row r="24" spans="1:8">
      <c r="A24" s="6"/>
      <c r="B24" s="6"/>
      <c r="C24" s="6"/>
      <c r="D24" s="6"/>
      <c r="E24" s="6"/>
      <c r="F24" s="16"/>
      <c r="G24" s="6"/>
      <c r="H24" s="12"/>
    </row>
    <row r="25" spans="1:8">
      <c r="A25" s="6"/>
      <c r="B25" s="6"/>
      <c r="C25" s="6"/>
      <c r="D25" s="6"/>
      <c r="E25" s="6"/>
      <c r="F25" s="16"/>
      <c r="G25" s="6"/>
      <c r="H25" s="12"/>
    </row>
    <row r="26" spans="1:8">
      <c r="A26" s="6"/>
      <c r="B26" s="6"/>
      <c r="C26" s="6"/>
      <c r="D26" s="6"/>
      <c r="E26" s="6"/>
      <c r="F26" s="16"/>
      <c r="G26" s="6"/>
      <c r="H26" s="12"/>
    </row>
    <row r="27" spans="1:8">
      <c r="A27" s="6"/>
      <c r="B27" s="6"/>
      <c r="C27" s="6"/>
      <c r="D27" s="6"/>
      <c r="E27" s="6"/>
      <c r="F27" s="16"/>
      <c r="G27" s="6"/>
      <c r="H27" s="12"/>
    </row>
    <row r="28" spans="1:8">
      <c r="A28" s="6"/>
      <c r="B28" s="6"/>
      <c r="C28" s="6"/>
      <c r="D28" s="6"/>
      <c r="E28" s="6"/>
      <c r="F28" s="16"/>
      <c r="G28" s="6"/>
      <c r="H28" s="12"/>
    </row>
    <row r="29" spans="1:8">
      <c r="A29" s="6"/>
      <c r="B29" s="6"/>
      <c r="C29" s="6"/>
      <c r="D29" s="6"/>
      <c r="E29" s="6"/>
      <c r="F29" s="16"/>
      <c r="G29" s="6"/>
      <c r="H29" s="12"/>
    </row>
    <row r="30" spans="1:8">
      <c r="A30" s="49"/>
      <c r="B30" s="6"/>
      <c r="C30" s="6"/>
      <c r="D30" s="6"/>
      <c r="E30" s="6"/>
      <c r="F30" s="16"/>
      <c r="G30" s="6"/>
      <c r="H30" s="12"/>
    </row>
    <row r="31" spans="1:8">
      <c r="A31" s="6"/>
      <c r="B31" s="6"/>
      <c r="C31" s="6"/>
      <c r="D31" s="6"/>
      <c r="E31" s="6"/>
      <c r="F31" s="16"/>
      <c r="G31" s="6"/>
      <c r="H31" s="12"/>
    </row>
    <row r="32" spans="1:8">
      <c r="A32" s="6"/>
      <c r="B32" s="6"/>
      <c r="C32" s="6"/>
      <c r="D32" s="6"/>
      <c r="E32" s="6"/>
      <c r="F32" s="16"/>
      <c r="G32" s="6"/>
      <c r="H32" s="12"/>
    </row>
    <row r="33" spans="1:8">
      <c r="A33" s="6"/>
      <c r="B33" s="6"/>
      <c r="C33" s="6"/>
      <c r="D33" s="6"/>
      <c r="E33" s="6"/>
      <c r="F33" s="16"/>
      <c r="G33" s="6"/>
      <c r="H33" s="12"/>
    </row>
  </sheetData>
  <phoneticPr fontId="24"/>
  <hyperlinks>
    <hyperlink ref="H1" location="テーブルリスト!A1" display="テーブルリストへ" xr:uid="{00000000-0004-0000-2D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38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301</v>
      </c>
      <c r="F1" s="19"/>
      <c r="H1" s="20" t="s">
        <v>8</v>
      </c>
      <c r="I1" s="20"/>
    </row>
    <row r="2" spans="1:9" s="8" customFormat="1" ht="17">
      <c r="A2" s="7" t="s">
        <v>302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522</v>
      </c>
      <c r="B5" s="12" t="s">
        <v>523</v>
      </c>
      <c r="C5" s="6"/>
      <c r="D5" s="6" t="s">
        <v>326</v>
      </c>
      <c r="E5" s="6"/>
      <c r="F5" s="41"/>
      <c r="G5" s="6"/>
      <c r="H5" s="12" t="s">
        <v>627</v>
      </c>
    </row>
    <row r="6" spans="1:9" ht="15">
      <c r="A6" s="6" t="s">
        <v>696</v>
      </c>
      <c r="B6" s="12" t="s">
        <v>697</v>
      </c>
      <c r="C6" s="6"/>
      <c r="D6" s="6" t="s">
        <v>326</v>
      </c>
      <c r="E6" s="6"/>
      <c r="F6" s="41"/>
      <c r="G6" s="6"/>
      <c r="H6" s="12" t="s">
        <v>698</v>
      </c>
    </row>
    <row r="7" spans="1:9" ht="15">
      <c r="A7" s="6" t="s">
        <v>339</v>
      </c>
      <c r="B7" s="12" t="s">
        <v>429</v>
      </c>
      <c r="C7" s="6"/>
      <c r="D7" s="6"/>
      <c r="E7" s="6"/>
      <c r="F7" s="41"/>
      <c r="G7" s="6"/>
      <c r="H7" s="12"/>
    </row>
    <row r="8" spans="1:9">
      <c r="A8" s="6"/>
      <c r="B8" s="12"/>
      <c r="C8" s="6"/>
      <c r="D8" s="6"/>
      <c r="E8" s="6"/>
      <c r="F8" s="41"/>
      <c r="G8" s="6"/>
      <c r="H8" s="40"/>
    </row>
    <row r="9" spans="1:9">
      <c r="A9" s="6"/>
      <c r="B9" s="12"/>
      <c r="C9" s="6"/>
      <c r="D9" s="6"/>
      <c r="E9" s="6"/>
      <c r="F9" s="41"/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E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39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320</v>
      </c>
      <c r="F1" s="19"/>
      <c r="H1" s="20" t="s">
        <v>8</v>
      </c>
      <c r="I1" s="20"/>
    </row>
    <row r="2" spans="1:9" s="8" customFormat="1" ht="17">
      <c r="A2" s="7" t="s">
        <v>321</v>
      </c>
      <c r="B2" s="7"/>
      <c r="F2" s="13"/>
    </row>
    <row r="3" spans="1:9">
      <c r="A3" s="9" t="s">
        <v>815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522</v>
      </c>
      <c r="B6" s="12" t="s">
        <v>523</v>
      </c>
      <c r="C6" s="6"/>
      <c r="D6" s="6"/>
      <c r="E6" s="6"/>
      <c r="F6" s="41"/>
      <c r="G6" s="6"/>
      <c r="H6" s="12" t="s">
        <v>627</v>
      </c>
    </row>
    <row r="7" spans="1:9" ht="15">
      <c r="A7" s="6" t="s">
        <v>524</v>
      </c>
      <c r="B7" s="12" t="s">
        <v>719</v>
      </c>
      <c r="C7" s="6"/>
      <c r="D7" s="6"/>
      <c r="E7" s="6"/>
      <c r="F7" s="41"/>
      <c r="G7" s="6"/>
      <c r="H7" s="12" t="s">
        <v>720</v>
      </c>
    </row>
    <row r="8" spans="1:9" ht="15">
      <c r="A8" s="6" t="s">
        <v>699</v>
      </c>
      <c r="B8" s="12" t="s">
        <v>708</v>
      </c>
      <c r="C8" s="6"/>
      <c r="D8" s="6"/>
      <c r="E8" s="6"/>
      <c r="F8" s="41"/>
      <c r="G8" s="6"/>
      <c r="H8" s="12" t="s">
        <v>721</v>
      </c>
    </row>
    <row r="9" spans="1:9" ht="15">
      <c r="A9" s="6" t="s">
        <v>700</v>
      </c>
      <c r="B9" s="12" t="s">
        <v>709</v>
      </c>
      <c r="C9" s="6"/>
      <c r="D9" s="6"/>
      <c r="E9" s="6"/>
      <c r="F9" s="41"/>
      <c r="G9" s="6"/>
      <c r="H9" s="12" t="s">
        <v>721</v>
      </c>
    </row>
    <row r="10" spans="1:9" ht="15">
      <c r="A10" s="6" t="s">
        <v>701</v>
      </c>
      <c r="B10" s="12" t="s">
        <v>710</v>
      </c>
      <c r="C10" s="6"/>
      <c r="D10" s="6"/>
      <c r="E10" s="6"/>
      <c r="F10" s="41"/>
      <c r="G10" s="6"/>
      <c r="H10" s="12" t="s">
        <v>722</v>
      </c>
    </row>
    <row r="11" spans="1:9" ht="15">
      <c r="A11" s="6" t="s">
        <v>333</v>
      </c>
      <c r="B11" s="12" t="s">
        <v>488</v>
      </c>
      <c r="C11" s="6"/>
      <c r="D11" s="6"/>
      <c r="E11" s="6"/>
      <c r="F11" s="41"/>
      <c r="G11" s="6"/>
      <c r="H11" s="12" t="s">
        <v>558</v>
      </c>
    </row>
    <row r="12" spans="1:9" ht="15">
      <c r="A12" s="6" t="s">
        <v>594</v>
      </c>
      <c r="B12" s="12" t="s">
        <v>711</v>
      </c>
      <c r="C12" s="6"/>
      <c r="D12" s="6"/>
      <c r="E12" s="6"/>
      <c r="F12" s="41"/>
      <c r="G12" s="6"/>
      <c r="H12" s="12"/>
    </row>
    <row r="13" spans="1:9" ht="15">
      <c r="A13" s="73" t="s">
        <v>702</v>
      </c>
      <c r="B13" s="42" t="s">
        <v>712</v>
      </c>
      <c r="C13" s="73"/>
      <c r="D13" s="73"/>
      <c r="E13" s="73"/>
      <c r="F13" s="74"/>
      <c r="G13" s="73"/>
      <c r="H13" s="75"/>
    </row>
    <row r="14" spans="1:9" ht="15">
      <c r="A14" s="6" t="s">
        <v>703</v>
      </c>
      <c r="B14" s="12" t="s">
        <v>713</v>
      </c>
      <c r="C14" s="6"/>
      <c r="D14" s="6"/>
      <c r="E14" s="6"/>
      <c r="F14" s="41"/>
      <c r="G14" s="6"/>
      <c r="H14" s="12"/>
    </row>
    <row r="15" spans="1:9" ht="15">
      <c r="A15" s="6" t="s">
        <v>704</v>
      </c>
      <c r="B15" s="12" t="s">
        <v>714</v>
      </c>
      <c r="C15" s="6"/>
      <c r="D15" s="6"/>
      <c r="E15" s="6"/>
      <c r="F15" s="41"/>
      <c r="G15" s="6"/>
      <c r="H15" s="12"/>
    </row>
    <row r="16" spans="1:9" ht="15">
      <c r="A16" s="6" t="s">
        <v>705</v>
      </c>
      <c r="B16" s="12" t="s">
        <v>715</v>
      </c>
      <c r="C16" s="6"/>
      <c r="D16" s="6"/>
      <c r="E16" s="6"/>
      <c r="F16" s="41"/>
      <c r="G16" s="6"/>
      <c r="H16" s="12"/>
    </row>
    <row r="17" spans="1:8" ht="15">
      <c r="A17" s="6" t="s">
        <v>706</v>
      </c>
      <c r="B17" s="12" t="s">
        <v>716</v>
      </c>
      <c r="C17" s="6"/>
      <c r="D17" s="6"/>
      <c r="E17" s="6"/>
      <c r="F17" s="41"/>
      <c r="G17" s="6"/>
      <c r="H17" s="12"/>
    </row>
    <row r="18" spans="1:8" ht="15">
      <c r="A18" s="6" t="s">
        <v>707</v>
      </c>
      <c r="B18" s="12" t="s">
        <v>717</v>
      </c>
      <c r="C18" s="6"/>
      <c r="D18" s="6"/>
      <c r="E18" s="6"/>
      <c r="F18" s="41"/>
      <c r="G18" s="6"/>
      <c r="H18" s="12"/>
    </row>
    <row r="19" spans="1:8" ht="15">
      <c r="A19" s="6" t="s">
        <v>494</v>
      </c>
      <c r="B19" s="12" t="s">
        <v>531</v>
      </c>
      <c r="C19" s="6"/>
      <c r="D19" s="6"/>
      <c r="E19" s="6"/>
      <c r="F19" s="41"/>
      <c r="G19" s="6"/>
      <c r="H19" s="12"/>
    </row>
    <row r="20" spans="1:8" ht="15">
      <c r="A20" s="6" t="s">
        <v>337</v>
      </c>
      <c r="B20" s="12" t="s">
        <v>496</v>
      </c>
      <c r="C20" s="6"/>
      <c r="D20" s="6"/>
      <c r="E20" s="6"/>
      <c r="F20" s="41"/>
      <c r="G20" s="6"/>
      <c r="H20" s="12"/>
    </row>
    <row r="21" spans="1:8" ht="15">
      <c r="A21" s="6" t="s">
        <v>338</v>
      </c>
      <c r="B21" s="12" t="s">
        <v>342</v>
      </c>
      <c r="C21" s="6"/>
      <c r="D21" s="6"/>
      <c r="E21" s="6"/>
      <c r="F21" s="41"/>
      <c r="G21" s="6"/>
      <c r="H21" s="47"/>
    </row>
    <row r="22" spans="1:8" ht="15">
      <c r="A22" s="6" t="s">
        <v>603</v>
      </c>
      <c r="B22" s="12" t="s">
        <v>622</v>
      </c>
      <c r="C22" s="6"/>
      <c r="D22" s="6"/>
      <c r="E22" s="6"/>
      <c r="F22" s="41"/>
      <c r="G22" s="6"/>
      <c r="H22" s="48"/>
    </row>
    <row r="23" spans="1:8" ht="15">
      <c r="A23" s="6" t="s">
        <v>467</v>
      </c>
      <c r="B23" s="12" t="s">
        <v>624</v>
      </c>
      <c r="C23" s="6"/>
      <c r="D23" s="6"/>
      <c r="E23" s="6"/>
      <c r="F23" s="41"/>
      <c r="G23" s="6"/>
      <c r="H23" s="48"/>
    </row>
    <row r="24" spans="1:8" ht="15">
      <c r="A24" s="6" t="s">
        <v>339</v>
      </c>
      <c r="B24" s="12" t="s">
        <v>429</v>
      </c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2F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0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303</v>
      </c>
      <c r="F1" s="19"/>
      <c r="H1" s="20" t="s">
        <v>8</v>
      </c>
      <c r="I1" s="20"/>
    </row>
    <row r="2" spans="1:9" s="8" customFormat="1" ht="17">
      <c r="A2" s="7" t="s">
        <v>304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522</v>
      </c>
      <c r="B6" s="12" t="s">
        <v>523</v>
      </c>
      <c r="C6" s="6"/>
      <c r="D6" s="6"/>
      <c r="E6" s="6"/>
      <c r="F6" s="41"/>
      <c r="G6" s="6"/>
      <c r="H6" s="12" t="s">
        <v>724</v>
      </c>
    </row>
    <row r="7" spans="1:9" ht="15">
      <c r="A7" s="6" t="s">
        <v>333</v>
      </c>
      <c r="B7" s="12" t="s">
        <v>488</v>
      </c>
      <c r="C7" s="6"/>
      <c r="D7" s="6"/>
      <c r="E7" s="6"/>
      <c r="F7" s="41"/>
      <c r="G7" s="6"/>
      <c r="H7" s="12" t="s">
        <v>723</v>
      </c>
    </row>
    <row r="8" spans="1:9" ht="15">
      <c r="A8" s="6" t="s">
        <v>418</v>
      </c>
      <c r="B8" s="12" t="s">
        <v>653</v>
      </c>
      <c r="C8" s="6"/>
      <c r="D8" s="6"/>
      <c r="E8" s="6"/>
      <c r="F8" s="41"/>
      <c r="G8" s="6"/>
      <c r="H8" s="40"/>
    </row>
    <row r="9" spans="1:9" ht="15">
      <c r="A9" s="6" t="s">
        <v>450</v>
      </c>
      <c r="B9" s="12" t="s">
        <v>458</v>
      </c>
      <c r="C9" s="6"/>
      <c r="D9" s="6"/>
      <c r="E9" s="6"/>
      <c r="F9" s="41"/>
      <c r="G9" s="6"/>
      <c r="H9" s="40"/>
    </row>
    <row r="10" spans="1:9" ht="15">
      <c r="A10" s="6" t="s">
        <v>337</v>
      </c>
      <c r="B10" s="12" t="s">
        <v>496</v>
      </c>
      <c r="C10" s="6"/>
      <c r="D10" s="6"/>
      <c r="E10" s="6"/>
      <c r="F10" s="41"/>
      <c r="G10" s="6"/>
      <c r="H10" s="12"/>
    </row>
    <row r="11" spans="1:9" ht="15">
      <c r="A11" s="6" t="s">
        <v>339</v>
      </c>
      <c r="B11" s="12" t="s">
        <v>472</v>
      </c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30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41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305</v>
      </c>
      <c r="F1" s="19"/>
      <c r="H1" s="20" t="s">
        <v>8</v>
      </c>
      <c r="I1" s="20"/>
    </row>
    <row r="2" spans="1:9" s="8" customFormat="1" ht="17">
      <c r="A2" s="7" t="s">
        <v>306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73" t="s">
        <v>349</v>
      </c>
      <c r="B5" s="42" t="s">
        <v>323</v>
      </c>
      <c r="C5" s="73"/>
      <c r="D5" s="73" t="s">
        <v>326</v>
      </c>
      <c r="E5" s="73"/>
      <c r="F5" s="74"/>
      <c r="G5" s="73"/>
      <c r="H5" s="42"/>
    </row>
    <row r="6" spans="1:9" ht="15">
      <c r="A6" s="73" t="s">
        <v>463</v>
      </c>
      <c r="B6" s="42" t="s">
        <v>750</v>
      </c>
      <c r="C6" s="73"/>
      <c r="D6" s="73"/>
      <c r="E6" s="73"/>
      <c r="F6" s="74"/>
      <c r="G6" s="73"/>
      <c r="H6" s="42" t="s">
        <v>477</v>
      </c>
    </row>
    <row r="7" spans="1:9" ht="15">
      <c r="A7" s="73" t="s">
        <v>333</v>
      </c>
      <c r="B7" s="42" t="s">
        <v>509</v>
      </c>
      <c r="C7" s="73"/>
      <c r="D7" s="73"/>
      <c r="E7" s="73"/>
      <c r="F7" s="74"/>
      <c r="G7" s="73"/>
      <c r="H7" s="42" t="s">
        <v>558</v>
      </c>
    </row>
    <row r="8" spans="1:9" ht="15">
      <c r="A8" s="73" t="s">
        <v>702</v>
      </c>
      <c r="B8" s="42" t="s">
        <v>712</v>
      </c>
      <c r="C8" s="73"/>
      <c r="D8" s="73"/>
      <c r="E8" s="73"/>
      <c r="F8" s="74"/>
      <c r="G8" s="73"/>
      <c r="H8" s="76"/>
    </row>
    <row r="9" spans="1:9" ht="15">
      <c r="A9" s="73" t="s">
        <v>337</v>
      </c>
      <c r="B9" s="42" t="s">
        <v>341</v>
      </c>
      <c r="C9" s="73"/>
      <c r="D9" s="73"/>
      <c r="E9" s="73"/>
      <c r="F9" s="74"/>
      <c r="G9" s="73"/>
      <c r="H9" s="76"/>
    </row>
    <row r="10" spans="1:9" ht="15">
      <c r="A10" s="73" t="s">
        <v>338</v>
      </c>
      <c r="B10" s="42" t="s">
        <v>725</v>
      </c>
      <c r="C10" s="73"/>
      <c r="D10" s="73"/>
      <c r="E10" s="73"/>
      <c r="F10" s="74"/>
      <c r="G10" s="73"/>
      <c r="H10" s="42"/>
    </row>
    <row r="11" spans="1:9" ht="15">
      <c r="A11" s="73" t="s">
        <v>339</v>
      </c>
      <c r="B11" s="42" t="s">
        <v>472</v>
      </c>
      <c r="C11" s="73"/>
      <c r="D11" s="73"/>
      <c r="E11" s="73"/>
      <c r="F11" s="74"/>
      <c r="G11" s="73"/>
      <c r="H11" s="4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31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42">
    <pageSetUpPr fitToPage="1"/>
  </sheetPr>
  <dimension ref="A1:I44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308</v>
      </c>
      <c r="F1" s="19"/>
      <c r="H1" s="20" t="s">
        <v>8</v>
      </c>
      <c r="I1" s="20"/>
    </row>
    <row r="2" spans="1:9" s="8" customFormat="1" ht="17">
      <c r="A2" s="7" t="s">
        <v>307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522</v>
      </c>
      <c r="B6" s="12" t="s">
        <v>523</v>
      </c>
      <c r="C6" s="6"/>
      <c r="D6" s="6"/>
      <c r="E6" s="6"/>
      <c r="F6" s="41"/>
      <c r="G6" s="6"/>
      <c r="H6" s="12" t="s">
        <v>627</v>
      </c>
    </row>
    <row r="7" spans="1:9" ht="15">
      <c r="A7" s="6" t="s">
        <v>726</v>
      </c>
      <c r="B7" s="12" t="s">
        <v>727</v>
      </c>
      <c r="C7" s="6"/>
      <c r="D7" s="6"/>
      <c r="E7" s="6"/>
      <c r="F7" s="41"/>
      <c r="G7" s="6"/>
      <c r="H7" s="12" t="s">
        <v>728</v>
      </c>
    </row>
    <row r="8" spans="1:9" ht="15">
      <c r="A8" s="6" t="s">
        <v>333</v>
      </c>
      <c r="B8" s="12" t="s">
        <v>488</v>
      </c>
      <c r="C8" s="6"/>
      <c r="D8" s="6"/>
      <c r="E8" s="6"/>
      <c r="F8" s="41"/>
      <c r="G8" s="6"/>
      <c r="H8" s="12" t="s">
        <v>558</v>
      </c>
    </row>
    <row r="9" spans="1:9" ht="15">
      <c r="A9" s="6" t="s">
        <v>337</v>
      </c>
      <c r="B9" s="12" t="s">
        <v>682</v>
      </c>
      <c r="C9" s="6"/>
      <c r="D9" s="6"/>
      <c r="E9" s="6"/>
      <c r="F9" s="41"/>
      <c r="G9" s="6"/>
      <c r="H9" s="12"/>
    </row>
    <row r="10" spans="1:9" ht="15">
      <c r="A10" s="6" t="s">
        <v>339</v>
      </c>
      <c r="B10" s="12" t="s">
        <v>472</v>
      </c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12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47"/>
    </row>
    <row r="17" spans="1:8">
      <c r="A17" s="6"/>
      <c r="B17" s="12"/>
      <c r="C17" s="6"/>
      <c r="D17" s="6"/>
      <c r="E17" s="6"/>
      <c r="F17" s="41"/>
      <c r="G17" s="6"/>
      <c r="H17" s="48"/>
    </row>
    <row r="18" spans="1:8">
      <c r="A18" s="6"/>
      <c r="B18" s="12"/>
      <c r="C18" s="6"/>
      <c r="D18" s="6"/>
      <c r="E18" s="6"/>
      <c r="F18" s="41"/>
      <c r="G18" s="6"/>
      <c r="H18" s="48"/>
    </row>
    <row r="19" spans="1:8">
      <c r="A19" s="6"/>
      <c r="B19" s="12"/>
      <c r="C19" s="6"/>
      <c r="D19" s="6"/>
      <c r="E19" s="6"/>
      <c r="F19" s="41"/>
      <c r="G19" s="6"/>
      <c r="H19" s="48"/>
    </row>
    <row r="20" spans="1:8">
      <c r="A20" s="6"/>
      <c r="B20" s="12"/>
      <c r="C20" s="6"/>
      <c r="D20" s="6"/>
      <c r="E20" s="6"/>
      <c r="F20" s="41"/>
      <c r="G20" s="6"/>
      <c r="H20" s="47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12"/>
    </row>
    <row r="23" spans="1:8">
      <c r="A23" s="6"/>
      <c r="B23" s="12"/>
      <c r="C23" s="6"/>
      <c r="D23" s="6"/>
      <c r="E23" s="6"/>
      <c r="F23" s="46"/>
      <c r="G23" s="6"/>
      <c r="H23" s="12"/>
    </row>
    <row r="24" spans="1:8">
      <c r="A24" s="6"/>
      <c r="B24" s="12"/>
      <c r="C24" s="6"/>
      <c r="D24" s="6"/>
      <c r="E24" s="6"/>
      <c r="F24" s="41"/>
      <c r="G24" s="6"/>
      <c r="H24" s="42"/>
    </row>
    <row r="25" spans="1:8">
      <c r="A25" s="6"/>
      <c r="B25" s="12"/>
      <c r="C25" s="6"/>
      <c r="D25" s="6"/>
      <c r="E25" s="6"/>
      <c r="F25" s="16"/>
      <c r="G25" s="6"/>
      <c r="H25" s="42"/>
    </row>
    <row r="26" spans="1:8">
      <c r="A26" s="6"/>
      <c r="B26" s="12"/>
      <c r="C26" s="6"/>
      <c r="D26" s="6"/>
      <c r="E26" s="6"/>
      <c r="F26" s="16"/>
      <c r="G26" s="6"/>
      <c r="H26" s="47"/>
    </row>
    <row r="27" spans="1:8">
      <c r="A27" s="6"/>
      <c r="B27" s="12"/>
      <c r="C27" s="6"/>
      <c r="D27" s="6"/>
      <c r="E27" s="6"/>
      <c r="F27" s="16"/>
      <c r="G27" s="6"/>
      <c r="H27" s="12"/>
    </row>
    <row r="28" spans="1:8">
      <c r="A28" s="6"/>
      <c r="B28" s="12"/>
      <c r="C28" s="6"/>
      <c r="D28" s="6"/>
      <c r="E28" s="6"/>
      <c r="F28" s="16"/>
      <c r="G28" s="6"/>
      <c r="H28" s="12"/>
    </row>
    <row r="29" spans="1:8">
      <c r="A29" s="6"/>
      <c r="B29" s="12"/>
      <c r="C29" s="6"/>
      <c r="D29" s="6"/>
      <c r="E29" s="6"/>
      <c r="F29" s="16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12"/>
    </row>
    <row r="31" spans="1:8">
      <c r="A31" s="11" t="s">
        <v>21</v>
      </c>
      <c r="B31" s="11" t="s">
        <v>0</v>
      </c>
      <c r="C31" s="11" t="s">
        <v>22</v>
      </c>
      <c r="D31" s="11"/>
      <c r="E31" s="11"/>
      <c r="F31" s="15"/>
      <c r="G31" s="11"/>
      <c r="H31" s="11"/>
    </row>
    <row r="32" spans="1:8">
      <c r="A32" s="6"/>
      <c r="B32" s="6"/>
      <c r="C32" s="6"/>
      <c r="D32" s="6"/>
      <c r="E32" s="6"/>
      <c r="F32" s="16"/>
      <c r="G32" s="6"/>
      <c r="H32" s="12"/>
    </row>
    <row r="33" spans="1:8">
      <c r="A33" s="6"/>
      <c r="B33" s="6"/>
      <c r="C33" s="6"/>
      <c r="D33" s="6"/>
      <c r="E33" s="6"/>
      <c r="F33" s="16"/>
      <c r="G33" s="6"/>
      <c r="H33" s="12"/>
    </row>
    <row r="34" spans="1:8">
      <c r="A34" s="6"/>
      <c r="B34" s="6"/>
      <c r="C34" s="6"/>
      <c r="D34" s="6"/>
      <c r="E34" s="6"/>
      <c r="F34" s="16"/>
      <c r="G34" s="6"/>
      <c r="H34" s="12"/>
    </row>
    <row r="35" spans="1:8">
      <c r="A35" s="6"/>
      <c r="B35" s="6"/>
      <c r="C35" s="6"/>
      <c r="D35" s="6"/>
      <c r="E35" s="6"/>
      <c r="F35" s="16"/>
      <c r="G35" s="6"/>
      <c r="H35" s="12"/>
    </row>
    <row r="36" spans="1:8">
      <c r="A36" s="6"/>
      <c r="B36" s="6"/>
      <c r="C36" s="6"/>
      <c r="D36" s="6"/>
      <c r="E36" s="6"/>
      <c r="F36" s="16"/>
      <c r="G36" s="6"/>
      <c r="H36" s="12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</sheetData>
  <phoneticPr fontId="7"/>
  <hyperlinks>
    <hyperlink ref="H1" location="テーブルリスト!A1" display="テーブルリストへ" xr:uid="{00000000-0004-0000-32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43">
    <pageSetUpPr fitToPage="1"/>
  </sheetPr>
  <dimension ref="A1:I48"/>
  <sheetViews>
    <sheetView showGridLines="0" zoomScale="70" zoomScaleNormal="70" workbookViewId="0">
      <pane xSplit="2" ySplit="4" topLeftCell="D5" activePane="bottomRight" state="frozen"/>
      <selection activeCell="G23" sqref="G23"/>
      <selection pane="topRight" activeCell="G23" sqref="G23"/>
      <selection pane="bottomLeft" activeCell="G23" sqref="G23"/>
      <selection pane="bottomRight" activeCell="E13" sqref="E1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309</v>
      </c>
      <c r="F1" s="19"/>
      <c r="H1" s="20" t="s">
        <v>8</v>
      </c>
      <c r="I1" s="20"/>
    </row>
    <row r="2" spans="1:9" s="8" customFormat="1" ht="17">
      <c r="A2" s="7" t="s">
        <v>310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545</v>
      </c>
      <c r="B6" s="12" t="s">
        <v>550</v>
      </c>
      <c r="C6" s="6"/>
      <c r="D6" s="6"/>
      <c r="E6" s="6"/>
      <c r="F6" s="41"/>
      <c r="G6" s="6"/>
      <c r="H6" s="12" t="s">
        <v>745</v>
      </c>
    </row>
    <row r="7" spans="1:9" ht="15">
      <c r="A7" s="6" t="s">
        <v>352</v>
      </c>
      <c r="B7" s="12" t="s">
        <v>518</v>
      </c>
      <c r="C7" s="6"/>
      <c r="D7" s="6"/>
      <c r="E7" s="6"/>
      <c r="F7" s="41"/>
      <c r="G7" s="6"/>
      <c r="H7" s="12" t="s">
        <v>746</v>
      </c>
    </row>
    <row r="8" spans="1:9" ht="15">
      <c r="A8" s="6" t="s">
        <v>355</v>
      </c>
      <c r="B8" s="12" t="s">
        <v>519</v>
      </c>
      <c r="C8" s="6"/>
      <c r="D8" s="6"/>
      <c r="E8" s="6"/>
      <c r="F8" s="41"/>
      <c r="G8" s="6"/>
      <c r="H8" s="12" t="s">
        <v>747</v>
      </c>
    </row>
    <row r="9" spans="1:9" ht="15">
      <c r="A9" s="6" t="s">
        <v>534</v>
      </c>
      <c r="B9" s="12" t="s">
        <v>536</v>
      </c>
      <c r="C9" s="6"/>
      <c r="D9" s="6"/>
      <c r="E9" s="6"/>
      <c r="F9" s="41"/>
      <c r="G9" s="6"/>
      <c r="H9" s="12" t="s">
        <v>748</v>
      </c>
    </row>
    <row r="10" spans="1:9" ht="15">
      <c r="A10" s="6" t="s">
        <v>333</v>
      </c>
      <c r="B10" s="12" t="s">
        <v>488</v>
      </c>
      <c r="C10" s="6"/>
      <c r="D10" s="6"/>
      <c r="E10" s="6"/>
      <c r="F10" s="41"/>
      <c r="G10" s="6"/>
      <c r="H10" s="12" t="s">
        <v>723</v>
      </c>
    </row>
    <row r="11" spans="1:9" ht="15">
      <c r="A11" s="6" t="s">
        <v>514</v>
      </c>
      <c r="B11" s="12" t="s">
        <v>781</v>
      </c>
      <c r="C11" s="6"/>
      <c r="D11" s="6"/>
      <c r="E11" s="6"/>
      <c r="F11" s="41"/>
      <c r="G11" s="6"/>
      <c r="H11" s="12"/>
    </row>
    <row r="12" spans="1:9" ht="15">
      <c r="A12" s="6" t="s">
        <v>515</v>
      </c>
      <c r="B12" s="12" t="s">
        <v>780</v>
      </c>
      <c r="C12" s="6"/>
      <c r="D12" s="6"/>
      <c r="E12" s="6"/>
      <c r="F12" s="41"/>
      <c r="G12" s="6"/>
      <c r="H12" s="12"/>
    </row>
    <row r="13" spans="1:9" ht="15">
      <c r="A13" s="6" t="s">
        <v>516</v>
      </c>
      <c r="B13" s="12" t="s">
        <v>782</v>
      </c>
      <c r="C13" s="6"/>
      <c r="D13" s="6"/>
      <c r="E13" s="6"/>
      <c r="F13" s="41"/>
      <c r="G13" s="6"/>
      <c r="H13" s="40"/>
    </row>
    <row r="14" spans="1:9" ht="15">
      <c r="A14" s="6" t="s">
        <v>517</v>
      </c>
      <c r="B14" s="12" t="s">
        <v>783</v>
      </c>
      <c r="C14" s="6"/>
      <c r="D14" s="6"/>
      <c r="E14" s="6"/>
      <c r="F14" s="41"/>
      <c r="G14" s="6"/>
      <c r="H14" s="12"/>
    </row>
    <row r="15" spans="1:9" ht="15">
      <c r="A15" s="6" t="s">
        <v>358</v>
      </c>
      <c r="B15" s="12" t="s">
        <v>394</v>
      </c>
      <c r="C15" s="6"/>
      <c r="D15" s="6"/>
      <c r="E15" s="6"/>
      <c r="F15" s="41"/>
      <c r="G15" s="6"/>
      <c r="H15" s="12"/>
    </row>
    <row r="16" spans="1:9" ht="15">
      <c r="A16" s="6" t="s">
        <v>363</v>
      </c>
      <c r="B16" s="12" t="s">
        <v>736</v>
      </c>
      <c r="C16" s="6"/>
      <c r="D16" s="6"/>
      <c r="E16" s="6"/>
      <c r="F16" s="41"/>
      <c r="G16" s="6"/>
      <c r="H16" s="12"/>
    </row>
    <row r="17" spans="1:8" ht="15">
      <c r="A17" s="6" t="s">
        <v>360</v>
      </c>
      <c r="B17" s="12" t="s">
        <v>388</v>
      </c>
      <c r="C17" s="6"/>
      <c r="D17" s="6"/>
      <c r="E17" s="6"/>
      <c r="F17" s="41"/>
      <c r="G17" s="6"/>
      <c r="H17" s="12"/>
    </row>
    <row r="18" spans="1:8" s="82" customFormat="1" ht="15">
      <c r="A18" s="73" t="s">
        <v>61</v>
      </c>
      <c r="B18" s="42" t="s">
        <v>789</v>
      </c>
      <c r="C18" s="73"/>
      <c r="D18" s="73"/>
      <c r="E18" s="73"/>
      <c r="F18" s="74"/>
      <c r="G18" s="73"/>
      <c r="H18" s="42"/>
    </row>
    <row r="19" spans="1:8" s="82" customFormat="1" ht="15">
      <c r="A19" s="73" t="s">
        <v>62</v>
      </c>
      <c r="B19" s="42" t="s">
        <v>788</v>
      </c>
      <c r="C19" s="73"/>
      <c r="D19" s="73"/>
      <c r="E19" s="73"/>
      <c r="F19" s="74"/>
      <c r="G19" s="73"/>
      <c r="H19" s="42"/>
    </row>
    <row r="20" spans="1:8" ht="15">
      <c r="A20" s="6" t="s">
        <v>729</v>
      </c>
      <c r="B20" s="12" t="s">
        <v>737</v>
      </c>
      <c r="C20" s="6"/>
      <c r="D20" s="6"/>
      <c r="E20" s="6"/>
      <c r="F20" s="41"/>
      <c r="G20" s="6"/>
      <c r="H20" s="12"/>
    </row>
    <row r="21" spans="1:8" ht="15">
      <c r="A21" s="6" t="s">
        <v>730</v>
      </c>
      <c r="B21" s="12" t="s">
        <v>738</v>
      </c>
      <c r="C21" s="6"/>
      <c r="D21" s="6"/>
      <c r="E21" s="6"/>
      <c r="F21" s="41"/>
      <c r="G21" s="6"/>
      <c r="H21" s="47"/>
    </row>
    <row r="22" spans="1:8" ht="15">
      <c r="A22" s="6" t="s">
        <v>539</v>
      </c>
      <c r="B22" s="12" t="s">
        <v>739</v>
      </c>
      <c r="C22" s="6"/>
      <c r="D22" s="6"/>
      <c r="E22" s="6"/>
      <c r="F22" s="41"/>
      <c r="G22" s="6"/>
      <c r="H22" s="48"/>
    </row>
    <row r="23" spans="1:8" ht="15">
      <c r="A23" s="6" t="s">
        <v>731</v>
      </c>
      <c r="B23" s="12" t="s">
        <v>740</v>
      </c>
      <c r="C23" s="6"/>
      <c r="D23" s="6"/>
      <c r="E23" s="6"/>
      <c r="F23" s="41"/>
      <c r="G23" s="6"/>
      <c r="H23" s="48" t="s">
        <v>878</v>
      </c>
    </row>
    <row r="24" spans="1:8" ht="15">
      <c r="A24" s="6" t="s">
        <v>732</v>
      </c>
      <c r="B24" s="12" t="s">
        <v>741</v>
      </c>
      <c r="C24" s="6"/>
      <c r="D24" s="6"/>
      <c r="E24" s="6"/>
      <c r="F24" s="41"/>
      <c r="G24" s="6"/>
      <c r="H24" s="48" t="s">
        <v>879</v>
      </c>
    </row>
    <row r="25" spans="1:8" ht="15">
      <c r="A25" s="6" t="s">
        <v>733</v>
      </c>
      <c r="B25" s="12" t="s">
        <v>742</v>
      </c>
      <c r="C25" s="6"/>
      <c r="D25" s="6"/>
      <c r="E25" s="6"/>
      <c r="F25" s="41"/>
      <c r="G25" s="6"/>
      <c r="H25" s="47"/>
    </row>
    <row r="26" spans="1:8" ht="15">
      <c r="A26" s="6" t="s">
        <v>734</v>
      </c>
      <c r="B26" s="12" t="s">
        <v>776</v>
      </c>
      <c r="C26" s="6"/>
      <c r="D26" s="6"/>
      <c r="E26" s="6"/>
      <c r="F26" s="41"/>
      <c r="G26" s="6"/>
      <c r="H26" s="47"/>
    </row>
    <row r="27" spans="1:8" ht="15">
      <c r="A27" s="6" t="s">
        <v>450</v>
      </c>
      <c r="B27" s="12" t="s">
        <v>458</v>
      </c>
      <c r="C27" s="6"/>
      <c r="D27" s="6"/>
      <c r="E27" s="6"/>
      <c r="F27" s="41"/>
      <c r="G27" s="6"/>
      <c r="H27" s="12"/>
    </row>
    <row r="28" spans="1:8" ht="15">
      <c r="A28" s="6" t="s">
        <v>337</v>
      </c>
      <c r="B28" s="12" t="s">
        <v>496</v>
      </c>
      <c r="C28" s="6"/>
      <c r="D28" s="6"/>
      <c r="E28" s="6"/>
      <c r="F28" s="46"/>
      <c r="G28" s="6"/>
      <c r="H28" s="12"/>
    </row>
    <row r="29" spans="1:8" ht="15">
      <c r="A29" s="6" t="s">
        <v>338</v>
      </c>
      <c r="B29" s="12" t="s">
        <v>342</v>
      </c>
      <c r="C29" s="6"/>
      <c r="D29" s="6"/>
      <c r="E29" s="6"/>
      <c r="F29" s="41"/>
      <c r="G29" s="6"/>
      <c r="H29" s="42"/>
    </row>
    <row r="30" spans="1:8" ht="15">
      <c r="A30" s="6" t="s">
        <v>735</v>
      </c>
      <c r="B30" s="12" t="s">
        <v>743</v>
      </c>
      <c r="C30" s="6"/>
      <c r="D30" s="6"/>
      <c r="E30" s="6"/>
      <c r="F30" s="16"/>
      <c r="G30" s="6"/>
      <c r="H30" s="42"/>
    </row>
    <row r="31" spans="1:8" ht="15">
      <c r="A31" s="6" t="s">
        <v>339</v>
      </c>
      <c r="B31" s="12" t="s">
        <v>472</v>
      </c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42"/>
    </row>
    <row r="34" spans="1:8">
      <c r="A34" s="6"/>
      <c r="B34" s="12"/>
      <c r="C34" s="6"/>
      <c r="D34" s="6"/>
      <c r="E34" s="6"/>
      <c r="F34" s="16"/>
      <c r="G34" s="6"/>
      <c r="H34" s="12"/>
    </row>
    <row r="35" spans="1:8">
      <c r="A35" s="11" t="s">
        <v>21</v>
      </c>
      <c r="B35" s="11" t="s">
        <v>0</v>
      </c>
      <c r="C35" s="11" t="s">
        <v>22</v>
      </c>
      <c r="D35" s="11"/>
      <c r="E35" s="11"/>
      <c r="F35" s="15"/>
      <c r="G35" s="11"/>
      <c r="H35" s="11"/>
    </row>
    <row r="36" spans="1:8">
      <c r="A36" s="6"/>
      <c r="B36" s="6"/>
      <c r="C36" s="6"/>
      <c r="D36" s="6"/>
      <c r="E36" s="6"/>
      <c r="F36" s="16"/>
      <c r="G36" s="6"/>
      <c r="H36" s="12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</sheetData>
  <phoneticPr fontId="7"/>
  <hyperlinks>
    <hyperlink ref="H1" location="テーブルリスト!A1" display="テーブルリストへ" xr:uid="{00000000-0004-0000-33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I56"/>
  <sheetViews>
    <sheetView zoomScale="70" zoomScaleNormal="70" workbookViewId="0">
      <pane xSplit="2" ySplit="4" topLeftCell="C5" activePane="bottomRight" state="frozen"/>
      <selection activeCell="D11" sqref="D11"/>
      <selection pane="topRight" activeCell="D11" sqref="D11"/>
      <selection pane="bottomLeft" activeCell="D11" sqref="D11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252</v>
      </c>
      <c r="F1" s="19"/>
      <c r="H1" s="20" t="s">
        <v>8</v>
      </c>
      <c r="I1" s="20"/>
    </row>
    <row r="2" spans="1:9" s="8" customFormat="1" ht="17">
      <c r="A2" s="7" t="s">
        <v>253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12" t="s">
        <v>327</v>
      </c>
      <c r="D5" s="6" t="s">
        <v>326</v>
      </c>
      <c r="E5" s="6" t="s">
        <v>325</v>
      </c>
      <c r="F5" s="41"/>
      <c r="G5" s="6" t="s">
        <v>351</v>
      </c>
      <c r="H5" s="12"/>
    </row>
    <row r="6" spans="1:9" ht="15">
      <c r="A6" s="6" t="s">
        <v>352</v>
      </c>
      <c r="B6" s="12" t="s">
        <v>354</v>
      </c>
      <c r="C6" s="12" t="s">
        <v>431</v>
      </c>
      <c r="D6" s="6"/>
      <c r="E6" s="6" t="s">
        <v>332</v>
      </c>
      <c r="F6" s="41" t="s">
        <v>346</v>
      </c>
      <c r="G6" s="6"/>
      <c r="H6" s="12" t="s">
        <v>353</v>
      </c>
    </row>
    <row r="7" spans="1:9" ht="15">
      <c r="A7" s="6" t="s">
        <v>355</v>
      </c>
      <c r="B7" s="12" t="s">
        <v>356</v>
      </c>
      <c r="C7" s="12" t="s">
        <v>431</v>
      </c>
      <c r="D7" s="6"/>
      <c r="E7" s="6" t="s">
        <v>332</v>
      </c>
      <c r="F7" s="41" t="s">
        <v>346</v>
      </c>
      <c r="G7" s="6"/>
      <c r="H7" s="12" t="s">
        <v>357</v>
      </c>
    </row>
    <row r="8" spans="1:9" ht="15">
      <c r="A8" s="6" t="s">
        <v>358</v>
      </c>
      <c r="B8" s="12" t="s">
        <v>394</v>
      </c>
      <c r="C8" s="6" t="s">
        <v>348</v>
      </c>
      <c r="D8" s="6"/>
      <c r="E8" s="6" t="s">
        <v>332</v>
      </c>
      <c r="F8" s="41" t="s">
        <v>346</v>
      </c>
      <c r="G8" s="6"/>
      <c r="H8" s="40"/>
    </row>
    <row r="9" spans="1:9" ht="15">
      <c r="A9" s="6" t="s">
        <v>359</v>
      </c>
      <c r="B9" s="12" t="s">
        <v>395</v>
      </c>
      <c r="C9" s="6" t="s">
        <v>348</v>
      </c>
      <c r="D9" s="6"/>
      <c r="E9" s="6" t="s">
        <v>332</v>
      </c>
      <c r="F9" s="41" t="s">
        <v>346</v>
      </c>
      <c r="G9" s="6"/>
      <c r="H9" s="40"/>
    </row>
    <row r="10" spans="1:9" ht="15">
      <c r="A10" s="6" t="s">
        <v>360</v>
      </c>
      <c r="B10" s="12" t="s">
        <v>388</v>
      </c>
      <c r="C10" s="6" t="s">
        <v>413</v>
      </c>
      <c r="D10" s="6"/>
      <c r="E10" s="6" t="s">
        <v>332</v>
      </c>
      <c r="F10" s="41" t="s">
        <v>346</v>
      </c>
      <c r="G10" s="6"/>
      <c r="H10" s="12"/>
    </row>
    <row r="11" spans="1:9" ht="15">
      <c r="A11" s="6" t="s">
        <v>361</v>
      </c>
      <c r="B11" s="12" t="s">
        <v>389</v>
      </c>
      <c r="C11" s="6" t="s">
        <v>348</v>
      </c>
      <c r="D11" s="6"/>
      <c r="E11" s="6" t="s">
        <v>332</v>
      </c>
      <c r="F11" s="41" t="s">
        <v>346</v>
      </c>
      <c r="G11" s="6"/>
      <c r="H11" s="12"/>
    </row>
    <row r="12" spans="1:9" ht="15">
      <c r="A12" s="6" t="s">
        <v>362</v>
      </c>
      <c r="B12" s="12" t="s">
        <v>390</v>
      </c>
      <c r="C12" s="6" t="s">
        <v>348</v>
      </c>
      <c r="D12" s="6"/>
      <c r="E12" s="6" t="s">
        <v>332</v>
      </c>
      <c r="F12" s="41" t="s">
        <v>346</v>
      </c>
      <c r="G12" s="6"/>
      <c r="H12" s="12"/>
    </row>
    <row r="13" spans="1:9" ht="15">
      <c r="A13" s="6" t="s">
        <v>363</v>
      </c>
      <c r="B13" s="12" t="s">
        <v>391</v>
      </c>
      <c r="C13" s="6" t="s">
        <v>414</v>
      </c>
      <c r="D13" s="6"/>
      <c r="E13" s="6" t="s">
        <v>332</v>
      </c>
      <c r="F13" s="41" t="s">
        <v>346</v>
      </c>
      <c r="G13" s="6"/>
      <c r="H13" s="40"/>
    </row>
    <row r="14" spans="1:9" ht="15">
      <c r="A14" s="6" t="s">
        <v>364</v>
      </c>
      <c r="B14" s="12" t="s">
        <v>392</v>
      </c>
      <c r="C14" s="6" t="s">
        <v>348</v>
      </c>
      <c r="D14" s="6"/>
      <c r="E14" s="6" t="s">
        <v>332</v>
      </c>
      <c r="F14" s="41" t="s">
        <v>346</v>
      </c>
      <c r="G14" s="6"/>
      <c r="H14" s="12"/>
    </row>
    <row r="15" spans="1:9" ht="15">
      <c r="A15" s="6" t="s">
        <v>365</v>
      </c>
      <c r="B15" s="12" t="s">
        <v>393</v>
      </c>
      <c r="C15" s="6" t="s">
        <v>348</v>
      </c>
      <c r="D15" s="6"/>
      <c r="E15" s="6" t="s">
        <v>332</v>
      </c>
      <c r="F15" s="41" t="s">
        <v>346</v>
      </c>
      <c r="G15" s="6"/>
      <c r="H15" s="12"/>
    </row>
    <row r="16" spans="1:9" ht="15">
      <c r="A16" s="6" t="s">
        <v>366</v>
      </c>
      <c r="B16" s="12" t="s">
        <v>393</v>
      </c>
      <c r="C16" s="6" t="s">
        <v>348</v>
      </c>
      <c r="D16" s="6"/>
      <c r="E16" s="6" t="s">
        <v>332</v>
      </c>
      <c r="F16" s="41" t="s">
        <v>346</v>
      </c>
      <c r="G16" s="6"/>
      <c r="H16" s="12"/>
    </row>
    <row r="17" spans="1:8" ht="15">
      <c r="A17" s="6" t="s">
        <v>367</v>
      </c>
      <c r="B17" s="12" t="s">
        <v>393</v>
      </c>
      <c r="C17" s="6" t="s">
        <v>348</v>
      </c>
      <c r="D17" s="6"/>
      <c r="E17" s="6" t="s">
        <v>332</v>
      </c>
      <c r="F17" s="41" t="s">
        <v>346</v>
      </c>
      <c r="G17" s="6"/>
      <c r="H17" s="12"/>
    </row>
    <row r="18" spans="1:8" ht="15">
      <c r="A18" s="6" t="s">
        <v>368</v>
      </c>
      <c r="B18" s="12" t="s">
        <v>393</v>
      </c>
      <c r="C18" s="6" t="s">
        <v>348</v>
      </c>
      <c r="D18" s="6"/>
      <c r="E18" s="6" t="s">
        <v>332</v>
      </c>
      <c r="F18" s="41" t="s">
        <v>346</v>
      </c>
      <c r="G18" s="6"/>
      <c r="H18" s="12"/>
    </row>
    <row r="19" spans="1:8" ht="15">
      <c r="A19" s="6" t="s">
        <v>877</v>
      </c>
      <c r="B19" s="12" t="s">
        <v>393</v>
      </c>
      <c r="C19" s="6" t="s">
        <v>348</v>
      </c>
      <c r="D19" s="6"/>
      <c r="E19" s="6" t="s">
        <v>332</v>
      </c>
      <c r="F19" s="41" t="s">
        <v>346</v>
      </c>
      <c r="G19" s="6"/>
      <c r="H19" s="12"/>
    </row>
    <row r="20" spans="1:8" ht="15">
      <c r="A20" s="6" t="s">
        <v>369</v>
      </c>
      <c r="B20" s="12" t="s">
        <v>396</v>
      </c>
      <c r="C20" s="6" t="s">
        <v>348</v>
      </c>
      <c r="D20" s="6"/>
      <c r="E20" s="6" t="s">
        <v>332</v>
      </c>
      <c r="F20" s="41" t="s">
        <v>346</v>
      </c>
      <c r="G20" s="6"/>
      <c r="H20" s="12"/>
    </row>
    <row r="21" spans="1:8" ht="15">
      <c r="A21" s="6" t="s">
        <v>370</v>
      </c>
      <c r="B21" s="12" t="s">
        <v>397</v>
      </c>
      <c r="C21" s="6" t="s">
        <v>348</v>
      </c>
      <c r="D21" s="6"/>
      <c r="E21" s="6" t="s">
        <v>332</v>
      </c>
      <c r="F21" s="41" t="s">
        <v>346</v>
      </c>
      <c r="G21" s="6"/>
      <c r="H21" s="12"/>
    </row>
    <row r="22" spans="1:8" ht="15">
      <c r="A22" s="6" t="s">
        <v>371</v>
      </c>
      <c r="B22" s="12" t="s">
        <v>398</v>
      </c>
      <c r="C22" s="6" t="s">
        <v>348</v>
      </c>
      <c r="D22" s="6"/>
      <c r="E22" s="6" t="s">
        <v>332</v>
      </c>
      <c r="F22" s="41" t="s">
        <v>346</v>
      </c>
      <c r="G22" s="6"/>
      <c r="H22" s="47"/>
    </row>
    <row r="23" spans="1:8" ht="15">
      <c r="A23" s="6" t="s">
        <v>338</v>
      </c>
      <c r="B23" s="12" t="s">
        <v>342</v>
      </c>
      <c r="C23" s="6" t="s">
        <v>350</v>
      </c>
      <c r="D23" s="6"/>
      <c r="E23" s="6" t="s">
        <v>325</v>
      </c>
      <c r="F23" s="41"/>
      <c r="G23" s="6"/>
      <c r="H23" s="48" t="s">
        <v>347</v>
      </c>
    </row>
    <row r="24" spans="1:8" ht="15">
      <c r="A24" s="6" t="s">
        <v>372</v>
      </c>
      <c r="B24" s="12" t="s">
        <v>399</v>
      </c>
      <c r="C24" s="6" t="s">
        <v>344</v>
      </c>
      <c r="D24" s="6"/>
      <c r="E24" s="6" t="s">
        <v>332</v>
      </c>
      <c r="F24" s="41" t="s">
        <v>346</v>
      </c>
      <c r="G24" s="6"/>
      <c r="H24" s="48"/>
    </row>
    <row r="25" spans="1:8" ht="15">
      <c r="A25" s="6" t="s">
        <v>373</v>
      </c>
      <c r="B25" s="12" t="s">
        <v>400</v>
      </c>
      <c r="C25" s="6" t="s">
        <v>344</v>
      </c>
      <c r="D25" s="6"/>
      <c r="E25" s="6" t="s">
        <v>332</v>
      </c>
      <c r="F25" s="41" t="s">
        <v>346</v>
      </c>
      <c r="G25" s="6"/>
      <c r="H25" s="48"/>
    </row>
    <row r="26" spans="1:8" ht="15">
      <c r="A26" s="6" t="s">
        <v>374</v>
      </c>
      <c r="B26" s="12" t="s">
        <v>401</v>
      </c>
      <c r="C26" s="6" t="s">
        <v>432</v>
      </c>
      <c r="D26" s="6"/>
      <c r="E26" s="6" t="s">
        <v>332</v>
      </c>
      <c r="F26" s="41" t="s">
        <v>346</v>
      </c>
      <c r="G26" s="6"/>
      <c r="H26" s="47"/>
    </row>
    <row r="27" spans="1:8" ht="15">
      <c r="A27" s="6" t="s">
        <v>375</v>
      </c>
      <c r="B27" s="12" t="s">
        <v>402</v>
      </c>
      <c r="C27" s="6" t="s">
        <v>433</v>
      </c>
      <c r="D27" s="6"/>
      <c r="E27" s="61" t="s">
        <v>93</v>
      </c>
      <c r="F27" s="62" t="s">
        <v>345</v>
      </c>
      <c r="G27" s="6"/>
      <c r="H27" s="47"/>
    </row>
    <row r="28" spans="1:8" ht="15">
      <c r="A28" s="6" t="s">
        <v>376</v>
      </c>
      <c r="B28" s="12" t="s">
        <v>403</v>
      </c>
      <c r="C28" s="6" t="s">
        <v>415</v>
      </c>
      <c r="D28" s="6"/>
      <c r="E28" s="61" t="s">
        <v>325</v>
      </c>
      <c r="F28" s="62">
        <v>1</v>
      </c>
      <c r="G28" s="6"/>
      <c r="H28" s="12"/>
    </row>
    <row r="29" spans="1:8" ht="15">
      <c r="A29" s="6" t="s">
        <v>377</v>
      </c>
      <c r="B29" s="12" t="s">
        <v>404</v>
      </c>
      <c r="C29" s="6" t="s">
        <v>415</v>
      </c>
      <c r="D29" s="6"/>
      <c r="E29" s="61" t="s">
        <v>325</v>
      </c>
      <c r="F29" s="46">
        <v>0</v>
      </c>
      <c r="G29" s="6"/>
      <c r="H29" s="12"/>
    </row>
    <row r="30" spans="1:8" ht="15">
      <c r="A30" s="6" t="s">
        <v>378</v>
      </c>
      <c r="B30" s="12" t="s">
        <v>405</v>
      </c>
      <c r="C30" s="6" t="s">
        <v>415</v>
      </c>
      <c r="D30" s="6"/>
      <c r="E30" s="61" t="s">
        <v>325</v>
      </c>
      <c r="F30" s="41">
        <v>1</v>
      </c>
      <c r="G30" s="6"/>
      <c r="H30" s="42"/>
    </row>
    <row r="31" spans="1:8" ht="15">
      <c r="A31" s="6" t="s">
        <v>379</v>
      </c>
      <c r="B31" s="12" t="s">
        <v>406</v>
      </c>
      <c r="C31" s="6" t="s">
        <v>415</v>
      </c>
      <c r="D31" s="6"/>
      <c r="E31" s="61" t="s">
        <v>325</v>
      </c>
      <c r="F31" s="16">
        <v>0</v>
      </c>
      <c r="G31" s="6"/>
      <c r="H31" s="42"/>
    </row>
    <row r="32" spans="1:8" ht="15">
      <c r="A32" s="6" t="s">
        <v>380</v>
      </c>
      <c r="B32" s="12" t="s">
        <v>407</v>
      </c>
      <c r="C32" s="6" t="s">
        <v>415</v>
      </c>
      <c r="D32" s="6"/>
      <c r="E32" s="61" t="s">
        <v>325</v>
      </c>
      <c r="F32" s="16">
        <v>0</v>
      </c>
      <c r="G32" s="6"/>
      <c r="H32" s="47"/>
    </row>
    <row r="33" spans="1:8" ht="15">
      <c r="A33" s="6" t="s">
        <v>381</v>
      </c>
      <c r="B33" s="12" t="s">
        <v>409</v>
      </c>
      <c r="C33" s="6" t="s">
        <v>415</v>
      </c>
      <c r="D33" s="6"/>
      <c r="E33" s="61" t="s">
        <v>325</v>
      </c>
      <c r="F33" s="16">
        <v>1</v>
      </c>
      <c r="G33" s="6"/>
      <c r="H33" s="12"/>
    </row>
    <row r="34" spans="1:8" ht="15">
      <c r="A34" s="6" t="s">
        <v>382</v>
      </c>
      <c r="B34" s="12" t="s">
        <v>408</v>
      </c>
      <c r="C34" s="6" t="s">
        <v>415</v>
      </c>
      <c r="D34" s="6"/>
      <c r="E34" s="61" t="s">
        <v>325</v>
      </c>
      <c r="F34" s="16">
        <v>1</v>
      </c>
      <c r="G34" s="6"/>
      <c r="H34" s="12"/>
    </row>
    <row r="35" spans="1:8">
      <c r="A35" s="6" t="s">
        <v>383</v>
      </c>
      <c r="B35" s="12"/>
      <c r="C35" s="6" t="s">
        <v>348</v>
      </c>
      <c r="D35" s="6"/>
      <c r="E35" s="61" t="s">
        <v>93</v>
      </c>
      <c r="F35" s="62" t="s">
        <v>345</v>
      </c>
      <c r="G35" s="6"/>
      <c r="H35" s="12"/>
    </row>
    <row r="36" spans="1:8">
      <c r="A36" s="6" t="s">
        <v>384</v>
      </c>
      <c r="B36" s="12"/>
      <c r="C36" s="6" t="s">
        <v>348</v>
      </c>
      <c r="D36" s="6"/>
      <c r="E36" s="61" t="s">
        <v>93</v>
      </c>
      <c r="F36" s="62" t="s">
        <v>345</v>
      </c>
      <c r="G36" s="6"/>
      <c r="H36" s="12"/>
    </row>
    <row r="37" spans="1:8" ht="15">
      <c r="A37" s="6" t="s">
        <v>385</v>
      </c>
      <c r="B37" s="12" t="s">
        <v>410</v>
      </c>
      <c r="C37" s="6" t="s">
        <v>415</v>
      </c>
      <c r="D37" s="6"/>
      <c r="E37" s="61" t="s">
        <v>325</v>
      </c>
      <c r="F37" s="16">
        <v>1</v>
      </c>
      <c r="G37" s="6"/>
      <c r="H37" s="12"/>
    </row>
    <row r="38" spans="1:8" ht="15">
      <c r="A38" s="6" t="s">
        <v>386</v>
      </c>
      <c r="B38" s="12" t="s">
        <v>411</v>
      </c>
      <c r="C38" s="6" t="s">
        <v>434</v>
      </c>
      <c r="D38" s="6"/>
      <c r="E38" s="6" t="s">
        <v>325</v>
      </c>
      <c r="F38" s="16">
        <v>1</v>
      </c>
      <c r="G38" s="6"/>
      <c r="H38" s="12"/>
    </row>
    <row r="39" spans="1:8" ht="15">
      <c r="A39" s="6" t="s">
        <v>387</v>
      </c>
      <c r="B39" s="12" t="s">
        <v>412</v>
      </c>
      <c r="C39" s="6" t="s">
        <v>434</v>
      </c>
      <c r="D39" s="6"/>
      <c r="E39" s="6" t="s">
        <v>325</v>
      </c>
      <c r="F39" s="16">
        <v>1</v>
      </c>
      <c r="G39" s="6"/>
      <c r="H39" s="12"/>
    </row>
    <row r="40" spans="1:8" ht="15">
      <c r="A40" s="6" t="s">
        <v>339</v>
      </c>
      <c r="B40" s="12" t="s">
        <v>428</v>
      </c>
      <c r="C40" s="6" t="s">
        <v>348</v>
      </c>
      <c r="D40" s="6"/>
      <c r="E40" s="6" t="s">
        <v>325</v>
      </c>
      <c r="F40" s="16"/>
      <c r="G40" s="6"/>
      <c r="H40" s="12"/>
    </row>
    <row r="41" spans="1:8">
      <c r="A41" s="6"/>
      <c r="B41" s="12"/>
      <c r="C41" s="6"/>
      <c r="D41" s="6"/>
      <c r="E41" s="6"/>
      <c r="F41" s="16"/>
      <c r="G41" s="6"/>
      <c r="H41" s="42"/>
    </row>
    <row r="42" spans="1:8">
      <c r="A42" s="6"/>
      <c r="B42" s="12"/>
      <c r="C42" s="6"/>
      <c r="D42" s="6"/>
      <c r="E42" s="6"/>
      <c r="F42" s="16"/>
      <c r="G42" s="6"/>
      <c r="H42" s="12"/>
    </row>
    <row r="43" spans="1:8">
      <c r="A43" s="11" t="s">
        <v>21</v>
      </c>
      <c r="B43" s="11" t="s">
        <v>0</v>
      </c>
      <c r="C43" s="11" t="s">
        <v>22</v>
      </c>
      <c r="D43" s="11"/>
      <c r="E43" s="11"/>
      <c r="F43" s="15"/>
      <c r="G43" s="11"/>
      <c r="H43" s="11"/>
    </row>
    <row r="44" spans="1:8">
      <c r="A44" s="6" t="s">
        <v>343</v>
      </c>
      <c r="B44" s="6" t="s">
        <v>349</v>
      </c>
      <c r="C44" s="6" t="s">
        <v>332</v>
      </c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  <row r="50" spans="1:8">
      <c r="A50" s="6"/>
      <c r="B50" s="6"/>
      <c r="C50" s="6"/>
      <c r="D50" s="6"/>
      <c r="E50" s="6"/>
      <c r="F50" s="16"/>
      <c r="G50" s="6"/>
      <c r="H50" s="12"/>
    </row>
    <row r="51" spans="1:8">
      <c r="A51" s="6"/>
      <c r="B51" s="6"/>
      <c r="C51" s="6"/>
      <c r="D51" s="6"/>
      <c r="E51" s="6"/>
      <c r="F51" s="16"/>
      <c r="G51" s="6"/>
      <c r="H51" s="12"/>
    </row>
    <row r="52" spans="1:8">
      <c r="A52" s="6"/>
      <c r="B52" s="6"/>
      <c r="C52" s="6"/>
      <c r="D52" s="6"/>
      <c r="E52" s="6"/>
      <c r="F52" s="16"/>
      <c r="G52" s="6"/>
      <c r="H52" s="12"/>
    </row>
    <row r="53" spans="1:8">
      <c r="A53" s="6"/>
      <c r="B53" s="6"/>
      <c r="C53" s="6"/>
      <c r="D53" s="6"/>
      <c r="E53" s="6"/>
      <c r="F53" s="16"/>
      <c r="G53" s="6"/>
      <c r="H53" s="12"/>
    </row>
    <row r="54" spans="1:8">
      <c r="A54" s="6"/>
      <c r="B54" s="6"/>
      <c r="C54" s="6"/>
      <c r="D54" s="6"/>
      <c r="E54" s="6"/>
      <c r="F54" s="16"/>
      <c r="G54" s="6"/>
      <c r="H54" s="12"/>
    </row>
    <row r="55" spans="1:8">
      <c r="A55" s="6"/>
      <c r="B55" s="6"/>
      <c r="C55" s="6"/>
      <c r="D55" s="6"/>
      <c r="E55" s="6"/>
      <c r="F55" s="16"/>
      <c r="G55" s="6"/>
      <c r="H55" s="12"/>
    </row>
    <row r="56" spans="1:8">
      <c r="A56" s="6"/>
      <c r="B56" s="6"/>
      <c r="C56" s="6"/>
      <c r="D56" s="6"/>
      <c r="E56" s="6"/>
      <c r="F56" s="16"/>
      <c r="G56" s="6"/>
      <c r="H56" s="12"/>
    </row>
  </sheetData>
  <phoneticPr fontId="7"/>
  <hyperlinks>
    <hyperlink ref="H1" location="テーブルリスト!A1" display="テーブルリストへ" xr:uid="{00000000-0004-0000-04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44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311</v>
      </c>
      <c r="F1" s="19"/>
      <c r="H1" s="20" t="s">
        <v>8</v>
      </c>
      <c r="I1" s="20"/>
    </row>
    <row r="2" spans="1:9" s="8" customFormat="1" ht="17">
      <c r="A2" s="7" t="s">
        <v>312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493</v>
      </c>
      <c r="B6" s="12" t="s">
        <v>744</v>
      </c>
      <c r="C6" s="6"/>
      <c r="D6" s="6"/>
      <c r="E6" s="6"/>
      <c r="F6" s="41"/>
      <c r="G6" s="6"/>
      <c r="H6" s="12"/>
    </row>
    <row r="7" spans="1:9" ht="15">
      <c r="A7" s="6" t="s">
        <v>450</v>
      </c>
      <c r="B7" s="12" t="s">
        <v>458</v>
      </c>
      <c r="C7" s="6"/>
      <c r="D7" s="6"/>
      <c r="E7" s="6"/>
      <c r="F7" s="41"/>
      <c r="G7" s="6"/>
      <c r="H7" s="12"/>
    </row>
    <row r="8" spans="1:9" ht="15">
      <c r="A8" s="6" t="s">
        <v>339</v>
      </c>
      <c r="B8" s="12" t="s">
        <v>429</v>
      </c>
      <c r="C8" s="6"/>
      <c r="D8" s="6"/>
      <c r="E8" s="6"/>
      <c r="F8" s="41"/>
      <c r="G8" s="6"/>
      <c r="H8" s="40"/>
    </row>
    <row r="9" spans="1:9">
      <c r="A9" s="6"/>
      <c r="B9" s="12"/>
      <c r="C9" s="6"/>
      <c r="D9" s="6"/>
      <c r="E9" s="6"/>
      <c r="F9" s="41"/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38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Sheet45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313</v>
      </c>
      <c r="F1" s="19"/>
      <c r="H1" s="20" t="s">
        <v>8</v>
      </c>
      <c r="I1" s="20"/>
    </row>
    <row r="2" spans="1:9" s="8" customFormat="1" ht="17">
      <c r="A2" s="7" t="s">
        <v>620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463</v>
      </c>
      <c r="B6" s="12" t="s">
        <v>752</v>
      </c>
      <c r="C6" s="6"/>
      <c r="D6" s="6"/>
      <c r="E6" s="6"/>
      <c r="F6" s="41"/>
      <c r="G6" s="6"/>
      <c r="H6" s="12" t="s">
        <v>757</v>
      </c>
    </row>
    <row r="7" spans="1:9" ht="15">
      <c r="A7" s="6" t="s">
        <v>333</v>
      </c>
      <c r="B7" s="12" t="s">
        <v>488</v>
      </c>
      <c r="C7" s="6"/>
      <c r="D7" s="6"/>
      <c r="E7" s="6"/>
      <c r="F7" s="41"/>
      <c r="G7" s="6"/>
      <c r="H7" s="12" t="s">
        <v>758</v>
      </c>
    </row>
    <row r="8" spans="1:9" ht="15">
      <c r="A8" s="6" t="s">
        <v>352</v>
      </c>
      <c r="B8" s="12" t="s">
        <v>518</v>
      </c>
      <c r="C8" s="6"/>
      <c r="D8" s="6"/>
      <c r="E8" s="6"/>
      <c r="F8" s="41"/>
      <c r="G8" s="6"/>
      <c r="H8" s="12" t="s">
        <v>759</v>
      </c>
    </row>
    <row r="9" spans="1:9" ht="15">
      <c r="A9" s="6" t="s">
        <v>355</v>
      </c>
      <c r="B9" s="12" t="s">
        <v>519</v>
      </c>
      <c r="C9" s="6"/>
      <c r="D9" s="6"/>
      <c r="E9" s="6"/>
      <c r="F9" s="41"/>
      <c r="G9" s="6"/>
      <c r="H9" s="12" t="s">
        <v>760</v>
      </c>
    </row>
    <row r="10" spans="1:9" ht="15">
      <c r="A10" s="6" t="s">
        <v>522</v>
      </c>
      <c r="B10" s="12" t="s">
        <v>753</v>
      </c>
      <c r="C10" s="6"/>
      <c r="D10" s="6"/>
      <c r="E10" s="6"/>
      <c r="F10" s="41"/>
      <c r="G10" s="6"/>
      <c r="H10" s="12" t="s">
        <v>761</v>
      </c>
    </row>
    <row r="11" spans="1:9" ht="15">
      <c r="A11" s="6" t="s">
        <v>589</v>
      </c>
      <c r="B11" s="12" t="s">
        <v>754</v>
      </c>
      <c r="C11" s="6"/>
      <c r="D11" s="6"/>
      <c r="E11" s="6"/>
      <c r="F11" s="41"/>
      <c r="G11" s="6"/>
      <c r="H11" s="12" t="s">
        <v>762</v>
      </c>
    </row>
    <row r="12" spans="1:9" ht="15">
      <c r="A12" s="6" t="s">
        <v>600</v>
      </c>
      <c r="B12" s="12" t="s">
        <v>618</v>
      </c>
      <c r="C12" s="6"/>
      <c r="D12" s="6"/>
      <c r="E12" s="6"/>
      <c r="F12" s="41"/>
      <c r="G12" s="6"/>
      <c r="H12" s="12"/>
    </row>
    <row r="13" spans="1:9" ht="15">
      <c r="A13" s="6" t="s">
        <v>601</v>
      </c>
      <c r="B13" s="12" t="s">
        <v>755</v>
      </c>
      <c r="C13" s="6"/>
      <c r="D13" s="6"/>
      <c r="E13" s="6"/>
      <c r="F13" s="41"/>
      <c r="G13" s="6"/>
      <c r="H13" s="40"/>
    </row>
    <row r="14" spans="1:9" ht="15">
      <c r="A14" s="6" t="s">
        <v>749</v>
      </c>
      <c r="B14" s="12" t="s">
        <v>756</v>
      </c>
      <c r="C14" s="6"/>
      <c r="D14" s="6"/>
      <c r="E14" s="6"/>
      <c r="F14" s="41"/>
      <c r="G14" s="6"/>
      <c r="H14" s="12"/>
    </row>
    <row r="15" spans="1:9" ht="15">
      <c r="A15" s="6" t="s">
        <v>337</v>
      </c>
      <c r="B15" s="12" t="s">
        <v>496</v>
      </c>
      <c r="C15" s="6"/>
      <c r="D15" s="6"/>
      <c r="E15" s="6"/>
      <c r="F15" s="41"/>
      <c r="G15" s="6"/>
      <c r="H15" s="12"/>
    </row>
    <row r="16" spans="1:9" ht="15">
      <c r="A16" s="6" t="s">
        <v>338</v>
      </c>
      <c r="B16" s="12" t="s">
        <v>342</v>
      </c>
      <c r="C16" s="6"/>
      <c r="D16" s="6"/>
      <c r="E16" s="6"/>
      <c r="F16" s="41"/>
      <c r="G16" s="6"/>
      <c r="H16" s="12"/>
    </row>
    <row r="17" spans="1:8" ht="15">
      <c r="A17" s="6" t="s">
        <v>339</v>
      </c>
      <c r="B17" s="12" t="s">
        <v>472</v>
      </c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39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Sheet47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315</v>
      </c>
      <c r="F1" s="19"/>
      <c r="H1" s="20" t="s">
        <v>8</v>
      </c>
      <c r="I1" s="20"/>
    </row>
    <row r="2" spans="1:9" s="8" customFormat="1" ht="17">
      <c r="A2" s="7" t="s">
        <v>314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/>
      <c r="D5" s="6" t="s">
        <v>326</v>
      </c>
      <c r="E5" s="6"/>
      <c r="F5" s="41"/>
      <c r="G5" s="6"/>
      <c r="H5" s="12"/>
    </row>
    <row r="6" spans="1:9" ht="15">
      <c r="A6" s="6" t="s">
        <v>416</v>
      </c>
      <c r="B6" s="12" t="s">
        <v>765</v>
      </c>
      <c r="C6" s="6"/>
      <c r="D6" s="6"/>
      <c r="E6" s="6"/>
      <c r="F6" s="41"/>
      <c r="G6" s="6"/>
      <c r="H6" s="12" t="s">
        <v>430</v>
      </c>
    </row>
    <row r="7" spans="1:9" ht="15">
      <c r="A7" s="6" t="s">
        <v>763</v>
      </c>
      <c r="B7" s="12" t="s">
        <v>766</v>
      </c>
      <c r="C7" s="6"/>
      <c r="D7" s="6"/>
      <c r="E7" s="6"/>
      <c r="F7" s="41"/>
      <c r="G7" s="6"/>
      <c r="H7" s="12"/>
    </row>
    <row r="8" spans="1:9" ht="15">
      <c r="A8" s="6" t="s">
        <v>764</v>
      </c>
      <c r="B8" s="12" t="s">
        <v>767</v>
      </c>
      <c r="C8" s="6"/>
      <c r="D8" s="6"/>
      <c r="E8" s="6"/>
      <c r="F8" s="41"/>
      <c r="G8" s="6"/>
      <c r="H8" s="40"/>
    </row>
    <row r="9" spans="1:9" ht="15">
      <c r="A9" s="6" t="s">
        <v>337</v>
      </c>
      <c r="B9" s="12" t="s">
        <v>426</v>
      </c>
      <c r="C9" s="6"/>
      <c r="D9" s="6"/>
      <c r="E9" s="6"/>
      <c r="F9" s="41"/>
      <c r="G9" s="6"/>
      <c r="H9" s="40"/>
    </row>
    <row r="10" spans="1:9" ht="15">
      <c r="A10" s="6" t="s">
        <v>338</v>
      </c>
      <c r="B10" s="12" t="s">
        <v>427</v>
      </c>
      <c r="C10" s="6"/>
      <c r="D10" s="6"/>
      <c r="E10" s="6"/>
      <c r="F10" s="41"/>
      <c r="G10" s="6"/>
      <c r="H10" s="12"/>
    </row>
    <row r="11" spans="1:9" ht="15">
      <c r="A11" s="6" t="s">
        <v>339</v>
      </c>
      <c r="B11" s="12" t="s">
        <v>472</v>
      </c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3A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Sheet52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807</v>
      </c>
      <c r="F1" s="19"/>
      <c r="H1" s="20" t="s">
        <v>8</v>
      </c>
      <c r="I1" s="20"/>
    </row>
    <row r="2" spans="1:9" s="8" customFormat="1" ht="17">
      <c r="A2" s="7" t="s">
        <v>880</v>
      </c>
      <c r="B2" s="7"/>
      <c r="F2" s="13"/>
    </row>
    <row r="3" spans="1:9">
      <c r="A3" s="9" t="s">
        <v>808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>
      <c r="A5" s="6"/>
      <c r="B5" s="12"/>
      <c r="C5" s="6"/>
      <c r="D5" s="6"/>
      <c r="E5" s="6"/>
      <c r="F5" s="41"/>
      <c r="G5" s="6"/>
      <c r="H5" s="12"/>
    </row>
    <row r="6" spans="1:9">
      <c r="A6" s="6" t="s">
        <v>349</v>
      </c>
      <c r="B6" s="12"/>
      <c r="C6" s="6"/>
      <c r="D6" s="6"/>
      <c r="E6" s="6"/>
      <c r="F6" s="41"/>
      <c r="G6" s="6"/>
      <c r="H6" s="12"/>
    </row>
    <row r="7" spans="1:9">
      <c r="A7" s="6" t="s">
        <v>493</v>
      </c>
      <c r="B7" s="12"/>
      <c r="C7" s="6"/>
      <c r="D7" s="6"/>
      <c r="E7" s="6"/>
      <c r="F7" s="41"/>
      <c r="G7" s="6"/>
      <c r="H7" s="12"/>
    </row>
    <row r="8" spans="1:9">
      <c r="A8" s="6" t="s">
        <v>450</v>
      </c>
      <c r="B8" s="12"/>
      <c r="C8" s="6"/>
      <c r="D8" s="6"/>
      <c r="E8" s="6"/>
      <c r="F8" s="41"/>
      <c r="G8" s="6"/>
      <c r="H8" s="40"/>
    </row>
    <row r="9" spans="1:9">
      <c r="A9" s="6" t="s">
        <v>339</v>
      </c>
      <c r="B9" s="12"/>
      <c r="C9" s="6"/>
      <c r="D9" s="6"/>
      <c r="E9" s="6"/>
      <c r="F9" s="41"/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3B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pageSetUpPr fitToPage="1"/>
  </sheetPr>
  <dimension ref="A1:I48"/>
  <sheetViews>
    <sheetView zoomScale="70" zoomScaleNormal="70" workbookViewId="0">
      <pane xSplit="2" ySplit="4" topLeftCell="G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841</v>
      </c>
      <c r="B1" s="81" t="s">
        <v>839</v>
      </c>
      <c r="C1" s="17" t="s">
        <v>817</v>
      </c>
      <c r="F1" s="19"/>
      <c r="H1" s="20" t="s">
        <v>8</v>
      </c>
      <c r="I1" s="20"/>
    </row>
    <row r="2" spans="1:9" s="8" customFormat="1" ht="17">
      <c r="A2" s="7" t="s">
        <v>818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12" t="s">
        <v>819</v>
      </c>
      <c r="B5" s="12"/>
      <c r="C5" s="6" t="s">
        <v>820</v>
      </c>
      <c r="D5" s="6" t="s">
        <v>821</v>
      </c>
      <c r="E5" s="6" t="s">
        <v>822</v>
      </c>
      <c r="F5" s="41" t="s">
        <v>823</v>
      </c>
      <c r="G5" s="6" t="s">
        <v>824</v>
      </c>
      <c r="H5" s="12"/>
    </row>
    <row r="6" spans="1:9" ht="15">
      <c r="A6" s="12" t="s">
        <v>829</v>
      </c>
      <c r="B6" s="12"/>
      <c r="C6" s="6" t="s">
        <v>820</v>
      </c>
      <c r="D6" s="6" t="s">
        <v>821</v>
      </c>
      <c r="E6" s="6" t="s">
        <v>825</v>
      </c>
      <c r="F6" s="41" t="s">
        <v>823</v>
      </c>
      <c r="G6" s="6" t="s">
        <v>826</v>
      </c>
      <c r="H6" s="12"/>
    </row>
    <row r="7" spans="1:9" ht="15">
      <c r="A7" s="12" t="s">
        <v>830</v>
      </c>
      <c r="B7" s="12"/>
      <c r="C7" s="6" t="s">
        <v>827</v>
      </c>
      <c r="D7" s="6" t="s">
        <v>821</v>
      </c>
      <c r="E7" s="6" t="s">
        <v>825</v>
      </c>
      <c r="F7" s="41" t="s">
        <v>823</v>
      </c>
      <c r="G7" s="6" t="s">
        <v>826</v>
      </c>
      <c r="H7" s="40"/>
    </row>
    <row r="8" spans="1:9" ht="15">
      <c r="A8" s="12" t="s">
        <v>831</v>
      </c>
      <c r="B8" s="12"/>
      <c r="C8" s="6" t="s">
        <v>827</v>
      </c>
      <c r="D8" s="6" t="s">
        <v>821</v>
      </c>
      <c r="E8" s="6" t="s">
        <v>825</v>
      </c>
      <c r="F8" s="41" t="s">
        <v>823</v>
      </c>
      <c r="G8" s="6" t="s">
        <v>826</v>
      </c>
      <c r="H8" s="40"/>
    </row>
    <row r="9" spans="1:9" ht="15">
      <c r="A9" s="12" t="s">
        <v>832</v>
      </c>
      <c r="B9" s="12"/>
      <c r="C9" s="6" t="s">
        <v>828</v>
      </c>
      <c r="D9" s="6" t="s">
        <v>821</v>
      </c>
      <c r="E9" s="6" t="s">
        <v>825</v>
      </c>
      <c r="F9" s="41" t="s">
        <v>823</v>
      </c>
      <c r="G9" s="6" t="s">
        <v>826</v>
      </c>
      <c r="H9" s="12"/>
    </row>
    <row r="10" spans="1:9" ht="15">
      <c r="A10" s="12" t="s">
        <v>833</v>
      </c>
      <c r="B10" s="12"/>
      <c r="C10" s="6" t="s">
        <v>828</v>
      </c>
      <c r="D10" s="6" t="s">
        <v>821</v>
      </c>
      <c r="E10" s="6" t="s">
        <v>825</v>
      </c>
      <c r="F10" s="41" t="s">
        <v>823</v>
      </c>
      <c r="G10" s="6" t="s">
        <v>826</v>
      </c>
      <c r="H10" s="12"/>
    </row>
    <row r="11" spans="1:9" ht="15">
      <c r="A11" s="12" t="s">
        <v>834</v>
      </c>
      <c r="B11" s="12"/>
      <c r="C11" s="6" t="s">
        <v>828</v>
      </c>
      <c r="D11" s="6" t="s">
        <v>821</v>
      </c>
      <c r="E11" s="6" t="s">
        <v>825</v>
      </c>
      <c r="F11" s="41" t="s">
        <v>823</v>
      </c>
      <c r="G11" s="6" t="s">
        <v>826</v>
      </c>
      <c r="H11" s="12"/>
    </row>
    <row r="12" spans="1:9" ht="15">
      <c r="A12" s="12" t="s">
        <v>835</v>
      </c>
      <c r="B12" s="12"/>
      <c r="C12" s="6" t="s">
        <v>828</v>
      </c>
      <c r="D12" s="6" t="s">
        <v>821</v>
      </c>
      <c r="E12" s="6" t="s">
        <v>825</v>
      </c>
      <c r="F12" s="41" t="s">
        <v>823</v>
      </c>
      <c r="G12" s="6" t="s">
        <v>826</v>
      </c>
      <c r="H12" s="40"/>
    </row>
    <row r="13" spans="1:9" ht="15">
      <c r="A13" s="12" t="s">
        <v>836</v>
      </c>
      <c r="B13" s="12"/>
      <c r="C13" s="6" t="s">
        <v>820</v>
      </c>
      <c r="D13" s="6" t="s">
        <v>821</v>
      </c>
      <c r="E13" s="6" t="s">
        <v>825</v>
      </c>
      <c r="F13" s="41" t="s">
        <v>823</v>
      </c>
      <c r="G13" s="6"/>
      <c r="H13" s="12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47"/>
    </row>
    <row r="21" spans="1:8">
      <c r="A21" s="6"/>
      <c r="B21" s="12"/>
      <c r="C21" s="6"/>
      <c r="D21" s="6"/>
      <c r="E21" s="6"/>
      <c r="F21" s="41"/>
      <c r="G21" s="6"/>
      <c r="H21" s="48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7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12"/>
    </row>
    <row r="27" spans="1:8">
      <c r="A27" s="6"/>
      <c r="B27" s="12"/>
      <c r="C27" s="6"/>
      <c r="D27" s="6"/>
      <c r="E27" s="6"/>
      <c r="F27" s="46"/>
      <c r="G27" s="6"/>
      <c r="H27" s="12"/>
    </row>
    <row r="28" spans="1:8">
      <c r="A28" s="6"/>
      <c r="B28" s="12"/>
      <c r="C28" s="6"/>
      <c r="D28" s="6"/>
      <c r="E28" s="6"/>
      <c r="F28" s="41"/>
      <c r="G28" s="6"/>
      <c r="H28" s="42"/>
    </row>
    <row r="29" spans="1:8">
      <c r="A29" s="6"/>
      <c r="B29" s="12"/>
      <c r="C29" s="6"/>
      <c r="D29" s="6"/>
      <c r="E29" s="6"/>
      <c r="F29" s="16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7"/>
    </row>
    <row r="31" spans="1:8">
      <c r="A31" s="6"/>
      <c r="B31" s="12"/>
      <c r="C31" s="6"/>
      <c r="D31" s="6"/>
      <c r="E31" s="6"/>
      <c r="F31" s="16"/>
      <c r="G31" s="6"/>
      <c r="H31" s="12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42"/>
    </row>
    <row r="34" spans="1:8">
      <c r="A34" s="6"/>
      <c r="B34" s="12"/>
      <c r="C34" s="6"/>
      <c r="D34" s="6"/>
      <c r="E34" s="6"/>
      <c r="F34" s="16"/>
      <c r="G34" s="6"/>
      <c r="H34" s="12"/>
    </row>
    <row r="35" spans="1:8">
      <c r="A35" s="11" t="s">
        <v>21</v>
      </c>
      <c r="B35" s="11" t="s">
        <v>0</v>
      </c>
      <c r="C35" s="11" t="s">
        <v>22</v>
      </c>
      <c r="D35" s="11"/>
      <c r="E35" s="11"/>
      <c r="F35" s="15"/>
      <c r="G35" s="11"/>
      <c r="H35" s="11"/>
    </row>
    <row r="36" spans="1:8">
      <c r="A36" s="6"/>
      <c r="B36" s="6"/>
      <c r="C36" s="6"/>
      <c r="D36" s="6"/>
      <c r="E36" s="6"/>
      <c r="F36" s="16"/>
      <c r="G36" s="6"/>
      <c r="H36" s="12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</sheetData>
  <phoneticPr fontId="7"/>
  <hyperlinks>
    <hyperlink ref="H1" location="テーブルリスト!A1" display="テーブルリストへ" xr:uid="{00000000-0004-0000-44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51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A7" sqref="A7:XFD8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874</v>
      </c>
      <c r="B1" s="81" t="s">
        <v>839</v>
      </c>
      <c r="C1" s="17" t="s">
        <v>803</v>
      </c>
      <c r="F1" s="19"/>
      <c r="H1" s="20" t="s">
        <v>8</v>
      </c>
      <c r="I1" s="20"/>
    </row>
    <row r="2" spans="1:9" s="8" customFormat="1" ht="17">
      <c r="A2" s="7" t="s">
        <v>875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>
      <c r="A5" s="6" t="s">
        <v>349</v>
      </c>
      <c r="B5" s="12"/>
      <c r="C5" s="6" t="s">
        <v>433</v>
      </c>
      <c r="D5" s="6" t="s">
        <v>326</v>
      </c>
      <c r="E5" s="6" t="s">
        <v>325</v>
      </c>
      <c r="F5" s="41" t="s">
        <v>346</v>
      </c>
      <c r="G5" s="6" t="s">
        <v>351</v>
      </c>
      <c r="H5" s="12"/>
    </row>
    <row r="6" spans="1:9">
      <c r="A6" s="6" t="s">
        <v>445</v>
      </c>
      <c r="B6" s="12"/>
      <c r="C6" s="6" t="s">
        <v>433</v>
      </c>
      <c r="D6" s="6"/>
      <c r="E6" s="6" t="s">
        <v>325</v>
      </c>
      <c r="F6" s="41" t="s">
        <v>346</v>
      </c>
      <c r="G6" s="6"/>
      <c r="H6" s="12"/>
    </row>
    <row r="7" spans="1:9">
      <c r="A7" s="6" t="s">
        <v>633</v>
      </c>
      <c r="B7" s="12"/>
      <c r="C7" s="6" t="s">
        <v>804</v>
      </c>
      <c r="D7" s="6"/>
      <c r="E7" s="6" t="s">
        <v>332</v>
      </c>
      <c r="F7" s="41" t="s">
        <v>346</v>
      </c>
      <c r="G7" s="6"/>
      <c r="H7" s="12"/>
    </row>
    <row r="8" spans="1:9">
      <c r="A8" s="6" t="s">
        <v>337</v>
      </c>
      <c r="B8" s="12"/>
      <c r="C8" s="6" t="s">
        <v>350</v>
      </c>
      <c r="D8" s="6"/>
      <c r="E8" s="6" t="s">
        <v>325</v>
      </c>
      <c r="F8" s="41" t="s">
        <v>346</v>
      </c>
      <c r="G8" s="6"/>
      <c r="H8" s="40"/>
    </row>
    <row r="9" spans="1:9">
      <c r="A9" s="6" t="s">
        <v>338</v>
      </c>
      <c r="B9" s="12"/>
      <c r="C9" s="6" t="s">
        <v>350</v>
      </c>
      <c r="D9" s="6"/>
      <c r="E9" s="6" t="s">
        <v>325</v>
      </c>
      <c r="F9" s="41" t="s">
        <v>346</v>
      </c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45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pageSetUpPr fitToPage="1"/>
  </sheetPr>
  <dimension ref="A1:I48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838</v>
      </c>
      <c r="B1" s="81" t="s">
        <v>839</v>
      </c>
      <c r="C1" s="17" t="s">
        <v>837</v>
      </c>
      <c r="F1" s="19"/>
      <c r="H1" s="20" t="s">
        <v>8</v>
      </c>
      <c r="I1" s="20"/>
    </row>
    <row r="2" spans="1:9" s="8" customFormat="1" ht="17">
      <c r="A2" s="7" t="s">
        <v>840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12" t="s">
        <v>864</v>
      </c>
      <c r="B5" s="12"/>
      <c r="C5" s="6" t="s">
        <v>820</v>
      </c>
      <c r="D5" s="6" t="s">
        <v>821</v>
      </c>
      <c r="E5" s="6" t="s">
        <v>822</v>
      </c>
      <c r="F5" s="41" t="s">
        <v>823</v>
      </c>
      <c r="G5" s="6" t="s">
        <v>824</v>
      </c>
      <c r="H5" s="12"/>
    </row>
    <row r="6" spans="1:9" ht="15">
      <c r="A6" s="12" t="s">
        <v>865</v>
      </c>
      <c r="B6" s="12"/>
      <c r="C6" s="6" t="s">
        <v>820</v>
      </c>
      <c r="D6" s="6" t="s">
        <v>821</v>
      </c>
      <c r="E6" s="6" t="s">
        <v>825</v>
      </c>
      <c r="F6" s="41" t="s">
        <v>823</v>
      </c>
      <c r="G6" s="6" t="s">
        <v>826</v>
      </c>
      <c r="H6" s="12"/>
    </row>
    <row r="7" spans="1:9" ht="15">
      <c r="A7" s="12" t="s">
        <v>866</v>
      </c>
      <c r="B7" s="12"/>
      <c r="C7" s="6" t="s">
        <v>848</v>
      </c>
      <c r="D7" s="6" t="s">
        <v>853</v>
      </c>
      <c r="E7" s="6" t="s">
        <v>825</v>
      </c>
      <c r="F7" s="41" t="s">
        <v>823</v>
      </c>
      <c r="G7" s="6" t="s">
        <v>826</v>
      </c>
      <c r="H7" s="40"/>
    </row>
    <row r="8" spans="1:9" ht="15">
      <c r="A8" s="12" t="s">
        <v>867</v>
      </c>
      <c r="B8" s="12"/>
      <c r="C8" s="6" t="s">
        <v>848</v>
      </c>
      <c r="D8" s="6" t="s">
        <v>853</v>
      </c>
      <c r="E8" s="6" t="s">
        <v>825</v>
      </c>
      <c r="F8" s="41" t="s">
        <v>823</v>
      </c>
      <c r="G8" s="6" t="s">
        <v>826</v>
      </c>
      <c r="H8" s="40"/>
    </row>
    <row r="9" spans="1:9" ht="15">
      <c r="A9" s="12" t="s">
        <v>868</v>
      </c>
      <c r="B9" s="12"/>
      <c r="C9" s="6" t="s">
        <v>848</v>
      </c>
      <c r="D9" s="6" t="s">
        <v>853</v>
      </c>
      <c r="E9" s="6" t="s">
        <v>825</v>
      </c>
      <c r="F9" s="41" t="s">
        <v>823</v>
      </c>
      <c r="G9" s="6" t="s">
        <v>826</v>
      </c>
      <c r="H9" s="12"/>
    </row>
    <row r="10" spans="1:9" ht="15">
      <c r="A10" s="12" t="s">
        <v>869</v>
      </c>
      <c r="B10" s="12"/>
      <c r="C10" s="6" t="s">
        <v>848</v>
      </c>
      <c r="D10" s="6" t="s">
        <v>853</v>
      </c>
      <c r="E10" s="6" t="s">
        <v>825</v>
      </c>
      <c r="F10" s="41" t="s">
        <v>823</v>
      </c>
      <c r="G10" s="6" t="s">
        <v>826</v>
      </c>
      <c r="H10" s="12"/>
    </row>
    <row r="11" spans="1:9" ht="15">
      <c r="A11" s="12" t="s">
        <v>870</v>
      </c>
      <c r="B11" s="12"/>
      <c r="C11" s="6" t="s">
        <v>848</v>
      </c>
      <c r="D11" s="6" t="s">
        <v>853</v>
      </c>
      <c r="E11" s="6" t="s">
        <v>825</v>
      </c>
      <c r="F11" s="41" t="s">
        <v>823</v>
      </c>
      <c r="G11" s="6" t="s">
        <v>826</v>
      </c>
      <c r="H11" s="12"/>
    </row>
    <row r="12" spans="1:9" ht="15">
      <c r="A12" s="12" t="s">
        <v>871</v>
      </c>
      <c r="B12" s="12"/>
      <c r="C12" s="6" t="s">
        <v>848</v>
      </c>
      <c r="D12" s="6" t="s">
        <v>853</v>
      </c>
      <c r="E12" s="6" t="s">
        <v>825</v>
      </c>
      <c r="F12" s="41" t="s">
        <v>823</v>
      </c>
      <c r="G12" s="6" t="s">
        <v>826</v>
      </c>
      <c r="H12" s="40"/>
    </row>
    <row r="13" spans="1:9" ht="15">
      <c r="A13" s="12" t="s">
        <v>872</v>
      </c>
      <c r="B13" s="12"/>
      <c r="C13" s="6" t="s">
        <v>848</v>
      </c>
      <c r="D13" s="6" t="s">
        <v>853</v>
      </c>
      <c r="E13" s="6" t="s">
        <v>825</v>
      </c>
      <c r="F13" s="41" t="s">
        <v>823</v>
      </c>
      <c r="G13" s="6" t="s">
        <v>826</v>
      </c>
      <c r="H13" s="12"/>
    </row>
    <row r="14" spans="1:9" ht="15">
      <c r="A14" s="12" t="s">
        <v>873</v>
      </c>
      <c r="B14" s="12"/>
      <c r="C14" s="6" t="s">
        <v>848</v>
      </c>
      <c r="D14" s="6" t="s">
        <v>853</v>
      </c>
      <c r="E14" s="6" t="s">
        <v>825</v>
      </c>
      <c r="F14" s="41" t="s">
        <v>823</v>
      </c>
      <c r="G14" s="6" t="s">
        <v>826</v>
      </c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47"/>
    </row>
    <row r="21" spans="1:8">
      <c r="A21" s="6"/>
      <c r="B21" s="12"/>
      <c r="C21" s="6"/>
      <c r="D21" s="6"/>
      <c r="E21" s="6"/>
      <c r="F21" s="41"/>
      <c r="G21" s="6"/>
      <c r="H21" s="48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7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12"/>
    </row>
    <row r="27" spans="1:8">
      <c r="A27" s="6"/>
      <c r="B27" s="12"/>
      <c r="C27" s="6"/>
      <c r="D27" s="6"/>
      <c r="E27" s="6"/>
      <c r="F27" s="46"/>
      <c r="G27" s="6"/>
      <c r="H27" s="12"/>
    </row>
    <row r="28" spans="1:8">
      <c r="A28" s="6"/>
      <c r="B28" s="12"/>
      <c r="C28" s="6"/>
      <c r="D28" s="6"/>
      <c r="E28" s="6"/>
      <c r="F28" s="41"/>
      <c r="G28" s="6"/>
      <c r="H28" s="42"/>
    </row>
    <row r="29" spans="1:8">
      <c r="A29" s="6"/>
      <c r="B29" s="12"/>
      <c r="C29" s="6"/>
      <c r="D29" s="6"/>
      <c r="E29" s="6"/>
      <c r="F29" s="16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7"/>
    </row>
    <row r="31" spans="1:8">
      <c r="A31" s="6"/>
      <c r="B31" s="12"/>
      <c r="C31" s="6"/>
      <c r="D31" s="6"/>
      <c r="E31" s="6"/>
      <c r="F31" s="16"/>
      <c r="G31" s="6"/>
      <c r="H31" s="12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42"/>
    </row>
    <row r="34" spans="1:8">
      <c r="A34" s="6"/>
      <c r="B34" s="12"/>
      <c r="C34" s="6"/>
      <c r="D34" s="6"/>
      <c r="E34" s="6"/>
      <c r="F34" s="16"/>
      <c r="G34" s="6"/>
      <c r="H34" s="12"/>
    </row>
    <row r="35" spans="1:8">
      <c r="A35" s="11" t="s">
        <v>21</v>
      </c>
      <c r="B35" s="11" t="s">
        <v>0</v>
      </c>
      <c r="C35" s="11" t="s">
        <v>22</v>
      </c>
      <c r="D35" s="11"/>
      <c r="E35" s="11"/>
      <c r="F35" s="15"/>
      <c r="G35" s="11"/>
      <c r="H35" s="11"/>
    </row>
    <row r="36" spans="1:8">
      <c r="A36" s="6"/>
      <c r="B36" s="6"/>
      <c r="C36" s="6"/>
      <c r="D36" s="6"/>
      <c r="E36" s="6"/>
      <c r="F36" s="16"/>
      <c r="G36" s="6"/>
      <c r="H36" s="12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</sheetData>
  <phoneticPr fontId="7"/>
  <hyperlinks>
    <hyperlink ref="H1" location="テーブルリスト!A1" display="テーブルリストへ" xr:uid="{00000000-0004-0000-46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pageSetUpPr fitToPage="1"/>
  </sheetPr>
  <dimension ref="A1:I48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842</v>
      </c>
      <c r="B1" s="81" t="s">
        <v>839</v>
      </c>
      <c r="C1" s="17" t="s">
        <v>843</v>
      </c>
      <c r="F1" s="19"/>
      <c r="H1" s="20" t="s">
        <v>8</v>
      </c>
      <c r="I1" s="20"/>
    </row>
    <row r="2" spans="1:9" s="8" customFormat="1" ht="17">
      <c r="A2" s="7" t="s">
        <v>844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12" t="s">
        <v>845</v>
      </c>
      <c r="B5" s="12" t="s">
        <v>845</v>
      </c>
      <c r="C5" s="6" t="s">
        <v>820</v>
      </c>
      <c r="D5" s="6" t="s">
        <v>821</v>
      </c>
      <c r="E5" s="6" t="s">
        <v>822</v>
      </c>
      <c r="F5" s="41" t="s">
        <v>823</v>
      </c>
      <c r="G5" s="6" t="s">
        <v>824</v>
      </c>
      <c r="H5" s="12"/>
    </row>
    <row r="6" spans="1:9" ht="15">
      <c r="A6" s="12" t="s">
        <v>846</v>
      </c>
      <c r="B6" s="12"/>
      <c r="C6" s="6" t="s">
        <v>820</v>
      </c>
      <c r="D6" s="6" t="s">
        <v>821</v>
      </c>
      <c r="E6" s="6" t="s">
        <v>825</v>
      </c>
      <c r="F6" s="41" t="s">
        <v>823</v>
      </c>
      <c r="G6" s="6" t="s">
        <v>826</v>
      </c>
      <c r="H6" s="12"/>
    </row>
    <row r="7" spans="1:9" ht="15">
      <c r="A7" s="12" t="s">
        <v>847</v>
      </c>
      <c r="B7" s="12"/>
      <c r="C7" s="6" t="s">
        <v>848</v>
      </c>
      <c r="D7" s="6" t="s">
        <v>821</v>
      </c>
      <c r="E7" s="6" t="s">
        <v>825</v>
      </c>
      <c r="F7" s="41" t="s">
        <v>823</v>
      </c>
      <c r="G7" s="6" t="s">
        <v>826</v>
      </c>
      <c r="H7" s="40"/>
    </row>
    <row r="8" spans="1:9" ht="15">
      <c r="A8" s="12" t="s">
        <v>849</v>
      </c>
      <c r="B8" s="12"/>
      <c r="C8" s="6" t="s">
        <v>850</v>
      </c>
      <c r="D8" s="6" t="s">
        <v>821</v>
      </c>
      <c r="E8" s="6" t="s">
        <v>825</v>
      </c>
      <c r="F8" s="41" t="s">
        <v>823</v>
      </c>
      <c r="G8" s="6" t="s">
        <v>826</v>
      </c>
      <c r="H8" s="40"/>
    </row>
    <row r="9" spans="1:9" ht="15">
      <c r="A9" s="12" t="s">
        <v>851</v>
      </c>
      <c r="B9" s="12"/>
      <c r="C9" s="6" t="s">
        <v>850</v>
      </c>
      <c r="D9" s="6" t="s">
        <v>821</v>
      </c>
      <c r="E9" s="6" t="s">
        <v>825</v>
      </c>
      <c r="F9" s="41" t="s">
        <v>823</v>
      </c>
      <c r="G9" s="6" t="s">
        <v>826</v>
      </c>
      <c r="H9" s="12"/>
    </row>
    <row r="10" spans="1:9" ht="15">
      <c r="A10" s="12" t="s">
        <v>852</v>
      </c>
      <c r="B10" s="12"/>
      <c r="C10" s="6" t="s">
        <v>848</v>
      </c>
      <c r="D10" s="6" t="s">
        <v>853</v>
      </c>
      <c r="E10" s="6" t="s">
        <v>825</v>
      </c>
      <c r="F10" s="41" t="s">
        <v>823</v>
      </c>
      <c r="G10" s="6" t="s">
        <v>826</v>
      </c>
      <c r="H10" s="12"/>
    </row>
    <row r="11" spans="1:9" ht="15">
      <c r="A11" s="12" t="s">
        <v>854</v>
      </c>
      <c r="B11" s="12"/>
      <c r="C11" s="6" t="s">
        <v>848</v>
      </c>
      <c r="D11" s="6" t="s">
        <v>853</v>
      </c>
      <c r="E11" s="6" t="s">
        <v>825</v>
      </c>
      <c r="F11" s="41" t="s">
        <v>823</v>
      </c>
      <c r="G11" s="6" t="s">
        <v>826</v>
      </c>
      <c r="H11" s="12"/>
    </row>
    <row r="12" spans="1:9" ht="15">
      <c r="A12" s="12" t="s">
        <v>855</v>
      </c>
      <c r="B12" s="12"/>
      <c r="C12" s="6" t="s">
        <v>848</v>
      </c>
      <c r="D12" s="6" t="s">
        <v>853</v>
      </c>
      <c r="E12" s="6" t="s">
        <v>825</v>
      </c>
      <c r="F12" s="41" t="s">
        <v>823</v>
      </c>
      <c r="G12" s="6" t="s">
        <v>826</v>
      </c>
      <c r="H12" s="40"/>
    </row>
    <row r="13" spans="1:9" ht="15">
      <c r="A13" s="12" t="s">
        <v>856</v>
      </c>
      <c r="B13" s="12"/>
      <c r="C13" s="6" t="s">
        <v>848</v>
      </c>
      <c r="D13" s="6" t="s">
        <v>853</v>
      </c>
      <c r="E13" s="6" t="s">
        <v>825</v>
      </c>
      <c r="F13" s="41" t="s">
        <v>823</v>
      </c>
      <c r="G13" s="6" t="s">
        <v>826</v>
      </c>
      <c r="H13" s="12"/>
    </row>
    <row r="14" spans="1:9" ht="15">
      <c r="A14" s="12" t="s">
        <v>857</v>
      </c>
      <c r="B14" s="12"/>
      <c r="C14" s="6" t="s">
        <v>848</v>
      </c>
      <c r="D14" s="6" t="s">
        <v>853</v>
      </c>
      <c r="E14" s="6" t="s">
        <v>825</v>
      </c>
      <c r="F14" s="41" t="s">
        <v>823</v>
      </c>
      <c r="G14" s="6" t="s">
        <v>826</v>
      </c>
      <c r="H14" s="12"/>
    </row>
    <row r="15" spans="1:9" ht="15">
      <c r="A15" s="12" t="s">
        <v>858</v>
      </c>
      <c r="B15" s="12"/>
      <c r="C15" s="6" t="s">
        <v>848</v>
      </c>
      <c r="D15" s="6" t="s">
        <v>853</v>
      </c>
      <c r="E15" s="6" t="s">
        <v>825</v>
      </c>
      <c r="F15" s="41" t="s">
        <v>823</v>
      </c>
      <c r="G15" s="6" t="s">
        <v>826</v>
      </c>
      <c r="H15" s="12"/>
    </row>
    <row r="16" spans="1:9" ht="15">
      <c r="A16" s="12" t="s">
        <v>859</v>
      </c>
      <c r="B16" s="12"/>
      <c r="C16" s="6" t="s">
        <v>848</v>
      </c>
      <c r="D16" s="6" t="s">
        <v>853</v>
      </c>
      <c r="E16" s="6" t="s">
        <v>825</v>
      </c>
      <c r="F16" s="41" t="s">
        <v>823</v>
      </c>
      <c r="G16" s="6" t="s">
        <v>826</v>
      </c>
      <c r="H16" s="12"/>
    </row>
    <row r="17" spans="1:8" ht="15">
      <c r="A17" s="12" t="s">
        <v>860</v>
      </c>
      <c r="B17" s="12"/>
      <c r="C17" s="6" t="s">
        <v>848</v>
      </c>
      <c r="D17" s="6" t="s">
        <v>853</v>
      </c>
      <c r="E17" s="6" t="s">
        <v>825</v>
      </c>
      <c r="F17" s="41" t="s">
        <v>823</v>
      </c>
      <c r="G17" s="6" t="s">
        <v>826</v>
      </c>
      <c r="H17" s="12"/>
    </row>
    <row r="18" spans="1:8" ht="15">
      <c r="A18" s="12" t="s">
        <v>861</v>
      </c>
      <c r="B18" s="12"/>
      <c r="C18" s="6" t="s">
        <v>848</v>
      </c>
      <c r="D18" s="6" t="s">
        <v>853</v>
      </c>
      <c r="E18" s="6" t="s">
        <v>825</v>
      </c>
      <c r="F18" s="41" t="s">
        <v>823</v>
      </c>
      <c r="G18" s="6" t="s">
        <v>826</v>
      </c>
      <c r="H18" s="12"/>
    </row>
    <row r="19" spans="1:8" ht="15">
      <c r="A19" s="12" t="s">
        <v>862</v>
      </c>
      <c r="B19" s="12"/>
      <c r="C19" s="6" t="s">
        <v>848</v>
      </c>
      <c r="D19" s="6" t="s">
        <v>853</v>
      </c>
      <c r="E19" s="6" t="s">
        <v>825</v>
      </c>
      <c r="F19" s="41" t="s">
        <v>823</v>
      </c>
      <c r="G19" s="6" t="s">
        <v>826</v>
      </c>
      <c r="H19" s="12"/>
    </row>
    <row r="20" spans="1:8" ht="15">
      <c r="A20" s="12" t="s">
        <v>863</v>
      </c>
      <c r="B20" s="12"/>
      <c r="C20" s="6" t="s">
        <v>848</v>
      </c>
      <c r="D20" s="6" t="s">
        <v>853</v>
      </c>
      <c r="E20" s="6" t="s">
        <v>825</v>
      </c>
      <c r="F20" s="41" t="s">
        <v>823</v>
      </c>
      <c r="G20" s="6"/>
      <c r="H20" s="47"/>
    </row>
    <row r="21" spans="1:8">
      <c r="A21" s="6"/>
      <c r="B21" s="12"/>
      <c r="C21" s="6"/>
      <c r="D21" s="6"/>
      <c r="E21" s="6"/>
      <c r="F21" s="41"/>
      <c r="G21" s="6"/>
      <c r="H21" s="48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7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12"/>
    </row>
    <row r="27" spans="1:8">
      <c r="A27" s="6"/>
      <c r="B27" s="12"/>
      <c r="C27" s="6"/>
      <c r="D27" s="6"/>
      <c r="E27" s="6"/>
      <c r="F27" s="46"/>
      <c r="G27" s="6"/>
      <c r="H27" s="12"/>
    </row>
    <row r="28" spans="1:8">
      <c r="A28" s="6"/>
      <c r="B28" s="12"/>
      <c r="C28" s="6"/>
      <c r="D28" s="6"/>
      <c r="E28" s="6"/>
      <c r="F28" s="41"/>
      <c r="G28" s="6"/>
      <c r="H28" s="42"/>
    </row>
    <row r="29" spans="1:8">
      <c r="A29" s="6"/>
      <c r="B29" s="12"/>
      <c r="C29" s="6"/>
      <c r="D29" s="6"/>
      <c r="E29" s="6"/>
      <c r="F29" s="16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7"/>
    </row>
    <row r="31" spans="1:8">
      <c r="A31" s="6"/>
      <c r="B31" s="12"/>
      <c r="C31" s="6"/>
      <c r="D31" s="6"/>
      <c r="E31" s="6"/>
      <c r="F31" s="16"/>
      <c r="G31" s="6"/>
      <c r="H31" s="12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42"/>
    </row>
    <row r="34" spans="1:8">
      <c r="A34" s="6"/>
      <c r="B34" s="12"/>
      <c r="C34" s="6"/>
      <c r="D34" s="6"/>
      <c r="E34" s="6"/>
      <c r="F34" s="16"/>
      <c r="G34" s="6"/>
      <c r="H34" s="12"/>
    </row>
    <row r="35" spans="1:8">
      <c r="A35" s="11" t="s">
        <v>21</v>
      </c>
      <c r="B35" s="11" t="s">
        <v>0</v>
      </c>
      <c r="C35" s="11" t="s">
        <v>22</v>
      </c>
      <c r="D35" s="11"/>
      <c r="E35" s="11"/>
      <c r="F35" s="15"/>
      <c r="G35" s="11"/>
      <c r="H35" s="11"/>
    </row>
    <row r="36" spans="1:8">
      <c r="A36" s="6"/>
      <c r="B36" s="6"/>
      <c r="C36" s="6"/>
      <c r="D36" s="6"/>
      <c r="E36" s="6"/>
      <c r="F36" s="16"/>
      <c r="G36" s="6"/>
      <c r="H36" s="12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</sheetData>
  <phoneticPr fontId="7"/>
  <hyperlinks>
    <hyperlink ref="H1" location="テーブルリスト!A1" display="テーブルリストへ" xr:uid="{00000000-0004-0000-47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C40" sqref="C40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254</v>
      </c>
      <c r="F1" s="19"/>
      <c r="H1" s="20" t="s">
        <v>8</v>
      </c>
      <c r="I1" s="20"/>
    </row>
    <row r="2" spans="1:9" s="8" customFormat="1" ht="17">
      <c r="A2" s="7" t="s">
        <v>255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 t="s">
        <v>327</v>
      </c>
      <c r="D5" s="6" t="s">
        <v>326</v>
      </c>
      <c r="E5" s="6" t="s">
        <v>325</v>
      </c>
      <c r="F5" s="41"/>
      <c r="G5" s="6" t="s">
        <v>351</v>
      </c>
      <c r="H5" s="12"/>
    </row>
    <row r="6" spans="1:9" ht="15">
      <c r="A6" s="6" t="s">
        <v>416</v>
      </c>
      <c r="B6" s="12" t="s">
        <v>421</v>
      </c>
      <c r="C6" s="6" t="s">
        <v>431</v>
      </c>
      <c r="D6" s="6"/>
      <c r="E6" s="6" t="s">
        <v>332</v>
      </c>
      <c r="F6" s="41" t="s">
        <v>346</v>
      </c>
      <c r="G6" s="6"/>
      <c r="H6" s="12" t="s">
        <v>430</v>
      </c>
    </row>
    <row r="7" spans="1:9" ht="15">
      <c r="A7" s="6" t="s">
        <v>417</v>
      </c>
      <c r="B7" s="12" t="s">
        <v>422</v>
      </c>
      <c r="C7" s="6" t="s">
        <v>348</v>
      </c>
      <c r="D7" s="6"/>
      <c r="E7" s="6" t="s">
        <v>332</v>
      </c>
      <c r="F7" s="41" t="s">
        <v>346</v>
      </c>
      <c r="G7" s="6"/>
      <c r="H7" s="12"/>
    </row>
    <row r="8" spans="1:9" ht="15">
      <c r="A8" s="6" t="s">
        <v>418</v>
      </c>
      <c r="B8" s="12" t="s">
        <v>423</v>
      </c>
      <c r="C8" s="6" t="s">
        <v>348</v>
      </c>
      <c r="D8" s="6"/>
      <c r="E8" s="6" t="s">
        <v>332</v>
      </c>
      <c r="F8" s="41" t="s">
        <v>346</v>
      </c>
      <c r="G8" s="6"/>
      <c r="H8" s="40"/>
    </row>
    <row r="9" spans="1:9" ht="15">
      <c r="A9" s="6" t="s">
        <v>419</v>
      </c>
      <c r="B9" s="12" t="s">
        <v>424</v>
      </c>
      <c r="C9" s="6" t="s">
        <v>415</v>
      </c>
      <c r="D9" s="6"/>
      <c r="E9" s="6" t="s">
        <v>325</v>
      </c>
      <c r="F9" s="41">
        <v>0</v>
      </c>
      <c r="G9" s="6"/>
      <c r="H9" s="12"/>
    </row>
    <row r="10" spans="1:9" ht="15">
      <c r="A10" s="6" t="s">
        <v>420</v>
      </c>
      <c r="B10" s="12" t="s">
        <v>425</v>
      </c>
      <c r="C10" s="6" t="s">
        <v>415</v>
      </c>
      <c r="D10" s="6"/>
      <c r="E10" s="6" t="s">
        <v>325</v>
      </c>
      <c r="F10" s="41">
        <v>1</v>
      </c>
      <c r="G10" s="6"/>
      <c r="H10" s="12"/>
    </row>
    <row r="11" spans="1:9" ht="15">
      <c r="A11" s="6" t="s">
        <v>337</v>
      </c>
      <c r="B11" s="12" t="s">
        <v>426</v>
      </c>
      <c r="C11" s="6" t="s">
        <v>350</v>
      </c>
      <c r="D11" s="6"/>
      <c r="E11" s="6" t="s">
        <v>325</v>
      </c>
      <c r="F11" s="41"/>
      <c r="G11" s="6"/>
      <c r="H11" s="12" t="s">
        <v>347</v>
      </c>
    </row>
    <row r="12" spans="1:9" ht="15">
      <c r="A12" s="6" t="s">
        <v>338</v>
      </c>
      <c r="B12" s="12" t="s">
        <v>427</v>
      </c>
      <c r="C12" s="6" t="s">
        <v>350</v>
      </c>
      <c r="D12" s="6"/>
      <c r="E12" s="6" t="s">
        <v>325</v>
      </c>
      <c r="F12" s="41"/>
      <c r="G12" s="6"/>
      <c r="H12" s="12" t="s">
        <v>347</v>
      </c>
    </row>
    <row r="13" spans="1:9" ht="15">
      <c r="A13" s="6" t="s">
        <v>339</v>
      </c>
      <c r="B13" s="12" t="s">
        <v>429</v>
      </c>
      <c r="C13" s="6" t="s">
        <v>348</v>
      </c>
      <c r="D13" s="6"/>
      <c r="E13" s="6" t="s">
        <v>325</v>
      </c>
      <c r="F13" s="41" t="s">
        <v>346</v>
      </c>
      <c r="G13" s="6"/>
      <c r="H13" s="12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 t="s">
        <v>343</v>
      </c>
      <c r="B37" s="6" t="s">
        <v>349</v>
      </c>
      <c r="C37" s="6" t="s">
        <v>332</v>
      </c>
      <c r="D37" s="6"/>
      <c r="E37" s="6"/>
      <c r="F37" s="16"/>
      <c r="G37" s="6"/>
      <c r="H37" s="12"/>
    </row>
    <row r="38" spans="1:8">
      <c r="A38" s="6" t="s">
        <v>416</v>
      </c>
      <c r="B38" s="6" t="s">
        <v>416</v>
      </c>
      <c r="C38" s="6" t="s">
        <v>325</v>
      </c>
      <c r="D38" s="6"/>
      <c r="E38" s="6"/>
      <c r="F38" s="16"/>
      <c r="G38" s="6"/>
      <c r="H38" s="12"/>
    </row>
    <row r="39" spans="1:8">
      <c r="A39" s="6" t="s">
        <v>417</v>
      </c>
      <c r="B39" s="6" t="s">
        <v>417</v>
      </c>
      <c r="C39" s="6" t="s">
        <v>325</v>
      </c>
      <c r="D39" s="6"/>
      <c r="E39" s="6"/>
      <c r="F39" s="16"/>
      <c r="G39" s="6"/>
      <c r="H39" s="12"/>
    </row>
    <row r="40" spans="1:8">
      <c r="A40" s="6" t="s">
        <v>418</v>
      </c>
      <c r="B40" s="6" t="s">
        <v>418</v>
      </c>
      <c r="C40" s="94" t="s">
        <v>332</v>
      </c>
      <c r="D40" s="6"/>
      <c r="E40" s="6"/>
      <c r="F40" s="16"/>
      <c r="G40" s="6"/>
      <c r="H40" s="12"/>
    </row>
    <row r="41" spans="1:8">
      <c r="A41" s="6" t="s">
        <v>419</v>
      </c>
      <c r="B41" s="6" t="s">
        <v>419</v>
      </c>
      <c r="C41" s="6" t="s">
        <v>325</v>
      </c>
      <c r="D41" s="6"/>
      <c r="E41" s="6"/>
      <c r="F41" s="16"/>
      <c r="G41" s="6"/>
      <c r="H41" s="12"/>
    </row>
    <row r="42" spans="1:8">
      <c r="A42" s="6" t="s">
        <v>420</v>
      </c>
      <c r="B42" s="6" t="s">
        <v>420</v>
      </c>
      <c r="C42" s="6" t="s">
        <v>325</v>
      </c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05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pageSetUpPr fitToPage="1"/>
  </sheetPr>
  <dimension ref="A1:I49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65" sqref="G65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257</v>
      </c>
      <c r="F1" s="19"/>
      <c r="H1" s="20" t="s">
        <v>8</v>
      </c>
      <c r="I1" s="20"/>
    </row>
    <row r="2" spans="1:9" s="8" customFormat="1" ht="17">
      <c r="A2" s="7" t="s">
        <v>258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435</v>
      </c>
      <c r="B5" s="12" t="s">
        <v>439</v>
      </c>
      <c r="C5" s="6" t="s">
        <v>433</v>
      </c>
      <c r="D5" s="6" t="s">
        <v>326</v>
      </c>
      <c r="E5" s="6" t="s">
        <v>325</v>
      </c>
      <c r="F5" s="41"/>
      <c r="G5" s="6"/>
      <c r="H5" s="12"/>
    </row>
    <row r="6" spans="1:9" ht="15">
      <c r="A6" s="6" t="s">
        <v>436</v>
      </c>
      <c r="B6" s="12" t="s">
        <v>440</v>
      </c>
      <c r="C6" s="6" t="s">
        <v>433</v>
      </c>
      <c r="D6" s="6" t="s">
        <v>326</v>
      </c>
      <c r="E6" s="6" t="s">
        <v>325</v>
      </c>
      <c r="F6" s="41"/>
      <c r="G6" s="6"/>
      <c r="H6" s="12" t="s">
        <v>443</v>
      </c>
    </row>
    <row r="7" spans="1:9" ht="15">
      <c r="A7" s="6" t="s">
        <v>437</v>
      </c>
      <c r="B7" s="12" t="s">
        <v>441</v>
      </c>
      <c r="C7" s="6" t="s">
        <v>433</v>
      </c>
      <c r="D7" s="6" t="s">
        <v>326</v>
      </c>
      <c r="E7" s="6" t="s">
        <v>325</v>
      </c>
      <c r="F7" s="41"/>
      <c r="G7" s="6"/>
      <c r="H7" s="12" t="s">
        <v>444</v>
      </c>
    </row>
    <row r="8" spans="1:9" ht="15">
      <c r="A8" s="6" t="s">
        <v>438</v>
      </c>
      <c r="B8" s="12" t="s">
        <v>442</v>
      </c>
      <c r="C8" s="6" t="s">
        <v>433</v>
      </c>
      <c r="D8" s="6"/>
      <c r="E8" s="6" t="s">
        <v>332</v>
      </c>
      <c r="F8" s="41" t="s">
        <v>346</v>
      </c>
      <c r="G8" s="6"/>
      <c r="H8" s="40"/>
    </row>
    <row r="9" spans="1:9" ht="15">
      <c r="A9" s="6" t="s">
        <v>339</v>
      </c>
      <c r="B9" s="12" t="s">
        <v>428</v>
      </c>
      <c r="C9" s="6" t="s">
        <v>348</v>
      </c>
      <c r="D9" s="6"/>
      <c r="E9" s="6" t="s">
        <v>325</v>
      </c>
      <c r="F9" s="41"/>
      <c r="G9" s="6"/>
      <c r="H9" s="40"/>
    </row>
    <row r="10" spans="1:9">
      <c r="A10" s="6"/>
      <c r="B10" s="12"/>
      <c r="C10" s="6"/>
      <c r="D10" s="6"/>
      <c r="E10" s="6"/>
      <c r="F10" s="41"/>
      <c r="G10" s="6"/>
      <c r="H10" s="12"/>
    </row>
    <row r="11" spans="1:9">
      <c r="A11" s="6"/>
      <c r="B11" s="12"/>
      <c r="C11" s="6"/>
      <c r="D11" s="6"/>
      <c r="E11" s="6"/>
      <c r="F11" s="41"/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 t="s">
        <v>343</v>
      </c>
      <c r="B37" s="6" t="s">
        <v>461</v>
      </c>
      <c r="C37" s="6" t="s">
        <v>332</v>
      </c>
      <c r="D37" s="6"/>
      <c r="E37" s="6"/>
      <c r="F37" s="16"/>
      <c r="G37" s="6"/>
      <c r="H37" s="12"/>
    </row>
    <row r="38" spans="1:8">
      <c r="A38" s="6"/>
      <c r="B38" s="6" t="s">
        <v>460</v>
      </c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06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pageSetUpPr fitToPage="1"/>
  </sheetPr>
  <dimension ref="A1:I47"/>
  <sheetViews>
    <sheetView zoomScale="7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259</v>
      </c>
      <c r="F1" s="19"/>
      <c r="H1" s="20" t="s">
        <v>8</v>
      </c>
      <c r="I1" s="20"/>
    </row>
    <row r="2" spans="1:9" s="8" customFormat="1" ht="17">
      <c r="A2" s="7" t="s">
        <v>260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 t="s">
        <v>433</v>
      </c>
      <c r="D5" s="6" t="s">
        <v>326</v>
      </c>
      <c r="E5" s="6" t="s">
        <v>325</v>
      </c>
      <c r="F5" s="41"/>
      <c r="G5" s="6" t="s">
        <v>351</v>
      </c>
      <c r="H5" s="12"/>
    </row>
    <row r="6" spans="1:9" ht="15">
      <c r="A6" s="6" t="s">
        <v>445</v>
      </c>
      <c r="B6" s="12" t="s">
        <v>453</v>
      </c>
      <c r="C6" s="6" t="s">
        <v>433</v>
      </c>
      <c r="D6" s="6"/>
      <c r="E6" s="6" t="s">
        <v>332</v>
      </c>
      <c r="F6" s="41" t="s">
        <v>346</v>
      </c>
      <c r="G6" s="6"/>
      <c r="H6" s="12" t="s">
        <v>462</v>
      </c>
    </row>
    <row r="7" spans="1:9" ht="15">
      <c r="A7" s="6" t="s">
        <v>446</v>
      </c>
      <c r="B7" s="12" t="s">
        <v>454</v>
      </c>
      <c r="C7" s="6" t="s">
        <v>348</v>
      </c>
      <c r="D7" s="6"/>
      <c r="E7" s="6" t="s">
        <v>332</v>
      </c>
      <c r="F7" s="41" t="s">
        <v>346</v>
      </c>
      <c r="G7" s="6"/>
      <c r="H7" s="12"/>
    </row>
    <row r="8" spans="1:9" ht="15">
      <c r="A8" s="6" t="s">
        <v>447</v>
      </c>
      <c r="B8" s="12" t="s">
        <v>455</v>
      </c>
      <c r="C8" s="6" t="s">
        <v>348</v>
      </c>
      <c r="D8" s="6"/>
      <c r="E8" s="6" t="s">
        <v>332</v>
      </c>
      <c r="F8" s="41" t="s">
        <v>346</v>
      </c>
      <c r="G8" s="6"/>
      <c r="H8" s="40"/>
    </row>
    <row r="9" spans="1:9" ht="15">
      <c r="A9" s="6" t="s">
        <v>448</v>
      </c>
      <c r="B9" s="12" t="s">
        <v>456</v>
      </c>
      <c r="C9" s="6" t="s">
        <v>432</v>
      </c>
      <c r="D9" s="6"/>
      <c r="E9" s="6" t="s">
        <v>325</v>
      </c>
      <c r="F9" s="46">
        <v>0</v>
      </c>
      <c r="G9" s="6"/>
      <c r="H9" s="40"/>
    </row>
    <row r="10" spans="1:9" ht="15">
      <c r="A10" s="6" t="s">
        <v>449</v>
      </c>
      <c r="B10" s="12" t="s">
        <v>457</v>
      </c>
      <c r="C10" s="6" t="s">
        <v>432</v>
      </c>
      <c r="D10" s="6"/>
      <c r="E10" s="6" t="s">
        <v>325</v>
      </c>
      <c r="F10" s="46">
        <v>0</v>
      </c>
      <c r="G10" s="6"/>
      <c r="H10" s="12"/>
    </row>
    <row r="11" spans="1:9" ht="15">
      <c r="A11" s="6" t="s">
        <v>450</v>
      </c>
      <c r="B11" s="12" t="s">
        <v>458</v>
      </c>
      <c r="C11" s="6" t="s">
        <v>431</v>
      </c>
      <c r="D11" s="6"/>
      <c r="E11" s="6" t="s">
        <v>332</v>
      </c>
      <c r="F11" s="41" t="s">
        <v>346</v>
      </c>
      <c r="G11" s="6"/>
      <c r="H11" s="12"/>
    </row>
    <row r="12" spans="1:9" ht="15">
      <c r="A12" s="6" t="s">
        <v>337</v>
      </c>
      <c r="B12" s="12" t="s">
        <v>426</v>
      </c>
      <c r="C12" s="6" t="s">
        <v>350</v>
      </c>
      <c r="D12" s="6"/>
      <c r="E12" s="6" t="s">
        <v>325</v>
      </c>
      <c r="F12" s="41"/>
      <c r="G12" s="6"/>
      <c r="H12" s="12" t="s">
        <v>347</v>
      </c>
    </row>
    <row r="13" spans="1:9" ht="15">
      <c r="A13" s="6" t="s">
        <v>338</v>
      </c>
      <c r="B13" s="12" t="s">
        <v>427</v>
      </c>
      <c r="C13" s="6" t="s">
        <v>350</v>
      </c>
      <c r="D13" s="6"/>
      <c r="E13" s="6" t="s">
        <v>325</v>
      </c>
      <c r="F13" s="41"/>
      <c r="G13" s="6"/>
      <c r="H13" s="12" t="s">
        <v>347</v>
      </c>
    </row>
    <row r="14" spans="1:9" ht="15">
      <c r="A14" s="6" t="s">
        <v>451</v>
      </c>
      <c r="B14" s="12" t="s">
        <v>798</v>
      </c>
      <c r="C14" s="6" t="s">
        <v>432</v>
      </c>
      <c r="D14" s="6"/>
      <c r="E14" s="6" t="s">
        <v>325</v>
      </c>
      <c r="F14" s="41">
        <v>0</v>
      </c>
      <c r="G14" s="6"/>
      <c r="H14" s="12"/>
    </row>
    <row r="15" spans="1:9" ht="15">
      <c r="A15" s="6" t="s">
        <v>452</v>
      </c>
      <c r="B15" s="12" t="s">
        <v>799</v>
      </c>
      <c r="C15" s="6" t="s">
        <v>432</v>
      </c>
      <c r="D15" s="6"/>
      <c r="E15" s="6" t="s">
        <v>325</v>
      </c>
      <c r="F15" s="41">
        <v>0</v>
      </c>
      <c r="G15" s="6"/>
      <c r="H15" s="12"/>
    </row>
    <row r="16" spans="1:9" ht="15">
      <c r="A16" s="6" t="s">
        <v>339</v>
      </c>
      <c r="B16" s="12" t="s">
        <v>459</v>
      </c>
      <c r="C16" s="6" t="s">
        <v>348</v>
      </c>
      <c r="D16" s="6"/>
      <c r="E16" s="6" t="s">
        <v>325</v>
      </c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47"/>
    </row>
    <row r="20" spans="1:8">
      <c r="A20" s="6"/>
      <c r="B20" s="12"/>
      <c r="C20" s="6"/>
      <c r="D20" s="6"/>
      <c r="E20" s="6"/>
      <c r="F20" s="41"/>
      <c r="G20" s="6"/>
      <c r="H20" s="48"/>
    </row>
    <row r="21" spans="1:8">
      <c r="A21" s="6"/>
      <c r="B21" s="12"/>
      <c r="C21" s="6"/>
      <c r="D21" s="6"/>
      <c r="E21" s="6"/>
      <c r="F21" s="41"/>
      <c r="G21" s="6"/>
      <c r="H21" s="48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7"/>
    </row>
    <row r="24" spans="1:8">
      <c r="A24" s="6"/>
      <c r="B24" s="12"/>
      <c r="C24" s="6"/>
      <c r="D24" s="6"/>
      <c r="E24" s="6"/>
      <c r="F24" s="41"/>
      <c r="G24" s="6"/>
      <c r="H24" s="47"/>
    </row>
    <row r="25" spans="1:8">
      <c r="A25" s="6"/>
      <c r="B25" s="12"/>
      <c r="C25" s="6"/>
      <c r="D25" s="6"/>
      <c r="E25" s="6"/>
      <c r="F25" s="41"/>
      <c r="G25" s="6"/>
      <c r="H25" s="12"/>
    </row>
    <row r="26" spans="1:8">
      <c r="A26" s="6"/>
      <c r="B26" s="12"/>
      <c r="C26" s="6"/>
      <c r="D26" s="6"/>
      <c r="E26" s="6"/>
      <c r="F26" s="46"/>
      <c r="G26" s="6"/>
      <c r="H26" s="12"/>
    </row>
    <row r="27" spans="1:8">
      <c r="A27" s="6"/>
      <c r="B27" s="12"/>
      <c r="C27" s="6"/>
      <c r="D27" s="6"/>
      <c r="E27" s="6"/>
      <c r="F27" s="41"/>
      <c r="G27" s="6"/>
      <c r="H27" s="42"/>
    </row>
    <row r="28" spans="1:8">
      <c r="A28" s="6"/>
      <c r="B28" s="12"/>
      <c r="C28" s="6"/>
      <c r="D28" s="6"/>
      <c r="E28" s="6"/>
      <c r="F28" s="16"/>
      <c r="G28" s="6"/>
      <c r="H28" s="42"/>
    </row>
    <row r="29" spans="1:8">
      <c r="A29" s="6"/>
      <c r="B29" s="12"/>
      <c r="C29" s="6"/>
      <c r="D29" s="6"/>
      <c r="E29" s="6"/>
      <c r="F29" s="16"/>
      <c r="G29" s="6"/>
      <c r="H29" s="47"/>
    </row>
    <row r="30" spans="1:8">
      <c r="A30" s="6"/>
      <c r="B30" s="12"/>
      <c r="C30" s="6"/>
      <c r="D30" s="6"/>
      <c r="E30" s="6"/>
      <c r="F30" s="16"/>
      <c r="G30" s="6"/>
      <c r="H30" s="12"/>
    </row>
    <row r="31" spans="1:8">
      <c r="A31" s="6"/>
      <c r="B31" s="12"/>
      <c r="C31" s="6"/>
      <c r="D31" s="6"/>
      <c r="E31" s="6"/>
      <c r="F31" s="16"/>
      <c r="G31" s="6"/>
      <c r="H31" s="12"/>
    </row>
    <row r="32" spans="1:8">
      <c r="A32" s="6"/>
      <c r="B32" s="12"/>
      <c r="C32" s="6"/>
      <c r="D32" s="6"/>
      <c r="E32" s="6"/>
      <c r="F32" s="16"/>
      <c r="G32" s="6"/>
      <c r="H32" s="4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11" t="s">
        <v>21</v>
      </c>
      <c r="B34" s="11" t="s">
        <v>0</v>
      </c>
      <c r="C34" s="11" t="s">
        <v>22</v>
      </c>
      <c r="D34" s="11"/>
      <c r="E34" s="11"/>
      <c r="F34" s="15"/>
      <c r="G34" s="11"/>
      <c r="H34" s="11"/>
    </row>
    <row r="35" spans="1:8">
      <c r="A35" s="6" t="s">
        <v>343</v>
      </c>
      <c r="B35" s="6" t="s">
        <v>349</v>
      </c>
      <c r="C35" s="6" t="s">
        <v>332</v>
      </c>
      <c r="D35" s="6"/>
      <c r="E35" s="6"/>
      <c r="F35" s="16"/>
      <c r="G35" s="6"/>
      <c r="H35" s="12"/>
    </row>
    <row r="36" spans="1:8">
      <c r="A36" s="6"/>
      <c r="B36" s="6"/>
      <c r="C36" s="6"/>
      <c r="D36" s="6"/>
      <c r="E36" s="6"/>
      <c r="F36" s="16"/>
      <c r="G36" s="6"/>
      <c r="H36" s="12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</sheetData>
  <phoneticPr fontId="7"/>
  <hyperlinks>
    <hyperlink ref="H1" location="テーブルリスト!A1" display="テーブルリストへ" xr:uid="{00000000-0004-0000-0C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>
    <pageSetUpPr fitToPage="1"/>
  </sheetPr>
  <dimension ref="A1:I49"/>
  <sheetViews>
    <sheetView zoomScale="110"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A10" sqref="A10:XFD10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261</v>
      </c>
      <c r="F1" s="19"/>
      <c r="H1" s="20" t="s">
        <v>8</v>
      </c>
      <c r="I1" s="20"/>
    </row>
    <row r="2" spans="1:9" s="8" customFormat="1" ht="17">
      <c r="A2" s="7" t="s">
        <v>262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 t="s">
        <v>327</v>
      </c>
      <c r="D5" s="6" t="s">
        <v>326</v>
      </c>
      <c r="E5" s="6" t="s">
        <v>325</v>
      </c>
      <c r="F5" s="41" t="s">
        <v>351</v>
      </c>
      <c r="G5" s="6"/>
      <c r="H5" s="12"/>
    </row>
    <row r="6" spans="1:9" ht="15">
      <c r="A6" s="6" t="s">
        <v>463</v>
      </c>
      <c r="B6" s="12" t="s">
        <v>750</v>
      </c>
      <c r="C6" s="6" t="s">
        <v>433</v>
      </c>
      <c r="D6" s="6"/>
      <c r="E6" s="6" t="s">
        <v>332</v>
      </c>
      <c r="F6" s="41" t="s">
        <v>346</v>
      </c>
      <c r="G6" s="6"/>
      <c r="H6" s="12" t="s">
        <v>477</v>
      </c>
    </row>
    <row r="7" spans="1:9" ht="15">
      <c r="A7" s="6" t="s">
        <v>464</v>
      </c>
      <c r="B7" s="12" t="s">
        <v>469</v>
      </c>
      <c r="C7" s="6" t="s">
        <v>433</v>
      </c>
      <c r="D7" s="6"/>
      <c r="E7" s="6" t="s">
        <v>332</v>
      </c>
      <c r="F7" s="41" t="s">
        <v>346</v>
      </c>
      <c r="G7" s="6"/>
      <c r="H7" s="12" t="s">
        <v>476</v>
      </c>
    </row>
    <row r="8" spans="1:9" ht="15">
      <c r="A8" s="6" t="s">
        <v>465</v>
      </c>
      <c r="B8" s="12" t="s">
        <v>470</v>
      </c>
      <c r="C8" s="6" t="s">
        <v>474</v>
      </c>
      <c r="D8" s="6"/>
      <c r="E8" s="6" t="s">
        <v>325</v>
      </c>
      <c r="F8" s="46">
        <v>0</v>
      </c>
      <c r="G8" s="6"/>
      <c r="H8" s="40"/>
    </row>
    <row r="9" spans="1:9" ht="15">
      <c r="A9" s="6" t="s">
        <v>466</v>
      </c>
      <c r="B9" s="12" t="s">
        <v>471</v>
      </c>
      <c r="C9" s="6" t="s">
        <v>475</v>
      </c>
      <c r="D9" s="6"/>
      <c r="E9" s="6" t="s">
        <v>325</v>
      </c>
      <c r="F9" s="41">
        <v>0</v>
      </c>
      <c r="G9" s="6"/>
      <c r="H9" s="40"/>
    </row>
    <row r="10" spans="1:9" ht="15">
      <c r="A10" s="6" t="s">
        <v>467</v>
      </c>
      <c r="B10" s="12" t="s">
        <v>624</v>
      </c>
      <c r="C10" s="6" t="s">
        <v>434</v>
      </c>
      <c r="D10" s="6"/>
      <c r="E10" s="6" t="s">
        <v>325</v>
      </c>
      <c r="F10" s="41" t="s">
        <v>346</v>
      </c>
      <c r="G10" s="6"/>
      <c r="H10" s="12"/>
    </row>
    <row r="11" spans="1:9" ht="15">
      <c r="A11" s="6" t="s">
        <v>339</v>
      </c>
      <c r="B11" s="12" t="s">
        <v>473</v>
      </c>
      <c r="C11" s="6" t="s">
        <v>348</v>
      </c>
      <c r="D11" s="6"/>
      <c r="E11" s="6" t="s">
        <v>325</v>
      </c>
      <c r="F11" s="41" t="s">
        <v>346</v>
      </c>
      <c r="G11" s="6"/>
      <c r="H11" s="12"/>
    </row>
    <row r="12" spans="1:9">
      <c r="A12" s="6"/>
      <c r="B12" s="12"/>
      <c r="C12" s="6"/>
      <c r="D12" s="6"/>
      <c r="E12" s="6"/>
      <c r="F12" s="41"/>
      <c r="G12" s="6"/>
      <c r="H12" s="12"/>
    </row>
    <row r="13" spans="1:9">
      <c r="A13" s="6"/>
      <c r="B13" s="12"/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 t="s">
        <v>343</v>
      </c>
      <c r="B37" s="6" t="s">
        <v>349</v>
      </c>
      <c r="C37" s="6" t="s">
        <v>332</v>
      </c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0D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>
    <pageSetUpPr fitToPage="1"/>
  </sheetPr>
  <dimension ref="A1:I49"/>
  <sheetViews>
    <sheetView zoomScaleNormal="70" workbookViewId="0">
      <pane xSplit="2" ySplit="4" topLeftCell="C5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baseColWidth="10" defaultColWidth="12.83203125" defaultRowHeight="14"/>
  <cols>
    <col min="1" max="1" width="33.83203125" style="10" customWidth="1"/>
    <col min="2" max="2" width="35.5" style="10" customWidth="1"/>
    <col min="3" max="3" width="21.33203125" style="10" customWidth="1"/>
    <col min="4" max="4" width="5.83203125" style="10" customWidth="1"/>
    <col min="5" max="5" width="7.1640625" style="10" customWidth="1"/>
    <col min="6" max="6" width="22" style="14" customWidth="1"/>
    <col min="7" max="7" width="33.33203125" style="10" bestFit="1" customWidth="1"/>
    <col min="8" max="8" width="35.33203125" style="10" customWidth="1"/>
    <col min="9" max="9" width="4.83203125" style="10" customWidth="1"/>
    <col min="10" max="16384" width="12.83203125" style="10"/>
  </cols>
  <sheetData>
    <row r="1" spans="1:9" s="18" customFormat="1" ht="22">
      <c r="A1" s="17" t="s">
        <v>263</v>
      </c>
      <c r="F1" s="19"/>
      <c r="H1" s="20" t="s">
        <v>8</v>
      </c>
      <c r="I1" s="20"/>
    </row>
    <row r="2" spans="1:9" s="8" customFormat="1" ht="17">
      <c r="A2" s="7" t="s">
        <v>264</v>
      </c>
      <c r="B2" s="7"/>
      <c r="F2" s="13"/>
    </row>
    <row r="3" spans="1:9">
      <c r="A3" s="9" t="s">
        <v>197</v>
      </c>
      <c r="B3" s="9"/>
      <c r="D3" s="91"/>
    </row>
    <row r="4" spans="1:9" s="25" customFormat="1">
      <c r="A4" s="24" t="s">
        <v>17</v>
      </c>
      <c r="B4" s="24" t="s">
        <v>9</v>
      </c>
      <c r="C4" s="24" t="s">
        <v>18</v>
      </c>
      <c r="D4" s="24" t="s">
        <v>19</v>
      </c>
      <c r="E4" s="24" t="s">
        <v>42</v>
      </c>
      <c r="F4" s="24" t="s">
        <v>1</v>
      </c>
      <c r="G4" s="24" t="s">
        <v>20</v>
      </c>
      <c r="H4" s="24" t="s">
        <v>2</v>
      </c>
    </row>
    <row r="5" spans="1:9" ht="15">
      <c r="A5" s="6" t="s">
        <v>349</v>
      </c>
      <c r="B5" s="12" t="s">
        <v>323</v>
      </c>
      <c r="C5" s="6" t="s">
        <v>433</v>
      </c>
      <c r="D5" s="6" t="s">
        <v>326</v>
      </c>
      <c r="E5" s="6" t="s">
        <v>325</v>
      </c>
      <c r="F5" s="41"/>
      <c r="G5" s="6" t="s">
        <v>351</v>
      </c>
      <c r="H5" s="12"/>
    </row>
    <row r="6" spans="1:9" ht="15">
      <c r="A6" s="6" t="s">
        <v>478</v>
      </c>
      <c r="B6" s="12" t="s">
        <v>482</v>
      </c>
      <c r="C6" s="6" t="s">
        <v>433</v>
      </c>
      <c r="D6" s="6"/>
      <c r="E6" s="6" t="s">
        <v>325</v>
      </c>
      <c r="F6" s="41" t="s">
        <v>346</v>
      </c>
      <c r="G6" s="6"/>
      <c r="H6" s="12"/>
    </row>
    <row r="7" spans="1:9" ht="15">
      <c r="A7" s="6" t="s">
        <v>333</v>
      </c>
      <c r="B7" s="12" t="s">
        <v>488</v>
      </c>
      <c r="C7" s="6"/>
      <c r="D7" s="6"/>
      <c r="E7" s="6"/>
      <c r="F7" s="41"/>
      <c r="G7" s="6"/>
      <c r="H7" s="12" t="s">
        <v>558</v>
      </c>
    </row>
    <row r="8" spans="1:9" ht="15">
      <c r="A8" s="6" t="s">
        <v>479</v>
      </c>
      <c r="B8" s="12" t="s">
        <v>483</v>
      </c>
      <c r="C8" s="6" t="s">
        <v>348</v>
      </c>
      <c r="D8" s="6"/>
      <c r="E8" s="6"/>
      <c r="F8" s="41"/>
      <c r="G8" s="6"/>
      <c r="H8" s="40"/>
    </row>
    <row r="9" spans="1:9" ht="15">
      <c r="A9" s="6" t="s">
        <v>480</v>
      </c>
      <c r="B9" s="12" t="s">
        <v>484</v>
      </c>
      <c r="C9" s="6"/>
      <c r="D9" s="6"/>
      <c r="E9" s="6"/>
      <c r="F9" s="41"/>
      <c r="G9" s="6"/>
      <c r="H9" s="40"/>
    </row>
    <row r="10" spans="1:9" ht="15">
      <c r="A10" s="6" t="s">
        <v>450</v>
      </c>
      <c r="B10" s="12" t="s">
        <v>458</v>
      </c>
      <c r="C10" s="6"/>
      <c r="D10" s="6"/>
      <c r="E10" s="6"/>
      <c r="F10" s="41"/>
      <c r="G10" s="6"/>
      <c r="H10" s="12"/>
    </row>
    <row r="11" spans="1:9" ht="15">
      <c r="A11" s="6" t="s">
        <v>337</v>
      </c>
      <c r="B11" s="12" t="s">
        <v>486</v>
      </c>
      <c r="C11" s="6"/>
      <c r="D11" s="6"/>
      <c r="E11" s="6"/>
      <c r="F11" s="41"/>
      <c r="G11" s="6"/>
      <c r="H11" s="12"/>
    </row>
    <row r="12" spans="1:9" ht="15">
      <c r="A12" s="6" t="s">
        <v>338</v>
      </c>
      <c r="B12" s="12" t="s">
        <v>342</v>
      </c>
      <c r="C12" s="6"/>
      <c r="D12" s="6"/>
      <c r="E12" s="6"/>
      <c r="F12" s="41"/>
      <c r="G12" s="6"/>
      <c r="H12" s="12"/>
    </row>
    <row r="13" spans="1:9" ht="15">
      <c r="A13" s="6" t="s">
        <v>339</v>
      </c>
      <c r="B13" s="12" t="s">
        <v>490</v>
      </c>
      <c r="C13" s="6"/>
      <c r="D13" s="6"/>
      <c r="E13" s="6"/>
      <c r="F13" s="41"/>
      <c r="G13" s="6"/>
      <c r="H13" s="40"/>
    </row>
    <row r="14" spans="1:9">
      <c r="A14" s="6"/>
      <c r="B14" s="12"/>
      <c r="C14" s="6"/>
      <c r="D14" s="6"/>
      <c r="E14" s="6"/>
      <c r="F14" s="41"/>
      <c r="G14" s="6"/>
      <c r="H14" s="12"/>
    </row>
    <row r="15" spans="1:9">
      <c r="A15" s="6"/>
      <c r="B15" s="12"/>
      <c r="C15" s="6"/>
      <c r="D15" s="6"/>
      <c r="E15" s="6"/>
      <c r="F15" s="41"/>
      <c r="G15" s="6"/>
      <c r="H15" s="12"/>
    </row>
    <row r="16" spans="1:9">
      <c r="A16" s="6"/>
      <c r="B16" s="12"/>
      <c r="C16" s="6"/>
      <c r="D16" s="6"/>
      <c r="E16" s="6"/>
      <c r="F16" s="41"/>
      <c r="G16" s="6"/>
      <c r="H16" s="12"/>
    </row>
    <row r="17" spans="1:8">
      <c r="A17" s="6"/>
      <c r="B17" s="12"/>
      <c r="C17" s="6"/>
      <c r="D17" s="6"/>
      <c r="E17" s="6"/>
      <c r="F17" s="41"/>
      <c r="G17" s="6"/>
      <c r="H17" s="12"/>
    </row>
    <row r="18" spans="1:8">
      <c r="A18" s="6"/>
      <c r="B18" s="12"/>
      <c r="C18" s="6"/>
      <c r="D18" s="6"/>
      <c r="E18" s="6"/>
      <c r="F18" s="41"/>
      <c r="G18" s="6"/>
      <c r="H18" s="12"/>
    </row>
    <row r="19" spans="1:8">
      <c r="A19" s="6"/>
      <c r="B19" s="12"/>
      <c r="C19" s="6"/>
      <c r="D19" s="6"/>
      <c r="E19" s="6"/>
      <c r="F19" s="41"/>
      <c r="G19" s="6"/>
      <c r="H19" s="12"/>
    </row>
    <row r="20" spans="1:8">
      <c r="A20" s="6"/>
      <c r="B20" s="12"/>
      <c r="C20" s="6"/>
      <c r="D20" s="6"/>
      <c r="E20" s="6"/>
      <c r="F20" s="41"/>
      <c r="G20" s="6"/>
      <c r="H20" s="12"/>
    </row>
    <row r="21" spans="1:8">
      <c r="A21" s="6"/>
      <c r="B21" s="12"/>
      <c r="C21" s="6"/>
      <c r="D21" s="6"/>
      <c r="E21" s="6"/>
      <c r="F21" s="41"/>
      <c r="G21" s="6"/>
      <c r="H21" s="47"/>
    </row>
    <row r="22" spans="1:8">
      <c r="A22" s="6"/>
      <c r="B22" s="12"/>
      <c r="C22" s="6"/>
      <c r="D22" s="6"/>
      <c r="E22" s="6"/>
      <c r="F22" s="41"/>
      <c r="G22" s="6"/>
      <c r="H22" s="48"/>
    </row>
    <row r="23" spans="1:8">
      <c r="A23" s="6"/>
      <c r="B23" s="12"/>
      <c r="C23" s="6"/>
      <c r="D23" s="6"/>
      <c r="E23" s="6"/>
      <c r="F23" s="41"/>
      <c r="G23" s="6"/>
      <c r="H23" s="48"/>
    </row>
    <row r="24" spans="1:8">
      <c r="A24" s="6"/>
      <c r="B24" s="12"/>
      <c r="C24" s="6"/>
      <c r="D24" s="6"/>
      <c r="E24" s="6"/>
      <c r="F24" s="41"/>
      <c r="G24" s="6"/>
      <c r="H24" s="48"/>
    </row>
    <row r="25" spans="1:8">
      <c r="A25" s="6"/>
      <c r="B25" s="12"/>
      <c r="C25" s="6"/>
      <c r="D25" s="6"/>
      <c r="E25" s="6"/>
      <c r="F25" s="41"/>
      <c r="G25" s="6"/>
      <c r="H25" s="47"/>
    </row>
    <row r="26" spans="1:8">
      <c r="A26" s="6"/>
      <c r="B26" s="12"/>
      <c r="C26" s="6"/>
      <c r="D26" s="6"/>
      <c r="E26" s="6"/>
      <c r="F26" s="41"/>
      <c r="G26" s="6"/>
      <c r="H26" s="47"/>
    </row>
    <row r="27" spans="1:8">
      <c r="A27" s="6"/>
      <c r="B27" s="12"/>
      <c r="C27" s="6"/>
      <c r="D27" s="6"/>
      <c r="E27" s="6"/>
      <c r="F27" s="41"/>
      <c r="G27" s="6"/>
      <c r="H27" s="12"/>
    </row>
    <row r="28" spans="1:8">
      <c r="A28" s="6"/>
      <c r="B28" s="12"/>
      <c r="C28" s="6"/>
      <c r="D28" s="6"/>
      <c r="E28" s="6"/>
      <c r="F28" s="46"/>
      <c r="G28" s="6"/>
      <c r="H28" s="12"/>
    </row>
    <row r="29" spans="1:8">
      <c r="A29" s="6"/>
      <c r="B29" s="12"/>
      <c r="C29" s="6"/>
      <c r="D29" s="6"/>
      <c r="E29" s="6"/>
      <c r="F29" s="41"/>
      <c r="G29" s="6"/>
      <c r="H29" s="42"/>
    </row>
    <row r="30" spans="1:8">
      <c r="A30" s="6"/>
      <c r="B30" s="12"/>
      <c r="C30" s="6"/>
      <c r="D30" s="6"/>
      <c r="E30" s="6"/>
      <c r="F30" s="16"/>
      <c r="G30" s="6"/>
      <c r="H30" s="42"/>
    </row>
    <row r="31" spans="1:8">
      <c r="A31" s="6"/>
      <c r="B31" s="12"/>
      <c r="C31" s="6"/>
      <c r="D31" s="6"/>
      <c r="E31" s="6"/>
      <c r="F31" s="16"/>
      <c r="G31" s="6"/>
      <c r="H31" s="47"/>
    </row>
    <row r="32" spans="1:8">
      <c r="A32" s="6"/>
      <c r="B32" s="12"/>
      <c r="C32" s="6"/>
      <c r="D32" s="6"/>
      <c r="E32" s="6"/>
      <c r="F32" s="16"/>
      <c r="G32" s="6"/>
      <c r="H32" s="12"/>
    </row>
    <row r="33" spans="1:8">
      <c r="A33" s="6"/>
      <c r="B33" s="12"/>
      <c r="C33" s="6"/>
      <c r="D33" s="6"/>
      <c r="E33" s="6"/>
      <c r="F33" s="16"/>
      <c r="G33" s="6"/>
      <c r="H33" s="12"/>
    </row>
    <row r="34" spans="1:8">
      <c r="A34" s="6"/>
      <c r="B34" s="12"/>
      <c r="C34" s="6"/>
      <c r="D34" s="6"/>
      <c r="E34" s="6"/>
      <c r="F34" s="16"/>
      <c r="G34" s="6"/>
      <c r="H34" s="42"/>
    </row>
    <row r="35" spans="1:8">
      <c r="A35" s="6"/>
      <c r="B35" s="12"/>
      <c r="C35" s="6"/>
      <c r="D35" s="6"/>
      <c r="E35" s="6"/>
      <c r="F35" s="16"/>
      <c r="G35" s="6"/>
      <c r="H35" s="12"/>
    </row>
    <row r="36" spans="1:8">
      <c r="A36" s="11" t="s">
        <v>21</v>
      </c>
      <c r="B36" s="11" t="s">
        <v>0</v>
      </c>
      <c r="C36" s="11" t="s">
        <v>22</v>
      </c>
      <c r="D36" s="11"/>
      <c r="E36" s="11"/>
      <c r="F36" s="15"/>
      <c r="G36" s="11"/>
      <c r="H36" s="11"/>
    </row>
    <row r="37" spans="1:8">
      <c r="A37" s="6"/>
      <c r="B37" s="6"/>
      <c r="C37" s="6"/>
      <c r="D37" s="6"/>
      <c r="E37" s="6"/>
      <c r="F37" s="16"/>
      <c r="G37" s="6"/>
      <c r="H37" s="12"/>
    </row>
    <row r="38" spans="1:8">
      <c r="A38" s="6"/>
      <c r="B38" s="6"/>
      <c r="C38" s="6"/>
      <c r="D38" s="6"/>
      <c r="E38" s="6"/>
      <c r="F38" s="16"/>
      <c r="G38" s="6"/>
      <c r="H38" s="12"/>
    </row>
    <row r="39" spans="1:8">
      <c r="A39" s="6"/>
      <c r="B39" s="6"/>
      <c r="C39" s="6"/>
      <c r="D39" s="6"/>
      <c r="E39" s="6"/>
      <c r="F39" s="16"/>
      <c r="G39" s="6"/>
      <c r="H39" s="12"/>
    </row>
    <row r="40" spans="1:8">
      <c r="A40" s="6"/>
      <c r="B40" s="6"/>
      <c r="C40" s="6"/>
      <c r="D40" s="6"/>
      <c r="E40" s="6"/>
      <c r="F40" s="16"/>
      <c r="G40" s="6"/>
      <c r="H40" s="12"/>
    </row>
    <row r="41" spans="1:8">
      <c r="A41" s="6"/>
      <c r="B41" s="6"/>
      <c r="C41" s="6"/>
      <c r="D41" s="6"/>
      <c r="E41" s="6"/>
      <c r="F41" s="16"/>
      <c r="G41" s="6"/>
      <c r="H41" s="12"/>
    </row>
    <row r="42" spans="1:8">
      <c r="A42" s="6"/>
      <c r="B42" s="6"/>
      <c r="C42" s="6"/>
      <c r="D42" s="6"/>
      <c r="E42" s="6"/>
      <c r="F42" s="16"/>
      <c r="G42" s="6"/>
      <c r="H42" s="12"/>
    </row>
    <row r="43" spans="1:8">
      <c r="A43" s="6"/>
      <c r="B43" s="6"/>
      <c r="C43" s="6"/>
      <c r="D43" s="6"/>
      <c r="E43" s="6"/>
      <c r="F43" s="16"/>
      <c r="G43" s="6"/>
      <c r="H43" s="12"/>
    </row>
    <row r="44" spans="1:8">
      <c r="A44" s="6"/>
      <c r="B44" s="6"/>
      <c r="C44" s="6"/>
      <c r="D44" s="6"/>
      <c r="E44" s="6"/>
      <c r="F44" s="16"/>
      <c r="G44" s="6"/>
      <c r="H44" s="12"/>
    </row>
    <row r="45" spans="1:8">
      <c r="A45" s="6"/>
      <c r="B45" s="6"/>
      <c r="C45" s="6"/>
      <c r="D45" s="6"/>
      <c r="E45" s="6"/>
      <c r="F45" s="16"/>
      <c r="G45" s="6"/>
      <c r="H45" s="12"/>
    </row>
    <row r="46" spans="1:8">
      <c r="A46" s="6"/>
      <c r="B46" s="6"/>
      <c r="C46" s="6"/>
      <c r="D46" s="6"/>
      <c r="E46" s="6"/>
      <c r="F46" s="16"/>
      <c r="G46" s="6"/>
      <c r="H46" s="12"/>
    </row>
    <row r="47" spans="1:8">
      <c r="A47" s="6"/>
      <c r="B47" s="6"/>
      <c r="C47" s="6"/>
      <c r="D47" s="6"/>
      <c r="E47" s="6"/>
      <c r="F47" s="16"/>
      <c r="G47" s="6"/>
      <c r="H47" s="12"/>
    </row>
    <row r="48" spans="1:8">
      <c r="A48" s="6"/>
      <c r="B48" s="6"/>
      <c r="C48" s="6"/>
      <c r="D48" s="6"/>
      <c r="E48" s="6"/>
      <c r="F48" s="16"/>
      <c r="G48" s="6"/>
      <c r="H48" s="12"/>
    </row>
    <row r="49" spans="1:8">
      <c r="A49" s="6"/>
      <c r="B49" s="6"/>
      <c r="C49" s="6"/>
      <c r="D49" s="6"/>
      <c r="E49" s="6"/>
      <c r="F49" s="16"/>
      <c r="G49" s="6"/>
      <c r="H49" s="12"/>
    </row>
  </sheetData>
  <phoneticPr fontId="7"/>
  <hyperlinks>
    <hyperlink ref="H1" location="テーブルリスト!A1" display="テーブルリストへ" xr:uid="{00000000-0004-0000-0E00-000000000000}"/>
  </hyperlinks>
  <pageMargins left="0.19685039370078741" right="0.19685039370078741" top="0.55118110236220474" bottom="0.55118110236220474" header="0.31496062992125984" footer="0.31496062992125984"/>
  <pageSetup paperSize="9" scale="73" fitToHeight="0" orientation="landscape" horizontalDpi="300" verticalDpi="300" r:id="rId1"/>
  <headerFooter>
    <oddHeader>&amp;L&amp;F&amp;C&amp;A</oddHeader>
    <oddFooter>&amp;C&amp;K000000&amp;P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47</vt:i4>
      </vt:variant>
      <vt:variant>
        <vt:lpstr>名前付き一覧</vt:lpstr>
      </vt:variant>
      <vt:variant>
        <vt:i4>2</vt:i4>
      </vt:variant>
    </vt:vector>
  </HeadingPairs>
  <TitlesOfParts>
    <vt:vector size="49" baseType="lpstr">
      <vt:lpstr>更新履歴</vt:lpstr>
      <vt:lpstr>テーブルリスト</vt:lpstr>
      <vt:lpstr>dtb_authority_role</vt:lpstr>
      <vt:lpstr>dtb_base_info</vt:lpstr>
      <vt:lpstr>dtb_block</vt:lpstr>
      <vt:lpstr>dtb_block_position</vt:lpstr>
      <vt:lpstr>dtb_cart</vt:lpstr>
      <vt:lpstr>dtb_cart_item</vt:lpstr>
      <vt:lpstr>dtb_category</vt:lpstr>
      <vt:lpstr>dtb_class_category</vt:lpstr>
      <vt:lpstr>dtb_class_name</vt:lpstr>
      <vt:lpstr>dtb_csv</vt:lpstr>
      <vt:lpstr>dtb_customer</vt:lpstr>
      <vt:lpstr>dtb_customer_address</vt:lpstr>
      <vt:lpstr>dtb_customer_favorite_product</vt:lpstr>
      <vt:lpstr>dtb_delivery</vt:lpstr>
      <vt:lpstr>dtb_delivery_duration</vt:lpstr>
      <vt:lpstr>dtb_delivery_fee</vt:lpstr>
      <vt:lpstr>dtb_delivery_time</vt:lpstr>
      <vt:lpstr>dtb_layout</vt:lpstr>
      <vt:lpstr>dtb_mail_history</vt:lpstr>
      <vt:lpstr>dtb_mail_template</vt:lpstr>
      <vt:lpstr>dtb_member</vt:lpstr>
      <vt:lpstr>dtb_news</vt:lpstr>
      <vt:lpstr>dtb_order</vt:lpstr>
      <vt:lpstr>dtb_order_item</vt:lpstr>
      <vt:lpstr>dtb_order_pdf</vt:lpstr>
      <vt:lpstr>dtb_page</vt:lpstr>
      <vt:lpstr>dtb_page_layout</vt:lpstr>
      <vt:lpstr>dtb_payment</vt:lpstr>
      <vt:lpstr>dtb_payment_option</vt:lpstr>
      <vt:lpstr>dtb_plugin</vt:lpstr>
      <vt:lpstr>dtb_product</vt:lpstr>
      <vt:lpstr>dtb_product_category</vt:lpstr>
      <vt:lpstr>dtb_product_class</vt:lpstr>
      <vt:lpstr>dtb_product_image</vt:lpstr>
      <vt:lpstr>dtb_product_stock</vt:lpstr>
      <vt:lpstr>dtb_product_tag</vt:lpstr>
      <vt:lpstr>dtb_shipping</vt:lpstr>
      <vt:lpstr>dtb_tag</vt:lpstr>
      <vt:lpstr>dtb_tax_rule</vt:lpstr>
      <vt:lpstr>dtb_template</vt:lpstr>
      <vt:lpstr>mtb_work</vt:lpstr>
      <vt:lpstr>plg_gmo_config</vt:lpstr>
      <vt:lpstr>plg_gmo_member</vt:lpstr>
      <vt:lpstr>plg_gmo_order_payment</vt:lpstr>
      <vt:lpstr>plg_gmo_payment_method</vt:lpstr>
      <vt:lpstr>テーブルリスト!Print_Titles</vt:lpstr>
      <vt:lpstr>更新履歴!Print_Titles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komatsu hiroaki</dc:creator>
  <cp:keywords/>
  <dc:description/>
  <cp:lastModifiedBy>松田尚希</cp:lastModifiedBy>
  <cp:lastPrinted>2021-04-26T02:32:00Z</cp:lastPrinted>
  <dcterms:created xsi:type="dcterms:W3CDTF">2014-05-31T23:43:41Z</dcterms:created>
  <dcterms:modified xsi:type="dcterms:W3CDTF">2021-05-11T04:48:46Z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b6b5d9eb-94ef-4fce-abb1-371a38bf37e3</vt:lpwstr>
  </property>
</Properties>
</file>