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<sst xmlns="http://schemas.openxmlformats.org/spreadsheetml/2006/main" count="173" uniqueCount="116">
  <si>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</si>
  <si>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</si>
  <si>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</si>
  <si>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</si>
  <si>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</si>
  <si>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</si>
  <si>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</si>
  <si>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</si>
  <si>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</si>
  <si>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</si>
  <si>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</si>
  <si>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Emon</t>
  </si>
  <si>
    <t xml:space="preserve">od550aerso</t>
  </si>
  <si>
    <t xml:space="preserve">Determined by CMIP6 stratospheric aerosol forcing data set</t>
  </si>
  <si>
    <t xml:space="preserve">Twan &amp; Thomas</t>
  </si>
  <si>
    <t xml:space="preserve">mrroLi</t>
  </si>
  <si>
    <t xml:space="preserve">IFS Surface runoff grib 128.8 but for EC_Earth-GrIs additional melt etc is included</t>
  </si>
  <si>
    <t xml:space="preserve">Shuting, Thomas</t>
  </si>
  <si>
    <t xml:space="preserve">sza</t>
  </si>
  <si>
    <t xml:space="preserve">In the IFS code we found: A CALL TO SUBROUTINE *SOLANG* GIVES FIELDS OF SOLAR ZENITH. Best would be to copy the IFS routine/formula to ece2cmor3 and produce this field off-line.</t>
  </si>
  <si>
    <t xml:space="preserve">Gijs &amp; Thomas</t>
  </si>
  <si>
    <t xml:space="preserve">prhmax</t>
  </si>
  <si>
    <t xml:space="preserve">Avaialbe in IFS by postprocessing hourly data into maximum for the month</t>
  </si>
  <si>
    <t xml:space="preserve">uqint</t>
  </si>
  <si>
    <t xml:space="preserve">Available in IFS, via postprocessing the vertical integral can be taken of the following grib 128.131 * 128.133</t>
  </si>
  <si>
    <t xml:space="preserve">vqint</t>
  </si>
  <si>
    <t xml:space="preserve">Available in IFS, via postprocessing the vertical integral can be taken of the following grib 128.132 * 128.133</t>
  </si>
  <si>
    <t xml:space="preserve">intuaw</t>
  </si>
  <si>
    <t xml:space="preserve">Not available in the standard IFS output. However, per layer the Specific humidity (grib 128.133 + unit conversion) can be multiplied by the U component of wind (grib 128.131) and this needs to be vertically integrated.</t>
  </si>
  <si>
    <t xml:space="preserve">intvaw</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</si>
  <si>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</si>
  <si>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</si>
  <si>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</si>
  <si>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intvadse</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</si>
  <si>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</si>
  <si>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longitude</t>
  </si>
  <si>
    <t xml:space="preserve">This site lon,lat is specifed by the experiment we guess, and should be available in the netcdf file. So far it doesn't seem to be specified in the data request: in the CMIP6_coordinate.json table file the requested": "" is empty for site.</t>
  </si>
  <si>
    <t xml:space="preserve">latitude</t>
  </si>
  <si>
    <t xml:space="preserve">Eday</t>
  </si>
  <si>
    <t xml:space="preserve">tsland</t>
  </si>
  <si>
    <t xml:space="preserve">longitude latitude time</t>
  </si>
  <si>
    <t xml:space="preserve">Surface Temperature</t>
  </si>
  <si>
    <t xml:space="preserve">K</t>
  </si>
  <si>
    <t xml:space="preserve">web</t>
  </si>
  <si>
    <t xml:space="preserve">Available: This coincides with skin temperature (code 235)</t>
  </si>
  <si>
    <t xml:space="preserve">Andrea Alessandri, Franco Catalano, Emanuel Dutra </t>
  </si>
  <si>
    <t xml:space="preserve">Temperature of the lower boundary of the atmosphere</t>
  </si>
  <si>
    <t xml:space="preserve">LS3MIP</t>
  </si>
  <si>
    <t xml:space="preserve">cnc</t>
  </si>
  <si>
    <t xml:space="preserve">Canopy covered area percentage</t>
  </si>
  <si>
    <t xml:space="preserve">%</t>
  </si>
  <si>
    <t xml:space="preserve">Available: Sum of [CVL (code: 27) + CVH (code: 28)] </t>
  </si>
  <si>
    <t xml:space="preserve">Andrea Alessandri, Franco Catalano </t>
  </si>
  <si>
    <t xml:space="preserve">X_area_fraction' means the fraction of horizontal area occupied by X. 'X_area' means the horizontal area occupied by X within the grid cell. 'Vegetation' means any plants e.g. trees, shrubs, grass.</t>
  </si>
  <si>
    <t xml:space="preserve">cllcalipso</t>
  </si>
  <si>
    <t xml:space="preserve">COSP grib 126.40   CVEXTR2(1)='CALIPSO_LCC'                part of MFPPHY</t>
  </si>
  <si>
    <t xml:space="preserve">Klaus</t>
  </si>
  <si>
    <t xml:space="preserve">clmcalipso</t>
  </si>
  <si>
    <t xml:space="preserve">COSP grib 126.41   CVEXTR2(2)='CALIPSO_MCC'               part of MFPPHY</t>
  </si>
  <si>
    <t xml:space="preserve">clhcalipso</t>
  </si>
  <si>
    <t xml:space="preserve">COSP grib 126.42   CVEXTR2(3)='CALIPSO_HCC'                part of MFPPHY</t>
  </si>
  <si>
    <t xml:space="preserve">cltcalipso</t>
  </si>
  <si>
    <t xml:space="preserve">COSP grib 126.43   CVEXTR2(4)='CALIPSO_TCC'                part of MFPPHY</t>
  </si>
  <si>
    <t xml:space="preserve">cltisccp</t>
  </si>
  <si>
    <t xml:space="preserve">COSP grib 126.44   CVEXTR2(5)='ISCCP_TOTALCLD'       part of MFPPHY</t>
  </si>
  <si>
    <t xml:space="preserve">pctisccp</t>
  </si>
  <si>
    <t xml:space="preserve">COSP grib 126.45   CVEXTR2(6)='ISCCP_MEANPTOP'           part of MFPPHY</t>
  </si>
  <si>
    <t xml:space="preserve">albisccp</t>
  </si>
  <si>
    <t xml:space="preserve">COSP grib 126.46   CVEXTR2(7)='ISCCP_MEANALBCLD'       part of MFPPHY</t>
  </si>
  <si>
    <t xml:space="preserve">rlutaf</t>
  </si>
  <si>
    <t xml:space="preserve">grib 126.73                          part of MFPPHY    Available from double radiation call in IFS. PEXTRA issue #403   aerosol free</t>
  </si>
  <si>
    <t xml:space="preserve">rlutcsaf</t>
  </si>
  <si>
    <t xml:space="preserve">grib 126.72                          part of MFPPHY    Available from double radiation call in IFS. PEXTRA issue #403   aerosol free</t>
  </si>
  <si>
    <t xml:space="preserve">rsutaf</t>
  </si>
  <si>
    <t xml:space="preserve">grib 128.212-126.069     part of MFPPHY    Available from double radiation call in IFS. PEXTRA issue #403   aerosol free</t>
  </si>
  <si>
    <t xml:space="preserve">cdnc</t>
  </si>
  <si>
    <t xml:space="preserve">Grib 126.20 / 126.22        part of MFP3D        In namelist.ifs.cloudact+diag.sh  CVEXTRA(1)='CDNC' which is a PEXTRA variable.</t>
  </si>
  <si>
    <t xml:space="preserve">tntr</t>
  </si>
  <si>
    <t xml:space="preserve">grib 126.95                                                                      part of MFP3D        Available in IFS: T-tendency from radiation: grib 128.95</t>
  </si>
  <si>
    <t xml:space="preserve">Twan, Thomas &amp; Gijs</t>
  </si>
  <si>
    <t xml:space="preserve">tntc</t>
  </si>
  <si>
    <t xml:space="preserve">grib 126.105                                                                   part of MFP3D        Available in IFS: T-tendency from convection : grib 128.105</t>
  </si>
  <si>
    <t xml:space="preserve">tnhus</t>
  </si>
  <si>
    <t xml:space="preserve">Grib 126.94 + 126.99 + 126.106 + 126.110       part of MFP3D        Adding all the q-tendencies, thus: grib 128.94 + 128.99 + 128.106 + 128.110.  Alternatively, in IFS: just estimating the delta q per month. So far no direct grib code for the totoal q-tendency found</t>
  </si>
  <si>
    <t xml:space="preserve">tnhusc</t>
  </si>
  <si>
    <t xml:space="preserve">grib 126.106                                                                   part of MFP3D        Available in IFS: q-tendency from convection: grib 128.106</t>
  </si>
  <si>
    <t xml:space="preserve">tnhusmp</t>
  </si>
  <si>
    <t xml:space="preserve">grib 126.99 + 126.106 + 126.110                           part of MFP3D        Adding all the q-tendencies without advection, thus: grib 128.99 + 128.106 + 128.110.</t>
  </si>
  <si>
    <t xml:space="preserve">mrsow</t>
  </si>
  <si>
    <t xml:space="preserve">1</t>
  </si>
  <si>
    <t xml:space="preserve">Total Soil Wetness</t>
  </si>
  <si>
    <t xml:space="preserve">mrsow=swvl1*0.07+swvl2*0.21+swvl3*0.72+swvl4*1.89 note: NOT divided by maximum allowable soil moisture above wilting point</t>
  </si>
  <si>
    <t xml:space="preserve">Andrea Alessandri</t>
  </si>
  <si>
    <t xml:space="preserve">Vertically integrated soil moisture divided by maximum allowable soil moisture above wilting point.</t>
  </si>
  <si>
    <t xml:space="preserve">Land Surface Temperature</t>
  </si>
  <si>
    <t xml:space="preserve">Available by IFS: grib code 235 but it needs masking out the ocean points: thus add in ifspar.json the entry "masked": "land"</t>
  </si>
  <si>
    <t xml:space="preserve">LImon</t>
  </si>
  <si>
    <t xml:space="preserve">sftgrf</t>
  </si>
  <si>
    <r>
      <rPr>
        <sz val="11"/>
        <rFont val="Cambria"/>
        <family val="0"/>
        <charset val="1"/>
      </rPr>
      <t xml:space="preserve">To be implemented: </t>
    </r>
    <r>
      <rPr>
        <sz val="11"/>
        <color rgb="FFCE181E"/>
        <rFont val="Cambria"/>
        <family val="0"/>
        <charset val="1"/>
      </rPr>
      <t xml:space="preserve"> grib 126.30</t>
    </r>
    <r>
      <rPr>
        <sz val="11"/>
        <rFont val="Cambria"/>
        <family val="0"/>
        <charset val="1"/>
      </rPr>
      <t xml:space="preserve">  part of MFPPHY   For Greenland this is the same as above sftgif. We do not have Antarctic ice sheet.</t>
    </r>
  </si>
  <si>
    <t xml:space="preserve">Shuting</t>
  </si>
  <si>
    <t xml:space="preserve">sncIs</t>
  </si>
  <si>
    <r>
      <rPr>
        <sz val="11"/>
        <rFont val="Cambria"/>
        <family val="0"/>
        <charset val="1"/>
      </rPr>
      <t xml:space="preserve">To be implemented:  </t>
    </r>
    <r>
      <rPr>
        <sz val="11"/>
        <color rgb="FFCE181E"/>
        <rFont val="Cambria"/>
        <family val="0"/>
        <charset val="1"/>
      </rPr>
      <t xml:space="preserve">grib 126.31</t>
    </r>
    <r>
      <rPr>
        <sz val="11"/>
        <rFont val="Cambria"/>
        <family val="0"/>
        <charset val="1"/>
      </rPr>
      <t xml:space="preserve">  part of MFPPHY   Not available in IFS. Although it could be calculated from tile fractions and written out as extra output</t>
    </r>
  </si>
  <si>
    <t xml:space="preserve">sftgif</t>
  </si>
  <si>
    <r>
      <rPr>
        <sz val="11"/>
        <rFont val="Cambria"/>
        <family val="0"/>
        <charset val="1"/>
      </rPr>
      <t xml:space="preserve">To be implemented:  </t>
    </r>
    <r>
      <rPr>
        <sz val="11"/>
        <color rgb="FFCE181E"/>
        <rFont val="Cambria"/>
        <family val="0"/>
        <charset val="1"/>
      </rPr>
      <t xml:space="preserve">grib 126.32</t>
    </r>
    <r>
      <rPr>
        <sz val="11"/>
        <rFont val="Cambria"/>
        <family val="0"/>
        <charset val="1"/>
      </rPr>
      <t xml:space="preserve">  part of MFPPHY   This is the land ice mask and will be an extra variable in IFS (</t>
    </r>
    <r>
      <rPr>
        <sz val="11"/>
        <color rgb="FFFF0000"/>
        <rFont val="Cambria"/>
        <family val="0"/>
        <charset val="1"/>
      </rPr>
      <t xml:space="preserve">thomas: via PEXTRA?</t>
    </r>
    <r>
      <rPr>
        <sz val="11"/>
        <rFont val="Cambria"/>
        <family val="0"/>
        <charset val="1"/>
      </rPr>
      <t xml:space="preserve">)</t>
    </r>
  </si>
  <si>
    <t xml:space="preserve">areacellg</t>
  </si>
  <si>
    <r>
      <rPr>
        <sz val="11"/>
        <rFont val="Cambria"/>
        <family val="0"/>
        <charset val="1"/>
      </rPr>
      <t xml:space="preserve">To be implemented:  </t>
    </r>
    <r>
      <rPr>
        <sz val="11"/>
        <color rgb="FFCE181E"/>
        <rFont val="Cambria"/>
        <family val="0"/>
        <charset val="1"/>
      </rPr>
      <t xml:space="preserve">grib 126.34</t>
    </r>
    <r>
      <rPr>
        <sz val="11"/>
        <rFont val="Cambria"/>
        <family val="0"/>
        <charset val="1"/>
      </rPr>
      <t xml:space="preserve">  part of MFPPHY   Available in PISM. This is the ice sheet mask (in fraction) defined in the ice sheet model grid</t>
    </r>
  </si>
  <si>
    <t xml:space="preserve">nudgincsm</t>
  </si>
  <si>
    <t xml:space="preserve">Nudging Increment of Water in Soil Moisture</t>
  </si>
  <si>
    <t xml:space="preserve">kg m-2</t>
  </si>
  <si>
    <r>
      <rPr>
        <sz val="11"/>
        <color rgb="FF000000"/>
        <rFont val="Calibri"/>
        <family val="2"/>
        <charset val="1"/>
      </rPr>
      <t xml:space="preserve">To be implemented: </t>
    </r>
    <r>
      <rPr>
        <sz val="11"/>
        <color rgb="FFCE181E"/>
        <rFont val="Calibri"/>
        <family val="2"/>
        <charset val="1"/>
      </rPr>
      <t xml:space="preserve"> grib 126.151</t>
    </r>
    <r>
      <rPr>
        <sz val="11"/>
        <color rgb="FF000000"/>
        <rFont val="Calibri"/>
        <family val="2"/>
        <charset val="1"/>
      </rPr>
      <t xml:space="preserve">:  ifs code name = 151.126  part of MFPPHY.  Have to be  made available via PEXTRA, upto now with some  non-defined or adhoc grib code. Nudincsm is, consistent with sm, saved for each of the four soil layers</t>
    </r>
  </si>
  <si>
    <t xml:space="preserve">Emanuel Dutra, Wilhelm May, Thomas Reerink</t>
  </si>
  <si>
    <t xml:space="preserve">A nudging increment refers to an amount added to parts of a model system. The phrase 'nudging_increment_in_X' refers to an increment in quantity X over a time period which should be defined in the bounds of the time coordinate. 'Content' indicates a quantity per unit area. 'Water' means water in all phases. The mass content of water in soil refers to the vertical integral from the surface down to the bottom of the soil model. The 'soil content' of a quantity refers to the vertical integral from the surface down to the bottom of the soil model. For the content between specified levels in the soil, standard names including 'content_of_soil_layer' are used.</t>
  </si>
  <si>
    <t xml:space="preserve">nudgincswe</t>
  </si>
  <si>
    <t xml:space="preserve">Nudging Increment of Water in Snow</t>
  </si>
  <si>
    <r>
      <rPr>
        <sz val="11"/>
        <color rgb="FF000000"/>
        <rFont val="Calibri"/>
        <family val="2"/>
        <charset val="1"/>
      </rPr>
      <t xml:space="preserve">To be implemented:  </t>
    </r>
    <r>
      <rPr>
        <sz val="11"/>
        <color rgb="FFCE181E"/>
        <rFont val="Calibri"/>
        <family val="2"/>
        <charset val="1"/>
      </rPr>
      <t xml:space="preserve">grib 126.152</t>
    </r>
    <r>
      <rPr>
        <sz val="11"/>
        <color rgb="FF000000"/>
        <rFont val="Calibri"/>
        <family val="2"/>
        <charset val="1"/>
      </rPr>
      <t xml:space="preserve">:  ifs code name = 152.126  part of MFPPHY.  Have to be  made available via PEXTRA, upto now with some  non-defined or adhoc grib code.</t>
    </r>
  </si>
  <si>
    <t xml:space="preserve">A nudging increment refers to an amount added to parts of a model system. The phrase 'nudging_increment_in_X' refers to an increment in quantity X over a time period which should be defined in the bounds of the time coordinate. The surface called 'surface' means the lower boundary of the atmosphere. 'Amount' means mass per unit area. 'Snow and ice on land' means ice in glaciers, ice caps, ice sheets &amp; shelves, river and lake ice, any other ice on a land surface, such as frozen flood water, and snow lying on such ice or on the land surface.</t>
  </si>
</sst>
</file>

<file path=xl/styles.xml><?xml version="1.0" encoding="utf-8"?>
<styleSheet xmlns="http://schemas.openxmlformats.org/spreadsheetml/2006/main">
  <numFmts count="1">
    <numFmt numFmtId="164" formatCode="General"/>
  </numFmts>
  <fonts count="13">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name val="Cambria"/>
      <family val="0"/>
      <charset val="1"/>
    </font>
    <font>
      <sz val="11"/>
      <color rgb="FF000000"/>
      <name val="Arial"/>
      <family val="0"/>
      <charset val="1"/>
    </font>
    <font>
      <sz val="11"/>
      <color rgb="FF007FFF"/>
      <name val="Cambria"/>
      <family val="0"/>
      <charset val="1"/>
    </font>
    <font>
      <sz val="11"/>
      <color rgb="FFED1C24"/>
      <name val="Calibri"/>
      <family val="2"/>
      <charset val="1"/>
    </font>
    <font>
      <sz val="11"/>
      <color rgb="FF007FFF"/>
      <name val="Arial"/>
      <family val="0"/>
      <charset val="1"/>
    </font>
    <font>
      <sz val="11"/>
      <color rgb="FFCE181E"/>
      <name val="Cambria"/>
      <family val="0"/>
      <charset val="1"/>
    </font>
    <font>
      <sz val="11"/>
      <color rgb="FFFF0000"/>
      <name val="Cambria"/>
      <family val="0"/>
      <charset val="1"/>
    </font>
    <font>
      <sz val="11"/>
      <color rgb="FFCE181E"/>
      <name val="Calibri"/>
      <family val="2"/>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ED1C24"/>
      <rgbColor rgb="FFFFFFCC"/>
      <rgbColor rgb="FFCCFFFF"/>
      <rgbColor rgb="FF660066"/>
      <rgbColor rgb="FFFF8080"/>
      <rgbColor rgb="FF007FFF"/>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6" colorId="64" zoomScale="100" zoomScaleNormal="100" zoomScalePageLayoutView="100" workbookViewId="0">
      <selection pane="topLeft" activeCell="A25" activeCellId="0" sqref="A25"/>
    </sheetView>
  </sheetViews>
  <sheetFormatPr defaultRowHeight="13.8" zeroHeight="false" outlineLevelRow="0" outlineLevelCol="0"/>
  <cols>
    <col collapsed="false" customWidth="true" hidden="false" outlineLevel="0" max="1" min="1" style="0" width="10.65"/>
    <col collapsed="false" customWidth="true" hidden="false" outlineLevel="0" max="2" min="2" style="0" width="15.66"/>
    <col collapsed="false" customWidth="true" hidden="false" outlineLevel="0" max="3" min="3" style="0" width="4.44"/>
    <col collapsed="false" customWidth="true" hidden="false" outlineLevel="0" max="4" min="4" style="0" width="35.01"/>
    <col collapsed="false" customWidth="true" hidden="false" outlineLevel="0" max="5" min="5" style="0" width="60.66"/>
    <col collapsed="false" customWidth="true" hidden="false" outlineLevel="0" max="6" min="6" style="0" width="19.17"/>
    <col collapsed="false" customWidth="true" hidden="false" outlineLevel="0" max="7" min="7" style="0" width="4.97"/>
    <col collapsed="false" customWidth="true" hidden="false" outlineLevel="0" max="8" min="8" style="0" width="80.66"/>
    <col collapsed="false" customWidth="true" hidden="false" outlineLevel="0" max="9" min="9" style="0" width="15.66"/>
    <col collapsed="false" customWidth="true" hidden="false" outlineLevel="0" max="10" min="10" style="0" width="27.09"/>
    <col collapsed="false" customWidth="true" hidden="false" outlineLevel="0" max="11" min="11" style="0" width="34.18"/>
    <col collapsed="false" customWidth="true" hidden="false" outlineLevel="0" max="1025" min="12" style="0" width="8.6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H3" s="2" t="s">
        <v>13</v>
      </c>
      <c r="I3" s="2" t="s">
        <v>14</v>
      </c>
      <c r="J3" s="2"/>
      <c r="K3" s="2"/>
    </row>
    <row r="5" customFormat="false" ht="13.8" hidden="false" customHeight="false" outlineLevel="0" collapsed="false">
      <c r="B5" s="0" t="s">
        <v>15</v>
      </c>
      <c r="H5" s="2" t="s">
        <v>16</v>
      </c>
      <c r="I5" s="3" t="s">
        <v>17</v>
      </c>
    </row>
    <row r="7" customFormat="false" ht="13.8" hidden="false" customHeight="false" outlineLevel="0" collapsed="false">
      <c r="H7" s="4"/>
    </row>
    <row r="8" customFormat="false" ht="13.8" hidden="false" customHeight="false" outlineLevel="0" collapsed="false">
      <c r="B8" s="5" t="s">
        <v>18</v>
      </c>
      <c r="H8" s="4" t="s">
        <v>19</v>
      </c>
      <c r="I8" s="3" t="s">
        <v>20</v>
      </c>
      <c r="J8" s="4"/>
      <c r="K8" s="3"/>
    </row>
    <row r="9" customFormat="false" ht="13.8" hidden="false" customHeight="false" outlineLevel="0" collapsed="false">
      <c r="B9" s="5" t="s">
        <v>21</v>
      </c>
      <c r="H9" s="4" t="s">
        <v>22</v>
      </c>
      <c r="I9" s="2" t="s">
        <v>14</v>
      </c>
      <c r="J9" s="4"/>
      <c r="K9" s="2"/>
    </row>
    <row r="10" customFormat="false" ht="13.8" hidden="false" customHeight="false" outlineLevel="0" collapsed="false">
      <c r="B10" s="5" t="s">
        <v>23</v>
      </c>
      <c r="H10" s="4" t="s">
        <v>24</v>
      </c>
      <c r="I10" s="3" t="s">
        <v>20</v>
      </c>
      <c r="J10" s="4"/>
      <c r="K10" s="3"/>
    </row>
    <row r="11" customFormat="false" ht="13.8" hidden="false" customHeight="false" outlineLevel="0" collapsed="false">
      <c r="B11" s="5" t="s">
        <v>25</v>
      </c>
      <c r="H11" s="4" t="s">
        <v>26</v>
      </c>
      <c r="I11" s="3" t="s">
        <v>20</v>
      </c>
      <c r="J11" s="4"/>
      <c r="K11" s="3"/>
    </row>
    <row r="12" customFormat="false" ht="13.8" hidden="false" customHeight="false" outlineLevel="0" collapsed="false">
      <c r="B12" s="5" t="s">
        <v>27</v>
      </c>
      <c r="H12" s="4" t="s">
        <v>28</v>
      </c>
      <c r="I12" s="2" t="s">
        <v>20</v>
      </c>
      <c r="J12" s="4"/>
      <c r="K12" s="2"/>
    </row>
    <row r="13" customFormat="false" ht="13.8" hidden="false" customHeight="false" outlineLevel="0" collapsed="false">
      <c r="B13" s="5" t="s">
        <v>29</v>
      </c>
      <c r="H13" s="4" t="s">
        <v>30</v>
      </c>
      <c r="I13" s="2" t="s">
        <v>20</v>
      </c>
      <c r="J13" s="4"/>
      <c r="K13" s="2"/>
    </row>
    <row r="14" customFormat="false" ht="13.8" hidden="false" customHeight="false" outlineLevel="0" collapsed="false">
      <c r="B14" s="5" t="s">
        <v>31</v>
      </c>
      <c r="H14" s="6" t="s">
        <v>32</v>
      </c>
      <c r="I14" s="2" t="s">
        <v>20</v>
      </c>
      <c r="J14" s="6"/>
      <c r="K14" s="2"/>
    </row>
    <row r="15" customFormat="false" ht="13.8" hidden="false" customHeight="false" outlineLevel="0" collapsed="false">
      <c r="B15" s="5" t="s">
        <v>33</v>
      </c>
      <c r="H15" s="6" t="s">
        <v>34</v>
      </c>
      <c r="I15" s="2" t="s">
        <v>20</v>
      </c>
      <c r="J15" s="6"/>
      <c r="K15" s="2"/>
    </row>
    <row r="18" customFormat="false" ht="13.8" hidden="false" customHeight="false" outlineLevel="0" collapsed="false">
      <c r="B18" s="0" t="s">
        <v>35</v>
      </c>
      <c r="H18" s="2" t="s">
        <v>36</v>
      </c>
      <c r="I18" s="3" t="s">
        <v>20</v>
      </c>
      <c r="J18" s="2"/>
      <c r="K18" s="3"/>
    </row>
    <row r="19" customFormat="false" ht="13.8" hidden="false" customHeight="false" outlineLevel="0" collapsed="false">
      <c r="B19" s="0" t="s">
        <v>37</v>
      </c>
      <c r="H19" s="2" t="s">
        <v>36</v>
      </c>
      <c r="I19" s="3" t="s">
        <v>20</v>
      </c>
      <c r="J19" s="2"/>
      <c r="K19" s="3"/>
    </row>
    <row r="20" customFormat="false" ht="13.8" hidden="false" customHeight="false" outlineLevel="0" collapsed="false">
      <c r="H20" s="2"/>
      <c r="I20" s="3"/>
      <c r="J20" s="2"/>
      <c r="K20" s="3"/>
    </row>
    <row r="22" customFormat="false" ht="13.8" hidden="false" customHeight="false" outlineLevel="0" collapsed="false">
      <c r="A22" s="0" t="s">
        <v>38</v>
      </c>
      <c r="B22" s="0" t="s">
        <v>39</v>
      </c>
      <c r="C22" s="0" t="n">
        <v>1</v>
      </c>
      <c r="D22" s="0" t="s">
        <v>40</v>
      </c>
      <c r="E22" s="0" t="s">
        <v>41</v>
      </c>
      <c r="F22" s="0" t="s">
        <v>42</v>
      </c>
      <c r="G22" s="0" t="s">
        <v>43</v>
      </c>
      <c r="H22" s="0" t="s">
        <v>44</v>
      </c>
      <c r="I22" s="0" t="s">
        <v>45</v>
      </c>
      <c r="J22" s="0" t="s">
        <v>46</v>
      </c>
      <c r="K22" s="0" t="s">
        <v>47</v>
      </c>
    </row>
    <row r="23" customFormat="false" ht="13.8" hidden="false" customHeight="false" outlineLevel="0" collapsed="false">
      <c r="A23" s="0" t="s">
        <v>38</v>
      </c>
      <c r="B23" s="0" t="s">
        <v>48</v>
      </c>
      <c r="C23" s="0" t="n">
        <v>1</v>
      </c>
      <c r="D23" s="0" t="s">
        <v>40</v>
      </c>
      <c r="E23" s="0" t="s">
        <v>49</v>
      </c>
      <c r="F23" s="0" t="s">
        <v>50</v>
      </c>
      <c r="G23" s="0" t="s">
        <v>43</v>
      </c>
      <c r="H23" s="0" t="s">
        <v>51</v>
      </c>
      <c r="I23" s="0" t="s">
        <v>52</v>
      </c>
      <c r="J23" s="0" t="s">
        <v>53</v>
      </c>
      <c r="K23" s="0" t="s">
        <v>47</v>
      </c>
    </row>
    <row r="26" customFormat="false" ht="13.8" hidden="false" customHeight="false" outlineLevel="0" collapsed="false">
      <c r="H26" s="2"/>
      <c r="I26" s="2"/>
    </row>
    <row r="27" customFormat="false" ht="13.8" hidden="false" customHeight="false" outlineLevel="0" collapsed="false">
      <c r="B27" s="7" t="s">
        <v>54</v>
      </c>
      <c r="H27" s="2" t="s">
        <v>55</v>
      </c>
      <c r="I27" s="2" t="s">
        <v>56</v>
      </c>
    </row>
    <row r="28" customFormat="false" ht="13.8" hidden="false" customHeight="false" outlineLevel="0" collapsed="false">
      <c r="B28" s="7" t="s">
        <v>57</v>
      </c>
      <c r="H28" s="2" t="s">
        <v>58</v>
      </c>
      <c r="I28" s="2" t="s">
        <v>56</v>
      </c>
    </row>
    <row r="29" customFormat="false" ht="13.8" hidden="false" customHeight="false" outlineLevel="0" collapsed="false">
      <c r="B29" s="7" t="s">
        <v>59</v>
      </c>
      <c r="H29" s="2" t="s">
        <v>60</v>
      </c>
      <c r="I29" s="2" t="s">
        <v>56</v>
      </c>
    </row>
    <row r="30" customFormat="false" ht="13.8" hidden="false" customHeight="false" outlineLevel="0" collapsed="false">
      <c r="B30" s="7" t="s">
        <v>61</v>
      </c>
      <c r="H30" s="2" t="s">
        <v>62</v>
      </c>
      <c r="I30" s="2" t="s">
        <v>56</v>
      </c>
    </row>
    <row r="31" customFormat="false" ht="13.8" hidden="false" customHeight="false" outlineLevel="0" collapsed="false">
      <c r="B31" s="7" t="s">
        <v>63</v>
      </c>
      <c r="H31" s="2" t="s">
        <v>64</v>
      </c>
      <c r="I31" s="2" t="s">
        <v>56</v>
      </c>
    </row>
    <row r="32" customFormat="false" ht="13.8" hidden="false" customHeight="false" outlineLevel="0" collapsed="false">
      <c r="B32" s="7" t="s">
        <v>65</v>
      </c>
      <c r="H32" s="0" t="s">
        <v>66</v>
      </c>
      <c r="I32" s="2" t="s">
        <v>56</v>
      </c>
    </row>
    <row r="33" customFormat="false" ht="13.8" hidden="false" customHeight="false" outlineLevel="0" collapsed="false">
      <c r="B33" s="7" t="s">
        <v>67</v>
      </c>
      <c r="H33" s="0" t="s">
        <v>68</v>
      </c>
      <c r="I33" s="2" t="s">
        <v>56</v>
      </c>
    </row>
    <row r="36" customFormat="false" ht="13.8" hidden="false" customHeight="false" outlineLevel="0" collapsed="false">
      <c r="B36" s="0" t="s">
        <v>69</v>
      </c>
      <c r="H36" s="2" t="s">
        <v>70</v>
      </c>
      <c r="I36" s="2" t="s">
        <v>14</v>
      </c>
      <c r="J36" s="2"/>
      <c r="K36" s="2"/>
    </row>
    <row r="37" customFormat="false" ht="13.8" hidden="false" customHeight="false" outlineLevel="0" collapsed="false">
      <c r="B37" s="0" t="s">
        <v>71</v>
      </c>
      <c r="H37" s="2" t="s">
        <v>72</v>
      </c>
      <c r="I37" s="2" t="s">
        <v>14</v>
      </c>
      <c r="J37" s="2"/>
      <c r="K37" s="2"/>
    </row>
    <row r="38" customFormat="false" ht="13.8" hidden="false" customHeight="false" outlineLevel="0" collapsed="false">
      <c r="B38" s="0" t="s">
        <v>73</v>
      </c>
      <c r="H38" s="2" t="s">
        <v>74</v>
      </c>
      <c r="I38" s="2" t="s">
        <v>14</v>
      </c>
      <c r="J38" s="2"/>
      <c r="K38" s="2"/>
    </row>
    <row r="41" customFormat="false" ht="13.8" hidden="false" customHeight="false" outlineLevel="0" collapsed="false">
      <c r="A41" s="7"/>
      <c r="B41" s="7" t="s">
        <v>75</v>
      </c>
      <c r="C41" s="7"/>
      <c r="D41" s="7"/>
      <c r="H41" s="0" t="s">
        <v>76</v>
      </c>
      <c r="I41" s="0" t="s">
        <v>14</v>
      </c>
    </row>
    <row r="44" customFormat="false" ht="13.8" hidden="false" customHeight="false" outlineLevel="0" collapsed="false">
      <c r="B44" s="0" t="s">
        <v>77</v>
      </c>
      <c r="H44" s="2" t="s">
        <v>78</v>
      </c>
      <c r="I44" s="2" t="s">
        <v>79</v>
      </c>
      <c r="J44" s="2"/>
      <c r="K44" s="2"/>
    </row>
    <row r="45" customFormat="false" ht="13.8" hidden="false" customHeight="false" outlineLevel="0" collapsed="false">
      <c r="B45" s="0" t="s">
        <v>80</v>
      </c>
      <c r="H45" s="2" t="s">
        <v>81</v>
      </c>
      <c r="I45" s="2" t="s">
        <v>79</v>
      </c>
      <c r="J45" s="2"/>
      <c r="K45" s="2"/>
    </row>
    <row r="46" customFormat="false" ht="13.8" hidden="false" customHeight="false" outlineLevel="0" collapsed="false">
      <c r="B46" s="0" t="s">
        <v>82</v>
      </c>
      <c r="H46" s="2" t="s">
        <v>83</v>
      </c>
      <c r="I46" s="2" t="s">
        <v>79</v>
      </c>
      <c r="J46" s="2"/>
      <c r="K46" s="2"/>
    </row>
    <row r="47" customFormat="false" ht="13.8" hidden="false" customHeight="false" outlineLevel="0" collapsed="false">
      <c r="B47" s="0" t="s">
        <v>84</v>
      </c>
      <c r="H47" s="2" t="s">
        <v>85</v>
      </c>
      <c r="I47" s="2" t="s">
        <v>79</v>
      </c>
      <c r="J47" s="2"/>
      <c r="K47" s="2"/>
    </row>
    <row r="48" customFormat="false" ht="13.8" hidden="false" customHeight="false" outlineLevel="0" collapsed="false">
      <c r="B48" s="0" t="s">
        <v>86</v>
      </c>
      <c r="H48" s="2" t="s">
        <v>87</v>
      </c>
      <c r="I48" s="2" t="s">
        <v>79</v>
      </c>
      <c r="J48" s="2"/>
      <c r="K48" s="2"/>
    </row>
    <row r="49" customFormat="false" ht="13.8" hidden="false" customHeight="false" outlineLevel="0" collapsed="false">
      <c r="H49" s="2"/>
      <c r="I49" s="2"/>
      <c r="J49" s="2"/>
      <c r="K49" s="2"/>
    </row>
    <row r="50" customFormat="false" ht="13.8" hidden="false" customHeight="false" outlineLevel="0" collapsed="false">
      <c r="H50" s="2"/>
      <c r="I50" s="2"/>
      <c r="J50" s="2"/>
      <c r="K50" s="2"/>
    </row>
    <row r="51" customFormat="false" ht="13.8" hidden="false" customHeight="false" outlineLevel="0" collapsed="false">
      <c r="A51" s="0" t="s">
        <v>38</v>
      </c>
      <c r="B51" s="0" t="s">
        <v>88</v>
      </c>
      <c r="C51" s="0" t="s">
        <v>89</v>
      </c>
      <c r="D51" s="0" t="s">
        <v>40</v>
      </c>
      <c r="E51" s="0" t="s">
        <v>90</v>
      </c>
      <c r="F51" s="0" t="s">
        <v>89</v>
      </c>
      <c r="G51" s="0" t="s">
        <v>43</v>
      </c>
      <c r="H51" s="2" t="s">
        <v>91</v>
      </c>
      <c r="I51" s="2" t="s">
        <v>92</v>
      </c>
      <c r="J51" s="2" t="s">
        <v>93</v>
      </c>
      <c r="K51" s="2" t="s">
        <v>47</v>
      </c>
    </row>
    <row r="52" customFormat="false" ht="13.8" hidden="false" customHeight="false" outlineLevel="0" collapsed="false">
      <c r="A52" s="0" t="s">
        <v>38</v>
      </c>
      <c r="B52" s="0" t="s">
        <v>39</v>
      </c>
      <c r="C52" s="0" t="s">
        <v>89</v>
      </c>
      <c r="D52" s="0" t="s">
        <v>40</v>
      </c>
      <c r="E52" s="0" t="s">
        <v>94</v>
      </c>
      <c r="F52" s="0" t="s">
        <v>42</v>
      </c>
      <c r="G52" s="0" t="s">
        <v>43</v>
      </c>
      <c r="H52" s="2" t="s">
        <v>95</v>
      </c>
      <c r="I52" s="2" t="s">
        <v>92</v>
      </c>
      <c r="J52" s="2" t="s">
        <v>46</v>
      </c>
      <c r="K52" s="2" t="s">
        <v>47</v>
      </c>
    </row>
    <row r="55" customFormat="false" ht="14.15" hidden="false" customHeight="false" outlineLevel="0" collapsed="false">
      <c r="A55" s="0" t="s">
        <v>96</v>
      </c>
      <c r="B55" s="0" t="s">
        <v>97</v>
      </c>
      <c r="H55" s="2" t="s">
        <v>98</v>
      </c>
      <c r="I55" s="2" t="s">
        <v>99</v>
      </c>
      <c r="J55" s="2"/>
      <c r="K55" s="2"/>
    </row>
    <row r="56" customFormat="false" ht="14.15" hidden="false" customHeight="false" outlineLevel="0" collapsed="false">
      <c r="A56" s="0" t="s">
        <v>96</v>
      </c>
      <c r="B56" s="0" t="s">
        <v>100</v>
      </c>
      <c r="H56" s="2" t="s">
        <v>101</v>
      </c>
      <c r="I56" s="2" t="s">
        <v>99</v>
      </c>
      <c r="J56" s="2"/>
      <c r="K56" s="2"/>
    </row>
    <row r="57" customFormat="false" ht="14.15" hidden="false" customHeight="false" outlineLevel="0" collapsed="false">
      <c r="A57" s="0" t="s">
        <v>96</v>
      </c>
      <c r="B57" s="0" t="s">
        <v>102</v>
      </c>
      <c r="H57" s="2" t="s">
        <v>103</v>
      </c>
      <c r="I57" s="2" t="s">
        <v>99</v>
      </c>
      <c r="J57" s="2"/>
      <c r="K57" s="2"/>
    </row>
    <row r="58" customFormat="false" ht="14.15" hidden="false" customHeight="false" outlineLevel="0" collapsed="false">
      <c r="B58" s="8" t="s">
        <v>104</v>
      </c>
      <c r="C58" s="8"/>
      <c r="D58" s="8"/>
      <c r="H58" s="2" t="s">
        <v>105</v>
      </c>
      <c r="I58" s="3" t="s">
        <v>99</v>
      </c>
    </row>
    <row r="59" customFormat="false" ht="13.8" hidden="false" customHeight="false" outlineLevel="0" collapsed="false">
      <c r="I59" s="8"/>
    </row>
    <row r="61" customFormat="false" ht="13.8" hidden="false" customHeight="false" outlineLevel="0" collapsed="false">
      <c r="A61" s="0" t="s">
        <v>38</v>
      </c>
      <c r="B61" s="0" t="s">
        <v>106</v>
      </c>
      <c r="C61" s="0" t="s">
        <v>89</v>
      </c>
      <c r="D61" s="0" t="s">
        <v>40</v>
      </c>
      <c r="E61" s="0" t="s">
        <v>107</v>
      </c>
      <c r="F61" s="0" t="s">
        <v>108</v>
      </c>
      <c r="G61" s="0" t="str">
        <f aca="false">HYPERLINK("http://clipc-services.ceda.ac.uk/dreq/u/01c8c41a-a0d8-11e6-bc63-ac72891c3257.html","web")</f>
        <v>web</v>
      </c>
      <c r="H61" s="0" t="s">
        <v>109</v>
      </c>
      <c r="I61" s="0" t="s">
        <v>110</v>
      </c>
      <c r="J61" s="0" t="s">
        <v>111</v>
      </c>
      <c r="K61" s="0" t="s">
        <v>47</v>
      </c>
    </row>
    <row r="62" customFormat="false" ht="13.8" hidden="false" customHeight="false" outlineLevel="0" collapsed="false">
      <c r="A62" s="0" t="s">
        <v>38</v>
      </c>
      <c r="B62" s="0" t="s">
        <v>112</v>
      </c>
      <c r="C62" s="0" t="s">
        <v>89</v>
      </c>
      <c r="D62" s="0" t="s">
        <v>40</v>
      </c>
      <c r="E62" s="0" t="s">
        <v>113</v>
      </c>
      <c r="F62" s="0" t="s">
        <v>108</v>
      </c>
      <c r="G62" s="0" t="str">
        <f aca="false">HYPERLINK("http://clipc-services.ceda.ac.uk/dreq/u/0abbdddc-a0d8-11e6-bc63-ac72891c3257.html","web")</f>
        <v>web</v>
      </c>
      <c r="H62" s="0" t="s">
        <v>114</v>
      </c>
      <c r="I62" s="0" t="s">
        <v>110</v>
      </c>
      <c r="J62" s="0" t="s">
        <v>115</v>
      </c>
      <c r="K62" s="0" t="s">
        <v>47</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5458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2017-11-07T15:30:30Z</dcterms:created>
  <dc:creator/>
  <dc:description/>
  <dc:language>en-US</dc:language>
  <cp:lastModifiedBy/>
  <dcterms:modified xsi:type="dcterms:W3CDTF">2019-09-24T11:10:19Z</dcterms:modified>
  <cp:revision>185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