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mpouxo\PycharmProjects\WBM2021RC1\data\hydraulics\"/>
    </mc:Choice>
  </mc:AlternateContent>
  <bookViews>
    <workbookView xWindow="0" yWindow="0" windowWidth="25125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2" i="1" l="1"/>
  <c r="A213" i="1" s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214" i="1" l="1"/>
  <c r="B213" i="1"/>
  <c r="C213" i="1"/>
  <c r="B212" i="1"/>
  <c r="C212" i="1"/>
  <c r="D212" i="1" l="1"/>
  <c r="D213" i="1"/>
  <c r="A215" i="1"/>
  <c r="C214" i="1"/>
  <c r="B214" i="1"/>
  <c r="A216" i="1" l="1"/>
  <c r="C215" i="1"/>
  <c r="B215" i="1"/>
  <c r="D214" i="1"/>
  <c r="A217" i="1" l="1"/>
  <c r="C216" i="1"/>
  <c r="B216" i="1"/>
  <c r="D215" i="1"/>
  <c r="A218" i="1" l="1"/>
  <c r="B217" i="1"/>
  <c r="C217" i="1"/>
  <c r="D216" i="1"/>
  <c r="A219" i="1" l="1"/>
  <c r="C218" i="1"/>
  <c r="B218" i="1"/>
  <c r="D217" i="1"/>
  <c r="A220" i="1" l="1"/>
  <c r="C219" i="1"/>
  <c r="B219" i="1"/>
  <c r="D218" i="1"/>
  <c r="A221" i="1" l="1"/>
  <c r="C220" i="1"/>
  <c r="B220" i="1"/>
  <c r="D219" i="1"/>
  <c r="C221" i="1" l="1"/>
  <c r="B221" i="1"/>
  <c r="A222" i="1"/>
  <c r="D220" i="1"/>
  <c r="D221" i="1" l="1"/>
  <c r="B222" i="1"/>
  <c r="A223" i="1"/>
  <c r="C222" i="1"/>
  <c r="D222" i="1" l="1"/>
  <c r="C223" i="1"/>
  <c r="B223" i="1"/>
  <c r="A224" i="1"/>
  <c r="B224" i="1" l="1"/>
  <c r="C224" i="1"/>
  <c r="A225" i="1"/>
  <c r="D223" i="1"/>
  <c r="D224" i="1" l="1"/>
  <c r="C225" i="1"/>
  <c r="B225" i="1"/>
  <c r="A226" i="1"/>
  <c r="B226" i="1" l="1"/>
  <c r="A227" i="1"/>
  <c r="C226" i="1"/>
  <c r="D225" i="1"/>
  <c r="C227" i="1" l="1"/>
  <c r="B227" i="1"/>
  <c r="A228" i="1"/>
  <c r="D226" i="1"/>
  <c r="D227" i="1" l="1"/>
  <c r="B228" i="1"/>
  <c r="A229" i="1"/>
  <c r="C228" i="1"/>
  <c r="D228" i="1" l="1"/>
  <c r="C229" i="1"/>
  <c r="B229" i="1"/>
  <c r="A230" i="1"/>
  <c r="D229" i="1" l="1"/>
  <c r="B230" i="1"/>
  <c r="C230" i="1"/>
  <c r="A231" i="1"/>
  <c r="C231" i="1" l="1"/>
  <c r="B231" i="1"/>
  <c r="A232" i="1"/>
  <c r="D230" i="1"/>
  <c r="B232" i="1" l="1"/>
  <c r="C232" i="1"/>
  <c r="D232" i="1" s="1"/>
  <c r="A233" i="1"/>
  <c r="D231" i="1"/>
  <c r="C233" i="1" l="1"/>
  <c r="B233" i="1"/>
  <c r="A234" i="1"/>
  <c r="D233" i="1" l="1"/>
  <c r="B234" i="1"/>
  <c r="A235" i="1"/>
  <c r="C234" i="1"/>
  <c r="D234" i="1" l="1"/>
  <c r="C235" i="1"/>
  <c r="B235" i="1"/>
  <c r="A236" i="1"/>
  <c r="D235" i="1" l="1"/>
  <c r="B236" i="1"/>
  <c r="A237" i="1"/>
  <c r="C236" i="1"/>
  <c r="D236" i="1" l="1"/>
  <c r="C237" i="1"/>
  <c r="B237" i="1"/>
  <c r="A238" i="1"/>
  <c r="B238" i="1" l="1"/>
  <c r="A239" i="1"/>
  <c r="C238" i="1"/>
  <c r="D237" i="1"/>
  <c r="D238" i="1" l="1"/>
  <c r="C239" i="1"/>
  <c r="B239" i="1"/>
  <c r="A240" i="1"/>
  <c r="B240" i="1" l="1"/>
  <c r="C240" i="1"/>
  <c r="A241" i="1"/>
  <c r="D239" i="1"/>
  <c r="D240" i="1" l="1"/>
  <c r="C241" i="1"/>
  <c r="B241" i="1"/>
  <c r="A242" i="1"/>
  <c r="B242" i="1" l="1"/>
  <c r="A243" i="1"/>
  <c r="C242" i="1"/>
  <c r="D241" i="1"/>
  <c r="D242" i="1" l="1"/>
  <c r="C243" i="1"/>
  <c r="B243" i="1"/>
  <c r="A244" i="1"/>
  <c r="D243" i="1" l="1"/>
  <c r="B244" i="1"/>
  <c r="A245" i="1"/>
  <c r="C244" i="1"/>
  <c r="D244" i="1" s="1"/>
  <c r="C245" i="1" l="1"/>
  <c r="B245" i="1"/>
  <c r="A246" i="1"/>
  <c r="B246" i="1" l="1"/>
  <c r="C246" i="1"/>
  <c r="A247" i="1"/>
  <c r="D245" i="1"/>
  <c r="D246" i="1" l="1"/>
  <c r="C247" i="1"/>
  <c r="B247" i="1"/>
  <c r="A248" i="1"/>
  <c r="B248" i="1" l="1"/>
  <c r="A249" i="1"/>
  <c r="C248" i="1"/>
  <c r="D247" i="1"/>
  <c r="D248" i="1" l="1"/>
  <c r="C249" i="1"/>
  <c r="B249" i="1"/>
  <c r="A250" i="1"/>
  <c r="B250" i="1" l="1"/>
  <c r="A251" i="1"/>
  <c r="C250" i="1"/>
  <c r="D249" i="1"/>
  <c r="D250" i="1" l="1"/>
  <c r="C251" i="1"/>
  <c r="B251" i="1"/>
  <c r="A252" i="1"/>
  <c r="D251" i="1" l="1"/>
  <c r="B252" i="1"/>
  <c r="A253" i="1"/>
  <c r="C252" i="1"/>
  <c r="D252" i="1" l="1"/>
  <c r="C253" i="1"/>
  <c r="B253" i="1"/>
  <c r="A254" i="1"/>
  <c r="B254" i="1" l="1"/>
  <c r="A255" i="1"/>
  <c r="C254" i="1"/>
  <c r="D253" i="1"/>
  <c r="D254" i="1" l="1"/>
  <c r="C255" i="1"/>
  <c r="B255" i="1"/>
  <c r="A256" i="1"/>
  <c r="B256" i="1" l="1"/>
  <c r="C256" i="1"/>
  <c r="A257" i="1"/>
  <c r="D255" i="1"/>
  <c r="C257" i="1" l="1"/>
  <c r="B257" i="1"/>
  <c r="A258" i="1"/>
  <c r="D256" i="1"/>
  <c r="B258" i="1" l="1"/>
  <c r="A259" i="1"/>
  <c r="C258" i="1"/>
  <c r="D257" i="1"/>
  <c r="D258" i="1" l="1"/>
  <c r="C259" i="1"/>
  <c r="B259" i="1"/>
  <c r="A260" i="1"/>
  <c r="B260" i="1" l="1"/>
  <c r="A261" i="1"/>
  <c r="C260" i="1"/>
  <c r="D259" i="1"/>
  <c r="D260" i="1" l="1"/>
  <c r="C261" i="1"/>
  <c r="B261" i="1"/>
  <c r="A262" i="1"/>
  <c r="B262" i="1" l="1"/>
  <c r="C262" i="1"/>
  <c r="A263" i="1"/>
  <c r="D261" i="1"/>
  <c r="D262" i="1" l="1"/>
  <c r="C263" i="1"/>
  <c r="B263" i="1"/>
  <c r="A264" i="1"/>
  <c r="B264" i="1" l="1"/>
  <c r="A265" i="1"/>
  <c r="C264" i="1"/>
  <c r="D263" i="1"/>
  <c r="D264" i="1" l="1"/>
  <c r="C265" i="1"/>
  <c r="B265" i="1"/>
  <c r="A266" i="1"/>
  <c r="D265" i="1" l="1"/>
  <c r="B266" i="1"/>
  <c r="A267" i="1"/>
  <c r="C266" i="1"/>
  <c r="D266" i="1" l="1"/>
  <c r="C267" i="1"/>
  <c r="B267" i="1"/>
  <c r="A268" i="1"/>
  <c r="B268" i="1" l="1"/>
  <c r="A269" i="1"/>
  <c r="C268" i="1"/>
  <c r="D267" i="1"/>
  <c r="D268" i="1" l="1"/>
  <c r="C269" i="1"/>
  <c r="B269" i="1"/>
  <c r="A270" i="1"/>
  <c r="B270" i="1" l="1"/>
  <c r="A271" i="1"/>
  <c r="C270" i="1"/>
  <c r="D269" i="1"/>
  <c r="D270" i="1" l="1"/>
  <c r="C271" i="1"/>
  <c r="B271" i="1"/>
  <c r="A272" i="1"/>
  <c r="B272" i="1" l="1"/>
  <c r="C272" i="1"/>
  <c r="D272" i="1" s="1"/>
  <c r="A273" i="1"/>
  <c r="D271" i="1"/>
  <c r="C273" i="1" l="1"/>
  <c r="B273" i="1"/>
  <c r="A274" i="1"/>
  <c r="B274" i="1" l="1"/>
  <c r="A275" i="1"/>
  <c r="C274" i="1"/>
  <c r="D274" i="1" s="1"/>
  <c r="D273" i="1"/>
  <c r="C275" i="1" l="1"/>
  <c r="B275" i="1"/>
  <c r="A276" i="1"/>
  <c r="D275" i="1" l="1"/>
  <c r="B276" i="1"/>
  <c r="A277" i="1"/>
  <c r="C276" i="1"/>
  <c r="D276" i="1" s="1"/>
  <c r="C277" i="1" l="1"/>
  <c r="B277" i="1"/>
  <c r="A278" i="1"/>
  <c r="D277" i="1" l="1"/>
  <c r="B278" i="1"/>
  <c r="C278" i="1"/>
  <c r="D278" i="1" s="1"/>
  <c r="A279" i="1"/>
  <c r="C279" i="1" l="1"/>
  <c r="B279" i="1"/>
  <c r="A280" i="1"/>
  <c r="B280" i="1" l="1"/>
  <c r="A281" i="1"/>
  <c r="C280" i="1"/>
  <c r="D279" i="1"/>
  <c r="D280" i="1" l="1"/>
  <c r="C281" i="1"/>
  <c r="B281" i="1"/>
  <c r="A282" i="1"/>
  <c r="D281" i="1" l="1"/>
  <c r="B282" i="1"/>
  <c r="A283" i="1"/>
  <c r="C282" i="1"/>
  <c r="D282" i="1" l="1"/>
  <c r="C283" i="1"/>
  <c r="B283" i="1"/>
  <c r="A284" i="1"/>
  <c r="B284" i="1" l="1"/>
  <c r="A285" i="1"/>
  <c r="C284" i="1"/>
  <c r="D283" i="1"/>
  <c r="D284" i="1" l="1"/>
  <c r="C285" i="1"/>
  <c r="B285" i="1"/>
  <c r="A286" i="1"/>
  <c r="B286" i="1" l="1"/>
  <c r="A287" i="1"/>
  <c r="C286" i="1"/>
  <c r="D285" i="1"/>
  <c r="D286" i="1" l="1"/>
  <c r="C287" i="1"/>
  <c r="B287" i="1"/>
  <c r="A288" i="1"/>
  <c r="B288" i="1" l="1"/>
  <c r="C288" i="1"/>
  <c r="D288" i="1" s="1"/>
  <c r="A289" i="1"/>
  <c r="D287" i="1"/>
  <c r="C289" i="1" l="1"/>
  <c r="B289" i="1"/>
  <c r="A290" i="1"/>
  <c r="D289" i="1" l="1"/>
  <c r="B290" i="1"/>
  <c r="A291" i="1"/>
  <c r="C290" i="1"/>
  <c r="D290" i="1" l="1"/>
  <c r="C291" i="1"/>
  <c r="B291" i="1"/>
  <c r="A292" i="1"/>
  <c r="D291" i="1" l="1"/>
  <c r="B292" i="1"/>
  <c r="A293" i="1"/>
  <c r="C292" i="1"/>
  <c r="D292" i="1" l="1"/>
  <c r="C293" i="1"/>
  <c r="B293" i="1"/>
  <c r="A294" i="1"/>
  <c r="B294" i="1" l="1"/>
  <c r="C294" i="1"/>
  <c r="A295" i="1"/>
  <c r="D293" i="1"/>
  <c r="D294" i="1" l="1"/>
  <c r="C295" i="1"/>
  <c r="B295" i="1"/>
  <c r="A296" i="1"/>
  <c r="B296" i="1" l="1"/>
  <c r="A297" i="1"/>
  <c r="C296" i="1"/>
  <c r="D296" i="1" s="1"/>
  <c r="D295" i="1"/>
  <c r="C297" i="1" l="1"/>
  <c r="B297" i="1"/>
  <c r="A298" i="1"/>
  <c r="B298" i="1" l="1"/>
  <c r="A299" i="1"/>
  <c r="C298" i="1"/>
  <c r="D298" i="1" s="1"/>
  <c r="D297" i="1"/>
  <c r="C299" i="1" l="1"/>
  <c r="B299" i="1"/>
  <c r="A300" i="1"/>
  <c r="D299" i="1" l="1"/>
  <c r="B300" i="1"/>
  <c r="A301" i="1"/>
  <c r="C300" i="1"/>
  <c r="D300" i="1" l="1"/>
  <c r="C301" i="1"/>
  <c r="B301" i="1"/>
  <c r="A302" i="1"/>
  <c r="B302" i="1" l="1"/>
  <c r="A303" i="1"/>
  <c r="C302" i="1"/>
  <c r="D301" i="1"/>
  <c r="D302" i="1" l="1"/>
  <c r="C303" i="1"/>
  <c r="B303" i="1"/>
  <c r="A304" i="1"/>
  <c r="D303" i="1" l="1"/>
  <c r="B304" i="1"/>
  <c r="C304" i="1"/>
  <c r="D304" i="1" s="1"/>
  <c r="A305" i="1"/>
  <c r="C305" i="1" l="1"/>
  <c r="B305" i="1"/>
  <c r="A306" i="1"/>
  <c r="D305" i="1" l="1"/>
  <c r="B306" i="1"/>
  <c r="A307" i="1"/>
  <c r="C306" i="1"/>
  <c r="D306" i="1" l="1"/>
  <c r="C307" i="1"/>
  <c r="B307" i="1"/>
  <c r="A308" i="1"/>
  <c r="B308" i="1" l="1"/>
  <c r="A309" i="1"/>
  <c r="C308" i="1"/>
  <c r="D307" i="1"/>
  <c r="D308" i="1" l="1"/>
  <c r="C309" i="1"/>
  <c r="B309" i="1"/>
  <c r="A310" i="1"/>
  <c r="B310" i="1" l="1"/>
  <c r="C310" i="1"/>
  <c r="A311" i="1"/>
  <c r="D309" i="1"/>
  <c r="C311" i="1" l="1"/>
  <c r="B311" i="1"/>
  <c r="A312" i="1"/>
  <c r="D310" i="1"/>
  <c r="D311" i="1" l="1"/>
  <c r="B312" i="1"/>
  <c r="A313" i="1"/>
  <c r="C312" i="1"/>
  <c r="D312" i="1" l="1"/>
  <c r="C313" i="1"/>
  <c r="B313" i="1"/>
  <c r="A314" i="1"/>
  <c r="B314" i="1" l="1"/>
  <c r="A315" i="1"/>
  <c r="C314" i="1"/>
  <c r="D313" i="1"/>
  <c r="D314" i="1" l="1"/>
  <c r="C315" i="1"/>
  <c r="B315" i="1"/>
  <c r="A316" i="1"/>
  <c r="B316" i="1" l="1"/>
  <c r="A317" i="1"/>
  <c r="C316" i="1"/>
  <c r="D315" i="1"/>
  <c r="D316" i="1" l="1"/>
  <c r="C317" i="1"/>
  <c r="B317" i="1"/>
  <c r="A318" i="1"/>
  <c r="B318" i="1" l="1"/>
  <c r="A319" i="1"/>
  <c r="C318" i="1"/>
  <c r="D317" i="1"/>
  <c r="D318" i="1" l="1"/>
  <c r="C319" i="1"/>
  <c r="B319" i="1"/>
  <c r="A320" i="1"/>
  <c r="B320" i="1" l="1"/>
  <c r="C320" i="1"/>
  <c r="A321" i="1"/>
  <c r="D319" i="1"/>
  <c r="D320" i="1" l="1"/>
  <c r="C321" i="1"/>
  <c r="B321" i="1"/>
  <c r="A322" i="1"/>
  <c r="D321" i="1" l="1"/>
  <c r="B322" i="1"/>
  <c r="A323" i="1"/>
  <c r="C322" i="1"/>
  <c r="D322" i="1" l="1"/>
  <c r="C323" i="1"/>
  <c r="B323" i="1"/>
  <c r="A324" i="1"/>
  <c r="B324" i="1" l="1"/>
  <c r="A325" i="1"/>
  <c r="C324" i="1"/>
  <c r="D323" i="1"/>
  <c r="D324" i="1" l="1"/>
  <c r="C325" i="1"/>
  <c r="B325" i="1"/>
  <c r="A326" i="1"/>
  <c r="B326" i="1" l="1"/>
  <c r="C326" i="1"/>
  <c r="A327" i="1"/>
  <c r="D325" i="1"/>
  <c r="D326" i="1" l="1"/>
  <c r="C327" i="1"/>
  <c r="B327" i="1"/>
  <c r="A328" i="1"/>
  <c r="D327" i="1" l="1"/>
  <c r="B328" i="1"/>
  <c r="C328" i="1"/>
  <c r="D328" i="1" s="1"/>
  <c r="A329" i="1"/>
  <c r="C329" i="1" l="1"/>
  <c r="B329" i="1"/>
  <c r="A330" i="1"/>
  <c r="D329" i="1" l="1"/>
  <c r="B330" i="1"/>
  <c r="A331" i="1"/>
  <c r="C330" i="1"/>
  <c r="D330" i="1" s="1"/>
  <c r="C331" i="1" l="1"/>
  <c r="B331" i="1"/>
  <c r="A332" i="1"/>
  <c r="B332" i="1" l="1"/>
  <c r="A333" i="1"/>
  <c r="C332" i="1"/>
  <c r="D331" i="1"/>
  <c r="D332" i="1" l="1"/>
  <c r="C333" i="1"/>
  <c r="B333" i="1"/>
  <c r="A334" i="1"/>
  <c r="D333" i="1" l="1"/>
  <c r="B334" i="1"/>
  <c r="A335" i="1"/>
  <c r="C334" i="1"/>
  <c r="D334" i="1" s="1"/>
  <c r="C335" i="1" l="1"/>
  <c r="B335" i="1"/>
  <c r="A336" i="1"/>
  <c r="B336" i="1" l="1"/>
  <c r="C336" i="1"/>
  <c r="D336" i="1" s="1"/>
  <c r="A337" i="1"/>
  <c r="D335" i="1"/>
  <c r="C337" i="1" l="1"/>
  <c r="B337" i="1"/>
  <c r="A338" i="1"/>
  <c r="D337" i="1" l="1"/>
  <c r="B338" i="1"/>
  <c r="A339" i="1"/>
  <c r="C338" i="1"/>
  <c r="D338" i="1" s="1"/>
  <c r="C339" i="1" l="1"/>
  <c r="B339" i="1"/>
  <c r="A340" i="1"/>
  <c r="B340" i="1" l="1"/>
  <c r="A341" i="1"/>
  <c r="C340" i="1"/>
  <c r="D340" i="1" s="1"/>
  <c r="D339" i="1"/>
  <c r="C341" i="1" l="1"/>
  <c r="B341" i="1"/>
  <c r="A342" i="1"/>
  <c r="B342" i="1" l="1"/>
  <c r="C342" i="1"/>
  <c r="D342" i="1" s="1"/>
  <c r="A343" i="1"/>
  <c r="D341" i="1"/>
  <c r="C343" i="1" l="1"/>
  <c r="B343" i="1"/>
  <c r="A344" i="1"/>
  <c r="B344" i="1" l="1"/>
  <c r="A345" i="1"/>
  <c r="C344" i="1"/>
  <c r="D343" i="1"/>
  <c r="D344" i="1" l="1"/>
  <c r="C345" i="1"/>
  <c r="B345" i="1"/>
  <c r="A346" i="1"/>
  <c r="B346" i="1" l="1"/>
  <c r="A347" i="1"/>
  <c r="C346" i="1"/>
  <c r="D345" i="1"/>
  <c r="D346" i="1" l="1"/>
  <c r="C347" i="1"/>
  <c r="B347" i="1"/>
  <c r="A348" i="1"/>
  <c r="B348" i="1" l="1"/>
  <c r="A349" i="1"/>
  <c r="C348" i="1"/>
  <c r="D347" i="1"/>
  <c r="D348" i="1" l="1"/>
  <c r="C349" i="1"/>
  <c r="B349" i="1"/>
  <c r="A350" i="1"/>
  <c r="D349" i="1" l="1"/>
  <c r="B350" i="1"/>
  <c r="A351" i="1"/>
  <c r="C350" i="1"/>
  <c r="D350" i="1" s="1"/>
  <c r="C351" i="1" l="1"/>
  <c r="B351" i="1"/>
  <c r="A352" i="1"/>
  <c r="D351" i="1" l="1"/>
  <c r="B352" i="1"/>
  <c r="C352" i="1"/>
  <c r="A353" i="1"/>
  <c r="C353" i="1" l="1"/>
  <c r="B353" i="1"/>
  <c r="A354" i="1"/>
  <c r="D352" i="1"/>
  <c r="D353" i="1" l="1"/>
  <c r="B354" i="1"/>
  <c r="A355" i="1"/>
  <c r="C354" i="1"/>
  <c r="D354" i="1" l="1"/>
  <c r="C355" i="1"/>
  <c r="B355" i="1"/>
  <c r="A356" i="1"/>
  <c r="D355" i="1" l="1"/>
  <c r="B356" i="1"/>
  <c r="A357" i="1"/>
  <c r="C356" i="1"/>
  <c r="D356" i="1" l="1"/>
  <c r="C357" i="1"/>
  <c r="B357" i="1"/>
  <c r="A358" i="1"/>
  <c r="B358" i="1" l="1"/>
  <c r="C358" i="1"/>
  <c r="D358" i="1" s="1"/>
  <c r="A359" i="1"/>
  <c r="D357" i="1"/>
  <c r="C359" i="1" l="1"/>
  <c r="B359" i="1"/>
  <c r="A360" i="1"/>
  <c r="D359" i="1" l="1"/>
  <c r="B360" i="1"/>
  <c r="C360" i="1"/>
  <c r="D360" i="1" s="1"/>
  <c r="A361" i="1"/>
  <c r="C361" i="1" l="1"/>
  <c r="B361" i="1"/>
  <c r="A362" i="1"/>
  <c r="B362" i="1" l="1"/>
  <c r="A363" i="1"/>
  <c r="C362" i="1"/>
  <c r="D361" i="1"/>
  <c r="D362" i="1" l="1"/>
  <c r="C363" i="1"/>
  <c r="B363" i="1"/>
  <c r="A364" i="1"/>
  <c r="B364" i="1" l="1"/>
  <c r="A365" i="1"/>
  <c r="C364" i="1"/>
  <c r="D364" i="1" s="1"/>
  <c r="D363" i="1"/>
  <c r="C365" i="1" l="1"/>
  <c r="B365" i="1"/>
  <c r="A366" i="1"/>
  <c r="B366" i="1" l="1"/>
  <c r="A367" i="1"/>
  <c r="C366" i="1"/>
  <c r="D365" i="1"/>
  <c r="D366" i="1" l="1"/>
  <c r="C367" i="1"/>
  <c r="B367" i="1"/>
  <c r="A368" i="1"/>
  <c r="B368" i="1" l="1"/>
  <c r="C368" i="1"/>
  <c r="A369" i="1"/>
  <c r="D367" i="1"/>
  <c r="D368" i="1" l="1"/>
  <c r="C369" i="1"/>
  <c r="B369" i="1"/>
  <c r="A370" i="1"/>
  <c r="B370" i="1" l="1"/>
  <c r="A371" i="1"/>
  <c r="C370" i="1"/>
  <c r="D370" i="1" s="1"/>
  <c r="D369" i="1"/>
  <c r="C371" i="1" l="1"/>
  <c r="B371" i="1"/>
  <c r="A372" i="1"/>
  <c r="B372" i="1" l="1"/>
  <c r="A373" i="1"/>
  <c r="C372" i="1"/>
  <c r="D372" i="1" s="1"/>
  <c r="D371" i="1"/>
  <c r="C373" i="1" l="1"/>
  <c r="B373" i="1"/>
  <c r="A374" i="1"/>
  <c r="B374" i="1" l="1"/>
  <c r="C374" i="1"/>
  <c r="D374" i="1" s="1"/>
  <c r="A375" i="1"/>
  <c r="D373" i="1"/>
  <c r="C375" i="1" l="1"/>
  <c r="B375" i="1"/>
  <c r="A376" i="1"/>
  <c r="B376" i="1" l="1"/>
  <c r="C376" i="1"/>
  <c r="A377" i="1"/>
  <c r="D375" i="1"/>
  <c r="C377" i="1" l="1"/>
  <c r="B377" i="1"/>
  <c r="A378" i="1"/>
  <c r="D376" i="1"/>
  <c r="B378" i="1" l="1"/>
  <c r="A379" i="1"/>
  <c r="C378" i="1"/>
  <c r="D378" i="1" s="1"/>
  <c r="D377" i="1"/>
  <c r="C379" i="1" l="1"/>
  <c r="B379" i="1"/>
  <c r="A380" i="1"/>
  <c r="B380" i="1" l="1"/>
  <c r="A381" i="1"/>
  <c r="C380" i="1"/>
  <c r="D380" i="1" s="1"/>
  <c r="D379" i="1"/>
  <c r="C381" i="1" l="1"/>
  <c r="B381" i="1"/>
  <c r="A382" i="1"/>
  <c r="B382" i="1" l="1"/>
  <c r="A383" i="1"/>
  <c r="C382" i="1"/>
  <c r="D381" i="1"/>
  <c r="D382" i="1" l="1"/>
  <c r="C383" i="1"/>
  <c r="B383" i="1"/>
  <c r="A384" i="1"/>
  <c r="B384" i="1" l="1"/>
  <c r="C384" i="1"/>
  <c r="A385" i="1"/>
  <c r="D383" i="1"/>
  <c r="C385" i="1" l="1"/>
  <c r="B385" i="1"/>
  <c r="A386" i="1"/>
  <c r="D384" i="1"/>
  <c r="B386" i="1" l="1"/>
  <c r="A387" i="1"/>
  <c r="C386" i="1"/>
  <c r="D385" i="1"/>
  <c r="D386" i="1" l="1"/>
  <c r="C387" i="1"/>
  <c r="B387" i="1"/>
  <c r="A388" i="1"/>
  <c r="B388" i="1" l="1"/>
  <c r="A389" i="1"/>
  <c r="C388" i="1"/>
  <c r="D387" i="1"/>
  <c r="D388" i="1" l="1"/>
  <c r="C389" i="1"/>
  <c r="B389" i="1"/>
  <c r="A390" i="1"/>
  <c r="B390" i="1" l="1"/>
  <c r="C390" i="1"/>
  <c r="D389" i="1"/>
  <c r="D390" i="1" l="1"/>
  <c r="H400" i="1" l="1"/>
  <c r="I400" i="1" s="1"/>
  <c r="H294" i="1"/>
  <c r="I294" i="1" s="1"/>
  <c r="H405" i="1"/>
  <c r="I405" i="1" s="1"/>
  <c r="H38" i="1"/>
  <c r="I38" i="1" s="1"/>
  <c r="H50" i="1"/>
  <c r="I50" i="1" s="1"/>
  <c r="H77" i="1"/>
  <c r="I77" i="1" s="1"/>
  <c r="H49" i="1"/>
  <c r="I49" i="1" s="1"/>
  <c r="H269" i="1"/>
  <c r="I269" i="1" s="1"/>
  <c r="H213" i="1"/>
  <c r="I213" i="1" s="1"/>
  <c r="H250" i="1"/>
  <c r="I250" i="1" s="1"/>
  <c r="H317" i="1"/>
  <c r="I317" i="1" s="1"/>
  <c r="H48" i="1"/>
  <c r="I48" i="1" s="1"/>
  <c r="H245" i="1"/>
  <c r="I245" i="1" s="1"/>
  <c r="H318" i="1"/>
  <c r="I318" i="1" s="1"/>
  <c r="H32" i="1"/>
  <c r="I32" i="1" s="1"/>
  <c r="H391" i="1"/>
  <c r="I391" i="1" s="1"/>
  <c r="H31" i="1"/>
  <c r="I31" i="1" s="1"/>
  <c r="H94" i="1"/>
  <c r="I94" i="1" s="1"/>
  <c r="H37" i="1"/>
  <c r="I37" i="1" s="1"/>
  <c r="H355" i="1"/>
  <c r="I355" i="1" s="1"/>
  <c r="H142" i="1"/>
  <c r="I142" i="1" s="1"/>
  <c r="H352" i="1"/>
  <c r="I352" i="1" s="1"/>
  <c r="H92" i="1"/>
  <c r="I92" i="1" s="1"/>
  <c r="H95" i="1"/>
  <c r="I95" i="1" s="1"/>
  <c r="H87" i="1"/>
  <c r="I87" i="1" s="1"/>
  <c r="H90" i="1"/>
  <c r="I90" i="1" s="1"/>
  <c r="H344" i="1"/>
  <c r="I344" i="1" s="1"/>
  <c r="H120" i="1"/>
  <c r="I120" i="1" s="1"/>
  <c r="H393" i="1"/>
  <c r="I393" i="1" s="1"/>
  <c r="H212" i="1"/>
  <c r="I212" i="1" s="1"/>
  <c r="H39" i="1"/>
  <c r="I39" i="1" s="1"/>
  <c r="H167" i="1"/>
  <c r="I167" i="1" s="1"/>
  <c r="H259" i="1"/>
  <c r="I259" i="1" s="1"/>
  <c r="H153" i="1"/>
  <c r="I153" i="1" s="1"/>
  <c r="H105" i="1"/>
  <c r="I105" i="1" s="1"/>
  <c r="H244" i="1"/>
  <c r="I244" i="1" s="1"/>
  <c r="H408" i="1"/>
  <c r="I408" i="1" s="1"/>
  <c r="H27" i="1"/>
  <c r="I27" i="1" s="1"/>
  <c r="H125" i="1"/>
  <c r="I125" i="1" s="1"/>
  <c r="H221" i="1"/>
  <c r="I221" i="1" s="1"/>
  <c r="H85" i="1"/>
  <c r="I85" i="1" s="1"/>
  <c r="H130" i="1"/>
  <c r="I130" i="1" s="1"/>
  <c r="H272" i="1"/>
  <c r="I272" i="1" s="1"/>
  <c r="H397" i="1"/>
  <c r="I397" i="1" s="1"/>
  <c r="H399" i="1"/>
  <c r="I399" i="1" s="1"/>
  <c r="H132" i="1"/>
  <c r="I132" i="1" s="1"/>
  <c r="H192" i="1"/>
  <c r="I192" i="1" s="1"/>
  <c r="H377" i="1"/>
  <c r="I377" i="1" s="1"/>
  <c r="H5" i="1"/>
  <c r="I5" i="1" s="1"/>
  <c r="H101" i="1"/>
  <c r="I101" i="1" s="1"/>
  <c r="H118" i="1"/>
  <c r="I118" i="1" s="1"/>
  <c r="H64" i="1"/>
  <c r="I64" i="1" s="1"/>
  <c r="H288" i="1"/>
  <c r="I288" i="1" s="1"/>
  <c r="H98" i="1"/>
  <c r="I98" i="1" s="1"/>
  <c r="H75" i="1"/>
  <c r="I75" i="1" s="1"/>
  <c r="H236" i="1"/>
  <c r="I236" i="1" s="1"/>
  <c r="H319" i="1"/>
  <c r="I319" i="1" s="1"/>
  <c r="H112" i="1"/>
  <c r="I112" i="1" s="1"/>
  <c r="H394" i="1"/>
  <c r="I394" i="1" s="1"/>
  <c r="H293" i="1"/>
  <c r="I293" i="1" s="1"/>
  <c r="H252" i="1"/>
  <c r="I252" i="1" s="1"/>
  <c r="H279" i="1"/>
  <c r="I279" i="1" s="1"/>
  <c r="H135" i="1"/>
  <c r="I135" i="1" s="1"/>
  <c r="H358" i="1"/>
  <c r="I358" i="1" s="1"/>
  <c r="H28" i="1"/>
  <c r="I28" i="1" s="1"/>
  <c r="H162" i="1"/>
  <c r="I162" i="1" s="1"/>
  <c r="H30" i="1"/>
  <c r="I30" i="1" s="1"/>
  <c r="H146" i="1"/>
  <c r="I146" i="1" s="1"/>
  <c r="H211" i="1"/>
  <c r="I211" i="1" s="1"/>
  <c r="H65" i="1"/>
  <c r="I65" i="1" s="1"/>
  <c r="H154" i="1"/>
  <c r="I154" i="1" s="1"/>
  <c r="H265" i="1"/>
  <c r="I265" i="1" s="1"/>
  <c r="H170" i="1"/>
  <c r="I170" i="1" s="1"/>
  <c r="H128" i="1"/>
  <c r="I128" i="1" s="1"/>
  <c r="H368" i="1"/>
  <c r="I368" i="1" s="1"/>
  <c r="H61" i="1"/>
  <c r="I61" i="1" s="1"/>
  <c r="H371" i="1"/>
  <c r="I371" i="1" s="1"/>
  <c r="H122" i="1"/>
  <c r="I122" i="1" s="1"/>
  <c r="H339" i="1"/>
  <c r="I339" i="1" s="1"/>
  <c r="H91" i="1"/>
  <c r="I91" i="1" s="1"/>
  <c r="H214" i="1"/>
  <c r="I214" i="1" s="1"/>
  <c r="H6" i="1"/>
  <c r="I6" i="1" s="1"/>
  <c r="H333" i="1"/>
  <c r="I333" i="1" s="1"/>
  <c r="H297" i="1"/>
  <c r="I297" i="1" s="1"/>
  <c r="H158" i="1"/>
  <c r="I158" i="1" s="1"/>
  <c r="H205" i="1"/>
  <c r="I205" i="1" s="1"/>
  <c r="H347" i="1"/>
  <c r="I347" i="1" s="1"/>
  <c r="H81" i="1"/>
  <c r="I81" i="1" s="1"/>
  <c r="H18" i="1"/>
  <c r="I18" i="1" s="1"/>
  <c r="H68" i="1"/>
  <c r="I68" i="1" s="1"/>
  <c r="H375" i="1"/>
  <c r="I375" i="1" s="1"/>
  <c r="H59" i="1"/>
  <c r="I59" i="1" s="1"/>
  <c r="H304" i="1"/>
  <c r="I304" i="1" s="1"/>
  <c r="H374" i="1"/>
  <c r="I374" i="1" s="1"/>
  <c r="H351" i="1"/>
  <c r="I351" i="1" s="1"/>
  <c r="H159" i="1"/>
  <c r="I159" i="1" s="1"/>
  <c r="H137" i="1"/>
  <c r="I137" i="1" s="1"/>
  <c r="H76" i="1"/>
  <c r="I76" i="1" s="1"/>
  <c r="H249" i="1"/>
  <c r="I249" i="1" s="1"/>
  <c r="H139" i="1"/>
  <c r="I139" i="1" s="1"/>
  <c r="H26" i="1"/>
  <c r="I26" i="1" s="1"/>
  <c r="H359" i="1"/>
  <c r="I359" i="1" s="1"/>
  <c r="H324" i="1"/>
  <c r="I324" i="1" s="1"/>
  <c r="H88" i="1"/>
  <c r="I88" i="1" s="1"/>
  <c r="H260" i="1"/>
  <c r="I260" i="1" s="1"/>
  <c r="H360" i="1"/>
  <c r="I360" i="1" s="1"/>
  <c r="H268" i="1"/>
  <c r="I268" i="1" s="1"/>
  <c r="H182" i="1"/>
  <c r="I182" i="1" s="1"/>
  <c r="H203" i="1"/>
  <c r="I203" i="1" s="1"/>
  <c r="H380" i="1"/>
  <c r="I380" i="1" s="1"/>
  <c r="H243" i="1"/>
  <c r="I243" i="1" s="1"/>
  <c r="H93" i="1"/>
  <c r="I93" i="1" s="1"/>
  <c r="H227" i="1"/>
  <c r="I227" i="1" s="1"/>
  <c r="H54" i="1"/>
  <c r="I54" i="1" s="1"/>
  <c r="H286" i="1"/>
  <c r="I286" i="1" s="1"/>
  <c r="H3" i="1"/>
  <c r="I3" i="1" s="1"/>
  <c r="H223" i="1"/>
  <c r="I223" i="1" s="1"/>
  <c r="H69" i="1"/>
  <c r="I69" i="1" s="1"/>
  <c r="H124" i="1"/>
  <c r="I124" i="1" s="1"/>
  <c r="H353" i="1"/>
  <c r="I353" i="1" s="1"/>
  <c r="H140" i="1"/>
  <c r="I140" i="1" s="1"/>
  <c r="H271" i="1"/>
  <c r="I271" i="1" s="1"/>
  <c r="H8" i="1"/>
  <c r="I8" i="1" s="1"/>
  <c r="H9" i="1"/>
  <c r="I9" i="1" s="1"/>
  <c r="H165" i="1"/>
  <c r="I165" i="1" s="1"/>
  <c r="H29" i="1"/>
  <c r="I29" i="1" s="1"/>
  <c r="H311" i="1"/>
  <c r="I311" i="1" s="1"/>
  <c r="H82" i="1"/>
  <c r="I82" i="1" s="1"/>
  <c r="H274" i="1"/>
  <c r="I274" i="1" s="1"/>
  <c r="H47" i="1"/>
  <c r="I47" i="1" s="1"/>
  <c r="H55" i="1"/>
  <c r="I55" i="1" s="1"/>
  <c r="H266" i="1"/>
  <c r="I266" i="1" s="1"/>
  <c r="H392" i="1"/>
  <c r="I392" i="1" s="1"/>
  <c r="H378" i="1"/>
  <c r="I378" i="1" s="1"/>
  <c r="H53" i="1"/>
  <c r="I53" i="1" s="1"/>
  <c r="H278" i="1"/>
  <c r="I278" i="1" s="1"/>
  <c r="H307" i="1"/>
  <c r="I307" i="1" s="1"/>
  <c r="H202" i="1"/>
  <c r="I202" i="1" s="1"/>
  <c r="H131" i="1"/>
  <c r="I131" i="1" s="1"/>
  <c r="H308" i="1"/>
  <c r="I308" i="1" s="1"/>
  <c r="H257" i="1"/>
  <c r="I257" i="1" s="1"/>
  <c r="H263" i="1"/>
  <c r="I263" i="1" s="1"/>
  <c r="H303" i="1"/>
  <c r="I303" i="1" s="1"/>
  <c r="H270" i="1"/>
  <c r="I270" i="1" s="1"/>
  <c r="H320" i="1"/>
  <c r="I320" i="1" s="1"/>
  <c r="H322" i="1"/>
  <c r="I322" i="1" s="1"/>
  <c r="H204" i="1"/>
  <c r="I204" i="1" s="1"/>
  <c r="H276" i="1"/>
  <c r="I276" i="1" s="1"/>
  <c r="H283" i="1"/>
  <c r="I283" i="1" s="1"/>
  <c r="H45" i="1"/>
  <c r="I45" i="1" s="1"/>
  <c r="H217" i="1"/>
  <c r="I217" i="1" s="1"/>
  <c r="H17" i="1"/>
  <c r="I17" i="1" s="1"/>
  <c r="H330" i="1"/>
  <c r="I330" i="1" s="1"/>
  <c r="H83" i="1"/>
  <c r="I83" i="1" s="1"/>
  <c r="H356" i="1"/>
  <c r="I356" i="1" s="1"/>
  <c r="H235" i="1"/>
  <c r="I235" i="1" s="1"/>
  <c r="H36" i="1"/>
  <c r="I36" i="1" s="1"/>
  <c r="H189" i="1"/>
  <c r="I189" i="1" s="1"/>
  <c r="H178" i="1"/>
  <c r="I178" i="1" s="1"/>
  <c r="H109" i="1"/>
  <c r="I109" i="1" s="1"/>
  <c r="H255" i="1"/>
  <c r="I255" i="1" s="1"/>
  <c r="H188" i="1"/>
  <c r="I188" i="1" s="1"/>
  <c r="H24" i="1"/>
  <c r="I24" i="1" s="1"/>
  <c r="H258" i="1"/>
  <c r="I258" i="1" s="1"/>
  <c r="H183" i="1"/>
  <c r="I183" i="1" s="1"/>
  <c r="H176" i="1"/>
  <c r="I176" i="1" s="1"/>
  <c r="H301" i="1"/>
  <c r="I301" i="1" s="1"/>
  <c r="H316" i="1"/>
  <c r="I316" i="1" s="1"/>
  <c r="H335" i="1"/>
  <c r="I335" i="1" s="1"/>
  <c r="H107" i="1"/>
  <c r="I107" i="1" s="1"/>
  <c r="H201" i="1"/>
  <c r="I201" i="1" s="1"/>
  <c r="H52" i="1"/>
  <c r="I52" i="1" s="1"/>
  <c r="H13" i="1"/>
  <c r="I13" i="1" s="1"/>
  <c r="H396" i="1"/>
  <c r="I396" i="1" s="1"/>
  <c r="H157" i="1"/>
  <c r="I157" i="1" s="1"/>
  <c r="H102" i="1"/>
  <c r="I102" i="1" s="1"/>
  <c r="H345" i="1"/>
  <c r="I345" i="1" s="1"/>
  <c r="H369" i="1"/>
  <c r="I369" i="1" s="1"/>
  <c r="H326" i="1"/>
  <c r="I326" i="1" s="1"/>
  <c r="H190" i="1"/>
  <c r="I190" i="1" s="1"/>
  <c r="H121" i="1"/>
  <c r="I121" i="1" s="1"/>
  <c r="H103" i="1"/>
  <c r="I103" i="1" s="1"/>
  <c r="H104" i="1"/>
  <c r="I104" i="1" s="1"/>
  <c r="H277" i="1"/>
  <c r="I277" i="1" s="1"/>
  <c r="H56" i="1"/>
  <c r="I56" i="1" s="1"/>
  <c r="H108" i="1"/>
  <c r="I108" i="1" s="1"/>
  <c r="H169" i="1"/>
  <c r="I169" i="1" s="1"/>
  <c r="H42" i="1"/>
  <c r="I42" i="1" s="1"/>
  <c r="H57" i="1"/>
  <c r="I57" i="1" s="1"/>
  <c r="H199" i="1"/>
  <c r="I199" i="1" s="1"/>
  <c r="H147" i="1"/>
  <c r="I147" i="1" s="1"/>
  <c r="H111" i="1"/>
  <c r="I111" i="1" s="1"/>
  <c r="H127" i="1"/>
  <c r="I127" i="1" s="1"/>
  <c r="H411" i="1"/>
  <c r="I411" i="1" s="1"/>
  <c r="H123" i="1"/>
  <c r="I123" i="1" s="1"/>
  <c r="H171" i="1"/>
  <c r="I171" i="1" s="1"/>
  <c r="H382" i="1"/>
  <c r="I382" i="1" s="1"/>
  <c r="H4" i="1"/>
  <c r="I4" i="1" s="1"/>
  <c r="H187" i="1"/>
  <c r="I187" i="1" s="1"/>
  <c r="H116" i="1"/>
  <c r="I116" i="1" s="1"/>
  <c r="H195" i="1"/>
  <c r="I195" i="1" s="1"/>
  <c r="H402" i="1"/>
  <c r="I402" i="1" s="1"/>
  <c r="H390" i="1"/>
  <c r="I390" i="1" s="1"/>
  <c r="H314" i="1"/>
  <c r="I314" i="1" s="1"/>
  <c r="H302" i="1"/>
  <c r="I302" i="1" s="1"/>
  <c r="H238" i="1"/>
  <c r="I238" i="1" s="1"/>
  <c r="H295" i="1"/>
  <c r="I295" i="1" s="1"/>
  <c r="H143" i="1"/>
  <c r="I143" i="1" s="1"/>
  <c r="H113" i="1"/>
  <c r="I113" i="1" s="1"/>
  <c r="H412" i="1"/>
  <c r="I412" i="1" s="1"/>
  <c r="H230" i="1"/>
  <c r="I230" i="1" s="1"/>
  <c r="H181" i="1"/>
  <c r="I181" i="1" s="1"/>
  <c r="H363" i="1"/>
  <c r="I363" i="1" s="1"/>
  <c r="H156" i="1"/>
  <c r="I156" i="1" s="1"/>
  <c r="H384" i="1"/>
  <c r="I384" i="1" s="1"/>
  <c r="H354" i="1"/>
  <c r="I354" i="1" s="1"/>
  <c r="H305" i="1"/>
  <c r="I305" i="1" s="1"/>
  <c r="H291" i="1"/>
  <c r="I291" i="1" s="1"/>
  <c r="H338" i="1"/>
  <c r="I338" i="1" s="1"/>
  <c r="H346" i="1"/>
  <c r="I346" i="1" s="1"/>
  <c r="H300" i="1"/>
  <c r="I300" i="1" s="1"/>
  <c r="H25" i="1"/>
  <c r="I25" i="1" s="1"/>
  <c r="H414" i="1"/>
  <c r="I414" i="1" s="1"/>
  <c r="H403" i="1"/>
  <c r="I403" i="1" s="1"/>
  <c r="H110" i="1"/>
  <c r="I110" i="1" s="1"/>
  <c r="H388" i="1"/>
  <c r="I388" i="1" s="1"/>
  <c r="H289" i="1"/>
  <c r="I289" i="1" s="1"/>
  <c r="H46" i="1"/>
  <c r="I46" i="1" s="1"/>
  <c r="H2" i="1"/>
  <c r="I2" i="1" s="1"/>
  <c r="H218" i="1"/>
  <c r="I218" i="1" s="1"/>
  <c r="H240" i="1"/>
  <c r="I240" i="1" s="1"/>
  <c r="H285" i="1"/>
  <c r="I285" i="1" s="1"/>
  <c r="H115" i="1"/>
  <c r="I115" i="1" s="1"/>
  <c r="H200" i="1"/>
  <c r="I200" i="1" s="1"/>
  <c r="H11" i="1"/>
  <c r="I11" i="1" s="1"/>
  <c r="H413" i="1"/>
  <c r="I413" i="1" s="1"/>
  <c r="H126" i="1"/>
  <c r="I126" i="1" s="1"/>
  <c r="H254" i="1"/>
  <c r="I254" i="1" s="1"/>
  <c r="H342" i="1"/>
  <c r="I342" i="1" s="1"/>
  <c r="H343" i="1"/>
  <c r="I343" i="1" s="1"/>
  <c r="H246" i="1"/>
  <c r="I246" i="1" s="1"/>
  <c r="H401" i="1"/>
  <c r="I401" i="1" s="1"/>
  <c r="H138" i="1"/>
  <c r="I138" i="1" s="1"/>
  <c r="H175" i="1"/>
  <c r="I175" i="1" s="1"/>
  <c r="H232" i="1"/>
  <c r="I232" i="1" s="1"/>
  <c r="H136" i="1"/>
  <c r="I136" i="1" s="1"/>
  <c r="H321" i="1"/>
  <c r="I321" i="1" s="1"/>
  <c r="H256" i="1"/>
  <c r="I256" i="1" s="1"/>
  <c r="H225" i="1"/>
  <c r="I225" i="1" s="1"/>
  <c r="H194" i="1"/>
  <c r="I194" i="1" s="1"/>
  <c r="H361" i="1"/>
  <c r="I361" i="1" s="1"/>
  <c r="H226" i="1"/>
  <c r="I226" i="1" s="1"/>
  <c r="H370" i="1"/>
  <c r="I370" i="1" s="1"/>
  <c r="H312" i="1"/>
  <c r="I312" i="1" s="1"/>
  <c r="H313" i="1"/>
  <c r="I313" i="1" s="1"/>
  <c r="H349" i="1"/>
  <c r="I349" i="1" s="1"/>
  <c r="H185" i="1"/>
  <c r="I185" i="1" s="1"/>
  <c r="H191" i="1"/>
  <c r="I191" i="1" s="1"/>
  <c r="H323" i="1"/>
  <c r="I323" i="1" s="1"/>
  <c r="H129" i="1"/>
  <c r="I129" i="1" s="1"/>
  <c r="H34" i="1"/>
  <c r="I34" i="1" s="1"/>
  <c r="H309" i="1"/>
  <c r="I309" i="1" s="1"/>
  <c r="H253" i="1"/>
  <c r="I253" i="1" s="1"/>
  <c r="H173" i="1"/>
  <c r="I173" i="1" s="1"/>
  <c r="H150" i="1"/>
  <c r="I150" i="1" s="1"/>
  <c r="H71" i="1"/>
  <c r="I71" i="1" s="1"/>
  <c r="H332" i="1"/>
  <c r="I332" i="1" s="1"/>
  <c r="H151" i="1"/>
  <c r="I151" i="1" s="1"/>
  <c r="H208" i="1"/>
  <c r="I208" i="1" s="1"/>
  <c r="H222" i="1"/>
  <c r="I222" i="1" s="1"/>
  <c r="H261" i="1"/>
  <c r="I261" i="1" s="1"/>
  <c r="H299" i="1"/>
  <c r="I299" i="1" s="1"/>
  <c r="H398" i="1"/>
  <c r="I398" i="1" s="1"/>
  <c r="H298" i="1"/>
  <c r="I298" i="1" s="1"/>
  <c r="H280" i="1"/>
  <c r="I280" i="1" s="1"/>
  <c r="H292" i="1"/>
  <c r="I292" i="1" s="1"/>
  <c r="H80" i="1"/>
  <c r="I80" i="1" s="1"/>
  <c r="H251" i="1"/>
  <c r="I251" i="1" s="1"/>
  <c r="H350" i="1"/>
  <c r="I350" i="1" s="1"/>
  <c r="H337" i="1"/>
  <c r="I337" i="1" s="1"/>
  <c r="H376" i="1"/>
  <c r="I376" i="1" s="1"/>
  <c r="H334" i="1"/>
  <c r="I334" i="1" s="1"/>
  <c r="H364" i="1"/>
  <c r="I364" i="1" s="1"/>
  <c r="H144" i="1"/>
  <c r="I144" i="1" s="1"/>
  <c r="H284" i="1"/>
  <c r="I284" i="1" s="1"/>
  <c r="H207" i="1"/>
  <c r="I207" i="1" s="1"/>
  <c r="H148" i="1"/>
  <c r="I148" i="1" s="1"/>
  <c r="H164" i="1"/>
  <c r="I164" i="1" s="1"/>
  <c r="H406" i="1"/>
  <c r="I406" i="1" s="1"/>
  <c r="H357" i="1"/>
  <c r="I357" i="1" s="1"/>
  <c r="H84" i="1"/>
  <c r="I84" i="1" s="1"/>
  <c r="H106" i="1"/>
  <c r="I106" i="1" s="1"/>
  <c r="H12" i="1"/>
  <c r="I12" i="1" s="1"/>
  <c r="H168" i="1"/>
  <c r="I168" i="1" s="1"/>
  <c r="H328" i="1"/>
  <c r="I328" i="1" s="1"/>
  <c r="H367" i="1"/>
  <c r="I367" i="1" s="1"/>
  <c r="H282" i="1"/>
  <c r="I282" i="1" s="1"/>
  <c r="H296" i="1"/>
  <c r="I296" i="1" s="1"/>
  <c r="H186" i="1"/>
  <c r="I186" i="1" s="1"/>
  <c r="H381" i="1"/>
  <c r="I381" i="1" s="1"/>
  <c r="H281" i="1"/>
  <c r="I281" i="1" s="1"/>
  <c r="H404" i="1"/>
  <c r="I404" i="1" s="1"/>
  <c r="H372" i="1"/>
  <c r="I372" i="1" s="1"/>
  <c r="H67" i="1"/>
  <c r="I67" i="1" s="1"/>
  <c r="H273" i="1"/>
  <c r="I273" i="1" s="1"/>
  <c r="H237" i="1"/>
  <c r="I237" i="1" s="1"/>
  <c r="H180" i="1"/>
  <c r="I180" i="1" s="1"/>
  <c r="H262" i="1"/>
  <c r="I262" i="1" s="1"/>
  <c r="H198" i="1"/>
  <c r="I198" i="1" s="1"/>
  <c r="H133" i="1"/>
  <c r="I133" i="1" s="1"/>
  <c r="H117" i="1"/>
  <c r="I117" i="1" s="1"/>
  <c r="H329" i="1"/>
  <c r="I329" i="1" s="1"/>
  <c r="H51" i="1"/>
  <c r="I51" i="1" s="1"/>
  <c r="H100" i="1"/>
  <c r="I100" i="1" s="1"/>
  <c r="H383" i="1"/>
  <c r="I383" i="1" s="1"/>
  <c r="H89" i="1"/>
  <c r="I89" i="1" s="1"/>
  <c r="H21" i="1"/>
  <c r="I21" i="1" s="1"/>
  <c r="H155" i="1"/>
  <c r="I155" i="1" s="1"/>
  <c r="H99" i="1"/>
  <c r="I99" i="1" s="1"/>
  <c r="H60" i="1"/>
  <c r="I60" i="1" s="1"/>
  <c r="H22" i="1"/>
  <c r="I22" i="1" s="1"/>
  <c r="H197" i="1"/>
  <c r="I197" i="1" s="1"/>
  <c r="H152" i="1"/>
  <c r="I152" i="1" s="1"/>
  <c r="H134" i="1"/>
  <c r="I134" i="1" s="1"/>
  <c r="H386" i="1"/>
  <c r="I386" i="1" s="1"/>
  <c r="H35" i="1"/>
  <c r="I35" i="1" s="1"/>
  <c r="H233" i="1"/>
  <c r="I233" i="1" s="1"/>
  <c r="H58" i="1"/>
  <c r="I58" i="1" s="1"/>
  <c r="H362" i="1"/>
  <c r="I362" i="1" s="1"/>
  <c r="H114" i="1"/>
  <c r="I114" i="1" s="1"/>
  <c r="H229" i="1"/>
  <c r="I229" i="1" s="1"/>
  <c r="H365" i="1"/>
  <c r="I365" i="1" s="1"/>
  <c r="H179" i="1"/>
  <c r="I179" i="1" s="1"/>
  <c r="H248" i="1"/>
  <c r="I248" i="1" s="1"/>
  <c r="H63" i="1"/>
  <c r="I63" i="1" s="1"/>
  <c r="H163" i="1"/>
  <c r="I163" i="1" s="1"/>
  <c r="H41" i="1"/>
  <c r="I41" i="1" s="1"/>
  <c r="H145" i="1"/>
  <c r="I145" i="1" s="1"/>
  <c r="H228" i="1"/>
  <c r="I228" i="1" s="1"/>
  <c r="H196" i="1"/>
  <c r="I196" i="1" s="1"/>
  <c r="H231" i="1"/>
  <c r="I231" i="1" s="1"/>
  <c r="H141" i="1"/>
  <c r="I141" i="1" s="1"/>
  <c r="H219" i="1"/>
  <c r="I219" i="1" s="1"/>
  <c r="H385" i="1"/>
  <c r="I385" i="1" s="1"/>
  <c r="H341" i="1"/>
  <c r="I341" i="1" s="1"/>
  <c r="H366" i="1"/>
  <c r="I366" i="1" s="1"/>
  <c r="H410" i="1"/>
  <c r="I410" i="1" s="1"/>
  <c r="H348" i="1"/>
  <c r="I348" i="1" s="1"/>
  <c r="H177" i="1"/>
  <c r="I177" i="1" s="1"/>
  <c r="H206" i="1"/>
  <c r="I206" i="1" s="1"/>
  <c r="H184" i="1"/>
  <c r="I184" i="1" s="1"/>
  <c r="H290" i="1"/>
  <c r="I290" i="1" s="1"/>
  <c r="H336" i="1"/>
  <c r="I336" i="1" s="1"/>
  <c r="H325" i="1"/>
  <c r="I325" i="1" s="1"/>
  <c r="H264" i="1"/>
  <c r="I264" i="1" s="1"/>
  <c r="H287" i="1"/>
  <c r="I287" i="1" s="1"/>
  <c r="H86" i="1"/>
  <c r="I86" i="1" s="1"/>
  <c r="H409" i="1"/>
  <c r="I409" i="1" s="1"/>
  <c r="H216" i="1"/>
  <c r="I216" i="1" s="1"/>
  <c r="H310" i="1"/>
  <c r="I310" i="1" s="1"/>
  <c r="H241" i="1"/>
  <c r="I241" i="1" s="1"/>
  <c r="H44" i="1"/>
  <c r="I44" i="1" s="1"/>
  <c r="H275" i="1"/>
  <c r="I275" i="1" s="1"/>
  <c r="H160" i="1"/>
  <c r="I160" i="1" s="1"/>
  <c r="H23" i="1"/>
  <c r="I23" i="1" s="1"/>
  <c r="H33" i="1"/>
  <c r="I33" i="1" s="1"/>
  <c r="H224" i="1"/>
  <c r="I224" i="1" s="1"/>
  <c r="H149" i="1"/>
  <c r="I149" i="1" s="1"/>
  <c r="H373" i="1"/>
  <c r="I373" i="1" s="1"/>
  <c r="H161" i="1"/>
  <c r="I161" i="1" s="1"/>
  <c r="H166" i="1"/>
  <c r="I166" i="1" s="1"/>
  <c r="H70" i="1"/>
  <c r="I70" i="1" s="1"/>
  <c r="H78" i="1"/>
  <c r="I78" i="1" s="1"/>
  <c r="H14" i="1"/>
  <c r="I14" i="1" s="1"/>
  <c r="H174" i="1"/>
  <c r="I174" i="1" s="1"/>
  <c r="H387" i="1"/>
  <c r="I387" i="1" s="1"/>
  <c r="H407" i="1"/>
  <c r="I407" i="1" s="1"/>
  <c r="H40" i="1"/>
  <c r="I40" i="1" s="1"/>
  <c r="H210" i="1"/>
  <c r="I210" i="1" s="1"/>
  <c r="H73" i="1"/>
  <c r="I73" i="1" s="1"/>
  <c r="H242" i="1"/>
  <c r="I242" i="1" s="1"/>
  <c r="H267" i="1"/>
  <c r="I267" i="1" s="1"/>
  <c r="H395" i="1"/>
  <c r="I395" i="1" s="1"/>
  <c r="H220" i="1"/>
  <c r="I220" i="1" s="1"/>
  <c r="H239" i="1"/>
  <c r="I239" i="1" s="1"/>
  <c r="H62" i="1"/>
  <c r="I62" i="1" s="1"/>
  <c r="H215" i="1"/>
  <c r="I215" i="1" s="1"/>
  <c r="H247" i="1"/>
  <c r="I247" i="1" s="1"/>
  <c r="H16" i="1"/>
  <c r="I16" i="1" s="1"/>
  <c r="H15" i="1"/>
  <c r="I15" i="1" s="1"/>
  <c r="H79" i="1"/>
  <c r="I79" i="1" s="1"/>
  <c r="H43" i="1"/>
  <c r="I43" i="1" s="1"/>
  <c r="H379" i="1"/>
  <c r="I379" i="1" s="1"/>
  <c r="H72" i="1"/>
  <c r="I72" i="1" s="1"/>
  <c r="H234" i="1"/>
  <c r="I234" i="1" s="1"/>
  <c r="H7" i="1"/>
  <c r="I7" i="1" s="1"/>
  <c r="H172" i="1"/>
  <c r="I172" i="1" s="1"/>
  <c r="H20" i="1"/>
  <c r="I20" i="1" s="1"/>
  <c r="H340" i="1"/>
  <c r="I340" i="1" s="1"/>
  <c r="H389" i="1"/>
  <c r="I389" i="1" s="1"/>
  <c r="H306" i="1"/>
  <c r="I306" i="1" s="1"/>
  <c r="H10" i="1"/>
  <c r="I10" i="1" s="1"/>
  <c r="H66" i="1"/>
  <c r="I66" i="1" s="1"/>
  <c r="H193" i="1"/>
  <c r="I193" i="1" s="1"/>
  <c r="H19" i="1"/>
  <c r="I19" i="1" s="1"/>
  <c r="H327" i="1"/>
  <c r="I327" i="1" s="1"/>
  <c r="H97" i="1"/>
  <c r="I97" i="1" s="1"/>
  <c r="H96" i="1"/>
  <c r="I96" i="1" s="1"/>
  <c r="H331" i="1"/>
  <c r="I331" i="1" s="1"/>
  <c r="H119" i="1"/>
  <c r="I119" i="1" s="1"/>
  <c r="H315" i="1"/>
  <c r="I315" i="1" s="1"/>
  <c r="H209" i="1"/>
  <c r="I209" i="1" s="1"/>
  <c r="H74" i="1"/>
  <c r="I74" i="1" s="1"/>
</calcChain>
</file>

<file path=xl/sharedStrings.xml><?xml version="1.0" encoding="utf-8"?>
<sst xmlns="http://schemas.openxmlformats.org/spreadsheetml/2006/main" count="9" uniqueCount="8">
  <si>
    <t>FLOW</t>
  </si>
  <si>
    <t>H_SJ_VIRT_O</t>
  </si>
  <si>
    <t>H_SJ_MARINA_O</t>
  </si>
  <si>
    <t>DELTA_O</t>
  </si>
  <si>
    <t>H_SJ_VIRT_PRISTINE</t>
  </si>
  <si>
    <t>H_SJ_MARINA_PRISTINE</t>
  </si>
  <si>
    <t>H_SJ_VIRT_DELTA_COR_PRISTINE</t>
  </si>
  <si>
    <t>FLOW_PRISTINE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</si>
</sst>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2" fontId="1" fillId="2" borderId="0" xfId="0" applyNumberFormat="1" applyFont="1" applyFill="1"/>
    <xf numFmtId="1" fontId="0" fillId="2" borderId="0" xfId="0" applyNumberFormat="1" applyFont="1" applyFill="1" applyAlignment="1">
      <alignment horizontal="center" vertical="center"/>
    </xf>
    <xf numFmtId="1" fontId="0" fillId="2" borderId="0" xfId="0" applyNumberFormat="1" applyFill="1"/>
    <xf numFmtId="0" fontId="0" fillId="2" borderId="0" xfId="0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/>
    <xf numFmtId="2" fontId="1" fillId="3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abSelected="1" workbookViewId="0">
      <selection activeCell="F10" sqref="F10"/>
    </sheetView>
  </sheetViews>
  <sheetFormatPr baseColWidth="10" defaultRowHeight="15" x14ac:dyDescent="0.25"/>
  <cols>
    <col min="1" max="1" width="11.42578125" style="1"/>
    <col min="2" max="2" width="18.42578125" style="1" customWidth="1"/>
    <col min="3" max="4" width="16" style="1" customWidth="1"/>
    <col min="5" max="5" width="18.5703125" style="7" customWidth="1"/>
    <col min="6" max="7" width="22.140625" style="8" customWidth="1"/>
    <col min="8" max="8" width="16" style="1" customWidth="1"/>
    <col min="9" max="9" width="29.570312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5" t="s">
        <v>7</v>
      </c>
      <c r="F1" s="6" t="s">
        <v>4</v>
      </c>
      <c r="G1" s="6" t="s">
        <v>5</v>
      </c>
      <c r="H1" s="2" t="s">
        <v>3</v>
      </c>
      <c r="I1" s="10" t="s">
        <v>6</v>
      </c>
    </row>
    <row r="2" spans="1:9" x14ac:dyDescent="0.25">
      <c r="A2" s="3">
        <v>58.479904625842501</v>
      </c>
      <c r="B2" s="1">
        <v>28.094066000000002</v>
      </c>
      <c r="C2" s="1">
        <v>28.136880000000001</v>
      </c>
      <c r="D2" s="1">
        <f>C2-B2</f>
        <v>4.2813999999999908E-2</v>
      </c>
      <c r="E2" s="7">
        <v>25.149936854405301</v>
      </c>
      <c r="F2" s="8">
        <v>27.8216971163891</v>
      </c>
      <c r="G2" s="8">
        <v>28.165450755776401</v>
      </c>
      <c r="H2" s="9">
        <f>_xlfn.FORECAST.LINEAR(E2,$D$2:$D$390,$A$2:$A$390)</f>
        <v>5.1903772810892181E-2</v>
      </c>
      <c r="I2" s="11">
        <f>G2-H2</f>
        <v>28.113546982965509</v>
      </c>
    </row>
    <row r="3" spans="1:9" x14ac:dyDescent="0.25">
      <c r="A3" s="3">
        <v>59.798956336364498</v>
      </c>
      <c r="B3" s="1">
        <v>28.111149000000001</v>
      </c>
      <c r="C3" s="1">
        <v>28.154408</v>
      </c>
      <c r="D3" s="1">
        <f t="shared" ref="D3:D66" si="0">C3-B3</f>
        <v>4.3258999999999048E-2</v>
      </c>
      <c r="E3" s="7">
        <v>30.967727608582098</v>
      </c>
      <c r="F3" s="8">
        <v>27.900419613180301</v>
      </c>
      <c r="G3" s="8">
        <v>28.204537961577199</v>
      </c>
      <c r="H3" s="9">
        <f t="shared" ref="H3:H66" si="1">_xlfn.FORECAST.LINEAR(E3,$D$2:$D$390,$A$2:$A$390)</f>
        <v>5.2673028008018999E-2</v>
      </c>
      <c r="I3" s="11">
        <f t="shared" ref="I3:I66" si="2">G3-H3</f>
        <v>28.151864933569179</v>
      </c>
    </row>
    <row r="4" spans="1:9" x14ac:dyDescent="0.25">
      <c r="A4" s="3">
        <v>61.3314779436786</v>
      </c>
      <c r="B4" s="1">
        <v>28.126774999999999</v>
      </c>
      <c r="C4" s="1">
        <v>28.170607</v>
      </c>
      <c r="D4" s="1">
        <f t="shared" si="0"/>
        <v>4.3832000000001869E-2</v>
      </c>
      <c r="E4" s="7">
        <v>37.0250738674955</v>
      </c>
      <c r="F4" s="8">
        <v>27.9532582644913</v>
      </c>
      <c r="G4" s="8">
        <v>28.2363638916379</v>
      </c>
      <c r="H4" s="9">
        <f t="shared" si="1"/>
        <v>5.3473958341775069E-2</v>
      </c>
      <c r="I4" s="11">
        <f t="shared" si="2"/>
        <v>28.182889933296124</v>
      </c>
    </row>
    <row r="5" spans="1:9" x14ac:dyDescent="0.25">
      <c r="A5" s="3">
        <v>64.497650613584199</v>
      </c>
      <c r="B5" s="1">
        <v>28.144331999999999</v>
      </c>
      <c r="C5" s="1">
        <v>28.189367000000001</v>
      </c>
      <c r="D5" s="1">
        <f t="shared" si="0"/>
        <v>4.5035000000002157E-2</v>
      </c>
      <c r="E5" s="7">
        <v>43.339670389382199</v>
      </c>
      <c r="F5" s="8">
        <v>27.994845465485401</v>
      </c>
      <c r="G5" s="8">
        <v>28.266558620188199</v>
      </c>
      <c r="H5" s="9">
        <f t="shared" si="1"/>
        <v>5.430890349492154E-2</v>
      </c>
      <c r="I5" s="11">
        <f t="shared" si="2"/>
        <v>28.212249716693279</v>
      </c>
    </row>
    <row r="6" spans="1:9" x14ac:dyDescent="0.25">
      <c r="A6" s="3">
        <v>70.252319533016404</v>
      </c>
      <c r="B6" s="1">
        <v>28.162701999999999</v>
      </c>
      <c r="C6" s="1">
        <v>28.210259000000001</v>
      </c>
      <c r="D6" s="1">
        <f t="shared" si="0"/>
        <v>4.7557000000001182E-2</v>
      </c>
      <c r="E6" s="7">
        <v>49.562179163522501</v>
      </c>
      <c r="F6" s="8">
        <v>28.028124393497201</v>
      </c>
      <c r="G6" s="8">
        <v>28.2948014445635</v>
      </c>
      <c r="H6" s="9">
        <f t="shared" si="1"/>
        <v>5.5131672380213284E-2</v>
      </c>
      <c r="I6" s="11">
        <f t="shared" si="2"/>
        <v>28.239669772183287</v>
      </c>
    </row>
    <row r="7" spans="1:9" x14ac:dyDescent="0.25">
      <c r="A7" s="3">
        <v>75.964157294326995</v>
      </c>
      <c r="B7" s="1">
        <v>28.180613999999998</v>
      </c>
      <c r="C7" s="1">
        <v>28.230740999999998</v>
      </c>
      <c r="D7" s="1">
        <f t="shared" si="0"/>
        <v>5.0126999999999811E-2</v>
      </c>
      <c r="E7" s="7">
        <v>55.780901916109002</v>
      </c>
      <c r="F7" s="8">
        <v>28.0561934878478</v>
      </c>
      <c r="G7" s="8">
        <v>28.3215289195224</v>
      </c>
      <c r="H7" s="9">
        <f t="shared" si="1"/>
        <v>5.5953940660227228E-2</v>
      </c>
      <c r="I7" s="11">
        <f t="shared" si="2"/>
        <v>28.265574978862173</v>
      </c>
    </row>
    <row r="8" spans="1:9" x14ac:dyDescent="0.25">
      <c r="A8" s="3">
        <v>81.656017702251603</v>
      </c>
      <c r="B8" s="1">
        <v>28.194528999999999</v>
      </c>
      <c r="C8" s="1">
        <v>28.247219000000001</v>
      </c>
      <c r="D8" s="1">
        <f t="shared" si="0"/>
        <v>5.2690000000001902E-2</v>
      </c>
      <c r="E8" s="7">
        <v>62.097041803116198</v>
      </c>
      <c r="F8" s="8">
        <v>28.0808239812072</v>
      </c>
      <c r="G8" s="8">
        <v>28.347011963096101</v>
      </c>
      <c r="H8" s="9">
        <f t="shared" si="1"/>
        <v>5.6789089884247024E-2</v>
      </c>
      <c r="I8" s="11">
        <f t="shared" si="2"/>
        <v>28.290222873211853</v>
      </c>
    </row>
    <row r="9" spans="1:9" x14ac:dyDescent="0.25">
      <c r="A9" s="3">
        <v>87.474786500499704</v>
      </c>
      <c r="B9" s="1">
        <v>28.213381999999999</v>
      </c>
      <c r="C9" s="1">
        <v>28.268619000000001</v>
      </c>
      <c r="D9" s="1">
        <f t="shared" si="0"/>
        <v>5.5237000000001757E-2</v>
      </c>
      <c r="E9" s="7">
        <v>67.827751108486396</v>
      </c>
      <c r="F9" s="8">
        <v>28.1007049100016</v>
      </c>
      <c r="G9" s="8">
        <v>28.368671106293299</v>
      </c>
      <c r="H9" s="9">
        <f t="shared" si="1"/>
        <v>5.7546830769515903E-2</v>
      </c>
      <c r="I9" s="11">
        <f t="shared" si="2"/>
        <v>28.311124275523781</v>
      </c>
    </row>
    <row r="10" spans="1:9" x14ac:dyDescent="0.25">
      <c r="A10" s="3">
        <v>93.471052456336395</v>
      </c>
      <c r="B10" s="1">
        <v>28.230250000000002</v>
      </c>
      <c r="C10" s="1">
        <v>28.288195000000002</v>
      </c>
      <c r="D10" s="1">
        <f t="shared" si="0"/>
        <v>5.7945000000000135E-2</v>
      </c>
      <c r="E10" s="7">
        <v>73.533430652338794</v>
      </c>
      <c r="F10" s="8">
        <v>28.118715307915998</v>
      </c>
      <c r="G10" s="8">
        <v>28.388866169094499</v>
      </c>
      <c r="H10" s="9">
        <f t="shared" si="1"/>
        <v>5.8301262103970061E-2</v>
      </c>
      <c r="I10" s="11">
        <f t="shared" si="2"/>
        <v>28.330564906990528</v>
      </c>
    </row>
    <row r="11" spans="1:9" x14ac:dyDescent="0.25">
      <c r="A11" s="3">
        <v>99.597250308681794</v>
      </c>
      <c r="B11" s="1">
        <v>28.244150000000001</v>
      </c>
      <c r="C11" s="1">
        <v>28.304736999999999</v>
      </c>
      <c r="D11" s="1">
        <f t="shared" si="0"/>
        <v>6.058699999999817E-2</v>
      </c>
      <c r="E11" s="7">
        <v>79.296538346587397</v>
      </c>
      <c r="F11" s="8">
        <v>28.1354257012133</v>
      </c>
      <c r="G11" s="8">
        <v>28.407922554346701</v>
      </c>
      <c r="H11" s="9">
        <f t="shared" si="1"/>
        <v>5.9063286854038541E-2</v>
      </c>
      <c r="I11" s="11">
        <f t="shared" si="2"/>
        <v>28.348859267492664</v>
      </c>
    </row>
    <row r="12" spans="1:9" x14ac:dyDescent="0.25">
      <c r="A12" s="3">
        <v>105.628202633244</v>
      </c>
      <c r="B12" s="1">
        <v>28.258467</v>
      </c>
      <c r="C12" s="1">
        <v>28.321641</v>
      </c>
      <c r="D12" s="1">
        <f t="shared" si="0"/>
        <v>6.3174000000000063E-2</v>
      </c>
      <c r="E12" s="7">
        <v>85.067805399874104</v>
      </c>
      <c r="F12" s="8">
        <v>28.1508908621811</v>
      </c>
      <c r="G12" s="8">
        <v>28.425729945930701</v>
      </c>
      <c r="H12" s="9">
        <f t="shared" si="1"/>
        <v>5.9826390472290922E-2</v>
      </c>
      <c r="I12" s="11">
        <f t="shared" si="2"/>
        <v>28.365903555458409</v>
      </c>
    </row>
    <row r="13" spans="1:9" x14ac:dyDescent="0.25">
      <c r="A13" s="3">
        <v>111.76068698524701</v>
      </c>
      <c r="B13" s="1">
        <v>28.272407999999999</v>
      </c>
      <c r="C13" s="1">
        <v>28.338315000000001</v>
      </c>
      <c r="D13" s="1">
        <f t="shared" si="0"/>
        <v>6.5907000000002824E-2</v>
      </c>
      <c r="E13" s="7">
        <v>90.980347341731303</v>
      </c>
      <c r="F13" s="8">
        <v>28.1655726044449</v>
      </c>
      <c r="G13" s="8">
        <v>28.442777367086201</v>
      </c>
      <c r="H13" s="9">
        <f t="shared" si="1"/>
        <v>6.0608174109617274E-2</v>
      </c>
      <c r="I13" s="11">
        <f t="shared" si="2"/>
        <v>28.382169192976583</v>
      </c>
    </row>
    <row r="14" spans="1:9" x14ac:dyDescent="0.25">
      <c r="A14" s="3">
        <v>117.643862726751</v>
      </c>
      <c r="B14" s="1">
        <v>28.285284999999998</v>
      </c>
      <c r="C14" s="1">
        <v>28.353867000000001</v>
      </c>
      <c r="D14" s="1">
        <f t="shared" si="0"/>
        <v>6.8582000000002807E-2</v>
      </c>
      <c r="E14" s="7">
        <v>97.153793065537698</v>
      </c>
      <c r="F14" s="8">
        <v>28.1797657099258</v>
      </c>
      <c r="G14" s="8">
        <v>28.459495650135199</v>
      </c>
      <c r="H14" s="9">
        <f t="shared" si="1"/>
        <v>6.1424455651508232E-2</v>
      </c>
      <c r="I14" s="11">
        <f t="shared" si="2"/>
        <v>28.398071194483691</v>
      </c>
    </row>
    <row r="15" spans="1:9" x14ac:dyDescent="0.25">
      <c r="A15" s="3">
        <v>147.219334588023</v>
      </c>
      <c r="B15" s="1">
        <v>28.345517000000001</v>
      </c>
      <c r="C15" s="1">
        <v>28.427136999999998</v>
      </c>
      <c r="D15" s="1">
        <f t="shared" si="0"/>
        <v>8.1619999999997361E-2</v>
      </c>
      <c r="E15" s="7">
        <v>103.199016291856</v>
      </c>
      <c r="F15" s="8">
        <v>28.192703210207601</v>
      </c>
      <c r="G15" s="8">
        <v>28.475013309801501</v>
      </c>
      <c r="H15" s="9">
        <f t="shared" si="1"/>
        <v>6.2223783021833207E-2</v>
      </c>
      <c r="I15" s="11">
        <f t="shared" si="2"/>
        <v>28.412789526779669</v>
      </c>
    </row>
    <row r="16" spans="1:9" x14ac:dyDescent="0.25">
      <c r="A16" s="3">
        <v>159.15224138224801</v>
      </c>
      <c r="B16" s="1">
        <v>28.368867999999999</v>
      </c>
      <c r="C16" s="1">
        <v>28.455023000000001</v>
      </c>
      <c r="D16" s="1">
        <f t="shared" si="0"/>
        <v>8.6155000000001536E-2</v>
      </c>
      <c r="E16" s="7">
        <v>109.41628181463</v>
      </c>
      <c r="F16" s="8">
        <v>28.205139673250301</v>
      </c>
      <c r="G16" s="8">
        <v>28.490266030239901</v>
      </c>
      <c r="H16" s="9">
        <f t="shared" si="1"/>
        <v>6.3045858620182568E-2</v>
      </c>
      <c r="I16" s="11">
        <f t="shared" si="2"/>
        <v>28.427220171619719</v>
      </c>
    </row>
    <row r="17" spans="1:9" x14ac:dyDescent="0.25">
      <c r="A17" s="3">
        <v>171.22780517251101</v>
      </c>
      <c r="B17" s="1">
        <v>28.392233999999998</v>
      </c>
      <c r="C17" s="1">
        <v>28.482409000000001</v>
      </c>
      <c r="D17" s="1">
        <f t="shared" si="0"/>
        <v>9.0175000000002115E-2</v>
      </c>
      <c r="E17" s="7">
        <v>115.349474716242</v>
      </c>
      <c r="F17" s="8">
        <v>28.216302959164199</v>
      </c>
      <c r="G17" s="8">
        <v>28.5042774615771</v>
      </c>
      <c r="H17" s="9">
        <f t="shared" si="1"/>
        <v>6.3830372822905351E-2</v>
      </c>
      <c r="I17" s="11">
        <f t="shared" si="2"/>
        <v>28.440447088754194</v>
      </c>
    </row>
    <row r="18" spans="1:9" x14ac:dyDescent="0.25">
      <c r="A18" s="3">
        <v>183.24354003666201</v>
      </c>
      <c r="B18" s="1">
        <v>28.415298</v>
      </c>
      <c r="C18" s="1">
        <v>28.508915999999999</v>
      </c>
      <c r="D18" s="1">
        <f t="shared" si="0"/>
        <v>9.3617999999999313E-2</v>
      </c>
      <c r="E18" s="7">
        <v>121.264108496418</v>
      </c>
      <c r="F18" s="8">
        <v>28.226851832253502</v>
      </c>
      <c r="G18" s="8">
        <v>28.5177988024722</v>
      </c>
      <c r="H18" s="9">
        <f t="shared" si="1"/>
        <v>6.4612433052767648E-2</v>
      </c>
      <c r="I18" s="11">
        <f t="shared" si="2"/>
        <v>28.453186369419431</v>
      </c>
    </row>
    <row r="19" spans="1:9" x14ac:dyDescent="0.25">
      <c r="A19" s="3">
        <v>195.02143142070599</v>
      </c>
      <c r="B19" s="1">
        <v>28.437843999999998</v>
      </c>
      <c r="C19" s="1">
        <v>28.534348000000001</v>
      </c>
      <c r="D19" s="1">
        <f t="shared" si="0"/>
        <v>9.6504000000003032E-2</v>
      </c>
      <c r="E19" s="7">
        <v>127.21969750759099</v>
      </c>
      <c r="F19" s="8">
        <v>28.236935532993801</v>
      </c>
      <c r="G19" s="8">
        <v>28.531033286085599</v>
      </c>
      <c r="H19" s="9">
        <f t="shared" si="1"/>
        <v>6.539990857266445E-2</v>
      </c>
      <c r="I19" s="11">
        <f t="shared" si="2"/>
        <v>28.465633377512933</v>
      </c>
    </row>
    <row r="20" spans="1:9" x14ac:dyDescent="0.25">
      <c r="A20" s="3">
        <v>206.80352115382399</v>
      </c>
      <c r="B20" s="1">
        <v>28.460501000000001</v>
      </c>
      <c r="C20" s="1">
        <v>28.559432000000001</v>
      </c>
      <c r="D20" s="1">
        <f t="shared" si="0"/>
        <v>9.8931000000000324E-2</v>
      </c>
      <c r="E20" s="7">
        <v>133.143476671119</v>
      </c>
      <c r="F20" s="8">
        <v>28.246525811311901</v>
      </c>
      <c r="G20" s="8">
        <v>28.543833276853402</v>
      </c>
      <c r="H20" s="9">
        <f t="shared" si="1"/>
        <v>6.6183178047405172E-2</v>
      </c>
      <c r="I20" s="11">
        <f t="shared" si="2"/>
        <v>28.477650098805995</v>
      </c>
    </row>
    <row r="21" spans="1:9" x14ac:dyDescent="0.25">
      <c r="A21" s="3">
        <v>218.59668003887799</v>
      </c>
      <c r="B21" s="1">
        <v>28.483397</v>
      </c>
      <c r="C21" s="1">
        <v>28.584333000000001</v>
      </c>
      <c r="D21" s="1">
        <f t="shared" si="0"/>
        <v>0.1009360000000008</v>
      </c>
      <c r="E21" s="7">
        <v>139.074878326521</v>
      </c>
      <c r="F21" s="8">
        <v>28.2557494492087</v>
      </c>
      <c r="G21" s="8">
        <v>28.556316022995201</v>
      </c>
      <c r="H21" s="9">
        <f t="shared" si="1"/>
        <v>6.696745540327069E-2</v>
      </c>
      <c r="I21" s="11">
        <f t="shared" si="2"/>
        <v>28.489348567591929</v>
      </c>
    </row>
    <row r="22" spans="1:9" x14ac:dyDescent="0.25">
      <c r="A22" s="3">
        <v>230.42075896205299</v>
      </c>
      <c r="B22" s="1">
        <v>28.506629</v>
      </c>
      <c r="C22" s="1">
        <v>28.609185</v>
      </c>
      <c r="D22" s="1">
        <f t="shared" si="0"/>
        <v>0.10255599999999987</v>
      </c>
      <c r="E22" s="7">
        <v>145.02710510249901</v>
      </c>
      <c r="F22" s="8">
        <v>28.264696028343302</v>
      </c>
      <c r="G22" s="8">
        <v>28.568526026973</v>
      </c>
      <c r="H22" s="9">
        <f t="shared" si="1"/>
        <v>6.7754486352881796E-2</v>
      </c>
      <c r="I22" s="11">
        <f t="shared" si="2"/>
        <v>28.500771540620118</v>
      </c>
    </row>
    <row r="23" spans="1:9" x14ac:dyDescent="0.25">
      <c r="A23" s="3">
        <v>242.33803948406401</v>
      </c>
      <c r="B23" s="1">
        <v>28.530325000000001</v>
      </c>
      <c r="C23" s="1">
        <v>28.634180000000001</v>
      </c>
      <c r="D23" s="1">
        <f t="shared" si="0"/>
        <v>0.10385499999999936</v>
      </c>
      <c r="E23" s="7">
        <v>150.99844063587599</v>
      </c>
      <c r="F23" s="8">
        <v>28.27341470328</v>
      </c>
      <c r="G23" s="8">
        <v>28.580466090997898</v>
      </c>
      <c r="H23" s="9">
        <f t="shared" si="1"/>
        <v>6.8544043950762135E-2</v>
      </c>
      <c r="I23" s="11">
        <f t="shared" si="2"/>
        <v>28.511922047047136</v>
      </c>
    </row>
    <row r="24" spans="1:9" x14ac:dyDescent="0.25">
      <c r="A24" s="3">
        <v>254.25108637209499</v>
      </c>
      <c r="B24" s="1">
        <v>28.554185</v>
      </c>
      <c r="C24" s="1">
        <v>28.659120000000001</v>
      </c>
      <c r="D24" s="1">
        <f t="shared" si="0"/>
        <v>0.10493500000000111</v>
      </c>
      <c r="E24" s="7">
        <v>156.99388322709899</v>
      </c>
      <c r="F24" s="8">
        <v>28.281950569789601</v>
      </c>
      <c r="G24" s="8">
        <v>28.592152792341601</v>
      </c>
      <c r="H24" s="9">
        <f t="shared" si="1"/>
        <v>6.9336789095310797E-2</v>
      </c>
      <c r="I24" s="11">
        <f t="shared" si="2"/>
        <v>28.522816003246291</v>
      </c>
    </row>
    <row r="25" spans="1:9" x14ac:dyDescent="0.25">
      <c r="A25" s="3">
        <v>266.16636470755498</v>
      </c>
      <c r="B25" s="1">
        <v>28.578012000000001</v>
      </c>
      <c r="C25" s="1">
        <v>28.683965000000001</v>
      </c>
      <c r="D25" s="1">
        <f t="shared" si="0"/>
        <v>0.10595299999999952</v>
      </c>
      <c r="E25" s="7">
        <v>163.02869115916599</v>
      </c>
      <c r="F25" s="8">
        <v>28.2903518004711</v>
      </c>
      <c r="G25" s="8">
        <v>28.603621702134301</v>
      </c>
      <c r="H25" s="9">
        <f t="shared" si="1"/>
        <v>7.0134739307265714E-2</v>
      </c>
      <c r="I25" s="11">
        <f t="shared" si="2"/>
        <v>28.533486962827034</v>
      </c>
    </row>
    <row r="26" spans="1:9" x14ac:dyDescent="0.25">
      <c r="A26" s="3">
        <v>278.077999242928</v>
      </c>
      <c r="B26" s="1">
        <v>28.601569000000001</v>
      </c>
      <c r="C26" s="1">
        <v>28.708596</v>
      </c>
      <c r="D26" s="1">
        <f t="shared" si="0"/>
        <v>0.10702699999999865</v>
      </c>
      <c r="E26" s="7">
        <v>169.12147586717001</v>
      </c>
      <c r="F26" s="8">
        <v>28.298672730326199</v>
      </c>
      <c r="G26" s="8">
        <v>28.614913835970999</v>
      </c>
      <c r="H26" s="9">
        <f t="shared" si="1"/>
        <v>7.0940355476641001E-2</v>
      </c>
      <c r="I26" s="11">
        <f t="shared" si="2"/>
        <v>28.543973480494358</v>
      </c>
    </row>
    <row r="27" spans="1:9" x14ac:dyDescent="0.25">
      <c r="A27" s="3">
        <v>290.00437204042299</v>
      </c>
      <c r="B27" s="1">
        <v>28.624621999999999</v>
      </c>
      <c r="C27" s="1">
        <v>28.732966000000001</v>
      </c>
      <c r="D27" s="1">
        <f t="shared" si="0"/>
        <v>0.10834400000000244</v>
      </c>
      <c r="E27" s="7">
        <v>175.10460315747699</v>
      </c>
      <c r="F27" s="8">
        <v>28.3067056379215</v>
      </c>
      <c r="G27" s="8">
        <v>28.625733391613601</v>
      </c>
      <c r="H27" s="9">
        <f t="shared" si="1"/>
        <v>7.1731472235152055E-2</v>
      </c>
      <c r="I27" s="11">
        <f t="shared" si="2"/>
        <v>28.55400191937845</v>
      </c>
    </row>
    <row r="28" spans="1:9" x14ac:dyDescent="0.25">
      <c r="A28" s="3">
        <v>301.93202023103203</v>
      </c>
      <c r="B28" s="1">
        <v>28.647207999999999</v>
      </c>
      <c r="C28" s="1">
        <v>28.757003999999998</v>
      </c>
      <c r="D28" s="1">
        <f t="shared" si="0"/>
        <v>0.10979599999999934</v>
      </c>
      <c r="E28" s="7">
        <v>181.11962124784799</v>
      </c>
      <c r="F28" s="8">
        <v>28.314648491891901</v>
      </c>
      <c r="G28" s="8">
        <v>28.636355009052199</v>
      </c>
      <c r="H28" s="9">
        <f t="shared" si="1"/>
        <v>7.2526805742722397E-2</v>
      </c>
      <c r="I28" s="11">
        <f t="shared" si="2"/>
        <v>28.563828203309477</v>
      </c>
    </row>
    <row r="29" spans="1:9" x14ac:dyDescent="0.25">
      <c r="A29" s="3">
        <v>313.89481615877099</v>
      </c>
      <c r="B29" s="1">
        <v>28.669405000000001</v>
      </c>
      <c r="C29" s="1">
        <v>28.780788999999999</v>
      </c>
      <c r="D29" s="1">
        <f t="shared" si="0"/>
        <v>0.11138399999999749</v>
      </c>
      <c r="E29" s="7">
        <v>187.03882258882601</v>
      </c>
      <c r="F29" s="8">
        <v>28.3224018037379</v>
      </c>
      <c r="G29" s="8">
        <v>28.646568584066799</v>
      </c>
      <c r="H29" s="9">
        <f t="shared" si="1"/>
        <v>7.3309469916596023E-2</v>
      </c>
      <c r="I29" s="11">
        <f t="shared" si="2"/>
        <v>28.573259114150204</v>
      </c>
    </row>
    <row r="30" spans="1:9" x14ac:dyDescent="0.25">
      <c r="A30" s="3">
        <v>325.87405839456102</v>
      </c>
      <c r="B30" s="1">
        <v>28.691154000000001</v>
      </c>
      <c r="C30" s="1">
        <v>28.804303000000001</v>
      </c>
      <c r="D30" s="1">
        <f t="shared" si="0"/>
        <v>0.11314899999999994</v>
      </c>
      <c r="E30" s="7">
        <v>192.96853335814799</v>
      </c>
      <c r="F30" s="8">
        <v>28.330077392718401</v>
      </c>
      <c r="G30" s="8">
        <v>28.656581922492499</v>
      </c>
      <c r="H30" s="9">
        <f t="shared" si="1"/>
        <v>7.4093523695684754E-2</v>
      </c>
      <c r="I30" s="11">
        <f t="shared" si="2"/>
        <v>28.582488398796816</v>
      </c>
    </row>
    <row r="31" spans="1:9" x14ac:dyDescent="0.25">
      <c r="A31" s="3">
        <v>337.856449285682</v>
      </c>
      <c r="B31" s="1">
        <v>28.712482999999999</v>
      </c>
      <c r="C31" s="1">
        <v>28.827553999999999</v>
      </c>
      <c r="D31" s="1">
        <f t="shared" si="0"/>
        <v>0.11507100000000037</v>
      </c>
      <c r="E31" s="7">
        <v>198.89744719421401</v>
      </c>
      <c r="F31" s="8">
        <v>28.337687766291602</v>
      </c>
      <c r="G31" s="8">
        <v>28.666381123078001</v>
      </c>
      <c r="H31" s="9">
        <f t="shared" si="1"/>
        <v>7.4877472100573064E-2</v>
      </c>
      <c r="I31" s="11">
        <f t="shared" si="2"/>
        <v>28.591503650977426</v>
      </c>
    </row>
    <row r="32" spans="1:9" x14ac:dyDescent="0.25">
      <c r="A32" s="3">
        <v>349.85242569691701</v>
      </c>
      <c r="B32" s="1">
        <v>28.733484000000001</v>
      </c>
      <c r="C32" s="1">
        <v>28.850598000000002</v>
      </c>
      <c r="D32" s="1">
        <f t="shared" si="0"/>
        <v>0.11711400000000083</v>
      </c>
      <c r="E32" s="7">
        <v>204.828994140058</v>
      </c>
      <c r="F32" s="8">
        <v>28.345315793268501</v>
      </c>
      <c r="G32" s="8">
        <v>28.6759807053791</v>
      </c>
      <c r="H32" s="9">
        <f t="shared" si="1"/>
        <v>7.5661768667412699E-2</v>
      </c>
      <c r="I32" s="11">
        <f t="shared" si="2"/>
        <v>28.600318936711687</v>
      </c>
    </row>
    <row r="33" spans="1:9" x14ac:dyDescent="0.25">
      <c r="A33" s="3">
        <v>361.86114906063602</v>
      </c>
      <c r="B33" s="1">
        <v>28.754228000000001</v>
      </c>
      <c r="C33" s="1">
        <v>28.873469</v>
      </c>
      <c r="D33" s="1">
        <f t="shared" si="0"/>
        <v>0.11924099999999882</v>
      </c>
      <c r="E33" s="7">
        <v>210.757343975108</v>
      </c>
      <c r="F33" s="8">
        <v>28.352873174850199</v>
      </c>
      <c r="G33" s="8">
        <v>28.685378603179199</v>
      </c>
      <c r="H33" s="9">
        <f t="shared" si="1"/>
        <v>7.6445642497478525E-2</v>
      </c>
      <c r="I33" s="11">
        <f t="shared" si="2"/>
        <v>28.60893296068172</v>
      </c>
    </row>
    <row r="34" spans="1:9" x14ac:dyDescent="0.25">
      <c r="A34" s="3">
        <v>373.88406445883402</v>
      </c>
      <c r="B34" s="1">
        <v>28.774777</v>
      </c>
      <c r="C34" s="1">
        <v>28.896191999999999</v>
      </c>
      <c r="D34" s="1">
        <f t="shared" si="0"/>
        <v>0.12141499999999894</v>
      </c>
      <c r="E34" s="7">
        <v>216.69375242646399</v>
      </c>
      <c r="F34" s="8">
        <v>28.3604517119246</v>
      </c>
      <c r="G34" s="8">
        <v>28.694601437154599</v>
      </c>
      <c r="H34" s="9">
        <f t="shared" si="1"/>
        <v>7.7230581875058352E-2</v>
      </c>
      <c r="I34" s="11">
        <f t="shared" si="2"/>
        <v>28.617370855279542</v>
      </c>
    </row>
    <row r="35" spans="1:9" x14ac:dyDescent="0.25">
      <c r="A35" s="3">
        <v>385.92251097882797</v>
      </c>
      <c r="B35" s="1">
        <v>28.795183999999999</v>
      </c>
      <c r="C35" s="1">
        <v>28.918783999999999</v>
      </c>
      <c r="D35" s="1">
        <f t="shared" si="0"/>
        <v>0.12359999999999971</v>
      </c>
      <c r="E35" s="7">
        <v>222.64941409770199</v>
      </c>
      <c r="F35" s="8">
        <v>28.3681023662363</v>
      </c>
      <c r="G35" s="8">
        <v>28.703662856178699</v>
      </c>
      <c r="H35" s="9">
        <f t="shared" si="1"/>
        <v>7.8018067002404962E-2</v>
      </c>
      <c r="I35" s="11">
        <f t="shared" si="2"/>
        <v>28.625644789176295</v>
      </c>
    </row>
    <row r="36" spans="1:9" x14ac:dyDescent="0.25">
      <c r="A36" s="3">
        <v>397.96079646576698</v>
      </c>
      <c r="B36" s="1">
        <v>28.815469</v>
      </c>
      <c r="C36" s="1">
        <v>28.941240000000001</v>
      </c>
      <c r="D36" s="1">
        <f t="shared" si="0"/>
        <v>0.1257710000000003</v>
      </c>
      <c r="E36" s="7">
        <v>228.71119018786001</v>
      </c>
      <c r="F36" s="8">
        <v>28.3758761495369</v>
      </c>
      <c r="G36" s="8">
        <v>28.712702238537201</v>
      </c>
      <c r="H36" s="9">
        <f t="shared" si="1"/>
        <v>7.8819583068933358E-2</v>
      </c>
      <c r="I36" s="11">
        <f t="shared" si="2"/>
        <v>28.633882655468266</v>
      </c>
    </row>
    <row r="37" spans="1:9" x14ac:dyDescent="0.25">
      <c r="A37" s="3">
        <v>410.01230585035501</v>
      </c>
      <c r="B37" s="1">
        <v>28.835685000000002</v>
      </c>
      <c r="C37" s="1">
        <v>28.963601000000001</v>
      </c>
      <c r="D37" s="1">
        <f t="shared" si="0"/>
        <v>0.12791599999999903</v>
      </c>
      <c r="E37" s="7">
        <v>234.579573142078</v>
      </c>
      <c r="F37" s="8">
        <v>28.383421539282999</v>
      </c>
      <c r="G37" s="8">
        <v>28.7212847294374</v>
      </c>
      <c r="H37" s="9">
        <f t="shared" si="1"/>
        <v>7.9595527800706611E-2</v>
      </c>
      <c r="I37" s="11">
        <f t="shared" si="2"/>
        <v>28.641689201636694</v>
      </c>
    </row>
    <row r="38" spans="1:9" x14ac:dyDescent="0.25">
      <c r="A38" s="3">
        <v>422.06051713543798</v>
      </c>
      <c r="B38" s="1">
        <v>28.855829</v>
      </c>
      <c r="C38" s="1">
        <v>28.985854</v>
      </c>
      <c r="D38" s="1">
        <f t="shared" si="0"/>
        <v>0.13002499999999984</v>
      </c>
      <c r="E38" s="7">
        <v>240.587368531594</v>
      </c>
      <c r="F38" s="8">
        <v>28.391241896611</v>
      </c>
      <c r="G38" s="8">
        <v>28.729905736727002</v>
      </c>
      <c r="H38" s="9">
        <f t="shared" si="1"/>
        <v>8.0389906289369484E-2</v>
      </c>
      <c r="I38" s="11">
        <f t="shared" si="2"/>
        <v>28.649515830437633</v>
      </c>
    </row>
    <row r="39" spans="1:9" x14ac:dyDescent="0.25">
      <c r="A39" s="3">
        <v>434.10365206578598</v>
      </c>
      <c r="B39" s="1">
        <v>28.875917000000001</v>
      </c>
      <c r="C39" s="1">
        <v>29.008015</v>
      </c>
      <c r="D39" s="1">
        <f t="shared" si="0"/>
        <v>0.13209799999999916</v>
      </c>
      <c r="E39" s="7">
        <v>246.57953122817</v>
      </c>
      <c r="F39" s="8">
        <v>28.399040762431198</v>
      </c>
      <c r="G39" s="8">
        <v>28.738353240977101</v>
      </c>
      <c r="H39" s="9">
        <f t="shared" si="1"/>
        <v>8.1182217751080477E-2</v>
      </c>
      <c r="I39" s="11">
        <f t="shared" si="2"/>
        <v>28.65717102322602</v>
      </c>
    </row>
    <row r="40" spans="1:9" x14ac:dyDescent="0.25">
      <c r="A40" s="3">
        <v>446.14395491579501</v>
      </c>
      <c r="B40" s="1">
        <v>28.895968</v>
      </c>
      <c r="C40" s="1">
        <v>29.030099</v>
      </c>
      <c r="D40" s="1">
        <f t="shared" si="0"/>
        <v>0.134131</v>
      </c>
      <c r="E40" s="7">
        <v>252.568488976889</v>
      </c>
      <c r="F40" s="8">
        <v>28.406910128097099</v>
      </c>
      <c r="G40" s="8">
        <v>28.7466532485683</v>
      </c>
      <c r="H40" s="9">
        <f t="shared" si="1"/>
        <v>8.1974105439764966E-2</v>
      </c>
      <c r="I40" s="11">
        <f t="shared" si="2"/>
        <v>28.664679143128534</v>
      </c>
    </row>
    <row r="41" spans="1:9" x14ac:dyDescent="0.25">
      <c r="A41" s="3">
        <v>458.17925828891401</v>
      </c>
      <c r="B41" s="1">
        <v>28.916004000000001</v>
      </c>
      <c r="C41" s="1">
        <v>29.052139</v>
      </c>
      <c r="D41" s="1">
        <f t="shared" si="0"/>
        <v>0.13613499999999945</v>
      </c>
      <c r="E41" s="7">
        <v>258.554981316718</v>
      </c>
      <c r="F41" s="8">
        <v>28.4147787542522</v>
      </c>
      <c r="G41" s="8">
        <v>28.754822095389201</v>
      </c>
      <c r="H41" s="9">
        <f t="shared" si="1"/>
        <v>8.2765667140685048E-2</v>
      </c>
      <c r="I41" s="11">
        <f t="shared" si="2"/>
        <v>28.672056428248517</v>
      </c>
    </row>
    <row r="42" spans="1:9" x14ac:dyDescent="0.25">
      <c r="A42" s="3">
        <v>470.21705565738802</v>
      </c>
      <c r="B42" s="1">
        <v>28.935953999999999</v>
      </c>
      <c r="C42" s="1">
        <v>29.074020000000001</v>
      </c>
      <c r="D42" s="1">
        <f t="shared" si="0"/>
        <v>0.13806600000000202</v>
      </c>
      <c r="E42" s="7">
        <v>264.53948929462598</v>
      </c>
      <c r="F42" s="8">
        <v>28.422675395932401</v>
      </c>
      <c r="G42" s="8">
        <v>28.762874044007201</v>
      </c>
      <c r="H42" s="9">
        <f t="shared" si="1"/>
        <v>8.3556966460095514E-2</v>
      </c>
      <c r="I42" s="11">
        <f t="shared" si="2"/>
        <v>28.679317077547108</v>
      </c>
    </row>
    <row r="43" spans="1:9" x14ac:dyDescent="0.25">
      <c r="A43" s="3">
        <v>482.24895242749</v>
      </c>
      <c r="B43" s="1">
        <v>28.955874999999999</v>
      </c>
      <c r="C43" s="1">
        <v>29.095841</v>
      </c>
      <c r="D43" s="1">
        <f t="shared" si="0"/>
        <v>0.13996600000000115</v>
      </c>
      <c r="E43" s="7">
        <v>270.52467402958598</v>
      </c>
      <c r="F43" s="8">
        <v>28.430602405287399</v>
      </c>
      <c r="G43" s="8">
        <v>28.770825399481399</v>
      </c>
      <c r="H43" s="9">
        <f t="shared" si="1"/>
        <v>8.4348355263452968E-2</v>
      </c>
      <c r="I43" s="11">
        <f t="shared" si="2"/>
        <v>28.686477044217945</v>
      </c>
    </row>
    <row r="44" spans="1:9" x14ac:dyDescent="0.25">
      <c r="A44" s="3">
        <v>494.28869070063803</v>
      </c>
      <c r="B44" s="1">
        <v>28.975750000000001</v>
      </c>
      <c r="C44" s="1">
        <v>29.117581000000001</v>
      </c>
      <c r="D44" s="1">
        <f t="shared" si="0"/>
        <v>0.14183099999999982</v>
      </c>
      <c r="E44" s="7">
        <v>276.50721240127598</v>
      </c>
      <c r="F44" s="8">
        <v>28.438556868964199</v>
      </c>
      <c r="G44" s="8">
        <v>28.778684556596001</v>
      </c>
      <c r="H44" s="9">
        <f t="shared" si="1"/>
        <v>8.5139394152421111E-2</v>
      </c>
      <c r="I44" s="11">
        <f t="shared" si="2"/>
        <v>28.693545162443581</v>
      </c>
    </row>
    <row r="45" spans="1:9" x14ac:dyDescent="0.25">
      <c r="A45" s="3">
        <v>506.34877789574</v>
      </c>
      <c r="B45" s="1">
        <v>28.99558</v>
      </c>
      <c r="C45" s="1">
        <v>29.139243</v>
      </c>
      <c r="D45" s="1">
        <f t="shared" si="0"/>
        <v>0.1436630000000001</v>
      </c>
      <c r="E45" s="7">
        <v>282.49132938167702</v>
      </c>
      <c r="F45" s="8">
        <v>28.446548909687099</v>
      </c>
      <c r="G45" s="8">
        <v>28.7864697544879</v>
      </c>
      <c r="H45" s="9">
        <f t="shared" si="1"/>
        <v>8.5930641772333102E-2</v>
      </c>
      <c r="I45" s="11">
        <f t="shared" si="2"/>
        <v>28.700539112715568</v>
      </c>
    </row>
    <row r="46" spans="1:9" x14ac:dyDescent="0.25">
      <c r="A46" s="3">
        <v>518.41304118165397</v>
      </c>
      <c r="B46" s="1">
        <v>29.015318000000001</v>
      </c>
      <c r="C46" s="1">
        <v>29.160785000000001</v>
      </c>
      <c r="D46" s="1">
        <f t="shared" si="0"/>
        <v>0.14546700000000001</v>
      </c>
      <c r="E46" s="7">
        <v>288.48053155994103</v>
      </c>
      <c r="F46" s="8">
        <v>28.454587457668101</v>
      </c>
      <c r="G46" s="8">
        <v>28.794198149278699</v>
      </c>
      <c r="H46" s="9">
        <f t="shared" si="1"/>
        <v>8.6722561780622362E-2</v>
      </c>
      <c r="I46" s="11">
        <f t="shared" si="2"/>
        <v>28.707475587498077</v>
      </c>
    </row>
    <row r="47" spans="1:9" x14ac:dyDescent="0.25">
      <c r="A47" s="3">
        <v>530.46806832393395</v>
      </c>
      <c r="B47" s="1">
        <v>29.034932000000001</v>
      </c>
      <c r="C47" s="1">
        <v>29.182175999999998</v>
      </c>
      <c r="D47" s="1">
        <f t="shared" si="0"/>
        <v>0.14724399999999704</v>
      </c>
      <c r="E47" s="7">
        <v>294.47098029599698</v>
      </c>
      <c r="F47" s="8">
        <v>28.4626704631774</v>
      </c>
      <c r="G47" s="8">
        <v>28.801878618126501</v>
      </c>
      <c r="H47" s="9">
        <f t="shared" si="1"/>
        <v>8.7514646614547414E-2</v>
      </c>
      <c r="I47" s="11">
        <f t="shared" si="2"/>
        <v>28.714363971511954</v>
      </c>
    </row>
    <row r="48" spans="1:9" x14ac:dyDescent="0.25">
      <c r="A48" s="3">
        <v>542.50468065540304</v>
      </c>
      <c r="B48" s="1">
        <v>29.054400000000001</v>
      </c>
      <c r="C48" s="1">
        <v>29.203396000000001</v>
      </c>
      <c r="D48" s="1">
        <f t="shared" si="0"/>
        <v>0.14899600000000035</v>
      </c>
      <c r="E48" s="7">
        <v>300.46168122863003</v>
      </c>
      <c r="F48" s="8">
        <v>28.4707981052332</v>
      </c>
      <c r="G48" s="8">
        <v>28.809522433232399</v>
      </c>
      <c r="H48" s="9">
        <f t="shared" si="1"/>
        <v>8.8306764795070131E-2</v>
      </c>
      <c r="I48" s="11">
        <f t="shared" si="2"/>
        <v>28.721215668437328</v>
      </c>
    </row>
    <row r="49" spans="1:9" x14ac:dyDescent="0.25">
      <c r="A49" s="3">
        <v>554.53621051064295</v>
      </c>
      <c r="B49" s="1">
        <v>29.073730000000001</v>
      </c>
      <c r="C49" s="1">
        <v>29.224459</v>
      </c>
      <c r="D49" s="1">
        <f t="shared" si="0"/>
        <v>0.15072899999999834</v>
      </c>
      <c r="E49" s="7">
        <v>306.46326355632698</v>
      </c>
      <c r="F49" s="8">
        <v>28.478986643098999</v>
      </c>
      <c r="G49" s="8">
        <v>28.817156287709398</v>
      </c>
      <c r="H49" s="9">
        <f t="shared" si="1"/>
        <v>8.9100321763967788E-2</v>
      </c>
      <c r="I49" s="11">
        <f t="shared" si="2"/>
        <v>28.72805596594543</v>
      </c>
    </row>
    <row r="50" spans="1:9" x14ac:dyDescent="0.25">
      <c r="A50" s="3">
        <v>566.57734778676502</v>
      </c>
      <c r="B50" s="1">
        <v>29.092942000000001</v>
      </c>
      <c r="C50" s="1">
        <v>29.245384999999999</v>
      </c>
      <c r="D50" s="1">
        <f t="shared" si="0"/>
        <v>0.15244299999999811</v>
      </c>
      <c r="E50" s="7">
        <v>312.47153712626903</v>
      </c>
      <c r="F50" s="8">
        <v>28.487231728152899</v>
      </c>
      <c r="G50" s="8">
        <v>28.824786113304899</v>
      </c>
      <c r="H50" s="9">
        <f t="shared" si="1"/>
        <v>8.9894763479857864E-2</v>
      </c>
      <c r="I50" s="11">
        <f t="shared" si="2"/>
        <v>28.734891349825041</v>
      </c>
    </row>
    <row r="51" spans="1:9" x14ac:dyDescent="0.25">
      <c r="A51" s="3">
        <v>578.62236044978499</v>
      </c>
      <c r="B51" s="1">
        <v>29.112026</v>
      </c>
      <c r="C51" s="1">
        <v>29.266161</v>
      </c>
      <c r="D51" s="1">
        <f t="shared" si="0"/>
        <v>0.15413500000000013</v>
      </c>
      <c r="E51" s="7">
        <v>318.48239581068998</v>
      </c>
      <c r="F51" s="8">
        <v>28.4955299439304</v>
      </c>
      <c r="G51" s="8">
        <v>28.832416017552902</v>
      </c>
      <c r="H51" s="9">
        <f t="shared" si="1"/>
        <v>9.0689547011538862E-2</v>
      </c>
      <c r="I51" s="11">
        <f t="shared" si="2"/>
        <v>28.741726470541362</v>
      </c>
    </row>
    <row r="52" spans="1:9" x14ac:dyDescent="0.25">
      <c r="A52" s="3">
        <v>590.64822072157301</v>
      </c>
      <c r="B52" s="1">
        <v>29.130948</v>
      </c>
      <c r="C52" s="1">
        <v>29.286747999999999</v>
      </c>
      <c r="D52" s="1">
        <f t="shared" si="0"/>
        <v>0.15579999999999927</v>
      </c>
      <c r="E52" s="7">
        <v>324.49923153704702</v>
      </c>
      <c r="F52" s="8">
        <v>28.503887491393598</v>
      </c>
      <c r="G52" s="8">
        <v>28.8400575482029</v>
      </c>
      <c r="H52" s="9">
        <f t="shared" si="1"/>
        <v>9.1485120855344701E-2</v>
      </c>
      <c r="I52" s="11">
        <f t="shared" si="2"/>
        <v>28.748572427347554</v>
      </c>
    </row>
    <row r="53" spans="1:9" x14ac:dyDescent="0.25">
      <c r="A53" s="3">
        <v>602.67051970273099</v>
      </c>
      <c r="B53" s="1">
        <v>29.149732</v>
      </c>
      <c r="C53" s="1">
        <v>29.307174</v>
      </c>
      <c r="D53" s="1">
        <f t="shared" si="0"/>
        <v>0.15744199999999964</v>
      </c>
      <c r="E53" s="7">
        <v>330.519017147439</v>
      </c>
      <c r="F53" s="8">
        <v>28.512300900869398</v>
      </c>
      <c r="G53" s="8">
        <v>28.847712626997701</v>
      </c>
      <c r="H53" s="9">
        <f t="shared" si="1"/>
        <v>9.2281084746458991E-2</v>
      </c>
      <c r="I53" s="11">
        <f t="shared" si="2"/>
        <v>28.755431542251241</v>
      </c>
    </row>
    <row r="54" spans="1:9" x14ac:dyDescent="0.25">
      <c r="A54" s="3">
        <v>614.69100816736</v>
      </c>
      <c r="B54" s="1">
        <v>29.168379000000002</v>
      </c>
      <c r="C54" s="1">
        <v>29.327441</v>
      </c>
      <c r="D54" s="1">
        <f t="shared" si="0"/>
        <v>0.1590619999999987</v>
      </c>
      <c r="E54" s="7">
        <v>336.53588547788797</v>
      </c>
      <c r="F54" s="8">
        <v>28.520761247876099</v>
      </c>
      <c r="G54" s="8">
        <v>28.855376635914698</v>
      </c>
      <c r="H54" s="9">
        <f t="shared" si="1"/>
        <v>9.3076662901328627E-2</v>
      </c>
      <c r="I54" s="11">
        <f t="shared" si="2"/>
        <v>28.76229997301337</v>
      </c>
    </row>
    <row r="55" spans="1:9" x14ac:dyDescent="0.25">
      <c r="A55" s="3">
        <v>626.70357559426202</v>
      </c>
      <c r="B55" s="1">
        <v>29.186885</v>
      </c>
      <c r="C55" s="1">
        <v>29.347543999999999</v>
      </c>
      <c r="D55" s="1">
        <f t="shared" si="0"/>
        <v>0.160658999999999</v>
      </c>
      <c r="E55" s="7">
        <v>342.556868846979</v>
      </c>
      <c r="F55" s="8">
        <v>28.5292765295819</v>
      </c>
      <c r="G55" s="8">
        <v>28.863060505165201</v>
      </c>
      <c r="H55" s="9">
        <f t="shared" si="1"/>
        <v>9.3872785165636977E-2</v>
      </c>
      <c r="I55" s="11">
        <f t="shared" si="2"/>
        <v>28.769187719999564</v>
      </c>
    </row>
    <row r="56" spans="1:9" x14ac:dyDescent="0.25">
      <c r="A56" s="3">
        <v>638.70188955385402</v>
      </c>
      <c r="B56" s="1">
        <v>29.205258000000001</v>
      </c>
      <c r="C56" s="1">
        <v>29.367484000000001</v>
      </c>
      <c r="D56" s="1">
        <f t="shared" si="0"/>
        <v>0.16222600000000043</v>
      </c>
      <c r="E56" s="7">
        <v>348.58209517572499</v>
      </c>
      <c r="F56" s="8">
        <v>28.537844627387901</v>
      </c>
      <c r="G56" s="8">
        <v>28.870763203869402</v>
      </c>
      <c r="H56" s="9">
        <f t="shared" si="1"/>
        <v>9.4669468453691924E-2</v>
      </c>
      <c r="I56" s="11">
        <f t="shared" si="2"/>
        <v>28.77609373541571</v>
      </c>
    </row>
    <row r="57" spans="1:9" x14ac:dyDescent="0.25">
      <c r="A57" s="3">
        <v>650.68923236856403</v>
      </c>
      <c r="B57" s="1">
        <v>29.223527000000001</v>
      </c>
      <c r="C57" s="1">
        <v>29.387280000000001</v>
      </c>
      <c r="D57" s="1">
        <f t="shared" si="0"/>
        <v>0.16375299999999982</v>
      </c>
      <c r="E57" s="7">
        <v>354.60732495493698</v>
      </c>
      <c r="F57" s="8">
        <v>28.5464572790939</v>
      </c>
      <c r="G57" s="8">
        <v>28.8784754186604</v>
      </c>
      <c r="H57" s="9">
        <f t="shared" si="1"/>
        <v>9.5466152197983434E-2</v>
      </c>
      <c r="I57" s="11">
        <f t="shared" si="2"/>
        <v>28.783009266462418</v>
      </c>
    </row>
    <row r="58" spans="1:9" x14ac:dyDescent="0.25">
      <c r="A58" s="3">
        <v>662.67255468267604</v>
      </c>
      <c r="B58" s="1">
        <v>29.241724000000001</v>
      </c>
      <c r="C58" s="1">
        <v>29.406957999999999</v>
      </c>
      <c r="D58" s="1">
        <f t="shared" si="0"/>
        <v>0.1652339999999981</v>
      </c>
      <c r="E58" s="7">
        <v>360.635755810842</v>
      </c>
      <c r="F58" s="8">
        <v>28.555117287614699</v>
      </c>
      <c r="G58" s="8">
        <v>28.8861949372168</v>
      </c>
      <c r="H58" s="9">
        <f t="shared" si="1"/>
        <v>9.6263259203438256E-2</v>
      </c>
      <c r="I58" s="11">
        <f t="shared" si="2"/>
        <v>28.78993167801336</v>
      </c>
    </row>
    <row r="59" spans="1:9" x14ac:dyDescent="0.25">
      <c r="A59" s="3">
        <v>674.65338745695203</v>
      </c>
      <c r="B59" s="1">
        <v>29.259865000000001</v>
      </c>
      <c r="C59" s="1">
        <v>29.426528999999999</v>
      </c>
      <c r="D59" s="1">
        <f t="shared" si="0"/>
        <v>0.16666399999999726</v>
      </c>
      <c r="E59" s="7">
        <v>366.66674921065601</v>
      </c>
      <c r="F59" s="8">
        <v>28.563822167556101</v>
      </c>
      <c r="G59" s="8">
        <v>28.893914344746602</v>
      </c>
      <c r="H59" s="9">
        <f t="shared" si="1"/>
        <v>9.7060705040298859E-2</v>
      </c>
      <c r="I59" s="11">
        <f t="shared" si="2"/>
        <v>28.796853639706303</v>
      </c>
    </row>
    <row r="60" spans="1:9" x14ac:dyDescent="0.25">
      <c r="A60" s="3">
        <v>686.64111385174203</v>
      </c>
      <c r="B60" s="1">
        <v>29.277964000000001</v>
      </c>
      <c r="C60" s="1">
        <v>29.446013000000001</v>
      </c>
      <c r="D60" s="1">
        <f t="shared" si="0"/>
        <v>0.16804899999999989</v>
      </c>
      <c r="E60" s="7">
        <v>372.70085714937602</v>
      </c>
      <c r="F60" s="8">
        <v>28.5725730155024</v>
      </c>
      <c r="G60" s="8">
        <v>28.901628324094698</v>
      </c>
      <c r="H60" s="9">
        <f t="shared" si="1"/>
        <v>9.7858562695896406E-2</v>
      </c>
      <c r="I60" s="11">
        <f t="shared" si="2"/>
        <v>28.803769761398801</v>
      </c>
    </row>
    <row r="61" spans="1:9" x14ac:dyDescent="0.25">
      <c r="A61" s="3">
        <v>698.63440863346796</v>
      </c>
      <c r="B61" s="1">
        <v>29.296012000000001</v>
      </c>
      <c r="C61" s="1">
        <v>29.465405000000001</v>
      </c>
      <c r="D61" s="1">
        <f t="shared" si="0"/>
        <v>0.16939299999999946</v>
      </c>
      <c r="E61" s="7">
        <v>378.73721898306002</v>
      </c>
      <c r="F61" s="8">
        <v>28.581369240573402</v>
      </c>
      <c r="G61" s="8">
        <v>28.909330672187298</v>
      </c>
      <c r="H61" s="9">
        <f t="shared" si="1"/>
        <v>9.8656718371908925E-2</v>
      </c>
      <c r="I61" s="11">
        <f t="shared" si="2"/>
        <v>28.810673953815389</v>
      </c>
    </row>
    <row r="62" spans="1:9" x14ac:dyDescent="0.25">
      <c r="A62" s="3">
        <v>710.62757112458598</v>
      </c>
      <c r="B62" s="1">
        <v>29.313987000000001</v>
      </c>
      <c r="C62" s="1">
        <v>29.484693</v>
      </c>
      <c r="D62" s="1">
        <f t="shared" si="0"/>
        <v>0.17070599999999914</v>
      </c>
      <c r="E62" s="7">
        <v>384.77379369042399</v>
      </c>
      <c r="F62" s="8">
        <v>28.590207857733201</v>
      </c>
      <c r="G62" s="8">
        <v>28.917017196260002</v>
      </c>
      <c r="H62" s="9">
        <f t="shared" si="1"/>
        <v>9.9454902195063824E-2</v>
      </c>
      <c r="I62" s="11">
        <f t="shared" si="2"/>
        <v>28.817562294064938</v>
      </c>
    </row>
    <row r="63" spans="1:9" x14ac:dyDescent="0.25">
      <c r="A63" s="3">
        <v>722.62268843525806</v>
      </c>
      <c r="B63" s="1">
        <v>29.331882</v>
      </c>
      <c r="C63" s="1">
        <v>29.503876000000002</v>
      </c>
      <c r="D63" s="1">
        <f t="shared" si="0"/>
        <v>0.17199400000000153</v>
      </c>
      <c r="E63" s="7">
        <v>390.81651372111202</v>
      </c>
      <c r="F63" s="8">
        <v>28.599098290813501</v>
      </c>
      <c r="G63" s="8">
        <v>28.924696097379901</v>
      </c>
      <c r="H63" s="9">
        <f t="shared" si="1"/>
        <v>0.10025389858128686</v>
      </c>
      <c r="I63" s="11">
        <f t="shared" si="2"/>
        <v>28.824442198798614</v>
      </c>
    </row>
    <row r="64" spans="1:9" x14ac:dyDescent="0.25">
      <c r="A64" s="3">
        <v>734.61854389236396</v>
      </c>
      <c r="B64" s="1">
        <v>29.349689999999999</v>
      </c>
      <c r="C64" s="1">
        <v>29.522952</v>
      </c>
      <c r="D64" s="1">
        <f t="shared" si="0"/>
        <v>0.17326200000000114</v>
      </c>
      <c r="E64" s="7">
        <v>396.85895364539903</v>
      </c>
      <c r="F64" s="8">
        <v>28.6080295145359</v>
      </c>
      <c r="G64" s="8">
        <v>28.9323605468628</v>
      </c>
      <c r="H64" s="9">
        <f t="shared" si="1"/>
        <v>0.10105285793054625</v>
      </c>
      <c r="I64" s="11">
        <f t="shared" si="2"/>
        <v>28.831307688932252</v>
      </c>
    </row>
    <row r="65" spans="1:9" x14ac:dyDescent="0.25">
      <c r="A65" s="3">
        <v>746.611226518639</v>
      </c>
      <c r="B65" s="1">
        <v>29.3674</v>
      </c>
      <c r="C65" s="1">
        <v>29.541916000000001</v>
      </c>
      <c r="D65" s="1">
        <f t="shared" si="0"/>
        <v>0.17451600000000056</v>
      </c>
      <c r="E65" s="7">
        <v>402.89921826325099</v>
      </c>
      <c r="F65" s="8">
        <v>28.616996876563402</v>
      </c>
      <c r="G65" s="8">
        <v>28.940010405908001</v>
      </c>
      <c r="H65" s="9">
        <f t="shared" si="1"/>
        <v>0.10185152965072938</v>
      </c>
      <c r="I65" s="11">
        <f t="shared" si="2"/>
        <v>28.838158876257271</v>
      </c>
    </row>
    <row r="66" spans="1:9" x14ac:dyDescent="0.25">
      <c r="A66" s="3">
        <v>758.58905073812002</v>
      </c>
      <c r="B66" s="1">
        <v>29.384999000000001</v>
      </c>
      <c r="C66" s="1">
        <v>29.560755</v>
      </c>
      <c r="D66" s="1">
        <f t="shared" si="0"/>
        <v>0.1757559999999998</v>
      </c>
      <c r="E66" s="7">
        <v>408.94551256479701</v>
      </c>
      <c r="F66" s="8">
        <v>28.6260101145505</v>
      </c>
      <c r="G66" s="8">
        <v>28.947659234538801</v>
      </c>
      <c r="H66" s="9">
        <f t="shared" si="1"/>
        <v>0.10265099864357402</v>
      </c>
      <c r="I66" s="11">
        <f t="shared" si="2"/>
        <v>28.845008235895225</v>
      </c>
    </row>
    <row r="67" spans="1:9" x14ac:dyDescent="0.25">
      <c r="A67" s="3">
        <v>770.55602329168903</v>
      </c>
      <c r="B67" s="1">
        <v>29.402495999999999</v>
      </c>
      <c r="C67" s="1">
        <v>29.579484000000001</v>
      </c>
      <c r="D67" s="1">
        <f t="shared" ref="D67:D130" si="3">C67-B67</f>
        <v>0.17698800000000148</v>
      </c>
      <c r="E67" s="7">
        <v>414.99304962326801</v>
      </c>
      <c r="F67" s="8">
        <v>28.635059439862498</v>
      </c>
      <c r="G67" s="8">
        <v>28.9553011945533</v>
      </c>
      <c r="H67" s="9">
        <f t="shared" ref="H67:H130" si="4">_xlfn.FORECAST.LINEAR(E67,$D$2:$D$390,$A$2:$A$390)</f>
        <v>0.10345063195948623</v>
      </c>
      <c r="I67" s="11">
        <f t="shared" ref="I67:I130" si="5">G67-H67</f>
        <v>28.851850562593814</v>
      </c>
    </row>
    <row r="68" spans="1:9" x14ac:dyDescent="0.25">
      <c r="A68" s="3">
        <v>782.51294075333101</v>
      </c>
      <c r="B68" s="1">
        <v>29.419893999999999</v>
      </c>
      <c r="C68" s="1">
        <v>29.598109999999998</v>
      </c>
      <c r="D68" s="1">
        <f t="shared" si="3"/>
        <v>0.17821599999999904</v>
      </c>
      <c r="E68" s="7">
        <v>421.03688812100899</v>
      </c>
      <c r="F68" s="8">
        <v>28.644133926973002</v>
      </c>
      <c r="G68" s="8">
        <v>28.962929809205701</v>
      </c>
      <c r="H68" s="9">
        <f t="shared" si="4"/>
        <v>0.10424977623459522</v>
      </c>
      <c r="I68" s="11">
        <f t="shared" si="5"/>
        <v>28.858680032971105</v>
      </c>
    </row>
    <row r="69" spans="1:9" x14ac:dyDescent="0.25">
      <c r="A69" s="3">
        <v>794.45591319645405</v>
      </c>
      <c r="B69" s="1">
        <v>29.437187999999999</v>
      </c>
      <c r="C69" s="1">
        <v>29.616631999999999</v>
      </c>
      <c r="D69" s="1">
        <f t="shared" si="3"/>
        <v>0.17944400000000016</v>
      </c>
      <c r="E69" s="7">
        <v>427.08191462480198</v>
      </c>
      <c r="F69" s="8">
        <v>28.653237523168698</v>
      </c>
      <c r="G69" s="8">
        <v>28.970550345147501</v>
      </c>
      <c r="H69" s="9">
        <f t="shared" si="4"/>
        <v>0.10504907759335819</v>
      </c>
      <c r="I69" s="11">
        <f t="shared" si="5"/>
        <v>28.865501267554144</v>
      </c>
    </row>
    <row r="70" spans="1:9" x14ac:dyDescent="0.25">
      <c r="A70" s="3">
        <v>806.38251292725897</v>
      </c>
      <c r="B70" s="1">
        <v>29.454374999999999</v>
      </c>
      <c r="C70" s="1">
        <v>29.63505</v>
      </c>
      <c r="D70" s="1">
        <f t="shared" si="3"/>
        <v>0.18067500000000081</v>
      </c>
      <c r="E70" s="7">
        <v>433.12379839346301</v>
      </c>
      <c r="F70" s="8">
        <v>28.662358757863799</v>
      </c>
      <c r="G70" s="8">
        <v>28.9781579746437</v>
      </c>
      <c r="H70" s="9">
        <f t="shared" si="4"/>
        <v>0.10584796340514883</v>
      </c>
      <c r="I70" s="11">
        <f t="shared" si="5"/>
        <v>28.87231001123855</v>
      </c>
    </row>
    <row r="71" spans="1:9" x14ac:dyDescent="0.25">
      <c r="A71" s="3">
        <v>818.29039907186302</v>
      </c>
      <c r="B71" s="1">
        <v>29.471454999999999</v>
      </c>
      <c r="C71" s="1">
        <v>29.653361</v>
      </c>
      <c r="D71" s="1">
        <f t="shared" si="3"/>
        <v>0.18190600000000146</v>
      </c>
      <c r="E71" s="7">
        <v>439.16589488352201</v>
      </c>
      <c r="F71" s="8">
        <v>28.6714974795056</v>
      </c>
      <c r="G71" s="8">
        <v>28.985757497646699</v>
      </c>
      <c r="H71" s="9">
        <f t="shared" si="4"/>
        <v>0.10664687734394643</v>
      </c>
      <c r="I71" s="11">
        <f t="shared" si="5"/>
        <v>28.87911062030275</v>
      </c>
    </row>
    <row r="72" spans="1:9" x14ac:dyDescent="0.25">
      <c r="A72" s="3">
        <v>830.18611514081704</v>
      </c>
      <c r="B72" s="1">
        <v>29.488441999999999</v>
      </c>
      <c r="C72" s="1">
        <v>29.671575000000001</v>
      </c>
      <c r="D72" s="1">
        <f t="shared" si="3"/>
        <v>0.18313300000000154</v>
      </c>
      <c r="E72" s="7">
        <v>445.20912599521898</v>
      </c>
      <c r="F72" s="8">
        <v>28.680651298287501</v>
      </c>
      <c r="G72" s="8">
        <v>28.993352507740902</v>
      </c>
      <c r="H72" s="9">
        <f t="shared" si="4"/>
        <v>0.1074459413076639</v>
      </c>
      <c r="I72" s="11">
        <f t="shared" si="5"/>
        <v>28.885906566433238</v>
      </c>
    </row>
    <row r="73" spans="1:9" x14ac:dyDescent="0.25">
      <c r="A73" s="3">
        <v>842.08195862126797</v>
      </c>
      <c r="B73" s="1">
        <v>29.505361000000001</v>
      </c>
      <c r="C73" s="1">
        <v>29.689713000000001</v>
      </c>
      <c r="D73" s="1">
        <f t="shared" si="3"/>
        <v>0.18435200000000052</v>
      </c>
      <c r="E73" s="7">
        <v>451.251228139668</v>
      </c>
      <c r="F73" s="8">
        <v>28.689811809894199</v>
      </c>
      <c r="G73" s="8">
        <v>29.0009442137425</v>
      </c>
      <c r="H73" s="9">
        <f t="shared" si="4"/>
        <v>0.10824485599411109</v>
      </c>
      <c r="I73" s="11">
        <f t="shared" si="5"/>
        <v>28.892699357748388</v>
      </c>
    </row>
    <row r="74" spans="1:9" x14ac:dyDescent="0.25">
      <c r="A74" s="3">
        <v>853.98329967917402</v>
      </c>
      <c r="B74" s="1">
        <v>29.522217999999999</v>
      </c>
      <c r="C74" s="1">
        <v>29.707778000000001</v>
      </c>
      <c r="D74" s="1">
        <f t="shared" si="3"/>
        <v>0.18556000000000239</v>
      </c>
      <c r="E74" s="7">
        <v>457.29329326156</v>
      </c>
      <c r="F74" s="8">
        <v>28.698976033762602</v>
      </c>
      <c r="G74" s="8">
        <v>29.008538873779202</v>
      </c>
      <c r="H74" s="9">
        <f t="shared" si="4"/>
        <v>0.10904376578526459</v>
      </c>
      <c r="I74" s="11">
        <f t="shared" si="5"/>
        <v>28.899495107993936</v>
      </c>
    </row>
    <row r="75" spans="1:9" x14ac:dyDescent="0.25">
      <c r="A75" s="3">
        <v>865.89024084920595</v>
      </c>
      <c r="B75" s="1">
        <v>29.539020000000001</v>
      </c>
      <c r="C75" s="1">
        <v>29.725773</v>
      </c>
      <c r="D75" s="1">
        <f t="shared" si="3"/>
        <v>0.1867529999999995</v>
      </c>
      <c r="E75" s="7">
        <v>463.33302110095099</v>
      </c>
      <c r="F75" s="8">
        <v>28.7081360384324</v>
      </c>
      <c r="G75" s="8">
        <v>29.0161366155337</v>
      </c>
      <c r="H75" s="9">
        <f t="shared" si="4"/>
        <v>0.10984236653011734</v>
      </c>
      <c r="I75" s="11">
        <f t="shared" si="5"/>
        <v>28.906294249003583</v>
      </c>
    </row>
    <row r="76" spans="1:9" x14ac:dyDescent="0.25">
      <c r="A76" s="3">
        <v>877.80398394516396</v>
      </c>
      <c r="B76" s="1">
        <v>29.555776999999999</v>
      </c>
      <c r="C76" s="1">
        <v>29.743708999999999</v>
      </c>
      <c r="D76" s="1">
        <f t="shared" si="3"/>
        <v>0.18793199999999999</v>
      </c>
      <c r="E76" s="7">
        <v>469.37220281880201</v>
      </c>
      <c r="F76" s="8">
        <v>28.7172913217263</v>
      </c>
      <c r="G76" s="8">
        <v>29.0237409663306</v>
      </c>
      <c r="H76" s="9">
        <f t="shared" si="4"/>
        <v>0.1106408950642546</v>
      </c>
      <c r="I76" s="11">
        <f t="shared" si="5"/>
        <v>28.913100071266346</v>
      </c>
    </row>
    <row r="77" spans="1:9" x14ac:dyDescent="0.25">
      <c r="A77" s="3">
        <v>889.72026100293203</v>
      </c>
      <c r="B77" s="1">
        <v>29.572489000000001</v>
      </c>
      <c r="C77" s="1">
        <v>29.761590999999999</v>
      </c>
      <c r="D77" s="1">
        <f t="shared" si="3"/>
        <v>0.18910199999999833</v>
      </c>
      <c r="E77" s="7">
        <v>475.41015539629302</v>
      </c>
      <c r="F77" s="8">
        <v>28.726436099473698</v>
      </c>
      <c r="G77" s="8">
        <v>29.031355268154201</v>
      </c>
      <c r="H77" s="9">
        <f t="shared" si="4"/>
        <v>0.11143926107576947</v>
      </c>
      <c r="I77" s="11">
        <f t="shared" si="5"/>
        <v>28.919916007078431</v>
      </c>
    </row>
    <row r="78" spans="1:9" x14ac:dyDescent="0.25">
      <c r="A78" s="3">
        <v>901.636055043385</v>
      </c>
      <c r="B78" s="1">
        <v>29.589153</v>
      </c>
      <c r="C78" s="1">
        <v>29.779423999999999</v>
      </c>
      <c r="D78" s="1">
        <f t="shared" si="3"/>
        <v>0.19027099999999919</v>
      </c>
      <c r="E78" s="7">
        <v>481.44819522076</v>
      </c>
      <c r="F78" s="8">
        <v>28.7355695873432</v>
      </c>
      <c r="G78" s="8">
        <v>29.038981245572799</v>
      </c>
      <c r="H78" s="9">
        <f t="shared" si="4"/>
        <v>0.11223763862348297</v>
      </c>
      <c r="I78" s="11">
        <f t="shared" si="5"/>
        <v>28.926743606949316</v>
      </c>
    </row>
    <row r="79" spans="1:9" x14ac:dyDescent="0.25">
      <c r="A79" s="3">
        <v>913.57221457159199</v>
      </c>
      <c r="B79" s="1">
        <v>29.605796000000002</v>
      </c>
      <c r="C79" s="1">
        <v>29.797270000000001</v>
      </c>
      <c r="D79" s="1">
        <f t="shared" si="3"/>
        <v>0.19147399999999948</v>
      </c>
      <c r="E79" s="7">
        <v>487.487779208181</v>
      </c>
      <c r="F79" s="8">
        <v>28.744691262286999</v>
      </c>
      <c r="G79" s="8">
        <v>29.046620774009099</v>
      </c>
      <c r="H79" s="9">
        <f t="shared" si="4"/>
        <v>0.11303622034756303</v>
      </c>
      <c r="I79" s="11">
        <f t="shared" si="5"/>
        <v>28.933584553661536</v>
      </c>
    </row>
    <row r="80" spans="1:9" x14ac:dyDescent="0.25">
      <c r="A80" s="3">
        <v>925.59180450687097</v>
      </c>
      <c r="B80" s="1">
        <v>29.622394</v>
      </c>
      <c r="C80" s="1">
        <v>29.816624000000001</v>
      </c>
      <c r="D80" s="1">
        <f t="shared" si="3"/>
        <v>0.19423000000000101</v>
      </c>
      <c r="E80" s="7">
        <v>493.52539474807099</v>
      </c>
      <c r="F80" s="8">
        <v>28.753792895644199</v>
      </c>
      <c r="G80" s="8">
        <v>29.054270731377201</v>
      </c>
      <c r="H80" s="9">
        <f t="shared" si="4"/>
        <v>0.11383454179440772</v>
      </c>
      <c r="I80" s="11">
        <f t="shared" si="5"/>
        <v>28.940436189582794</v>
      </c>
    </row>
    <row r="81" spans="1:9" x14ac:dyDescent="0.25">
      <c r="A81" s="3">
        <v>937.55225689753604</v>
      </c>
      <c r="B81" s="1">
        <v>29.638923999999999</v>
      </c>
      <c r="C81" s="1">
        <v>29.834427000000002</v>
      </c>
      <c r="D81" s="1">
        <f t="shared" si="3"/>
        <v>0.1955030000000022</v>
      </c>
      <c r="E81" s="7">
        <v>499.56112607313798</v>
      </c>
      <c r="F81" s="8">
        <v>28.7628725754325</v>
      </c>
      <c r="G81" s="8">
        <v>29.061934149947799</v>
      </c>
      <c r="H81" s="9">
        <f t="shared" si="4"/>
        <v>0.11463261410165519</v>
      </c>
      <c r="I81" s="11">
        <f t="shared" si="5"/>
        <v>28.947301535846144</v>
      </c>
    </row>
    <row r="82" spans="1:9" x14ac:dyDescent="0.25">
      <c r="A82" s="3">
        <v>949.513171284176</v>
      </c>
      <c r="B82" s="1">
        <v>29.655372</v>
      </c>
      <c r="C82" s="1">
        <v>29.852080000000001</v>
      </c>
      <c r="D82" s="1">
        <f t="shared" si="3"/>
        <v>0.19670800000000099</v>
      </c>
      <c r="E82" s="7">
        <v>505.59706006041699</v>
      </c>
      <c r="F82" s="8">
        <v>28.771931852450901</v>
      </c>
      <c r="G82" s="8">
        <v>29.0696171723127</v>
      </c>
      <c r="H82" s="9">
        <f t="shared" si="4"/>
        <v>0.11543071320583753</v>
      </c>
      <c r="I82" s="11">
        <f t="shared" si="5"/>
        <v>28.954186459106861</v>
      </c>
    </row>
    <row r="83" spans="1:9" x14ac:dyDescent="0.25">
      <c r="A83" s="3">
        <v>961.46577246658705</v>
      </c>
      <c r="B83" s="1">
        <v>29.671717999999998</v>
      </c>
      <c r="C83" s="1">
        <v>29.869668999999998</v>
      </c>
      <c r="D83" s="1">
        <f t="shared" si="3"/>
        <v>0.19795099999999977</v>
      </c>
      <c r="E83" s="7">
        <v>511.632987667561</v>
      </c>
      <c r="F83" s="8">
        <v>28.780968828271401</v>
      </c>
      <c r="G83" s="8">
        <v>29.077323660826799</v>
      </c>
      <c r="H83" s="9">
        <f t="shared" si="4"/>
        <v>0.11622881146640891</v>
      </c>
      <c r="I83" s="11">
        <f t="shared" si="5"/>
        <v>28.961094849360389</v>
      </c>
    </row>
    <row r="84" spans="1:9" x14ac:dyDescent="0.25">
      <c r="A84" s="3">
        <v>973.41842720295995</v>
      </c>
      <c r="B84" s="1">
        <v>29.687968999999999</v>
      </c>
      <c r="C84" s="1">
        <v>29.887180000000001</v>
      </c>
      <c r="D84" s="1">
        <f t="shared" si="3"/>
        <v>0.1992110000000018</v>
      </c>
      <c r="E84" s="7">
        <v>517.67025502074796</v>
      </c>
      <c r="F84" s="8">
        <v>28.7899845229318</v>
      </c>
      <c r="G84" s="8">
        <v>29.0850601878034</v>
      </c>
      <c r="H84" s="9">
        <f t="shared" si="4"/>
        <v>0.11702708687439757</v>
      </c>
      <c r="I84" s="11">
        <f t="shared" si="5"/>
        <v>28.968033100929002</v>
      </c>
    </row>
    <row r="85" spans="1:9" x14ac:dyDescent="0.25">
      <c r="A85" s="3">
        <v>985.36696085129699</v>
      </c>
      <c r="B85" s="1">
        <v>29.704121000000001</v>
      </c>
      <c r="C85" s="1">
        <v>29.904592000000001</v>
      </c>
      <c r="D85" s="1">
        <f t="shared" si="3"/>
        <v>0.20047100000000029</v>
      </c>
      <c r="E85" s="7">
        <v>523.70452479630103</v>
      </c>
      <c r="F85" s="8">
        <v>28.798971894616699</v>
      </c>
      <c r="G85" s="8">
        <v>29.092825783254199</v>
      </c>
      <c r="H85" s="9">
        <f t="shared" si="4"/>
        <v>0.11782496592880957</v>
      </c>
      <c r="I85" s="11">
        <f t="shared" si="5"/>
        <v>28.975000817325387</v>
      </c>
    </row>
    <row r="86" spans="1:9" x14ac:dyDescent="0.25">
      <c r="A86" s="3">
        <v>997.31943439318695</v>
      </c>
      <c r="B86" s="1">
        <v>29.720179999999999</v>
      </c>
      <c r="C86" s="1">
        <v>29.921911000000001</v>
      </c>
      <c r="D86" s="1">
        <f t="shared" si="3"/>
        <v>0.20173100000000233</v>
      </c>
      <c r="E86" s="7">
        <v>529.74114404441002</v>
      </c>
      <c r="F86" s="8">
        <v>28.8079387680983</v>
      </c>
      <c r="G86" s="8">
        <v>29.100631850578502</v>
      </c>
      <c r="H86" s="9">
        <f t="shared" si="4"/>
        <v>0.11862315564134775</v>
      </c>
      <c r="I86" s="11">
        <f t="shared" si="5"/>
        <v>28.982008694937154</v>
      </c>
    </row>
    <row r="87" spans="1:9" x14ac:dyDescent="0.25">
      <c r="A87" s="3">
        <v>1009.26400054179</v>
      </c>
      <c r="B87" s="1">
        <v>29.736129999999999</v>
      </c>
      <c r="C87" s="1">
        <v>29.939121</v>
      </c>
      <c r="D87" s="1">
        <f t="shared" si="3"/>
        <v>0.20299100000000081</v>
      </c>
      <c r="E87" s="7">
        <v>535.78103989503802</v>
      </c>
      <c r="F87" s="8">
        <v>28.816885907869199</v>
      </c>
      <c r="G87" s="8">
        <v>29.108483073505599</v>
      </c>
      <c r="H87" s="9">
        <f t="shared" si="4"/>
        <v>0.11942177860142321</v>
      </c>
      <c r="I87" s="11">
        <f t="shared" si="5"/>
        <v>28.989061294904175</v>
      </c>
    </row>
    <row r="88" spans="1:9" x14ac:dyDescent="0.25">
      <c r="A88" s="3">
        <v>1021.2029092857</v>
      </c>
      <c r="B88" s="1">
        <v>29.75198</v>
      </c>
      <c r="C88" s="1">
        <v>29.956230999999999</v>
      </c>
      <c r="D88" s="1">
        <f t="shared" si="3"/>
        <v>0.20425099999999929</v>
      </c>
      <c r="E88" s="7">
        <v>541.82347453053103</v>
      </c>
      <c r="F88" s="8">
        <v>28.825812071744402</v>
      </c>
      <c r="G88" s="8">
        <v>29.116381144945201</v>
      </c>
      <c r="H88" s="9">
        <f t="shared" si="4"/>
        <v>0.12022073725137379</v>
      </c>
      <c r="I88" s="11">
        <f t="shared" si="5"/>
        <v>28.996160407693829</v>
      </c>
    </row>
    <row r="89" spans="1:9" x14ac:dyDescent="0.25">
      <c r="A89" s="3">
        <v>1033.1391967149</v>
      </c>
      <c r="B89" s="1">
        <v>29.767741000000001</v>
      </c>
      <c r="C89" s="1">
        <v>29.973253</v>
      </c>
      <c r="D89" s="1">
        <f t="shared" si="3"/>
        <v>0.20551199999999881</v>
      </c>
      <c r="E89" s="7">
        <v>547.86348658022803</v>
      </c>
      <c r="F89" s="8">
        <v>28.8347091714617</v>
      </c>
      <c r="G89" s="8">
        <v>29.124321773407299</v>
      </c>
      <c r="H89" s="9">
        <f t="shared" si="4"/>
        <v>0.1210193755758275</v>
      </c>
      <c r="I89" s="11">
        <f t="shared" si="5"/>
        <v>29.003302397831472</v>
      </c>
    </row>
    <row r="90" spans="1:9" x14ac:dyDescent="0.25">
      <c r="A90" s="3">
        <v>1045.0743018778901</v>
      </c>
      <c r="B90" s="1">
        <v>29.783411999999998</v>
      </c>
      <c r="C90" s="1">
        <v>29.990182999999998</v>
      </c>
      <c r="D90" s="1">
        <f t="shared" si="3"/>
        <v>0.20677099999999982</v>
      </c>
      <c r="E90" s="7">
        <v>553.89977071354303</v>
      </c>
      <c r="F90" s="8">
        <v>28.843574505696299</v>
      </c>
      <c r="G90" s="8">
        <v>29.132304720402502</v>
      </c>
      <c r="H90" s="9">
        <f t="shared" si="4"/>
        <v>0.12181752097793792</v>
      </c>
      <c r="I90" s="11">
        <f t="shared" si="5"/>
        <v>29.010487199424563</v>
      </c>
    </row>
    <row r="91" spans="1:9" x14ac:dyDescent="0.25">
      <c r="A91" s="3">
        <v>1057.0104423822399</v>
      </c>
      <c r="B91" s="1">
        <v>29.799005000000001</v>
      </c>
      <c r="C91" s="1">
        <v>30.00703</v>
      </c>
      <c r="D91" s="1">
        <f t="shared" si="3"/>
        <v>0.20802499999999924</v>
      </c>
      <c r="E91" s="7">
        <v>559.93967702334203</v>
      </c>
      <c r="F91" s="8">
        <v>28.852418616163899</v>
      </c>
      <c r="G91" s="8">
        <v>29.1403416643324</v>
      </c>
      <c r="H91" s="9">
        <f t="shared" si="4"/>
        <v>0.12261614532097333</v>
      </c>
      <c r="I91" s="11">
        <f t="shared" si="5"/>
        <v>29.017725519011428</v>
      </c>
    </row>
    <row r="92" spans="1:9" x14ac:dyDescent="0.25">
      <c r="A92" s="3">
        <v>1068.9454460167899</v>
      </c>
      <c r="B92" s="1">
        <v>29.814523999999999</v>
      </c>
      <c r="C92" s="1">
        <v>30.023792</v>
      </c>
      <c r="D92" s="1">
        <f t="shared" si="3"/>
        <v>0.20926800000000156</v>
      </c>
      <c r="E92" s="7">
        <v>565.97884295333597</v>
      </c>
      <c r="F92" s="8">
        <v>28.861234411205</v>
      </c>
      <c r="G92" s="8">
        <v>29.148428003980801</v>
      </c>
      <c r="H92" s="9">
        <f t="shared" si="4"/>
        <v>0.12341467176756712</v>
      </c>
      <c r="I92" s="11">
        <f t="shared" si="5"/>
        <v>29.025013332213234</v>
      </c>
    </row>
    <row r="93" spans="1:9" x14ac:dyDescent="0.25">
      <c r="A93" s="3">
        <v>1080.88493366539</v>
      </c>
      <c r="B93" s="1">
        <v>29.829984</v>
      </c>
      <c r="C93" s="1">
        <v>30.040482000000001</v>
      </c>
      <c r="D93" s="1">
        <f t="shared" si="3"/>
        <v>0.21049800000000118</v>
      </c>
      <c r="E93" s="7">
        <v>572.01521812126305</v>
      </c>
      <c r="F93" s="8">
        <v>28.870019176519399</v>
      </c>
      <c r="G93" s="8">
        <v>29.156561661427499</v>
      </c>
      <c r="H93" s="9">
        <f t="shared" si="4"/>
        <v>0.12421282920669494</v>
      </c>
      <c r="I93" s="11">
        <f t="shared" si="5"/>
        <v>29.032348832220805</v>
      </c>
    </row>
    <row r="94" spans="1:9" x14ac:dyDescent="0.25">
      <c r="A94" s="3">
        <v>1092.82850878976</v>
      </c>
      <c r="B94" s="1">
        <v>29.845397999999999</v>
      </c>
      <c r="C94" s="1">
        <v>30.057110999999999</v>
      </c>
      <c r="D94" s="1">
        <f t="shared" si="3"/>
        <v>0.2117129999999996</v>
      </c>
      <c r="E94" s="7">
        <v>578.05245818719595</v>
      </c>
      <c r="F94" s="8">
        <v>28.8787777209089</v>
      </c>
      <c r="G94" s="8">
        <v>29.1647464746219</v>
      </c>
      <c r="H94" s="9">
        <f t="shared" si="4"/>
        <v>0.12501110100663668</v>
      </c>
      <c r="I94" s="11">
        <f t="shared" si="5"/>
        <v>29.039735373615262</v>
      </c>
    </row>
    <row r="95" spans="1:9" x14ac:dyDescent="0.25">
      <c r="A95" s="3">
        <v>1104.7748146376</v>
      </c>
      <c r="B95" s="1">
        <v>29.860776000000001</v>
      </c>
      <c r="C95" s="1">
        <v>30.073688000000001</v>
      </c>
      <c r="D95" s="1">
        <f t="shared" si="3"/>
        <v>0.21291199999999932</v>
      </c>
      <c r="E95" s="7">
        <v>584.08858941708104</v>
      </c>
      <c r="F95" s="8">
        <v>28.887506964756799</v>
      </c>
      <c r="G95" s="8">
        <v>29.172977545937499</v>
      </c>
      <c r="H95" s="9">
        <f t="shared" si="4"/>
        <v>0.12580922619114851</v>
      </c>
      <c r="I95" s="11">
        <f t="shared" si="5"/>
        <v>29.047168319746351</v>
      </c>
    </row>
    <row r="96" spans="1:9" x14ac:dyDescent="0.25">
      <c r="A96" s="3">
        <v>1116.72788312174</v>
      </c>
      <c r="B96" s="1">
        <v>29.876132999999999</v>
      </c>
      <c r="C96" s="1">
        <v>30.090226999999999</v>
      </c>
      <c r="D96" s="1">
        <f t="shared" si="3"/>
        <v>0.21409399999999934</v>
      </c>
      <c r="E96" s="7">
        <v>590.12281944233303</v>
      </c>
      <c r="F96" s="8">
        <v>28.896205827756901</v>
      </c>
      <c r="G96" s="8">
        <v>29.181248710293001</v>
      </c>
      <c r="H96" s="9">
        <f t="shared" si="4"/>
        <v>0.12660709998959188</v>
      </c>
      <c r="I96" s="11">
        <f t="shared" si="5"/>
        <v>29.05464161030341</v>
      </c>
    </row>
    <row r="97" spans="1:9" x14ac:dyDescent="0.25">
      <c r="A97" s="3">
        <v>1128.68091076166</v>
      </c>
      <c r="B97" s="1">
        <v>29.891454</v>
      </c>
      <c r="C97" s="1">
        <v>30.106721</v>
      </c>
      <c r="D97" s="1">
        <f t="shared" si="3"/>
        <v>0.21526700000000076</v>
      </c>
      <c r="E97" s="7">
        <v>596.15612780675497</v>
      </c>
      <c r="F97" s="8">
        <v>28.9048752277772</v>
      </c>
      <c r="G97" s="8">
        <v>29.1895548735468</v>
      </c>
      <c r="H97" s="9">
        <f t="shared" si="4"/>
        <v>0.12740485192177819</v>
      </c>
      <c r="I97" s="11">
        <f t="shared" si="5"/>
        <v>29.062150021625023</v>
      </c>
    </row>
    <row r="98" spans="1:9" x14ac:dyDescent="0.25">
      <c r="A98" s="3">
        <v>1140.62882387431</v>
      </c>
      <c r="B98" s="1">
        <v>29.906721000000001</v>
      </c>
      <c r="C98" s="1">
        <v>30.123156999999999</v>
      </c>
      <c r="D98" s="1">
        <f t="shared" si="3"/>
        <v>0.21643599999999807</v>
      </c>
      <c r="E98" s="7">
        <v>602.18662197881702</v>
      </c>
      <c r="F98" s="8">
        <v>28.913512908514399</v>
      </c>
      <c r="G98" s="8">
        <v>29.197885819944201</v>
      </c>
      <c r="H98" s="9">
        <f t="shared" si="4"/>
        <v>0.12820223174843687</v>
      </c>
      <c r="I98" s="11">
        <f t="shared" si="5"/>
        <v>29.069683588195765</v>
      </c>
    </row>
    <row r="99" spans="1:9" x14ac:dyDescent="0.25">
      <c r="A99" s="3">
        <v>1152.5762243582701</v>
      </c>
      <c r="B99" s="1">
        <v>29.921938000000001</v>
      </c>
      <c r="C99" s="1">
        <v>30.139548000000001</v>
      </c>
      <c r="D99" s="1">
        <f t="shared" si="3"/>
        <v>0.21761000000000053</v>
      </c>
      <c r="E99" s="7">
        <v>608.21749972524697</v>
      </c>
      <c r="F99" s="8">
        <v>28.922123874479301</v>
      </c>
      <c r="G99" s="8">
        <v>29.206237721561099</v>
      </c>
      <c r="H99" s="9">
        <f t="shared" si="4"/>
        <v>0.12899966229307219</v>
      </c>
      <c r="I99" s="11">
        <f t="shared" si="5"/>
        <v>29.077238059268026</v>
      </c>
    </row>
    <row r="100" spans="1:9" x14ac:dyDescent="0.25">
      <c r="A100" s="3">
        <v>1164.52345965942</v>
      </c>
      <c r="B100" s="1">
        <v>29.937104999999999</v>
      </c>
      <c r="C100" s="1">
        <v>30.155901</v>
      </c>
      <c r="D100" s="1">
        <f t="shared" si="3"/>
        <v>0.2187960000000011</v>
      </c>
      <c r="E100" s="7">
        <v>614.24638766246596</v>
      </c>
      <c r="F100" s="8">
        <v>28.930704326337899</v>
      </c>
      <c r="G100" s="8">
        <v>29.214598780110499</v>
      </c>
      <c r="H100" s="9">
        <f t="shared" si="4"/>
        <v>0.12979682973593207</v>
      </c>
      <c r="I100" s="11">
        <f t="shared" si="5"/>
        <v>29.084801950374569</v>
      </c>
    </row>
    <row r="101" spans="1:9" x14ac:dyDescent="0.25">
      <c r="A101" s="3">
        <v>1176.46578925785</v>
      </c>
      <c r="B101" s="1">
        <v>29.952217999999998</v>
      </c>
      <c r="C101" s="1">
        <v>30.172218999999998</v>
      </c>
      <c r="D101" s="1">
        <f t="shared" si="3"/>
        <v>0.22000099999999989</v>
      </c>
      <c r="E101" s="7">
        <v>620.27487472908194</v>
      </c>
      <c r="F101" s="8">
        <v>28.939257046502298</v>
      </c>
      <c r="G101" s="8">
        <v>29.2229637346339</v>
      </c>
      <c r="H101" s="9">
        <f t="shared" si="4"/>
        <v>0.13059394417382703</v>
      </c>
      <c r="I101" s="11">
        <f t="shared" si="5"/>
        <v>29.092369790460072</v>
      </c>
    </row>
    <row r="102" spans="1:9" x14ac:dyDescent="0.25">
      <c r="A102" s="3">
        <v>1188.4057140961499</v>
      </c>
      <c r="B102" s="1">
        <v>29.967286000000001</v>
      </c>
      <c r="C102" s="1">
        <v>30.188510000000001</v>
      </c>
      <c r="D102" s="1">
        <f t="shared" si="3"/>
        <v>0.22122399999999942</v>
      </c>
      <c r="E102" s="7">
        <v>626.30177937309702</v>
      </c>
      <c r="F102" s="8">
        <v>28.947781532228401</v>
      </c>
      <c r="G102" s="8">
        <v>29.2313251548787</v>
      </c>
      <c r="H102" s="9">
        <f t="shared" si="4"/>
        <v>0.13139084937648798</v>
      </c>
      <c r="I102" s="11">
        <f t="shared" si="5"/>
        <v>29.099934305502213</v>
      </c>
    </row>
    <row r="103" spans="1:9" x14ac:dyDescent="0.25">
      <c r="A103" s="3">
        <v>1200.35085542602</v>
      </c>
      <c r="B103" s="1">
        <v>29.982323999999998</v>
      </c>
      <c r="C103" s="1">
        <v>30.204789000000002</v>
      </c>
      <c r="D103" s="1">
        <f t="shared" si="3"/>
        <v>0.22246500000000324</v>
      </c>
      <c r="E103" s="7">
        <v>632.33071505356202</v>
      </c>
      <c r="F103" s="8">
        <v>28.956280092320998</v>
      </c>
      <c r="G103" s="8">
        <v>29.239680078179401</v>
      </c>
      <c r="H103" s="9">
        <f t="shared" si="4"/>
        <v>0.13218802313218064</v>
      </c>
      <c r="I103" s="11">
        <f t="shared" si="5"/>
        <v>29.107492055047221</v>
      </c>
    </row>
    <row r="104" spans="1:9" x14ac:dyDescent="0.25">
      <c r="A104" s="3">
        <v>1212.2985568070301</v>
      </c>
      <c r="B104" s="1">
        <v>29.997328</v>
      </c>
      <c r="C104" s="1">
        <v>30.221043999999999</v>
      </c>
      <c r="D104" s="1">
        <f t="shared" si="3"/>
        <v>0.22371599999999958</v>
      </c>
      <c r="E104" s="7">
        <v>638.35749406533205</v>
      </c>
      <c r="F104" s="8">
        <v>28.964749434143101</v>
      </c>
      <c r="G104" s="8">
        <v>29.248020964456199</v>
      </c>
      <c r="H104" s="9">
        <f t="shared" si="4"/>
        <v>0.13298491172316518</v>
      </c>
      <c r="I104" s="11">
        <f t="shared" si="5"/>
        <v>29.115036052733032</v>
      </c>
    </row>
    <row r="105" spans="1:9" x14ac:dyDescent="0.25">
      <c r="A105" s="3">
        <v>1224.24911449561</v>
      </c>
      <c r="B105" s="1">
        <v>30.012293</v>
      </c>
      <c r="C105" s="1">
        <v>30.237264</v>
      </c>
      <c r="D105" s="1">
        <f t="shared" si="3"/>
        <v>0.22497100000000003</v>
      </c>
      <c r="E105" s="7">
        <v>644.38134726474402</v>
      </c>
      <c r="F105" s="8">
        <v>28.9731893575341</v>
      </c>
      <c r="G105" s="8">
        <v>29.2563443614638</v>
      </c>
      <c r="H105" s="9">
        <f t="shared" si="4"/>
        <v>0.13378141344970973</v>
      </c>
      <c r="I105" s="11">
        <f t="shared" si="5"/>
        <v>29.122562948014089</v>
      </c>
    </row>
    <row r="106" spans="1:9" x14ac:dyDescent="0.25">
      <c r="A106" s="3">
        <v>1236.2024996021601</v>
      </c>
      <c r="B106" s="1">
        <v>30.027215999999999</v>
      </c>
      <c r="C106" s="1">
        <v>30.253439</v>
      </c>
      <c r="D106" s="1">
        <f t="shared" si="3"/>
        <v>0.22622300000000095</v>
      </c>
      <c r="E106" s="7">
        <v>650.38763706956297</v>
      </c>
      <c r="F106" s="8">
        <v>28.981580374680298</v>
      </c>
      <c r="G106" s="8">
        <v>29.264628635620301</v>
      </c>
      <c r="H106" s="9">
        <f t="shared" si="4"/>
        <v>0.13457559286300158</v>
      </c>
      <c r="I106" s="11">
        <f t="shared" si="5"/>
        <v>29.1300530427573</v>
      </c>
    </row>
    <row r="107" spans="1:9" x14ac:dyDescent="0.25">
      <c r="A107" s="3">
        <v>1248.1588376364</v>
      </c>
      <c r="B107" s="1">
        <v>30.042114000000002</v>
      </c>
      <c r="C107" s="1">
        <v>30.269565</v>
      </c>
      <c r="D107" s="1">
        <f t="shared" si="3"/>
        <v>0.22745099999999852</v>
      </c>
      <c r="E107" s="7">
        <v>656.43170746850706</v>
      </c>
      <c r="F107" s="8">
        <v>28.9900007423463</v>
      </c>
      <c r="G107" s="8">
        <v>29.272949228164201</v>
      </c>
      <c r="H107" s="9">
        <f t="shared" si="4"/>
        <v>0.13537476780116003</v>
      </c>
      <c r="I107" s="11">
        <f t="shared" si="5"/>
        <v>29.137574460363041</v>
      </c>
    </row>
    <row r="108" spans="1:9" x14ac:dyDescent="0.25">
      <c r="A108" s="3">
        <v>1260.11967643242</v>
      </c>
      <c r="B108" s="1">
        <v>30.056950000000001</v>
      </c>
      <c r="C108" s="1">
        <v>30.285596999999999</v>
      </c>
      <c r="D108" s="1">
        <f t="shared" si="3"/>
        <v>0.22864699999999871</v>
      </c>
      <c r="E108" s="7">
        <v>662.474171448574</v>
      </c>
      <c r="F108" s="8">
        <v>28.998396053798999</v>
      </c>
      <c r="G108" s="8">
        <v>29.2812509985859</v>
      </c>
      <c r="H108" s="9">
        <f t="shared" si="4"/>
        <v>0.13617373033118588</v>
      </c>
      <c r="I108" s="11">
        <f t="shared" si="5"/>
        <v>29.145077268254713</v>
      </c>
    </row>
    <row r="109" spans="1:9" x14ac:dyDescent="0.25">
      <c r="A109" s="3">
        <v>1272.07916908072</v>
      </c>
      <c r="B109" s="1">
        <v>30.071743000000001</v>
      </c>
      <c r="C109" s="1">
        <v>30.301556000000001</v>
      </c>
      <c r="D109" s="1">
        <f t="shared" si="3"/>
        <v>0.22981300000000005</v>
      </c>
      <c r="E109" s="7">
        <v>668.48036194119595</v>
      </c>
      <c r="F109" s="8">
        <v>29.006717918463501</v>
      </c>
      <c r="G109" s="8">
        <v>29.2894854829152</v>
      </c>
      <c r="H109" s="9">
        <f t="shared" si="4"/>
        <v>0.13696789661295977</v>
      </c>
      <c r="I109" s="11">
        <f t="shared" si="5"/>
        <v>29.152517586302242</v>
      </c>
    </row>
    <row r="110" spans="1:9" x14ac:dyDescent="0.25">
      <c r="A110" s="3">
        <v>1284.0386834718699</v>
      </c>
      <c r="B110" s="1">
        <v>30.086462999999998</v>
      </c>
      <c r="C110" s="1">
        <v>30.317419999999998</v>
      </c>
      <c r="D110" s="1">
        <f t="shared" si="3"/>
        <v>0.23095700000000008</v>
      </c>
      <c r="E110" s="7">
        <v>674.50478637271601</v>
      </c>
      <c r="F110" s="8">
        <v>29.015042721906099</v>
      </c>
      <c r="G110" s="8">
        <v>29.2977273392443</v>
      </c>
      <c r="H110" s="9">
        <f t="shared" si="4"/>
        <v>0.13776447387045523</v>
      </c>
      <c r="I110" s="11">
        <f t="shared" si="5"/>
        <v>29.159962865373846</v>
      </c>
    </row>
    <row r="111" spans="1:9" x14ac:dyDescent="0.25">
      <c r="A111" s="3">
        <v>1295.98847995807</v>
      </c>
      <c r="B111" s="1">
        <v>30.101120000000002</v>
      </c>
      <c r="C111" s="1">
        <v>30.333200999999999</v>
      </c>
      <c r="D111" s="1">
        <f t="shared" si="3"/>
        <v>0.23208099999999732</v>
      </c>
      <c r="E111" s="7">
        <v>680.52859756360795</v>
      </c>
      <c r="F111" s="8">
        <v>29.023345033252301</v>
      </c>
      <c r="G111" s="8">
        <v>29.305950712527199</v>
      </c>
      <c r="H111" s="9">
        <f t="shared" si="4"/>
        <v>0.138560970042439</v>
      </c>
      <c r="I111" s="11">
        <f t="shared" si="5"/>
        <v>29.167389742484762</v>
      </c>
    </row>
    <row r="112" spans="1:9" x14ac:dyDescent="0.25">
      <c r="A112" s="3">
        <v>1307.9278715779301</v>
      </c>
      <c r="B112" s="1">
        <v>30.115718999999999</v>
      </c>
      <c r="C112" s="1">
        <v>30.348890999999998</v>
      </c>
      <c r="D112" s="1">
        <f t="shared" si="3"/>
        <v>0.23317199999999971</v>
      </c>
      <c r="E112" s="7">
        <v>686.55420964904397</v>
      </c>
      <c r="F112" s="8">
        <v>29.031629073718701</v>
      </c>
      <c r="G112" s="8">
        <v>29.314158883022799</v>
      </c>
      <c r="H112" s="9">
        <f t="shared" si="4"/>
        <v>0.13935770433702738</v>
      </c>
      <c r="I112" s="11">
        <f t="shared" si="5"/>
        <v>29.174801178685772</v>
      </c>
    </row>
    <row r="113" spans="1:9" x14ac:dyDescent="0.25">
      <c r="A113" s="3">
        <v>1319.8624401243101</v>
      </c>
      <c r="B113" s="1">
        <v>30.130268000000001</v>
      </c>
      <c r="C113" s="1">
        <v>30.364521</v>
      </c>
      <c r="D113" s="1">
        <f t="shared" si="3"/>
        <v>0.23425299999999893</v>
      </c>
      <c r="E113" s="7">
        <v>692.58381254906396</v>
      </c>
      <c r="F113" s="8">
        <v>29.039898548160298</v>
      </c>
      <c r="G113" s="8">
        <v>29.322354871323299</v>
      </c>
      <c r="H113" s="9">
        <f t="shared" si="4"/>
        <v>0.14015496631557503</v>
      </c>
      <c r="I113" s="11">
        <f t="shared" si="5"/>
        <v>29.182199905007725</v>
      </c>
    </row>
    <row r="114" spans="1:9" x14ac:dyDescent="0.25">
      <c r="A114" s="3">
        <v>1331.8003220135099</v>
      </c>
      <c r="B114" s="1">
        <v>30.144769</v>
      </c>
      <c r="C114" s="1">
        <v>30.380095000000001</v>
      </c>
      <c r="D114" s="1">
        <f t="shared" si="3"/>
        <v>0.23532600000000059</v>
      </c>
      <c r="E114" s="7">
        <v>698.61449575883705</v>
      </c>
      <c r="F114" s="8">
        <v>29.048149800818699</v>
      </c>
      <c r="G114" s="8">
        <v>29.330534535981801</v>
      </c>
      <c r="H114" s="9">
        <f t="shared" si="4"/>
        <v>0.140952371137674</v>
      </c>
      <c r="I114" s="11">
        <f t="shared" si="5"/>
        <v>29.189582164844126</v>
      </c>
    </row>
    <row r="115" spans="1:9" x14ac:dyDescent="0.25">
      <c r="A115" s="3">
        <v>1343.74145227894</v>
      </c>
      <c r="B115" s="1">
        <v>30.159213999999999</v>
      </c>
      <c r="C115" s="1">
        <v>30.395607999999999</v>
      </c>
      <c r="D115" s="1">
        <f t="shared" si="3"/>
        <v>0.23639400000000066</v>
      </c>
      <c r="E115" s="7">
        <v>704.64560477894099</v>
      </c>
      <c r="F115" s="8">
        <v>29.056382250384001</v>
      </c>
      <c r="G115" s="8">
        <v>29.3386966672408</v>
      </c>
      <c r="H115" s="9">
        <f t="shared" si="4"/>
        <v>0.14174983226238402</v>
      </c>
      <c r="I115" s="11">
        <f t="shared" si="5"/>
        <v>29.196946834978416</v>
      </c>
    </row>
    <row r="116" spans="1:9" x14ac:dyDescent="0.25">
      <c r="A116" s="3">
        <v>1355.6847855394401</v>
      </c>
      <c r="B116" s="1">
        <v>30.173591999999999</v>
      </c>
      <c r="C116" s="1">
        <v>30.411057</v>
      </c>
      <c r="D116" s="1">
        <f t="shared" si="3"/>
        <v>0.23746500000000026</v>
      </c>
      <c r="E116" s="7">
        <v>710.67810055511097</v>
      </c>
      <c r="F116" s="8">
        <v>29.064597375397302</v>
      </c>
      <c r="G116" s="8">
        <v>29.346842232106301</v>
      </c>
      <c r="H116" s="9">
        <f t="shared" si="4"/>
        <v>0.14254747675039398</v>
      </c>
      <c r="I116" s="11">
        <f t="shared" si="5"/>
        <v>29.204294755355907</v>
      </c>
    </row>
    <row r="117" spans="1:9" x14ac:dyDescent="0.25">
      <c r="A117" s="3">
        <v>1367.6314650750301</v>
      </c>
      <c r="B117" s="1">
        <v>30.187894</v>
      </c>
      <c r="C117" s="1">
        <v>30.426428000000001</v>
      </c>
      <c r="D117" s="1">
        <f t="shared" si="3"/>
        <v>0.23853400000000136</v>
      </c>
      <c r="E117" s="7">
        <v>716.71162717590596</v>
      </c>
      <c r="F117" s="8">
        <v>29.072794999091599</v>
      </c>
      <c r="G117" s="8">
        <v>29.354970513484499</v>
      </c>
      <c r="H117" s="9">
        <f t="shared" si="4"/>
        <v>0.14334525754144722</v>
      </c>
      <c r="I117" s="11">
        <f t="shared" si="5"/>
        <v>29.211625255943051</v>
      </c>
    </row>
    <row r="118" spans="1:9" x14ac:dyDescent="0.25">
      <c r="A118" s="3">
        <v>1379.57906426416</v>
      </c>
      <c r="B118" s="1">
        <v>30.202114000000002</v>
      </c>
      <c r="C118" s="1">
        <v>30.441714999999999</v>
      </c>
      <c r="D118" s="1">
        <f t="shared" si="3"/>
        <v>0.23960099999999684</v>
      </c>
      <c r="E118" s="7">
        <v>722.74135030138495</v>
      </c>
      <c r="F118" s="8">
        <v>29.080969745770101</v>
      </c>
      <c r="G118" s="8">
        <v>29.3630763836683</v>
      </c>
      <c r="H118" s="9">
        <f t="shared" si="4"/>
        <v>0.14414253541676106</v>
      </c>
      <c r="I118" s="11">
        <f t="shared" si="5"/>
        <v>29.218933848251538</v>
      </c>
    </row>
    <row r="119" spans="1:9" x14ac:dyDescent="0.25">
      <c r="A119" s="3">
        <v>1391.52762646466</v>
      </c>
      <c r="B119" s="1">
        <v>30.216252000000001</v>
      </c>
      <c r="C119" s="1">
        <v>30.456927</v>
      </c>
      <c r="D119" s="1">
        <f t="shared" si="3"/>
        <v>0.24067499999999953</v>
      </c>
      <c r="E119" s="7">
        <v>728.76681258772601</v>
      </c>
      <c r="F119" s="8">
        <v>29.089121461748501</v>
      </c>
      <c r="G119" s="8">
        <v>29.3711591401207</v>
      </c>
      <c r="H119" s="9">
        <f t="shared" si="4"/>
        <v>0.14493924990422036</v>
      </c>
      <c r="I119" s="11">
        <f t="shared" si="5"/>
        <v>29.22621989021648</v>
      </c>
    </row>
    <row r="120" spans="1:9" x14ac:dyDescent="0.25">
      <c r="A120" s="3">
        <v>1403.4725175563401</v>
      </c>
      <c r="B120" s="1">
        <v>30.2303</v>
      </c>
      <c r="C120" s="1">
        <v>30.472045999999999</v>
      </c>
      <c r="D120" s="1">
        <f t="shared" si="3"/>
        <v>0.24174599999999913</v>
      </c>
      <c r="E120" s="7">
        <v>734.79399582129201</v>
      </c>
      <c r="F120" s="8">
        <v>29.097256195321101</v>
      </c>
      <c r="G120" s="8">
        <v>29.3792250574927</v>
      </c>
      <c r="H120" s="9">
        <f t="shared" si="4"/>
        <v>0.14573619194328008</v>
      </c>
      <c r="I120" s="11">
        <f t="shared" si="5"/>
        <v>29.233488865549422</v>
      </c>
    </row>
    <row r="121" spans="1:9" x14ac:dyDescent="0.25">
      <c r="A121" s="3">
        <v>1415.41864241036</v>
      </c>
      <c r="B121" s="1">
        <v>30.244298000000001</v>
      </c>
      <c r="C121" s="1">
        <v>30.487113000000001</v>
      </c>
      <c r="D121" s="1">
        <f t="shared" si="3"/>
        <v>0.24281500000000023</v>
      </c>
      <c r="E121" s="7">
        <v>740.82275177211704</v>
      </c>
      <c r="F121" s="8">
        <v>29.1053738419394</v>
      </c>
      <c r="G121" s="8">
        <v>29.3872740770544</v>
      </c>
      <c r="H121" s="9">
        <f t="shared" si="4"/>
        <v>0.14653334193428857</v>
      </c>
      <c r="I121" s="11">
        <f t="shared" si="5"/>
        <v>29.240740735120113</v>
      </c>
    </row>
    <row r="122" spans="1:9" x14ac:dyDescent="0.25">
      <c r="A122" s="3">
        <v>1427.3688449592</v>
      </c>
      <c r="B122" s="1">
        <v>30.258206000000001</v>
      </c>
      <c r="C122" s="1">
        <v>30.502103000000002</v>
      </c>
      <c r="D122" s="1">
        <f t="shared" si="3"/>
        <v>0.24389700000000047</v>
      </c>
      <c r="E122" s="7">
        <v>746.84746215680696</v>
      </c>
      <c r="F122" s="8">
        <v>29.1134672270144</v>
      </c>
      <c r="G122" s="8">
        <v>29.395298889392102</v>
      </c>
      <c r="H122" s="9">
        <f t="shared" si="4"/>
        <v>0.14732995700183449</v>
      </c>
      <c r="I122" s="11">
        <f t="shared" si="5"/>
        <v>29.247968932390268</v>
      </c>
    </row>
    <row r="123" spans="1:9" x14ac:dyDescent="0.25">
      <c r="A123" s="3">
        <v>1439.3187661460199</v>
      </c>
      <c r="B123" s="1">
        <v>30.272010000000002</v>
      </c>
      <c r="C123" s="1">
        <v>30.517014</v>
      </c>
      <c r="D123" s="1">
        <f t="shared" si="3"/>
        <v>0.245003999999998</v>
      </c>
      <c r="E123" s="7">
        <v>752.87113407417405</v>
      </c>
      <c r="F123" s="8">
        <v>29.1215405620094</v>
      </c>
      <c r="G123" s="8">
        <v>29.403303925906901</v>
      </c>
      <c r="H123" s="9">
        <f t="shared" si="4"/>
        <v>0.14812643475842874</v>
      </c>
      <c r="I123" s="11">
        <f t="shared" si="5"/>
        <v>29.255177491148473</v>
      </c>
    </row>
    <row r="124" spans="1:9" x14ac:dyDescent="0.25">
      <c r="A124" s="3">
        <v>1451.2726137750301</v>
      </c>
      <c r="B124" s="1">
        <v>30.285741999999999</v>
      </c>
      <c r="C124" s="1">
        <v>30.531880000000001</v>
      </c>
      <c r="D124" s="1">
        <f t="shared" si="3"/>
        <v>0.24613800000000197</v>
      </c>
      <c r="E124" s="7">
        <v>758.89013632229796</v>
      </c>
      <c r="F124" s="8">
        <v>29.129589245227599</v>
      </c>
      <c r="G124" s="8">
        <v>29.4112852531138</v>
      </c>
      <c r="H124" s="9">
        <f t="shared" si="4"/>
        <v>0.1489222950697614</v>
      </c>
      <c r="I124" s="11">
        <f t="shared" si="5"/>
        <v>29.262362958044037</v>
      </c>
    </row>
    <row r="125" spans="1:9" x14ac:dyDescent="0.25">
      <c r="A125" s="3">
        <v>1463.2203886341699</v>
      </c>
      <c r="B125" s="1">
        <v>30.299405</v>
      </c>
      <c r="C125" s="1">
        <v>30.546692</v>
      </c>
      <c r="D125" s="1">
        <f t="shared" si="3"/>
        <v>0.24728700000000003</v>
      </c>
      <c r="E125" s="7">
        <v>764.90819257461305</v>
      </c>
      <c r="F125" s="8">
        <v>29.137619105477899</v>
      </c>
      <c r="G125" s="8">
        <v>29.419248536449999</v>
      </c>
      <c r="H125" s="9">
        <f t="shared" si="4"/>
        <v>0.14971803029715358</v>
      </c>
      <c r="I125" s="11">
        <f t="shared" si="5"/>
        <v>29.269530506152844</v>
      </c>
    </row>
    <row r="126" spans="1:9" x14ac:dyDescent="0.25">
      <c r="A126" s="3">
        <v>1475.1594799671</v>
      </c>
      <c r="B126" s="1">
        <v>30.312999000000001</v>
      </c>
      <c r="C126" s="1">
        <v>30.561454000000001</v>
      </c>
      <c r="D126" s="1">
        <f t="shared" si="3"/>
        <v>0.24845499999999987</v>
      </c>
      <c r="E126" s="7">
        <v>770.92354254490397</v>
      </c>
      <c r="F126" s="8">
        <v>29.145627865940899</v>
      </c>
      <c r="G126" s="8">
        <v>29.4271921075999</v>
      </c>
      <c r="H126" s="9">
        <f t="shared" si="4"/>
        <v>0.15051340768742166</v>
      </c>
      <c r="I126" s="11">
        <f t="shared" si="5"/>
        <v>29.27667869991248</v>
      </c>
    </row>
    <row r="127" spans="1:9" x14ac:dyDescent="0.25">
      <c r="A127" s="3">
        <v>1487.0951881481401</v>
      </c>
      <c r="B127" s="1">
        <v>30.326537999999999</v>
      </c>
      <c r="C127" s="1">
        <v>30.576184000000001</v>
      </c>
      <c r="D127" s="1">
        <f t="shared" si="3"/>
        <v>0.24964600000000203</v>
      </c>
      <c r="E127" s="7">
        <v>776.93697032588</v>
      </c>
      <c r="F127" s="8">
        <v>29.153617170369799</v>
      </c>
      <c r="G127" s="8">
        <v>29.435117887411099</v>
      </c>
      <c r="H127" s="9">
        <f t="shared" si="4"/>
        <v>0.15130853091692961</v>
      </c>
      <c r="I127" s="11">
        <f t="shared" si="5"/>
        <v>29.283809356494171</v>
      </c>
    </row>
    <row r="128" spans="1:9" x14ac:dyDescent="0.25">
      <c r="A128" s="3">
        <v>1499.0259844621601</v>
      </c>
      <c r="B128" s="1">
        <v>30.340028</v>
      </c>
      <c r="C128" s="1">
        <v>30.590883999999999</v>
      </c>
      <c r="D128" s="1">
        <f t="shared" si="3"/>
        <v>0.25085599999999886</v>
      </c>
      <c r="E128" s="7">
        <v>782.94870501812102</v>
      </c>
      <c r="F128" s="8">
        <v>29.161587606950398</v>
      </c>
      <c r="G128" s="8">
        <v>29.4430267266459</v>
      </c>
      <c r="H128" s="9">
        <f t="shared" si="4"/>
        <v>0.15210343027841555</v>
      </c>
      <c r="I128" s="11">
        <f t="shared" si="5"/>
        <v>29.290923296367485</v>
      </c>
    </row>
    <row r="129" spans="1:9" x14ac:dyDescent="0.25">
      <c r="A129" s="3">
        <v>1510.9525816028499</v>
      </c>
      <c r="B129" s="1">
        <v>30.353473000000001</v>
      </c>
      <c r="C129" s="1">
        <v>30.605537999999999</v>
      </c>
      <c r="D129" s="1">
        <f t="shared" si="3"/>
        <v>0.25206499999999821</v>
      </c>
      <c r="E129" s="7">
        <v>788.95932024998399</v>
      </c>
      <c r="F129" s="8">
        <v>29.169539803790101</v>
      </c>
      <c r="G129" s="8">
        <v>29.450920515334701</v>
      </c>
      <c r="H129" s="9">
        <f t="shared" si="4"/>
        <v>0.15289818161967353</v>
      </c>
      <c r="I129" s="11">
        <f t="shared" si="5"/>
        <v>29.298022333715029</v>
      </c>
    </row>
    <row r="130" spans="1:9" x14ac:dyDescent="0.25">
      <c r="A130" s="3">
        <v>1522.8670811373099</v>
      </c>
      <c r="B130" s="1">
        <v>30.366866999999999</v>
      </c>
      <c r="C130" s="1">
        <v>30.620149999999999</v>
      </c>
      <c r="D130" s="1">
        <f t="shared" si="3"/>
        <v>0.2532829999999997</v>
      </c>
      <c r="E130" s="7">
        <v>794.96364875141705</v>
      </c>
      <c r="F130" s="8">
        <v>29.1774677543259</v>
      </c>
      <c r="G130" s="8">
        <v>29.458793750883402</v>
      </c>
      <c r="H130" s="9">
        <f t="shared" si="4"/>
        <v>0.1536921017003619</v>
      </c>
      <c r="I130" s="11">
        <f t="shared" si="5"/>
        <v>29.30510164918304</v>
      </c>
    </row>
    <row r="131" spans="1:9" x14ac:dyDescent="0.25">
      <c r="A131" s="3">
        <v>1534.7771366424599</v>
      </c>
      <c r="B131" s="1">
        <v>30.380222</v>
      </c>
      <c r="C131" s="1">
        <v>30.634717999999999</v>
      </c>
      <c r="D131" s="1">
        <f t="shared" ref="D131:D194" si="6">C131-B131</f>
        <v>0.25449599999999961</v>
      </c>
      <c r="E131" s="7">
        <v>800.96505108684596</v>
      </c>
      <c r="F131" s="8">
        <v>29.1853785156312</v>
      </c>
      <c r="G131" s="8">
        <v>29.466653857149002</v>
      </c>
      <c r="H131" s="9">
        <f t="shared" ref="H131:H194" si="7">_xlfn.FORECAST.LINEAR(E131,$D$2:$D$390,$A$2:$A$390)</f>
        <v>0.15448563486984951</v>
      </c>
      <c r="I131" s="11">
        <f t="shared" ref="I131:I194" si="8">G131-H131</f>
        <v>29.312168222279151</v>
      </c>
    </row>
    <row r="132" spans="1:9" x14ac:dyDescent="0.25">
      <c r="A132" s="3">
        <v>1546.6860263495</v>
      </c>
      <c r="B132" s="1">
        <v>30.393549</v>
      </c>
      <c r="C132" s="1">
        <v>30.649235000000001</v>
      </c>
      <c r="D132" s="1">
        <f t="shared" si="6"/>
        <v>0.25568600000000075</v>
      </c>
      <c r="E132" s="7">
        <v>806.96312160965294</v>
      </c>
      <c r="F132" s="8">
        <v>29.1932704745047</v>
      </c>
      <c r="G132" s="8">
        <v>29.474499310912002</v>
      </c>
      <c r="H132" s="9">
        <f t="shared" si="7"/>
        <v>0.15527872749166474</v>
      </c>
      <c r="I132" s="11">
        <f t="shared" si="8"/>
        <v>29.319220583420336</v>
      </c>
    </row>
    <row r="133" spans="1:9" x14ac:dyDescent="0.25">
      <c r="A133" s="3">
        <v>1558.5801279019799</v>
      </c>
      <c r="B133" s="1">
        <v>30.406842000000001</v>
      </c>
      <c r="C133" s="1">
        <v>30.663729</v>
      </c>
      <c r="D133" s="1">
        <f t="shared" si="6"/>
        <v>0.25688699999999898</v>
      </c>
      <c r="E133" s="7">
        <v>812.95950965377006</v>
      </c>
      <c r="F133" s="8">
        <v>29.2011455737067</v>
      </c>
      <c r="G133" s="8">
        <v>29.4823323367944</v>
      </c>
      <c r="H133" s="9">
        <f t="shared" si="7"/>
        <v>0.1560715976483672</v>
      </c>
      <c r="I133" s="11">
        <f t="shared" si="8"/>
        <v>29.326260739146033</v>
      </c>
    </row>
    <row r="134" spans="1:9" x14ac:dyDescent="0.25">
      <c r="A134" s="3">
        <v>1570.4705300210901</v>
      </c>
      <c r="B134" s="1">
        <v>30.420113000000001</v>
      </c>
      <c r="C134" s="1">
        <v>30.678170999999999</v>
      </c>
      <c r="D134" s="1">
        <f t="shared" si="6"/>
        <v>0.25805799999999834</v>
      </c>
      <c r="E134" s="7">
        <v>818.95300642804898</v>
      </c>
      <c r="F134" s="8">
        <v>29.209002443407599</v>
      </c>
      <c r="G134" s="8">
        <v>29.490151644121902</v>
      </c>
      <c r="H134" s="9">
        <f t="shared" si="7"/>
        <v>0.15686408550800135</v>
      </c>
      <c r="I134" s="11">
        <f t="shared" si="8"/>
        <v>29.3332875586139</v>
      </c>
    </row>
    <row r="135" spans="1:9" x14ac:dyDescent="0.25">
      <c r="A135" s="3">
        <v>1582.36465109238</v>
      </c>
      <c r="B135" s="1">
        <v>30.433354999999999</v>
      </c>
      <c r="C135" s="1">
        <v>30.692536</v>
      </c>
      <c r="D135" s="1">
        <f t="shared" si="6"/>
        <v>0.25918100000000166</v>
      </c>
      <c r="E135" s="7">
        <v>824.942404098157</v>
      </c>
      <c r="F135" s="8">
        <v>29.216839698096202</v>
      </c>
      <c r="G135" s="8">
        <v>29.497955797025899</v>
      </c>
      <c r="H135" s="9">
        <f t="shared" si="7"/>
        <v>0.15765603136512624</v>
      </c>
      <c r="I135" s="11">
        <f t="shared" si="8"/>
        <v>29.340299765660774</v>
      </c>
    </row>
    <row r="136" spans="1:9" x14ac:dyDescent="0.25">
      <c r="A136" s="3">
        <v>1594.26309501582</v>
      </c>
      <c r="B136" s="1">
        <v>30.446573999999998</v>
      </c>
      <c r="C136" s="1">
        <v>30.706842999999999</v>
      </c>
      <c r="D136" s="1">
        <f t="shared" si="6"/>
        <v>0.26026900000000097</v>
      </c>
      <c r="E136" s="7">
        <v>830.92965358148194</v>
      </c>
      <c r="F136" s="8">
        <v>29.224660182438999</v>
      </c>
      <c r="G136" s="8">
        <v>29.505747092996199</v>
      </c>
      <c r="H136" s="9">
        <f t="shared" si="7"/>
        <v>0.15844769317906066</v>
      </c>
      <c r="I136" s="11">
        <f t="shared" si="8"/>
        <v>29.347299399817139</v>
      </c>
    </row>
    <row r="137" spans="1:9" x14ac:dyDescent="0.25">
      <c r="A137" s="3">
        <v>1606.15928324884</v>
      </c>
      <c r="B137" s="1">
        <v>30.459769000000001</v>
      </c>
      <c r="C137" s="1">
        <v>30.721097</v>
      </c>
      <c r="D137" s="1">
        <f t="shared" si="6"/>
        <v>0.26132799999999889</v>
      </c>
      <c r="E137" s="7">
        <v>836.91556168690101</v>
      </c>
      <c r="F137" s="8">
        <v>29.232466399665199</v>
      </c>
      <c r="G137" s="8">
        <v>29.513527181386099</v>
      </c>
      <c r="H137" s="9">
        <f t="shared" si="7"/>
        <v>0.15923917762980536</v>
      </c>
      <c r="I137" s="11">
        <f t="shared" si="8"/>
        <v>29.354288003756295</v>
      </c>
    </row>
    <row r="138" spans="1:9" x14ac:dyDescent="0.25">
      <c r="A138" s="3">
        <v>1618.0550187967999</v>
      </c>
      <c r="B138" s="1">
        <v>30.472933000000001</v>
      </c>
      <c r="C138" s="1">
        <v>30.735295000000001</v>
      </c>
      <c r="D138" s="1">
        <f t="shared" si="6"/>
        <v>0.26236199999999954</v>
      </c>
      <c r="E138" s="7">
        <v>842.90001647239501</v>
      </c>
      <c r="F138" s="8">
        <v>29.240257525373199</v>
      </c>
      <c r="G138" s="8">
        <v>29.521294362851702</v>
      </c>
      <c r="H138" s="9">
        <f t="shared" si="7"/>
        <v>0.16003046991586889</v>
      </c>
      <c r="I138" s="11">
        <f t="shared" si="8"/>
        <v>29.361263892935831</v>
      </c>
    </row>
    <row r="139" spans="1:9" x14ac:dyDescent="0.25">
      <c r="A139" s="3">
        <v>1629.96087237301</v>
      </c>
      <c r="B139" s="1">
        <v>30.486076000000001</v>
      </c>
      <c r="C139" s="1">
        <v>30.749445000000001</v>
      </c>
      <c r="D139" s="1">
        <f t="shared" si="6"/>
        <v>0.26336900000000085</v>
      </c>
      <c r="E139" s="7">
        <v>848.881602700607</v>
      </c>
      <c r="F139" s="8">
        <v>29.248032947884202</v>
      </c>
      <c r="G139" s="8">
        <v>29.529046987562499</v>
      </c>
      <c r="H139" s="9">
        <f t="shared" si="7"/>
        <v>0.16082138290802328</v>
      </c>
      <c r="I139" s="11">
        <f t="shared" si="8"/>
        <v>29.368225604654477</v>
      </c>
    </row>
    <row r="140" spans="1:9" x14ac:dyDescent="0.25">
      <c r="A140" s="3">
        <v>1641.8645717734</v>
      </c>
      <c r="B140" s="1">
        <v>30.499179000000002</v>
      </c>
      <c r="C140" s="1">
        <v>30.763522999999999</v>
      </c>
      <c r="D140" s="1">
        <f t="shared" si="6"/>
        <v>0.26434399999999769</v>
      </c>
      <c r="E140" s="7">
        <v>854.86290186206202</v>
      </c>
      <c r="F140" s="8">
        <v>29.255796553361002</v>
      </c>
      <c r="G140" s="8">
        <v>29.536788230100001</v>
      </c>
      <c r="H140" s="9">
        <f t="shared" si="7"/>
        <v>0.16161225794288359</v>
      </c>
      <c r="I140" s="11">
        <f t="shared" si="8"/>
        <v>29.375175972157116</v>
      </c>
    </row>
    <row r="141" spans="1:9" x14ac:dyDescent="0.25">
      <c r="A141" s="3">
        <v>1653.7632628511501</v>
      </c>
      <c r="B141" s="1">
        <v>30.512246999999999</v>
      </c>
      <c r="C141" s="1">
        <v>30.777546999999998</v>
      </c>
      <c r="D141" s="1">
        <f t="shared" si="6"/>
        <v>0.26529999999999987</v>
      </c>
      <c r="E141" s="7">
        <v>860.84335676127102</v>
      </c>
      <c r="F141" s="8">
        <v>29.263548202420701</v>
      </c>
      <c r="G141" s="8">
        <v>29.544517194105399</v>
      </c>
      <c r="H141" s="9">
        <f t="shared" si="7"/>
        <v>0.16240302134548557</v>
      </c>
      <c r="I141" s="11">
        <f t="shared" si="8"/>
        <v>29.382114172759913</v>
      </c>
    </row>
    <row r="142" spans="1:9" x14ac:dyDescent="0.25">
      <c r="A142" s="3">
        <v>1665.65271017349</v>
      </c>
      <c r="B142" s="1">
        <v>30.525297999999999</v>
      </c>
      <c r="C142" s="1">
        <v>30.791546</v>
      </c>
      <c r="D142" s="1">
        <f t="shared" si="6"/>
        <v>0.26624800000000093</v>
      </c>
      <c r="E142" s="7">
        <v>866.82063243679897</v>
      </c>
      <c r="F142" s="8">
        <v>29.271285170653499</v>
      </c>
      <c r="G142" s="8">
        <v>29.552230574625199</v>
      </c>
      <c r="H142" s="9">
        <f t="shared" si="7"/>
        <v>0.16319336437643051</v>
      </c>
      <c r="I142" s="11">
        <f t="shared" si="8"/>
        <v>29.38903721024877</v>
      </c>
    </row>
    <row r="143" spans="1:9" x14ac:dyDescent="0.25">
      <c r="A143" s="3">
        <v>1677.5403136817899</v>
      </c>
      <c r="B143" s="1">
        <v>30.538323999999999</v>
      </c>
      <c r="C143" s="1">
        <v>30.805522</v>
      </c>
      <c r="D143" s="1">
        <f t="shared" si="6"/>
        <v>0.26719800000000049</v>
      </c>
      <c r="E143" s="7">
        <v>872.79476913196402</v>
      </c>
      <c r="F143" s="8">
        <v>29.279006584862199</v>
      </c>
      <c r="G143" s="8">
        <v>29.5599368701107</v>
      </c>
      <c r="H143" s="9">
        <f t="shared" si="7"/>
        <v>0.16398329235687609</v>
      </c>
      <c r="I143" s="11">
        <f t="shared" si="8"/>
        <v>29.395953577753826</v>
      </c>
    </row>
    <row r="144" spans="1:9" x14ac:dyDescent="0.25">
      <c r="A144" s="3">
        <v>1689.4280427932199</v>
      </c>
      <c r="B144" s="1">
        <v>30.551324000000001</v>
      </c>
      <c r="C144" s="1">
        <v>30.819472999999999</v>
      </c>
      <c r="D144" s="1">
        <f t="shared" si="6"/>
        <v>0.26814899999999753</v>
      </c>
      <c r="E144" s="7">
        <v>878.76704181976095</v>
      </c>
      <c r="F144" s="8">
        <v>29.286716983542</v>
      </c>
      <c r="G144" s="8">
        <v>29.5676199603888</v>
      </c>
      <c r="H144" s="9">
        <f t="shared" si="7"/>
        <v>0.16477297386964757</v>
      </c>
      <c r="I144" s="11">
        <f t="shared" si="8"/>
        <v>29.402846986519151</v>
      </c>
    </row>
    <row r="145" spans="1:9" x14ac:dyDescent="0.25">
      <c r="A145" s="3">
        <v>1701.3085402310501</v>
      </c>
      <c r="B145" s="1">
        <v>30.564281999999999</v>
      </c>
      <c r="C145" s="1">
        <v>30.833373000000002</v>
      </c>
      <c r="D145" s="1">
        <f t="shared" si="6"/>
        <v>0.26909100000000308</v>
      </c>
      <c r="E145" s="7">
        <v>884.73950045432605</v>
      </c>
      <c r="F145" s="8">
        <v>29.2944173422723</v>
      </c>
      <c r="G145" s="8">
        <v>29.5752937455477</v>
      </c>
      <c r="H145" s="9">
        <f t="shared" si="7"/>
        <v>0.16556267996916063</v>
      </c>
      <c r="I145" s="11">
        <f t="shared" si="8"/>
        <v>29.409731065578541</v>
      </c>
    </row>
    <row r="146" spans="1:9" x14ac:dyDescent="0.25">
      <c r="A146" s="3">
        <v>1713.1661395926899</v>
      </c>
      <c r="B146" s="1">
        <v>30.577195</v>
      </c>
      <c r="C146" s="1">
        <v>30.847223</v>
      </c>
      <c r="D146" s="1">
        <f t="shared" si="6"/>
        <v>0.27002799999999993</v>
      </c>
      <c r="E146" s="7">
        <v>890.71081560026698</v>
      </c>
      <c r="F146" s="8">
        <v>29.302106249437902</v>
      </c>
      <c r="G146" s="8">
        <v>29.582954011224601</v>
      </c>
      <c r="H146" s="9">
        <f t="shared" si="7"/>
        <v>0.16635223487131989</v>
      </c>
      <c r="I146" s="11">
        <f t="shared" si="8"/>
        <v>29.416601776353282</v>
      </c>
    </row>
    <row r="147" spans="1:9" x14ac:dyDescent="0.25">
      <c r="A147" s="3">
        <v>1725.0150071445601</v>
      </c>
      <c r="B147" s="1">
        <v>30.590064000000002</v>
      </c>
      <c r="C147" s="1">
        <v>30.861045000000001</v>
      </c>
      <c r="D147" s="1">
        <f t="shared" si="6"/>
        <v>0.27098099999999903</v>
      </c>
      <c r="E147" s="7">
        <v>896.68165178207005</v>
      </c>
      <c r="F147" s="8">
        <v>29.309784593616101</v>
      </c>
      <c r="G147" s="8">
        <v>29.590601743478</v>
      </c>
      <c r="H147" s="9">
        <f t="shared" si="7"/>
        <v>0.16714172644262595</v>
      </c>
      <c r="I147" s="11">
        <f t="shared" si="8"/>
        <v>29.423460017035374</v>
      </c>
    </row>
    <row r="148" spans="1:9" x14ac:dyDescent="0.25">
      <c r="A148" s="3">
        <v>1736.86042340223</v>
      </c>
      <c r="B148" s="1">
        <v>30.602900000000002</v>
      </c>
      <c r="C148" s="1">
        <v>30.874846999999999</v>
      </c>
      <c r="D148" s="1">
        <f t="shared" si="6"/>
        <v>0.27194699999999727</v>
      </c>
      <c r="E148" s="7">
        <v>902.65091463277099</v>
      </c>
      <c r="F148" s="8">
        <v>29.317450779434299</v>
      </c>
      <c r="G148" s="8">
        <v>29.598235614354401</v>
      </c>
      <c r="H148" s="9">
        <f t="shared" si="7"/>
        <v>0.167931009980818</v>
      </c>
      <c r="I148" s="11">
        <f t="shared" si="8"/>
        <v>29.430304604373582</v>
      </c>
    </row>
    <row r="149" spans="1:9" x14ac:dyDescent="0.25">
      <c r="A149" s="3">
        <v>1748.6836738188299</v>
      </c>
      <c r="B149" s="1">
        <v>30.615698999999999</v>
      </c>
      <c r="C149" s="1">
        <v>30.88862</v>
      </c>
      <c r="D149" s="1">
        <f t="shared" si="6"/>
        <v>0.27292100000000019</v>
      </c>
      <c r="E149" s="7">
        <v>908.62078931373298</v>
      </c>
      <c r="F149" s="8">
        <v>29.325107341003701</v>
      </c>
      <c r="G149" s="8">
        <v>29.6058585566002</v>
      </c>
      <c r="H149" s="9">
        <f t="shared" si="7"/>
        <v>0.16872037441803653</v>
      </c>
      <c r="I149" s="11">
        <f t="shared" si="8"/>
        <v>29.437138182182164</v>
      </c>
    </row>
    <row r="150" spans="1:9" x14ac:dyDescent="0.25">
      <c r="A150" s="3">
        <v>1760.49754437417</v>
      </c>
      <c r="B150" s="1">
        <v>30.628461000000001</v>
      </c>
      <c r="C150" s="1">
        <v>30.902373000000001</v>
      </c>
      <c r="D150" s="1">
        <f t="shared" si="6"/>
        <v>0.27391199999999927</v>
      </c>
      <c r="E150" s="7">
        <v>914.59158838738097</v>
      </c>
      <c r="F150" s="8">
        <v>29.332754901748299</v>
      </c>
      <c r="G150" s="8">
        <v>29.613471185126301</v>
      </c>
      <c r="H150" s="9">
        <f t="shared" si="7"/>
        <v>0.1695098610827307</v>
      </c>
      <c r="I150" s="11">
        <f t="shared" si="8"/>
        <v>29.44396132404357</v>
      </c>
    </row>
    <row r="151" spans="1:9" x14ac:dyDescent="0.25">
      <c r="A151" s="3">
        <v>1772.28426033748</v>
      </c>
      <c r="B151" s="1">
        <v>30.641185</v>
      </c>
      <c r="C151" s="1">
        <v>30.916101000000001</v>
      </c>
      <c r="D151" s="1">
        <f t="shared" si="6"/>
        <v>0.27491600000000105</v>
      </c>
      <c r="E151" s="7">
        <v>920.56584985204699</v>
      </c>
      <c r="F151" s="8">
        <v>29.3403965598498</v>
      </c>
      <c r="G151" s="8">
        <v>29.621076889905101</v>
      </c>
      <c r="H151" s="9">
        <f t="shared" si="7"/>
        <v>0.17029980556077667</v>
      </c>
      <c r="I151" s="11">
        <f t="shared" si="8"/>
        <v>29.450777084344324</v>
      </c>
    </row>
    <row r="152" spans="1:9" x14ac:dyDescent="0.25">
      <c r="A152" s="3">
        <v>1784.0610159205701</v>
      </c>
      <c r="B152" s="1">
        <v>30.653867000000002</v>
      </c>
      <c r="C152" s="1">
        <v>30.929786</v>
      </c>
      <c r="D152" s="1">
        <f t="shared" si="6"/>
        <v>0.27591899999999825</v>
      </c>
      <c r="E152" s="7">
        <v>926.54292374645297</v>
      </c>
      <c r="F152" s="8">
        <v>29.3480312028863</v>
      </c>
      <c r="G152" s="8">
        <v>29.628674709214099</v>
      </c>
      <c r="H152" s="9">
        <f t="shared" si="7"/>
        <v>0.17109012191128858</v>
      </c>
      <c r="I152" s="11">
        <f t="shared" si="8"/>
        <v>29.457584587302811</v>
      </c>
    </row>
    <row r="153" spans="1:9" x14ac:dyDescent="0.25">
      <c r="A153" s="3">
        <v>1795.85494389767</v>
      </c>
      <c r="B153" s="1">
        <v>30.666504</v>
      </c>
      <c r="C153" s="1">
        <v>30.943425999999999</v>
      </c>
      <c r="D153" s="1">
        <f t="shared" si="6"/>
        <v>0.276921999999999</v>
      </c>
      <c r="E153" s="7">
        <v>932.52301102023898</v>
      </c>
      <c r="F153" s="8">
        <v>29.355659491088002</v>
      </c>
      <c r="G153" s="8">
        <v>29.636265578801499</v>
      </c>
      <c r="H153" s="9">
        <f t="shared" si="7"/>
        <v>0.17188083670475707</v>
      </c>
      <c r="I153" s="11">
        <f t="shared" si="8"/>
        <v>29.46438474209674</v>
      </c>
    </row>
    <row r="154" spans="1:9" x14ac:dyDescent="0.25">
      <c r="A154" s="3">
        <v>1807.6655703681899</v>
      </c>
      <c r="B154" s="1">
        <v>30.679099999999998</v>
      </c>
      <c r="C154" s="1">
        <v>30.957004000000001</v>
      </c>
      <c r="D154" s="1">
        <f t="shared" si="6"/>
        <v>0.27790400000000304</v>
      </c>
      <c r="E154" s="7">
        <v>938.50377689141806</v>
      </c>
      <c r="F154" s="8">
        <v>29.3632779045587</v>
      </c>
      <c r="G154" s="8">
        <v>29.643846337374001</v>
      </c>
      <c r="H154" s="9">
        <f t="shared" si="7"/>
        <v>0.17267164122551096</v>
      </c>
      <c r="I154" s="11">
        <f t="shared" si="8"/>
        <v>29.471174696148491</v>
      </c>
    </row>
    <row r="155" spans="1:9" x14ac:dyDescent="0.25">
      <c r="A155" s="3">
        <v>1819.45759047814</v>
      </c>
      <c r="B155" s="1">
        <v>30.691652999999999</v>
      </c>
      <c r="C155" s="1">
        <v>30.97054</v>
      </c>
      <c r="D155" s="1">
        <f t="shared" si="6"/>
        <v>0.278887000000001</v>
      </c>
      <c r="E155" s="7">
        <v>944.48606403125905</v>
      </c>
      <c r="F155" s="8">
        <v>29.370887389127201</v>
      </c>
      <c r="G155" s="8">
        <v>29.651418001171798</v>
      </c>
      <c r="H155" s="9">
        <f t="shared" si="7"/>
        <v>0.17346264689544222</v>
      </c>
      <c r="I155" s="11">
        <f t="shared" si="8"/>
        <v>29.477955354276357</v>
      </c>
    </row>
    <row r="156" spans="1:9" x14ac:dyDescent="0.25">
      <c r="A156" s="3">
        <v>1831.28714422346</v>
      </c>
      <c r="B156" s="1">
        <v>30.704143999999999</v>
      </c>
      <c r="C156" s="1">
        <v>30.983986999999999</v>
      </c>
      <c r="D156" s="1">
        <f t="shared" si="6"/>
        <v>0.27984299999999962</v>
      </c>
      <c r="E156" s="7">
        <v>950.46990066222497</v>
      </c>
      <c r="F156" s="8">
        <v>29.3784893185431</v>
      </c>
      <c r="G156" s="8">
        <v>29.658981930382001</v>
      </c>
      <c r="H156" s="9">
        <f t="shared" si="7"/>
        <v>0.17425385744625546</v>
      </c>
      <c r="I156" s="11">
        <f t="shared" si="8"/>
        <v>29.484728072935745</v>
      </c>
    </row>
    <row r="157" spans="1:9" x14ac:dyDescent="0.25">
      <c r="A157" s="3">
        <v>1843.1226889182001</v>
      </c>
      <c r="B157" s="1">
        <v>30.716577000000001</v>
      </c>
      <c r="C157" s="1">
        <v>30.997378999999999</v>
      </c>
      <c r="D157" s="1">
        <f t="shared" si="6"/>
        <v>0.28080199999999778</v>
      </c>
      <c r="E157" s="7">
        <v>956.45426447563705</v>
      </c>
      <c r="F157" s="8">
        <v>29.386084923764699</v>
      </c>
      <c r="G157" s="8">
        <v>29.666539676670901</v>
      </c>
      <c r="H157" s="9">
        <f t="shared" si="7"/>
        <v>0.17504513770356964</v>
      </c>
      <c r="I157" s="11">
        <f t="shared" si="8"/>
        <v>29.491494538967331</v>
      </c>
    </row>
    <row r="158" spans="1:9" x14ac:dyDescent="0.25">
      <c r="A158" s="3">
        <v>1854.9629960975301</v>
      </c>
      <c r="B158" s="1">
        <v>30.728957000000001</v>
      </c>
      <c r="C158" s="1">
        <v>31.010701999999998</v>
      </c>
      <c r="D158" s="1">
        <f t="shared" si="6"/>
        <v>0.28174499999999725</v>
      </c>
      <c r="E158" s="7">
        <v>962.43914472309996</v>
      </c>
      <c r="F158" s="8">
        <v>29.393659250085499</v>
      </c>
      <c r="G158" s="8">
        <v>29.674075942907901</v>
      </c>
      <c r="H158" s="9">
        <f t="shared" si="7"/>
        <v>0.17583648624618214</v>
      </c>
      <c r="I158" s="11">
        <f t="shared" si="8"/>
        <v>29.498239456661718</v>
      </c>
    </row>
    <row r="159" spans="1:9" x14ac:dyDescent="0.25">
      <c r="A159" s="3">
        <v>1866.84579609407</v>
      </c>
      <c r="B159" s="1">
        <v>30.741316999999999</v>
      </c>
      <c r="C159" s="1">
        <v>31.023996</v>
      </c>
      <c r="D159" s="1">
        <f t="shared" si="6"/>
        <v>0.28267900000000168</v>
      </c>
      <c r="E159" s="7">
        <v>968.42262377240797</v>
      </c>
      <c r="F159" s="8">
        <v>29.401226716320899</v>
      </c>
      <c r="G159" s="8">
        <v>29.681605506102098</v>
      </c>
      <c r="H159" s="9">
        <f t="shared" si="7"/>
        <v>0.17662764951589499</v>
      </c>
      <c r="I159" s="11">
        <f t="shared" si="8"/>
        <v>29.504977856586205</v>
      </c>
    </row>
    <row r="160" spans="1:9" x14ac:dyDescent="0.25">
      <c r="A160" s="3">
        <v>1878.7456795893399</v>
      </c>
      <c r="B160" s="1">
        <v>30.753629</v>
      </c>
      <c r="C160" s="1">
        <v>31.037244999999999</v>
      </c>
      <c r="D160" s="1">
        <f t="shared" si="6"/>
        <v>0.28361599999999854</v>
      </c>
      <c r="E160" s="7">
        <v>974.40307750101204</v>
      </c>
      <c r="F160" s="8">
        <v>29.4087792688867</v>
      </c>
      <c r="G160" s="8">
        <v>29.689120072806698</v>
      </c>
      <c r="H160" s="9">
        <f t="shared" si="7"/>
        <v>0.17741841276371415</v>
      </c>
      <c r="I160" s="11">
        <f t="shared" si="8"/>
        <v>29.511701660042984</v>
      </c>
    </row>
    <row r="161" spans="1:9" x14ac:dyDescent="0.25">
      <c r="A161" s="3">
        <v>1890.6506887348</v>
      </c>
      <c r="B161" s="1">
        <v>30.765896999999999</v>
      </c>
      <c r="C161" s="1">
        <v>31.050454999999999</v>
      </c>
      <c r="D161" s="1">
        <f t="shared" si="6"/>
        <v>0.28455800000000053</v>
      </c>
      <c r="E161" s="7">
        <v>980.382037317867</v>
      </c>
      <c r="F161" s="8">
        <v>29.416318675320401</v>
      </c>
      <c r="G161" s="8">
        <v>29.696621441446201</v>
      </c>
      <c r="H161" s="9">
        <f t="shared" si="7"/>
        <v>0.17820897847961345</v>
      </c>
      <c r="I161" s="11">
        <f t="shared" si="8"/>
        <v>29.518412462966587</v>
      </c>
    </row>
    <row r="162" spans="1:9" x14ac:dyDescent="0.25">
      <c r="A162" s="3">
        <v>1902.5567019269699</v>
      </c>
      <c r="B162" s="1">
        <v>30.778117999999999</v>
      </c>
      <c r="C162" s="1">
        <v>31.063624999999998</v>
      </c>
      <c r="D162" s="1">
        <f t="shared" si="6"/>
        <v>0.28550699999999907</v>
      </c>
      <c r="E162" s="7">
        <v>986.36057084633796</v>
      </c>
      <c r="F162" s="8">
        <v>29.423846415613401</v>
      </c>
      <c r="G162" s="8">
        <v>29.704111262933601</v>
      </c>
      <c r="H162" s="9">
        <f t="shared" si="7"/>
        <v>0.1789994878296913</v>
      </c>
      <c r="I162" s="11">
        <f t="shared" si="8"/>
        <v>29.525111775103909</v>
      </c>
    </row>
    <row r="163" spans="1:9" x14ac:dyDescent="0.25">
      <c r="A163" s="3">
        <v>1914.4589432655901</v>
      </c>
      <c r="B163" s="1">
        <v>30.790282999999999</v>
      </c>
      <c r="C163" s="1">
        <v>31.076749</v>
      </c>
      <c r="D163" s="1">
        <f t="shared" si="6"/>
        <v>0.28646600000000078</v>
      </c>
      <c r="E163" s="7">
        <v>992.33829167866395</v>
      </c>
      <c r="F163" s="8">
        <v>29.431360902911798</v>
      </c>
      <c r="G163" s="8">
        <v>29.7115879335296</v>
      </c>
      <c r="H163" s="9">
        <f t="shared" si="7"/>
        <v>0.17978988972132667</v>
      </c>
      <c r="I163" s="11">
        <f t="shared" si="8"/>
        <v>29.531798043808273</v>
      </c>
    </row>
    <row r="164" spans="1:9" x14ac:dyDescent="0.25">
      <c r="A164" s="3">
        <v>1926.35772467725</v>
      </c>
      <c r="B164" s="1">
        <v>30.802388000000001</v>
      </c>
      <c r="C164" s="1">
        <v>31.089818999999999</v>
      </c>
      <c r="D164" s="1">
        <f t="shared" si="6"/>
        <v>0.28743099999999799</v>
      </c>
      <c r="E164" s="7">
        <v>998.31777383507097</v>
      </c>
      <c r="F164" s="8">
        <v>29.4388647269034</v>
      </c>
      <c r="G164" s="8">
        <v>29.719054495296401</v>
      </c>
      <c r="H164" s="9">
        <f t="shared" si="7"/>
        <v>0.18058052450337703</v>
      </c>
      <c r="I164" s="11">
        <f t="shared" si="8"/>
        <v>29.538473970793024</v>
      </c>
    </row>
    <row r="165" spans="1:9" x14ac:dyDescent="0.25">
      <c r="A165" s="3">
        <v>1938.2567349646999</v>
      </c>
      <c r="B165" s="1">
        <v>30.814433999999999</v>
      </c>
      <c r="C165" s="1">
        <v>31.102836</v>
      </c>
      <c r="D165" s="1">
        <f t="shared" si="6"/>
        <v>0.28840200000000138</v>
      </c>
      <c r="E165" s="7">
        <v>1004.29970249076</v>
      </c>
      <c r="F165" s="8">
        <v>29.446359334258698</v>
      </c>
      <c r="G165" s="8">
        <v>29.7265123369043</v>
      </c>
      <c r="H165" s="9">
        <f t="shared" si="7"/>
        <v>0.18137148277287596</v>
      </c>
      <c r="I165" s="11">
        <f t="shared" si="8"/>
        <v>29.545140854131425</v>
      </c>
    </row>
    <row r="166" spans="1:9" x14ac:dyDescent="0.25">
      <c r="A166" s="3">
        <v>1950.1544629034299</v>
      </c>
      <c r="B166" s="1">
        <v>30.826415999999998</v>
      </c>
      <c r="C166" s="1">
        <v>31.115796</v>
      </c>
      <c r="D166" s="1">
        <f t="shared" si="6"/>
        <v>0.2893800000000013</v>
      </c>
      <c r="E166" s="7">
        <v>1010.28543178635</v>
      </c>
      <c r="F166" s="8">
        <v>29.453846312132899</v>
      </c>
      <c r="G166" s="8">
        <v>29.733962954931599</v>
      </c>
      <c r="H166" s="9">
        <f t="shared" si="7"/>
        <v>0.18216294358055818</v>
      </c>
      <c r="I166" s="11">
        <f t="shared" si="8"/>
        <v>29.551800011351041</v>
      </c>
    </row>
    <row r="167" spans="1:9" x14ac:dyDescent="0.25">
      <c r="A167" s="3">
        <v>1962.04910157221</v>
      </c>
      <c r="B167" s="1">
        <v>30.838335000000001</v>
      </c>
      <c r="C167" s="1">
        <v>31.128696000000001</v>
      </c>
      <c r="D167" s="1">
        <f t="shared" si="6"/>
        <v>0.29036100000000076</v>
      </c>
      <c r="E167" s="7">
        <v>1016.26525067066</v>
      </c>
      <c r="F167" s="8">
        <v>29.4613130235021</v>
      </c>
      <c r="G167" s="8">
        <v>29.741394043174498</v>
      </c>
      <c r="H167" s="9">
        <f t="shared" si="7"/>
        <v>0.18295362288632902</v>
      </c>
      <c r="I167" s="11">
        <f t="shared" si="8"/>
        <v>29.558440420288168</v>
      </c>
    </row>
    <row r="168" spans="1:9" x14ac:dyDescent="0.25">
      <c r="A168" s="3">
        <v>1973.9452026523199</v>
      </c>
      <c r="B168" s="1">
        <v>30.850190999999999</v>
      </c>
      <c r="C168" s="1">
        <v>31.141538000000001</v>
      </c>
      <c r="D168" s="1">
        <f t="shared" si="6"/>
        <v>0.2913470000000018</v>
      </c>
      <c r="E168" s="7">
        <v>1022.24466774397</v>
      </c>
      <c r="F168" s="8">
        <v>29.468766843344699</v>
      </c>
      <c r="G168" s="8">
        <v>29.7488133020959</v>
      </c>
      <c r="H168" s="9">
        <f t="shared" si="7"/>
        <v>0.18374424906279133</v>
      </c>
      <c r="I168" s="11">
        <f t="shared" si="8"/>
        <v>29.56506905303311</v>
      </c>
    </row>
    <row r="169" spans="1:9" x14ac:dyDescent="0.25">
      <c r="A169" s="3">
        <v>1985.8452953790099</v>
      </c>
      <c r="B169" s="1">
        <v>30.861993999999999</v>
      </c>
      <c r="C169" s="1">
        <v>31.154325</v>
      </c>
      <c r="D169" s="1">
        <f t="shared" si="6"/>
        <v>0.29233100000000078</v>
      </c>
      <c r="E169" s="7">
        <v>1028.2240134881599</v>
      </c>
      <c r="F169" s="8">
        <v>29.476207620756401</v>
      </c>
      <c r="G169" s="8">
        <v>29.756220968591499</v>
      </c>
      <c r="H169" s="9">
        <f t="shared" si="7"/>
        <v>0.18453486580778752</v>
      </c>
      <c r="I169" s="11">
        <f t="shared" si="8"/>
        <v>29.571686102783712</v>
      </c>
    </row>
    <row r="170" spans="1:9" x14ac:dyDescent="0.25">
      <c r="A170" s="3">
        <v>1997.7479531981701</v>
      </c>
      <c r="B170" s="1">
        <v>30.873735</v>
      </c>
      <c r="C170" s="1">
        <v>31.167045000000002</v>
      </c>
      <c r="D170" s="1">
        <f t="shared" si="6"/>
        <v>0.29331000000000174</v>
      </c>
      <c r="E170" s="7">
        <v>1034.2044711241399</v>
      </c>
      <c r="F170" s="8">
        <v>29.483636413146701</v>
      </c>
      <c r="G170" s="8">
        <v>29.763618478276399</v>
      </c>
      <c r="H170" s="9">
        <f t="shared" si="7"/>
        <v>0.18532562957225801</v>
      </c>
      <c r="I170" s="11">
        <f t="shared" si="8"/>
        <v>29.578292848704141</v>
      </c>
    </row>
    <row r="171" spans="1:9" x14ac:dyDescent="0.25">
      <c r="A171" s="3">
        <v>2009.63795958232</v>
      </c>
      <c r="B171" s="1">
        <v>30.885444</v>
      </c>
      <c r="C171" s="1">
        <v>31.179724</v>
      </c>
      <c r="D171" s="1">
        <f t="shared" si="6"/>
        <v>0.29428000000000054</v>
      </c>
      <c r="E171" s="7">
        <v>1040.18623244532</v>
      </c>
      <c r="F171" s="8">
        <v>29.491053924292402</v>
      </c>
      <c r="G171" s="8">
        <v>29.771006596872599</v>
      </c>
      <c r="H171" s="9">
        <f t="shared" si="7"/>
        <v>0.18611656571601434</v>
      </c>
      <c r="I171" s="11">
        <f t="shared" si="8"/>
        <v>29.584890031156586</v>
      </c>
    </row>
    <row r="172" spans="1:9" x14ac:dyDescent="0.25">
      <c r="A172" s="3">
        <v>2021.5283117681199</v>
      </c>
      <c r="B172" s="1">
        <v>30.897103999999999</v>
      </c>
      <c r="C172" s="1">
        <v>31.192345</v>
      </c>
      <c r="D172" s="1">
        <f t="shared" si="6"/>
        <v>0.29524100000000075</v>
      </c>
      <c r="E172" s="7">
        <v>1046.1682413277699</v>
      </c>
      <c r="F172" s="8">
        <v>29.498458607603201</v>
      </c>
      <c r="G172" s="8">
        <v>29.7783838332054</v>
      </c>
      <c r="H172" s="9">
        <f t="shared" si="7"/>
        <v>0.18690753459346662</v>
      </c>
      <c r="I172" s="11">
        <f t="shared" si="8"/>
        <v>29.591476298611934</v>
      </c>
    </row>
    <row r="173" spans="1:9" x14ac:dyDescent="0.25">
      <c r="A173" s="3">
        <v>2033.4115880822901</v>
      </c>
      <c r="B173" s="1">
        <v>30.908740000000002</v>
      </c>
      <c r="C173" s="1">
        <v>31.204931999999999</v>
      </c>
      <c r="D173" s="1">
        <f t="shared" si="6"/>
        <v>0.29619199999999779</v>
      </c>
      <c r="E173" s="7">
        <v>1052.14945863618</v>
      </c>
      <c r="F173" s="8">
        <v>29.505849559868999</v>
      </c>
      <c r="G173" s="8">
        <v>29.785749718752299</v>
      </c>
      <c r="H173" s="9">
        <f t="shared" si="7"/>
        <v>0.18769839880533881</v>
      </c>
      <c r="I173" s="11">
        <f t="shared" si="8"/>
        <v>29.598051319946961</v>
      </c>
    </row>
    <row r="174" spans="1:9" x14ac:dyDescent="0.25">
      <c r="A174" s="3">
        <v>2045.27249884859</v>
      </c>
      <c r="B174" s="1">
        <v>30.920324999999998</v>
      </c>
      <c r="C174" s="1">
        <v>31.217459999999999</v>
      </c>
      <c r="D174" s="1">
        <f t="shared" si="6"/>
        <v>0.29713500000000082</v>
      </c>
      <c r="E174" s="7">
        <v>1058.1283787048801</v>
      </c>
      <c r="F174" s="8">
        <v>29.513224964460001</v>
      </c>
      <c r="G174" s="8">
        <v>29.793102217774301</v>
      </c>
      <c r="H174" s="9">
        <f t="shared" si="7"/>
        <v>0.18848895926555326</v>
      </c>
      <c r="I174" s="11">
        <f t="shared" si="8"/>
        <v>29.604613258508749</v>
      </c>
    </row>
    <row r="175" spans="1:9" x14ac:dyDescent="0.25">
      <c r="A175" s="3">
        <v>2057.09980735417</v>
      </c>
      <c r="B175" s="1">
        <v>30.931867</v>
      </c>
      <c r="C175" s="1">
        <v>31.229937</v>
      </c>
      <c r="D175" s="1">
        <f t="shared" si="6"/>
        <v>0.29806999999999917</v>
      </c>
      <c r="E175" s="7">
        <v>1064.1044034957999</v>
      </c>
      <c r="F175" s="8">
        <v>29.520584366309599</v>
      </c>
      <c r="G175" s="8">
        <v>29.800440828327901</v>
      </c>
      <c r="H175" s="9">
        <f t="shared" si="7"/>
        <v>0.18927913689875078</v>
      </c>
      <c r="I175" s="11">
        <f t="shared" si="8"/>
        <v>29.61116169142915</v>
      </c>
    </row>
    <row r="176" spans="1:9" x14ac:dyDescent="0.25">
      <c r="A176" s="3">
        <v>2068.8846561918599</v>
      </c>
      <c r="B176" s="1">
        <v>30.943359999999998</v>
      </c>
      <c r="C176" s="1">
        <v>31.242359</v>
      </c>
      <c r="D176" s="1">
        <f t="shared" si="6"/>
        <v>0.29899900000000201</v>
      </c>
      <c r="E176" s="7">
        <v>1070.0840178526801</v>
      </c>
      <c r="F176" s="8">
        <v>29.527935358311701</v>
      </c>
      <c r="G176" s="8">
        <v>29.8077732666593</v>
      </c>
      <c r="H176" s="9">
        <f t="shared" si="7"/>
        <v>0.19006978916095904</v>
      </c>
      <c r="I176" s="11">
        <f t="shared" si="8"/>
        <v>29.617703477498342</v>
      </c>
    </row>
    <row r="177" spans="1:9" x14ac:dyDescent="0.25">
      <c r="A177" s="3">
        <v>2080.6125943512202</v>
      </c>
      <c r="B177" s="1">
        <v>30.954796000000002</v>
      </c>
      <c r="C177" s="1">
        <v>31.254719999999999</v>
      </c>
      <c r="D177" s="1">
        <f t="shared" si="6"/>
        <v>0.29992399999999719</v>
      </c>
      <c r="E177" s="7">
        <v>1076.0646232326801</v>
      </c>
      <c r="F177" s="8">
        <v>29.535275447403201</v>
      </c>
      <c r="G177" s="8">
        <v>29.815096656950502</v>
      </c>
      <c r="H177" s="9">
        <f t="shared" si="7"/>
        <v>0.19086057246082705</v>
      </c>
      <c r="I177" s="11">
        <f t="shared" si="8"/>
        <v>29.624236084489674</v>
      </c>
    </row>
    <row r="178" spans="1:9" x14ac:dyDescent="0.25">
      <c r="A178" s="3">
        <v>2092.2859768703802</v>
      </c>
      <c r="B178" s="1">
        <v>30.966173000000001</v>
      </c>
      <c r="C178" s="1">
        <v>31.267022999999998</v>
      </c>
      <c r="D178" s="1">
        <f t="shared" si="6"/>
        <v>0.30084999999999695</v>
      </c>
      <c r="E178" s="7">
        <v>1082.0492703510899</v>
      </c>
      <c r="F178" s="8">
        <v>29.542608882691599</v>
      </c>
      <c r="G178" s="8">
        <v>29.822415026180099</v>
      </c>
      <c r="H178" s="9">
        <f t="shared" si="7"/>
        <v>0.19165189017803813</v>
      </c>
      <c r="I178" s="11">
        <f t="shared" si="8"/>
        <v>29.630763136002063</v>
      </c>
    </row>
    <row r="179" spans="1:9" x14ac:dyDescent="0.25">
      <c r="A179" s="3">
        <v>2103.9032802767802</v>
      </c>
      <c r="B179" s="1">
        <v>30.977481999999998</v>
      </c>
      <c r="C179" s="1">
        <v>31.279261000000002</v>
      </c>
      <c r="D179" s="1">
        <f t="shared" si="6"/>
        <v>0.30177900000000335</v>
      </c>
      <c r="E179" s="7">
        <v>1088.0363526695101</v>
      </c>
      <c r="F179" s="8">
        <v>29.549933114542799</v>
      </c>
      <c r="G179" s="8">
        <v>29.8297256231013</v>
      </c>
      <c r="H179" s="9">
        <f t="shared" si="7"/>
        <v>0.19244352988865582</v>
      </c>
      <c r="I179" s="11">
        <f t="shared" si="8"/>
        <v>29.637282093212644</v>
      </c>
    </row>
    <row r="180" spans="1:9" x14ac:dyDescent="0.25">
      <c r="A180" s="3">
        <v>2115.4796373307699</v>
      </c>
      <c r="B180" s="1">
        <v>30.988724999999999</v>
      </c>
      <c r="C180" s="1">
        <v>31.291436999999998</v>
      </c>
      <c r="D180" s="1">
        <f t="shared" si="6"/>
        <v>0.30271199999999965</v>
      </c>
      <c r="E180" s="7">
        <v>1094.0268310445299</v>
      </c>
      <c r="F180" s="8">
        <v>29.557251168221001</v>
      </c>
      <c r="G180" s="8">
        <v>29.8370305795615</v>
      </c>
      <c r="H180" s="9">
        <f t="shared" si="7"/>
        <v>0.19323561864158173</v>
      </c>
      <c r="I180" s="11">
        <f t="shared" si="8"/>
        <v>29.643794960919919</v>
      </c>
    </row>
    <row r="181" spans="1:9" x14ac:dyDescent="0.25">
      <c r="A181" s="3">
        <v>2127.0259085436601</v>
      </c>
      <c r="B181" s="1">
        <v>30.999907</v>
      </c>
      <c r="C181" s="1">
        <v>31.303557000000001</v>
      </c>
      <c r="D181" s="1">
        <f t="shared" si="6"/>
        <v>0.30365000000000109</v>
      </c>
      <c r="E181" s="7">
        <v>1100.0191547214599</v>
      </c>
      <c r="F181" s="8">
        <v>29.564563306047301</v>
      </c>
      <c r="G181" s="8">
        <v>29.8443298207523</v>
      </c>
      <c r="H181" s="9">
        <f t="shared" si="7"/>
        <v>0.19402795138885956</v>
      </c>
      <c r="I181" s="11">
        <f t="shared" si="8"/>
        <v>29.650301869363439</v>
      </c>
    </row>
    <row r="182" spans="1:9" x14ac:dyDescent="0.25">
      <c r="A182" s="3">
        <v>2138.54637486927</v>
      </c>
      <c r="B182" s="1">
        <v>31.011029000000001</v>
      </c>
      <c r="C182" s="1">
        <v>31.315622000000001</v>
      </c>
      <c r="D182" s="1">
        <f t="shared" si="6"/>
        <v>0.30459300000000056</v>
      </c>
      <c r="E182" s="7">
        <v>1106.01607675895</v>
      </c>
      <c r="F182" s="8">
        <v>29.5718729756776</v>
      </c>
      <c r="G182" s="8">
        <v>29.851626585668999</v>
      </c>
      <c r="H182" s="9">
        <f t="shared" si="7"/>
        <v>0.19482089215263518</v>
      </c>
      <c r="I182" s="11">
        <f t="shared" si="8"/>
        <v>29.656805693516365</v>
      </c>
    </row>
    <row r="183" spans="1:9" x14ac:dyDescent="0.25">
      <c r="A183" s="3">
        <v>2150.05261573399</v>
      </c>
      <c r="B183" s="1">
        <v>31.022089999999999</v>
      </c>
      <c r="C183" s="1">
        <v>31.327632999999999</v>
      </c>
      <c r="D183" s="1">
        <f t="shared" si="6"/>
        <v>0.30554300000000012</v>
      </c>
      <c r="E183" s="7">
        <v>1112.0158039657599</v>
      </c>
      <c r="F183" s="8">
        <v>29.579178123070299</v>
      </c>
      <c r="G183" s="8">
        <v>29.858918503945102</v>
      </c>
      <c r="H183" s="9">
        <f t="shared" si="7"/>
        <v>0.19561420382887038</v>
      </c>
      <c r="I183" s="11">
        <f t="shared" si="8"/>
        <v>29.663304300116231</v>
      </c>
    </row>
    <row r="184" spans="1:9" x14ac:dyDescent="0.25">
      <c r="A184" s="3">
        <v>2161.5597914856899</v>
      </c>
      <c r="B184" s="1">
        <v>31.033104000000002</v>
      </c>
      <c r="C184" s="1">
        <v>31.339600000000001</v>
      </c>
      <c r="D184" s="1">
        <f t="shared" si="6"/>
        <v>0.30649599999999921</v>
      </c>
      <c r="E184" s="7">
        <v>1118.01829816133</v>
      </c>
      <c r="F184" s="8">
        <v>29.586478932281501</v>
      </c>
      <c r="G184" s="8">
        <v>29.866205472151599</v>
      </c>
      <c r="H184" s="9">
        <f t="shared" si="7"/>
        <v>0.19640788136915502</v>
      </c>
      <c r="I184" s="11">
        <f t="shared" si="8"/>
        <v>29.669797590782444</v>
      </c>
    </row>
    <row r="185" spans="1:9" x14ac:dyDescent="0.25">
      <c r="A185" s="3">
        <v>2173.0749503449601</v>
      </c>
      <c r="B185" s="1">
        <v>31.044073000000001</v>
      </c>
      <c r="C185" s="1">
        <v>31.351526</v>
      </c>
      <c r="D185" s="1">
        <f t="shared" si="6"/>
        <v>0.30745299999999887</v>
      </c>
      <c r="E185" s="7">
        <v>1124.0215665661201</v>
      </c>
      <c r="F185" s="8">
        <v>29.5937734004718</v>
      </c>
      <c r="G185" s="8">
        <v>29.873485131066701</v>
      </c>
      <c r="H185" s="9">
        <f t="shared" si="7"/>
        <v>0.19720166127896299</v>
      </c>
      <c r="I185" s="11">
        <f t="shared" si="8"/>
        <v>29.676283469787737</v>
      </c>
    </row>
    <row r="186" spans="1:9" x14ac:dyDescent="0.25">
      <c r="A186" s="3">
        <v>2184.6190410588301</v>
      </c>
      <c r="B186" s="1">
        <v>31.054995999999999</v>
      </c>
      <c r="C186" s="1">
        <v>31.363406000000001</v>
      </c>
      <c r="D186" s="1">
        <f t="shared" si="6"/>
        <v>0.30841000000000207</v>
      </c>
      <c r="E186" s="7">
        <v>1130.0271958629801</v>
      </c>
      <c r="F186" s="8">
        <v>29.6010633776296</v>
      </c>
      <c r="G186" s="8">
        <v>29.8807592514441</v>
      </c>
      <c r="H186" s="9">
        <f t="shared" si="7"/>
        <v>0.19799575335683806</v>
      </c>
      <c r="I186" s="11">
        <f t="shared" si="8"/>
        <v>29.682763498087262</v>
      </c>
    </row>
    <row r="187" spans="1:9" x14ac:dyDescent="0.25">
      <c r="A187" s="3">
        <v>2196.2006183619301</v>
      </c>
      <c r="B187" s="1">
        <v>31.065885999999999</v>
      </c>
      <c r="C187" s="1">
        <v>31.375254000000002</v>
      </c>
      <c r="D187" s="1">
        <f t="shared" si="6"/>
        <v>0.30936800000000275</v>
      </c>
      <c r="E187" s="7">
        <v>1136.0334978180899</v>
      </c>
      <c r="F187" s="8">
        <v>29.608329688644801</v>
      </c>
      <c r="G187" s="8">
        <v>29.888007847568201</v>
      </c>
      <c r="H187" s="9">
        <f t="shared" si="7"/>
        <v>0.19878993437669754</v>
      </c>
      <c r="I187" s="11">
        <f t="shared" si="8"/>
        <v>29.689217913191502</v>
      </c>
    </row>
    <row r="188" spans="1:9" x14ac:dyDescent="0.25">
      <c r="A188" s="3">
        <v>2207.81870874572</v>
      </c>
      <c r="B188" s="1">
        <v>31.076746</v>
      </c>
      <c r="C188" s="1">
        <v>31.387067999999999</v>
      </c>
      <c r="D188" s="1">
        <f t="shared" si="6"/>
        <v>0.31032199999999932</v>
      </c>
      <c r="E188" s="7">
        <v>1142.0399701383401</v>
      </c>
      <c r="F188" s="8">
        <v>29.615622339709201</v>
      </c>
      <c r="G188" s="8">
        <v>29.895282825812298</v>
      </c>
      <c r="H188" s="9">
        <f t="shared" si="7"/>
        <v>0.19958413792302371</v>
      </c>
      <c r="I188" s="11">
        <f t="shared" si="8"/>
        <v>29.695698687889276</v>
      </c>
    </row>
    <row r="189" spans="1:9" x14ac:dyDescent="0.25">
      <c r="A189" s="3">
        <v>2219.4665356640999</v>
      </c>
      <c r="B189" s="1">
        <v>31.087582000000001</v>
      </c>
      <c r="C189" s="1">
        <v>31.398854</v>
      </c>
      <c r="D189" s="1">
        <f t="shared" si="6"/>
        <v>0.31127199999999888</v>
      </c>
      <c r="E189" s="7">
        <v>1148.0462556026901</v>
      </c>
      <c r="F189" s="8">
        <v>29.6228906599823</v>
      </c>
      <c r="G189" s="8">
        <v>29.902531136427001</v>
      </c>
      <c r="H189" s="9">
        <f t="shared" si="7"/>
        <v>0.20037831676239867</v>
      </c>
      <c r="I189" s="11">
        <f t="shared" si="8"/>
        <v>29.702152819664601</v>
      </c>
    </row>
    <row r="190" spans="1:9" x14ac:dyDescent="0.25">
      <c r="A190" s="3">
        <v>2231.1281384275699</v>
      </c>
      <c r="B190" s="1">
        <v>31.098393999999999</v>
      </c>
      <c r="C190" s="1">
        <v>31.410608</v>
      </c>
      <c r="D190" s="1">
        <f t="shared" si="6"/>
        <v>0.31221400000000088</v>
      </c>
      <c r="E190" s="7">
        <v>1154.05215254307</v>
      </c>
      <c r="F190" s="8">
        <v>29.630150173578699</v>
      </c>
      <c r="G190" s="8">
        <v>29.9097693582498</v>
      </c>
      <c r="H190" s="9">
        <f t="shared" si="7"/>
        <v>0.20117244422933764</v>
      </c>
      <c r="I190" s="11">
        <f t="shared" si="8"/>
        <v>29.708596914020461</v>
      </c>
    </row>
    <row r="191" spans="1:9" x14ac:dyDescent="0.25">
      <c r="A191" s="3">
        <v>2242.7928049952998</v>
      </c>
      <c r="B191" s="1">
        <v>31.109190999999999</v>
      </c>
      <c r="C191" s="1">
        <v>31.422335</v>
      </c>
      <c r="D191" s="1">
        <f t="shared" si="6"/>
        <v>0.3131440000000012</v>
      </c>
      <c r="E191" s="7">
        <v>1160.0595006102701</v>
      </c>
      <c r="F191" s="8">
        <v>29.637403249701201</v>
      </c>
      <c r="G191" s="8">
        <v>29.916999575981102</v>
      </c>
      <c r="H191" s="9">
        <f t="shared" si="7"/>
        <v>0.20196676357097529</v>
      </c>
      <c r="I191" s="11">
        <f t="shared" si="8"/>
        <v>29.715032812410126</v>
      </c>
    </row>
    <row r="192" spans="1:9" x14ac:dyDescent="0.25">
      <c r="A192" s="3">
        <v>2254.4455793197399</v>
      </c>
      <c r="B192" s="1">
        <v>31.119975</v>
      </c>
      <c r="C192" s="1">
        <v>31.434037</v>
      </c>
      <c r="D192" s="1">
        <f t="shared" si="6"/>
        <v>0.31406199999999984</v>
      </c>
      <c r="E192" s="7">
        <v>1166.0672438982899</v>
      </c>
      <c r="F192" s="8">
        <v>29.6446470483592</v>
      </c>
      <c r="G192" s="8">
        <v>29.924219397908399</v>
      </c>
      <c r="H192" s="9">
        <f t="shared" si="7"/>
        <v>0.2027611351705374</v>
      </c>
      <c r="I192" s="11">
        <f t="shared" si="8"/>
        <v>29.721458262737862</v>
      </c>
    </row>
    <row r="193" spans="1:9" x14ac:dyDescent="0.25">
      <c r="A193" s="3">
        <v>2266.0757085407599</v>
      </c>
      <c r="B193" s="1">
        <v>31.130755000000001</v>
      </c>
      <c r="C193" s="1">
        <v>31.445720999999999</v>
      </c>
      <c r="D193" s="1">
        <f t="shared" si="6"/>
        <v>0.3149659999999983</v>
      </c>
      <c r="E193" s="7">
        <v>1172.07469219534</v>
      </c>
      <c r="F193" s="8">
        <v>29.651879761019501</v>
      </c>
      <c r="G193" s="8">
        <v>29.931427342384399</v>
      </c>
      <c r="H193" s="9">
        <f t="shared" si="7"/>
        <v>0.20355546776502934</v>
      </c>
      <c r="I193" s="11">
        <f t="shared" si="8"/>
        <v>29.727871874619371</v>
      </c>
    </row>
    <row r="194" spans="1:9" x14ac:dyDescent="0.25">
      <c r="A194" s="3">
        <v>2277.6741263342901</v>
      </c>
      <c r="B194" s="1">
        <v>31.141531000000001</v>
      </c>
      <c r="C194" s="1">
        <v>31.457388999999999</v>
      </c>
      <c r="D194" s="1">
        <f t="shared" si="6"/>
        <v>0.31585799999999864</v>
      </c>
      <c r="E194" s="7">
        <v>1178.08166074002</v>
      </c>
      <c r="F194" s="8">
        <v>29.659100943131101</v>
      </c>
      <c r="G194" s="8">
        <v>29.938622916187501</v>
      </c>
      <c r="H194" s="9">
        <f t="shared" si="7"/>
        <v>0.20434973692444433</v>
      </c>
      <c r="I194" s="11">
        <f t="shared" si="8"/>
        <v>29.734273179263056</v>
      </c>
    </row>
    <row r="195" spans="1:9" x14ac:dyDescent="0.25">
      <c r="A195" s="3">
        <v>2289.2378971047801</v>
      </c>
      <c r="B195" s="1">
        <v>31.152308000000001</v>
      </c>
      <c r="C195" s="1">
        <v>31.469044</v>
      </c>
      <c r="D195" s="1">
        <f t="shared" ref="D195:D210" si="9">C195-B195</f>
        <v>0.3167359999999988</v>
      </c>
      <c r="E195" s="7">
        <v>1184.0897797152099</v>
      </c>
      <c r="F195" s="8">
        <v>29.666311556697998</v>
      </c>
      <c r="G195" s="8">
        <v>29.945807071556601</v>
      </c>
      <c r="H195" s="9">
        <f t="shared" ref="H195:H258" si="10">_xlfn.FORECAST.LINEAR(E195,$D$2:$D$390,$A$2:$A$390)</f>
        <v>0.2051441581991014</v>
      </c>
      <c r="I195" s="11">
        <f t="shared" ref="I195:I258" si="11">G195-H195</f>
        <v>29.7406629133575</v>
      </c>
    </row>
    <row r="196" spans="1:9" x14ac:dyDescent="0.25">
      <c r="A196" s="3">
        <v>2300.76481362801</v>
      </c>
      <c r="B196" s="1">
        <v>31.16309</v>
      </c>
      <c r="C196" s="1">
        <v>31.480692999999999</v>
      </c>
      <c r="D196" s="1">
        <f t="shared" si="9"/>
        <v>0.3176029999999983</v>
      </c>
      <c r="E196" s="7">
        <v>1190.09628880951</v>
      </c>
      <c r="F196" s="8">
        <v>29.673510615294798</v>
      </c>
      <c r="G196" s="8">
        <v>29.952979299188499</v>
      </c>
      <c r="H196" s="9">
        <f t="shared" si="10"/>
        <v>0.20593836660786249</v>
      </c>
      <c r="I196" s="11">
        <f t="shared" si="11"/>
        <v>29.747040932580635</v>
      </c>
    </row>
    <row r="197" spans="1:9" x14ac:dyDescent="0.25">
      <c r="A197" s="3">
        <v>2312.2532973377402</v>
      </c>
      <c r="B197" s="1">
        <v>31.17388</v>
      </c>
      <c r="C197" s="1">
        <v>31.492336999999999</v>
      </c>
      <c r="D197" s="1">
        <f t="shared" si="9"/>
        <v>0.31845699999999866</v>
      </c>
      <c r="E197" s="7">
        <v>1196.1020591369299</v>
      </c>
      <c r="F197" s="8">
        <v>29.680696599066899</v>
      </c>
      <c r="G197" s="8">
        <v>29.9601386594499</v>
      </c>
      <c r="H197" s="9">
        <f t="shared" si="10"/>
        <v>0.20673247733345038</v>
      </c>
      <c r="I197" s="11">
        <f t="shared" si="11"/>
        <v>29.75340618211645</v>
      </c>
    </row>
    <row r="198" spans="1:9" x14ac:dyDescent="0.25">
      <c r="A198" s="3">
        <v>2323.7057741550402</v>
      </c>
      <c r="B198" s="1">
        <v>31.184674000000001</v>
      </c>
      <c r="C198" s="1">
        <v>31.503973999999999</v>
      </c>
      <c r="D198" s="1">
        <f t="shared" si="9"/>
        <v>0.31929999999999836</v>
      </c>
      <c r="E198" s="7">
        <v>1202.1070839741701</v>
      </c>
      <c r="F198" s="8">
        <v>29.687869827674799</v>
      </c>
      <c r="G198" s="8">
        <v>29.9672854270821</v>
      </c>
      <c r="H198" s="9">
        <f t="shared" si="10"/>
        <v>0.20752648948687927</v>
      </c>
      <c r="I198" s="11">
        <f t="shared" si="11"/>
        <v>29.759758937595219</v>
      </c>
    </row>
    <row r="199" spans="1:9" x14ac:dyDescent="0.25">
      <c r="A199" s="3">
        <v>2335.1205084432099</v>
      </c>
      <c r="B199" s="1">
        <v>31.195468999999999</v>
      </c>
      <c r="C199" s="1">
        <v>31.515602000000001</v>
      </c>
      <c r="D199" s="1">
        <f t="shared" si="9"/>
        <v>0.320133000000002</v>
      </c>
      <c r="E199" s="7">
        <v>1208.11263204427</v>
      </c>
      <c r="F199" s="8">
        <v>29.6950316932883</v>
      </c>
      <c r="G199" s="8">
        <v>29.9744212149654</v>
      </c>
      <c r="H199" s="9">
        <f t="shared" si="10"/>
        <v>0.2083205708245765</v>
      </c>
      <c r="I199" s="11">
        <f t="shared" si="11"/>
        <v>29.766100644140824</v>
      </c>
    </row>
    <row r="200" spans="1:9" x14ac:dyDescent="0.25">
      <c r="A200" s="3">
        <v>2346.49935310815</v>
      </c>
      <c r="B200" s="1">
        <v>31.206261999999999</v>
      </c>
      <c r="C200" s="1">
        <v>31.527218999999999</v>
      </c>
      <c r="D200" s="1">
        <f t="shared" si="9"/>
        <v>0.32095699999999994</v>
      </c>
      <c r="E200" s="7">
        <v>1214.11579066217</v>
      </c>
      <c r="F200" s="8">
        <v>29.7021784606785</v>
      </c>
      <c r="G200" s="8">
        <v>29.981542567285899</v>
      </c>
      <c r="H200" s="9">
        <f t="shared" si="10"/>
        <v>0.20911433621785414</v>
      </c>
      <c r="I200" s="11">
        <f t="shared" si="11"/>
        <v>29.772428231068044</v>
      </c>
    </row>
    <row r="201" spans="1:9" x14ac:dyDescent="0.25">
      <c r="A201" s="3">
        <v>2357.85321639123</v>
      </c>
      <c r="B201" s="1">
        <v>31.217054999999998</v>
      </c>
      <c r="C201" s="1">
        <v>31.538829</v>
      </c>
      <c r="D201" s="1">
        <f t="shared" si="9"/>
        <v>0.32177400000000134</v>
      </c>
      <c r="E201" s="7">
        <v>1220.1143228866799</v>
      </c>
      <c r="F201" s="8">
        <v>29.709307312519901</v>
      </c>
      <c r="G201" s="8">
        <v>29.988646878126101</v>
      </c>
      <c r="H201" s="9">
        <f t="shared" si="10"/>
        <v>0.20990748988800362</v>
      </c>
      <c r="I201" s="11">
        <f t="shared" si="11"/>
        <v>29.778739388238098</v>
      </c>
    </row>
    <row r="202" spans="1:9" x14ac:dyDescent="0.25">
      <c r="A202" s="3">
        <v>2369.1837473597502</v>
      </c>
      <c r="B202" s="1">
        <v>31.227836</v>
      </c>
      <c r="C202" s="1">
        <v>31.550422000000001</v>
      </c>
      <c r="D202" s="1">
        <f t="shared" si="9"/>
        <v>0.32258600000000115</v>
      </c>
      <c r="E202" s="7">
        <v>1226.1142939921999</v>
      </c>
      <c r="F202" s="8">
        <v>29.716425469598299</v>
      </c>
      <c r="G202" s="8">
        <v>29.9957415151347</v>
      </c>
      <c r="H202" s="9">
        <f t="shared" si="10"/>
        <v>0.21070083381365415</v>
      </c>
      <c r="I202" s="11">
        <f t="shared" si="11"/>
        <v>29.785040681321046</v>
      </c>
    </row>
    <row r="203" spans="1:9" x14ac:dyDescent="0.25">
      <c r="A203" s="3">
        <v>2380.4922150008101</v>
      </c>
      <c r="B203" s="1">
        <v>31.238596999999999</v>
      </c>
      <c r="C203" s="1">
        <v>31.561990999999999</v>
      </c>
      <c r="D203" s="1">
        <f t="shared" si="9"/>
        <v>0.3233940000000004</v>
      </c>
      <c r="E203" s="7">
        <v>1232.11279684222</v>
      </c>
      <c r="F203" s="8">
        <v>29.723529876768101</v>
      </c>
      <c r="G203" s="8">
        <v>30.002823497669901</v>
      </c>
      <c r="H203" s="9">
        <f t="shared" si="10"/>
        <v>0.21149398359977273</v>
      </c>
      <c r="I203" s="11">
        <f t="shared" si="11"/>
        <v>29.791329514070128</v>
      </c>
    </row>
    <row r="204" spans="1:9" x14ac:dyDescent="0.25">
      <c r="A204" s="3">
        <v>2391.77779403768</v>
      </c>
      <c r="B204" s="1">
        <v>31.249324999999999</v>
      </c>
      <c r="C204" s="1">
        <v>31.573525</v>
      </c>
      <c r="D204" s="1">
        <f t="shared" si="9"/>
        <v>0.32420000000000115</v>
      </c>
      <c r="E204" s="7">
        <v>1238.1087932180901</v>
      </c>
      <c r="F204" s="8">
        <v>29.7306195850284</v>
      </c>
      <c r="G204" s="8">
        <v>30.0098915942079</v>
      </c>
      <c r="H204" s="9">
        <f t="shared" si="10"/>
        <v>0.21228680196828834</v>
      </c>
      <c r="I204" s="11">
        <f t="shared" si="11"/>
        <v>29.797604792239611</v>
      </c>
    </row>
    <row r="205" spans="1:9" x14ac:dyDescent="0.25">
      <c r="A205" s="3">
        <v>2403.03995082762</v>
      </c>
      <c r="B205" s="1">
        <v>31.260017000000001</v>
      </c>
      <c r="C205" s="1">
        <v>31.58502</v>
      </c>
      <c r="D205" s="1">
        <f t="shared" si="9"/>
        <v>0.32500299999999882</v>
      </c>
      <c r="E205" s="7">
        <v>1244.1032203575101</v>
      </c>
      <c r="F205" s="8">
        <v>29.7376956371753</v>
      </c>
      <c r="G205" s="8">
        <v>30.0169482567123</v>
      </c>
      <c r="H205" s="9">
        <f t="shared" si="10"/>
        <v>0.21307941284510379</v>
      </c>
      <c r="I205" s="11">
        <f t="shared" si="11"/>
        <v>29.803868843867196</v>
      </c>
    </row>
    <row r="206" spans="1:9" x14ac:dyDescent="0.25">
      <c r="A206" s="3">
        <v>2414.2824194772702</v>
      </c>
      <c r="B206" s="1">
        <v>31.270682999999998</v>
      </c>
      <c r="C206" s="1">
        <v>31.596485999999999</v>
      </c>
      <c r="D206" s="1">
        <f t="shared" si="9"/>
        <v>0.32580300000000051</v>
      </c>
      <c r="E206" s="7">
        <v>1250.09652603165</v>
      </c>
      <c r="F206" s="8">
        <v>29.744757682702598</v>
      </c>
      <c r="G206" s="8">
        <v>30.0239928967945</v>
      </c>
      <c r="H206" s="9">
        <f t="shared" si="10"/>
        <v>0.21387187543659383</v>
      </c>
      <c r="I206" s="11">
        <f t="shared" si="11"/>
        <v>29.810121021357904</v>
      </c>
    </row>
    <row r="207" spans="1:9" x14ac:dyDescent="0.25">
      <c r="A207" s="3">
        <v>2425.5075715306798</v>
      </c>
      <c r="B207" s="1">
        <v>31.281324000000001</v>
      </c>
      <c r="C207" s="1">
        <v>31.607925999999999</v>
      </c>
      <c r="D207" s="1">
        <f t="shared" si="9"/>
        <v>0.32660199999999762</v>
      </c>
      <c r="E207" s="7">
        <v>1256.0884844150901</v>
      </c>
      <c r="F207" s="8">
        <v>29.751805521721501</v>
      </c>
      <c r="G207" s="8">
        <v>30.031025267717499</v>
      </c>
      <c r="H207" s="9">
        <f t="shared" si="10"/>
        <v>0.21466415988307719</v>
      </c>
      <c r="I207" s="11">
        <f t="shared" si="11"/>
        <v>29.816361107834421</v>
      </c>
    </row>
    <row r="208" spans="1:9" x14ac:dyDescent="0.25">
      <c r="A208" s="3">
        <v>2436.71722125936</v>
      </c>
      <c r="B208" s="1">
        <v>31.291936</v>
      </c>
      <c r="C208" s="1">
        <v>31.619337000000002</v>
      </c>
      <c r="D208" s="1">
        <f t="shared" si="9"/>
        <v>0.32740100000000183</v>
      </c>
      <c r="E208" s="7">
        <v>1262.0782124043501</v>
      </c>
      <c r="F208" s="8">
        <v>29.7588385837769</v>
      </c>
      <c r="G208" s="8">
        <v>30.038044810268499</v>
      </c>
      <c r="H208" s="9">
        <f t="shared" si="10"/>
        <v>0.21545614941652788</v>
      </c>
      <c r="I208" s="11">
        <f t="shared" si="11"/>
        <v>29.82258866085197</v>
      </c>
    </row>
    <row r="209" spans="1:9" x14ac:dyDescent="0.25">
      <c r="A209" s="3">
        <v>2447.9022115266598</v>
      </c>
      <c r="B209" s="1">
        <v>31.302510999999999</v>
      </c>
      <c r="C209" s="1">
        <v>31.630710000000001</v>
      </c>
      <c r="D209" s="1">
        <f t="shared" si="9"/>
        <v>0.32819900000000146</v>
      </c>
      <c r="E209" s="7">
        <v>1268.0655142016401</v>
      </c>
      <c r="F209" s="8">
        <v>29.765857322273298</v>
      </c>
      <c r="G209" s="8">
        <v>30.045052098559498</v>
      </c>
      <c r="H209" s="9">
        <f t="shared" si="10"/>
        <v>0.21624781814765667</v>
      </c>
      <c r="I209" s="11">
        <f t="shared" si="11"/>
        <v>29.828804280411841</v>
      </c>
    </row>
    <row r="210" spans="1:9" x14ac:dyDescent="0.25">
      <c r="A210" s="3">
        <v>2459.06380871081</v>
      </c>
      <c r="B210" s="1">
        <v>31.313044999999999</v>
      </c>
      <c r="C210" s="1">
        <v>31.642043999999999</v>
      </c>
      <c r="D210" s="1">
        <f t="shared" si="9"/>
        <v>0.3289989999999996</v>
      </c>
      <c r="E210" s="7">
        <v>1274.05182662471</v>
      </c>
      <c r="F210" s="8">
        <v>29.7728630812584</v>
      </c>
      <c r="G210" s="8">
        <v>30.052048508564798</v>
      </c>
      <c r="H210" s="9">
        <f t="shared" si="10"/>
        <v>0.2170393560591509</v>
      </c>
      <c r="I210" s="11">
        <f t="shared" si="11"/>
        <v>29.835009152505648</v>
      </c>
    </row>
    <row r="211" spans="1:9" x14ac:dyDescent="0.25">
      <c r="A211" s="3">
        <v>2468.3493999330299</v>
      </c>
      <c r="B211" s="1">
        <v>31.321795000000002</v>
      </c>
      <c r="C211" s="1">
        <v>31.651458000000002</v>
      </c>
      <c r="D211" s="1">
        <f>C211-B211</f>
        <v>0.32966300000000004</v>
      </c>
      <c r="E211" s="7">
        <v>1280.03893575495</v>
      </c>
      <c r="F211" s="8">
        <v>29.7798595011276</v>
      </c>
      <c r="G211" s="8">
        <v>30.059037172660801</v>
      </c>
      <c r="H211" s="9">
        <f t="shared" si="10"/>
        <v>0.21783099931495137</v>
      </c>
      <c r="I211" s="11">
        <f t="shared" si="11"/>
        <v>29.841206173345849</v>
      </c>
    </row>
    <row r="212" spans="1:9" x14ac:dyDescent="0.25">
      <c r="A212" s="4">
        <f>A211+10</f>
        <v>2478.3493999330299</v>
      </c>
      <c r="B212" s="1">
        <f xml:space="preserve"> 0.000000000069542*A212^3 - 0.000000485630939*A212^2 + 0.002109427793878*A212 + 28.0364908136298</f>
        <v>31.340146958458426</v>
      </c>
      <c r="C212" s="1">
        <f xml:space="preserve"> 0.000000000086076*A212^3 - 0.000000572665522*A212^2 + 0.00234134093241*A212 + 28.0799988987211</f>
        <v>31.675521397634999</v>
      </c>
      <c r="D212" s="1">
        <f t="shared" ref="D212:D275" si="12">C212-B212</f>
        <v>0.33537443917657228</v>
      </c>
      <c r="E212" s="7">
        <v>1286.0266751387001</v>
      </c>
      <c r="F212" s="8">
        <v>29.786847516412099</v>
      </c>
      <c r="G212" s="8">
        <v>30.0660186493465</v>
      </c>
      <c r="H212" s="9">
        <f t="shared" si="10"/>
        <v>0.21862272590578549</v>
      </c>
      <c r="I212" s="11">
        <f t="shared" si="11"/>
        <v>29.847395923440715</v>
      </c>
    </row>
    <row r="213" spans="1:9" x14ac:dyDescent="0.25">
      <c r="A213" s="4">
        <f t="shared" ref="A213:A276" si="13">A212+10</f>
        <v>2488.3493999330299</v>
      </c>
      <c r="B213" s="1">
        <f t="shared" ref="B213:B276" si="14" xml:space="preserve"> 0.000000000069542*A213^3 - 0.000000485630939*A213^2 + 0.002109427793878*A213 + 28.0364908136298</f>
        <v>31.349987443759041</v>
      </c>
      <c r="C213" s="1">
        <f t="shared" ref="C213:C276" si="15" xml:space="preserve"> 0.000000000086076*A213^3 - 0.000000572665522*A213^2 + 0.00234134093241*A213 + 28.0799988987211</f>
        <v>31.686417240229691</v>
      </c>
      <c r="D213" s="1">
        <f t="shared" si="12"/>
        <v>0.33642979647065019</v>
      </c>
      <c r="E213" s="7">
        <v>1292.01132411598</v>
      </c>
      <c r="F213" s="8">
        <v>29.793823649254399</v>
      </c>
      <c r="G213" s="8">
        <v>30.072989309220901</v>
      </c>
      <c r="H213" s="9">
        <f t="shared" si="10"/>
        <v>0.21941404386878496</v>
      </c>
      <c r="I213" s="11">
        <f t="shared" si="11"/>
        <v>29.853575265352116</v>
      </c>
    </row>
    <row r="214" spans="1:9" x14ac:dyDescent="0.25">
      <c r="A214" s="4">
        <f t="shared" si="13"/>
        <v>2498.3493999330299</v>
      </c>
      <c r="B214" s="1">
        <f t="shared" si="14"/>
        <v>31.359834629748235</v>
      </c>
      <c r="C214" s="1">
        <f t="shared" si="15"/>
        <v>31.697327062017752</v>
      </c>
      <c r="D214" s="1">
        <f t="shared" si="12"/>
        <v>0.3374924322695172</v>
      </c>
      <c r="E214" s="7">
        <v>1297.9947327510499</v>
      </c>
      <c r="F214" s="8">
        <v>29.800790043429998</v>
      </c>
      <c r="G214" s="8">
        <v>30.079951427156001</v>
      </c>
      <c r="H214" s="9">
        <f t="shared" si="10"/>
        <v>0.22020519782800163</v>
      </c>
      <c r="I214" s="11">
        <f t="shared" si="11"/>
        <v>29.859746229328</v>
      </c>
    </row>
    <row r="215" spans="1:9" x14ac:dyDescent="0.25">
      <c r="A215" s="4">
        <f t="shared" si="13"/>
        <v>2508.3493999330299</v>
      </c>
      <c r="B215" s="1">
        <f t="shared" si="14"/>
        <v>31.36968893367801</v>
      </c>
      <c r="C215" s="1">
        <f t="shared" si="15"/>
        <v>31.708251379455184</v>
      </c>
      <c r="D215" s="1">
        <f t="shared" si="12"/>
        <v>0.33856244577717476</v>
      </c>
      <c r="E215" s="7">
        <v>1303.97251472057</v>
      </c>
      <c r="F215" s="8">
        <v>29.807742423699501</v>
      </c>
      <c r="G215" s="8">
        <v>30.086900631413201</v>
      </c>
      <c r="H215" s="9">
        <f t="shared" si="10"/>
        <v>0.22099560780347949</v>
      </c>
      <c r="I215" s="11">
        <f t="shared" si="11"/>
        <v>29.86590502360972</v>
      </c>
    </row>
    <row r="216" spans="1:9" x14ac:dyDescent="0.25">
      <c r="A216" s="4">
        <f t="shared" si="13"/>
        <v>2518.3493999330299</v>
      </c>
      <c r="B216" s="1">
        <f t="shared" si="14"/>
        <v>31.379550772800368</v>
      </c>
      <c r="C216" s="1">
        <f t="shared" si="15"/>
        <v>31.719190708997981</v>
      </c>
      <c r="D216" s="1">
        <f t="shared" si="12"/>
        <v>0.33963993619761368</v>
      </c>
      <c r="E216" s="7">
        <v>1309.9497781400501</v>
      </c>
      <c r="F216" s="8">
        <v>29.8146884705641</v>
      </c>
      <c r="G216" s="8">
        <v>30.093844053531001</v>
      </c>
      <c r="H216" s="9">
        <f t="shared" si="10"/>
        <v>0.22178594921387312</v>
      </c>
      <c r="I216" s="11">
        <f t="shared" si="11"/>
        <v>29.872058104317126</v>
      </c>
    </row>
    <row r="217" spans="1:9" x14ac:dyDescent="0.25">
      <c r="A217" s="4">
        <f t="shared" si="13"/>
        <v>2528.3493999330299</v>
      </c>
      <c r="B217" s="1">
        <f t="shared" si="14"/>
        <v>31.389420564367306</v>
      </c>
      <c r="C217" s="1">
        <f t="shared" si="15"/>
        <v>31.730145567102152</v>
      </c>
      <c r="D217" s="1">
        <f t="shared" si="12"/>
        <v>0.34072500273484607</v>
      </c>
      <c r="E217" s="7">
        <v>1315.9218715971799</v>
      </c>
      <c r="F217" s="8">
        <v>29.821622447956699</v>
      </c>
      <c r="G217" s="8">
        <v>30.1007760492252</v>
      </c>
      <c r="H217" s="9">
        <f t="shared" si="10"/>
        <v>0.22257560702793699</v>
      </c>
      <c r="I217" s="11">
        <f t="shared" si="11"/>
        <v>29.878200442197262</v>
      </c>
    </row>
    <row r="218" spans="1:9" x14ac:dyDescent="0.25">
      <c r="A218" s="4">
        <f t="shared" si="13"/>
        <v>2538.3493999330299</v>
      </c>
      <c r="B218" s="1">
        <f t="shared" si="14"/>
        <v>31.399298725630828</v>
      </c>
      <c r="C218" s="1">
        <f t="shared" si="15"/>
        <v>31.741116470223691</v>
      </c>
      <c r="D218" s="1">
        <f t="shared" si="12"/>
        <v>0.34181774459286274</v>
      </c>
      <c r="E218" s="7">
        <v>1321.88900728867</v>
      </c>
      <c r="F218" s="8">
        <v>29.828545427083899</v>
      </c>
      <c r="G218" s="8">
        <v>30.107697484846799</v>
      </c>
      <c r="H218" s="9">
        <f t="shared" si="10"/>
        <v>0.22336460930330143</v>
      </c>
      <c r="I218" s="11">
        <f t="shared" si="11"/>
        <v>29.884332875543496</v>
      </c>
    </row>
    <row r="219" spans="1:9" x14ac:dyDescent="0.25">
      <c r="A219" s="4">
        <f t="shared" si="13"/>
        <v>2548.3493999330299</v>
      </c>
      <c r="B219" s="1">
        <f t="shared" si="14"/>
        <v>31.409185673842934</v>
      </c>
      <c r="C219" s="1">
        <f t="shared" si="15"/>
        <v>31.752103934818599</v>
      </c>
      <c r="D219" s="1">
        <f t="shared" si="12"/>
        <v>0.34291826097566513</v>
      </c>
      <c r="E219" s="7">
        <v>1327.8605072907301</v>
      </c>
      <c r="F219" s="8">
        <v>29.835416836642299</v>
      </c>
      <c r="G219" s="8">
        <v>30.114564700417301</v>
      </c>
      <c r="H219" s="9">
        <f t="shared" si="10"/>
        <v>0.22415418864799161</v>
      </c>
      <c r="I219" s="11">
        <f t="shared" si="11"/>
        <v>29.890410511769311</v>
      </c>
    </row>
    <row r="220" spans="1:9" x14ac:dyDescent="0.25">
      <c r="A220" s="4">
        <f t="shared" si="13"/>
        <v>2558.3493999330299</v>
      </c>
      <c r="B220" s="1">
        <f t="shared" si="14"/>
        <v>31.419081826255621</v>
      </c>
      <c r="C220" s="1">
        <f t="shared" si="15"/>
        <v>31.763108477342875</v>
      </c>
      <c r="D220" s="1">
        <f t="shared" si="12"/>
        <v>0.34402665108725472</v>
      </c>
      <c r="E220" s="7">
        <v>1333.82997658812</v>
      </c>
      <c r="F220" s="8">
        <v>29.8423914723361</v>
      </c>
      <c r="G220" s="8">
        <v>30.121539217607701</v>
      </c>
      <c r="H220" s="9">
        <f t="shared" si="10"/>
        <v>0.22494349948351958</v>
      </c>
      <c r="I220" s="11">
        <f t="shared" si="11"/>
        <v>29.896595718124182</v>
      </c>
    </row>
    <row r="221" spans="1:9" x14ac:dyDescent="0.25">
      <c r="A221" s="4">
        <f t="shared" si="13"/>
        <v>2568.3493999330299</v>
      </c>
      <c r="B221" s="1">
        <f t="shared" si="14"/>
        <v>31.428987600120891</v>
      </c>
      <c r="C221" s="1">
        <f t="shared" si="15"/>
        <v>31.77413061425252</v>
      </c>
      <c r="D221" s="1">
        <f t="shared" si="12"/>
        <v>0.3451430141316294</v>
      </c>
      <c r="E221" s="7">
        <v>1339.7982645397501</v>
      </c>
      <c r="F221" s="8">
        <v>29.849310566273001</v>
      </c>
      <c r="G221" s="8">
        <v>30.128454456778901</v>
      </c>
      <c r="H221" s="9">
        <f t="shared" si="10"/>
        <v>0.2257326541160482</v>
      </c>
      <c r="I221" s="11">
        <f t="shared" si="11"/>
        <v>29.902721802662853</v>
      </c>
    </row>
    <row r="222" spans="1:9" x14ac:dyDescent="0.25">
      <c r="A222" s="4">
        <f t="shared" si="13"/>
        <v>2578.3493999330299</v>
      </c>
      <c r="B222" s="1">
        <f t="shared" si="14"/>
        <v>31.438903412690742</v>
      </c>
      <c r="C222" s="1">
        <f t="shared" si="15"/>
        <v>31.785170862003536</v>
      </c>
      <c r="D222" s="1">
        <f t="shared" si="12"/>
        <v>0.34626744931279418</v>
      </c>
      <c r="E222" s="7">
        <v>1345.76556181205</v>
      </c>
      <c r="F222" s="8">
        <v>29.856228432270399</v>
      </c>
      <c r="G222" s="8">
        <v>30.135367032596399</v>
      </c>
      <c r="H222" s="9">
        <f t="shared" si="10"/>
        <v>0.22652167775637452</v>
      </c>
      <c r="I222" s="11">
        <f t="shared" si="11"/>
        <v>29.908845354840025</v>
      </c>
    </row>
    <row r="223" spans="1:9" x14ac:dyDescent="0.25">
      <c r="A223" s="4">
        <f t="shared" si="13"/>
        <v>2588.3493999330299</v>
      </c>
      <c r="B223" s="1">
        <f t="shared" si="14"/>
        <v>31.448829681217173</v>
      </c>
      <c r="C223" s="1">
        <f t="shared" si="15"/>
        <v>31.79622973705192</v>
      </c>
      <c r="D223" s="1">
        <f t="shared" si="12"/>
        <v>0.34740005583474698</v>
      </c>
      <c r="E223" s="7">
        <v>1351.7307057846499</v>
      </c>
      <c r="F223" s="8">
        <v>29.8631443458166</v>
      </c>
      <c r="G223" s="8">
        <v>30.142275918492398</v>
      </c>
      <c r="H223" s="9">
        <f t="shared" si="10"/>
        <v>0.22731041667745686</v>
      </c>
      <c r="I223" s="11">
        <f t="shared" si="11"/>
        <v>29.91496550181494</v>
      </c>
    </row>
    <row r="224" spans="1:9" x14ac:dyDescent="0.25">
      <c r="A224" s="4">
        <f t="shared" si="13"/>
        <v>2598.3493999330299</v>
      </c>
      <c r="B224" s="1">
        <f t="shared" si="14"/>
        <v>31.458766822952189</v>
      </c>
      <c r="C224" s="1">
        <f t="shared" si="15"/>
        <v>31.807307755853675</v>
      </c>
      <c r="D224" s="1">
        <f t="shared" si="12"/>
        <v>0.34854093290148569</v>
      </c>
      <c r="E224" s="7">
        <v>1357.69464685049</v>
      </c>
      <c r="F224" s="8">
        <v>29.870059567117899</v>
      </c>
      <c r="G224" s="8">
        <v>30.149182205321999</v>
      </c>
      <c r="H224" s="9">
        <f t="shared" si="10"/>
        <v>0.22809899654464474</v>
      </c>
      <c r="I224" s="11">
        <f t="shared" si="11"/>
        <v>29.921083208777354</v>
      </c>
    </row>
    <row r="225" spans="1:9" x14ac:dyDescent="0.25">
      <c r="A225" s="4">
        <f t="shared" si="13"/>
        <v>2608.3493999330299</v>
      </c>
      <c r="B225" s="1">
        <f t="shared" si="14"/>
        <v>31.468715255147785</v>
      </c>
      <c r="C225" s="1">
        <f t="shared" si="15"/>
        <v>31.818405434864797</v>
      </c>
      <c r="D225" s="1">
        <f t="shared" si="12"/>
        <v>0.34969017971701177</v>
      </c>
      <c r="E225" s="7">
        <v>1363.65879440344</v>
      </c>
      <c r="F225" s="8">
        <v>29.876976461397199</v>
      </c>
      <c r="G225" s="8">
        <v>30.156087854804799</v>
      </c>
      <c r="H225" s="9">
        <f t="shared" si="10"/>
        <v>0.22888760371451314</v>
      </c>
      <c r="I225" s="11">
        <f t="shared" si="11"/>
        <v>29.927200251090287</v>
      </c>
    </row>
    <row r="226" spans="1:9" x14ac:dyDescent="0.25">
      <c r="A226" s="4">
        <f t="shared" si="13"/>
        <v>2618.3493999330299</v>
      </c>
      <c r="B226" s="1">
        <f t="shared" si="14"/>
        <v>31.478675395055966</v>
      </c>
      <c r="C226" s="1">
        <f t="shared" si="15"/>
        <v>31.829523290541289</v>
      </c>
      <c r="D226" s="1">
        <f t="shared" si="12"/>
        <v>0.35084789548532314</v>
      </c>
      <c r="E226" s="7">
        <v>1369.6230807551599</v>
      </c>
      <c r="F226" s="8">
        <v>29.8838948165406</v>
      </c>
      <c r="G226" s="8">
        <v>30.1629925056356</v>
      </c>
      <c r="H226" s="9">
        <f t="shared" si="10"/>
        <v>0.22967622923699677</v>
      </c>
      <c r="I226" s="11">
        <f t="shared" si="11"/>
        <v>29.933316276398603</v>
      </c>
    </row>
    <row r="227" spans="1:9" x14ac:dyDescent="0.25">
      <c r="A227" s="4">
        <f t="shared" si="13"/>
        <v>2628.3493999330299</v>
      </c>
      <c r="B227" s="1">
        <f t="shared" si="14"/>
        <v>31.488647659928723</v>
      </c>
      <c r="C227" s="1">
        <f t="shared" si="15"/>
        <v>31.840661839339148</v>
      </c>
      <c r="D227" s="1">
        <f t="shared" si="12"/>
        <v>0.35201417941042479</v>
      </c>
      <c r="E227" s="7">
        <v>1375.58748659502</v>
      </c>
      <c r="F227" s="8">
        <v>29.890815510461</v>
      </c>
      <c r="G227" s="8">
        <v>30.169896716307601</v>
      </c>
      <c r="H227" s="9">
        <f t="shared" si="10"/>
        <v>0.23046487055875484</v>
      </c>
      <c r="I227" s="11">
        <f t="shared" si="11"/>
        <v>29.939431845748846</v>
      </c>
    </row>
    <row r="228" spans="1:9" x14ac:dyDescent="0.25">
      <c r="A228" s="4">
        <f t="shared" si="13"/>
        <v>2638.3493999330299</v>
      </c>
      <c r="B228" s="1">
        <f t="shared" si="14"/>
        <v>31.498632467018069</v>
      </c>
      <c r="C228" s="1">
        <f t="shared" si="15"/>
        <v>31.85182159771438</v>
      </c>
      <c r="D228" s="1">
        <f t="shared" si="12"/>
        <v>0.35318913069631108</v>
      </c>
      <c r="E228" s="7">
        <v>1381.5516215300099</v>
      </c>
      <c r="F228" s="8">
        <v>29.897737040085399</v>
      </c>
      <c r="G228" s="8">
        <v>30.176799299217102</v>
      </c>
      <c r="H228" s="9">
        <f t="shared" si="10"/>
        <v>0.23125347606021823</v>
      </c>
      <c r="I228" s="11">
        <f t="shared" si="11"/>
        <v>29.945545823156884</v>
      </c>
    </row>
    <row r="229" spans="1:9" x14ac:dyDescent="0.25">
      <c r="A229" s="4">
        <f t="shared" si="13"/>
        <v>2648.3493999330299</v>
      </c>
      <c r="B229" s="1">
        <f t="shared" si="14"/>
        <v>31.508630233575992</v>
      </c>
      <c r="C229" s="1">
        <f t="shared" si="15"/>
        <v>31.863003082122979</v>
      </c>
      <c r="D229" s="1">
        <f t="shared" si="12"/>
        <v>0.35437284854698703</v>
      </c>
      <c r="E229" s="7">
        <v>1387.5143290869701</v>
      </c>
      <c r="F229" s="8">
        <v>29.9046565590968</v>
      </c>
      <c r="G229" s="8">
        <v>30.183697605928799</v>
      </c>
      <c r="H229" s="9">
        <f t="shared" si="10"/>
        <v>0.23204189282715779</v>
      </c>
      <c r="I229" s="11">
        <f t="shared" si="11"/>
        <v>29.951655713101641</v>
      </c>
    </row>
    <row r="230" spans="1:9" x14ac:dyDescent="0.25">
      <c r="A230" s="4">
        <f t="shared" si="13"/>
        <v>2658.3493999330299</v>
      </c>
      <c r="B230" s="1">
        <f t="shared" si="14"/>
        <v>31.5186413768545</v>
      </c>
      <c r="C230" s="1">
        <f t="shared" si="15"/>
        <v>31.874206809020947</v>
      </c>
      <c r="D230" s="1">
        <f t="shared" si="12"/>
        <v>0.35556543216644698</v>
      </c>
      <c r="E230" s="7">
        <v>1393.47677803078</v>
      </c>
      <c r="F230" s="8">
        <v>29.911574609438301</v>
      </c>
      <c r="G230" s="8">
        <v>30.190592382251499</v>
      </c>
      <c r="H230" s="9">
        <f t="shared" si="10"/>
        <v>0.23283027539907072</v>
      </c>
      <c r="I230" s="11">
        <f t="shared" si="11"/>
        <v>29.957762106852428</v>
      </c>
    </row>
    <row r="231" spans="1:9" x14ac:dyDescent="0.25">
      <c r="A231" s="4">
        <f t="shared" si="13"/>
        <v>2668.3493999330299</v>
      </c>
      <c r="B231" s="1">
        <f t="shared" si="14"/>
        <v>31.528666314105589</v>
      </c>
      <c r="C231" s="1">
        <f t="shared" si="15"/>
        <v>31.885433294864285</v>
      </c>
      <c r="D231" s="1">
        <f t="shared" si="12"/>
        <v>0.35676698075869595</v>
      </c>
      <c r="E231" s="7">
        <v>1399.4375588877899</v>
      </c>
      <c r="F231" s="8">
        <v>29.918489417252701</v>
      </c>
      <c r="G231" s="8">
        <v>30.197481903433602</v>
      </c>
      <c r="H231" s="9">
        <f t="shared" si="10"/>
        <v>0.23361843740883309</v>
      </c>
      <c r="I231" s="11">
        <f t="shared" si="11"/>
        <v>29.963863466024769</v>
      </c>
    </row>
    <row r="232" spans="1:9" x14ac:dyDescent="0.25">
      <c r="A232" s="4">
        <f t="shared" si="13"/>
        <v>2678.3493999330299</v>
      </c>
      <c r="B232" s="1">
        <f t="shared" si="14"/>
        <v>31.538705462581262</v>
      </c>
      <c r="C232" s="1">
        <f t="shared" si="15"/>
        <v>31.896683056108994</v>
      </c>
      <c r="D232" s="1">
        <f t="shared" si="12"/>
        <v>0.35797759352773184</v>
      </c>
      <c r="E232" s="7">
        <v>1405.39593850763</v>
      </c>
      <c r="F232" s="8">
        <v>29.9254004171354</v>
      </c>
      <c r="G232" s="8">
        <v>30.204365336332899</v>
      </c>
      <c r="H232" s="9">
        <f t="shared" si="10"/>
        <v>0.23440628191591265</v>
      </c>
      <c r="I232" s="11">
        <f t="shared" si="11"/>
        <v>29.969959054416986</v>
      </c>
    </row>
    <row r="233" spans="1:9" x14ac:dyDescent="0.25">
      <c r="A233" s="4">
        <f t="shared" si="13"/>
        <v>2688.3493999330299</v>
      </c>
      <c r="B233" s="1">
        <f t="shared" si="14"/>
        <v>31.548759239533517</v>
      </c>
      <c r="C233" s="1">
        <f t="shared" si="15"/>
        <v>31.90795660921107</v>
      </c>
      <c r="D233" s="1">
        <f t="shared" si="12"/>
        <v>0.35919736967755256</v>
      </c>
      <c r="E233" s="7">
        <v>1411.34879031733</v>
      </c>
      <c r="F233" s="8">
        <v>29.9323024484369</v>
      </c>
      <c r="G233" s="8">
        <v>30.2112380152725</v>
      </c>
      <c r="H233" s="9">
        <f t="shared" si="10"/>
        <v>0.23519339551037288</v>
      </c>
      <c r="I233" s="11">
        <f t="shared" si="11"/>
        <v>29.976044619762128</v>
      </c>
    </row>
    <row r="234" spans="1:9" x14ac:dyDescent="0.25">
      <c r="A234" s="4">
        <f t="shared" si="13"/>
        <v>2698.3493999330299</v>
      </c>
      <c r="B234" s="1">
        <f t="shared" si="14"/>
        <v>31.558828062214349</v>
      </c>
      <c r="C234" s="1">
        <f t="shared" si="15"/>
        <v>31.919254470626516</v>
      </c>
      <c r="D234" s="1">
        <f t="shared" si="12"/>
        <v>0.36042640841216667</v>
      </c>
      <c r="E234" s="7">
        <v>1417.3036404648601</v>
      </c>
      <c r="F234" s="8">
        <v>29.939203963332101</v>
      </c>
      <c r="G234" s="8">
        <v>30.218108357815101</v>
      </c>
      <c r="H234" s="9">
        <f t="shared" si="10"/>
        <v>0.23598077333430204</v>
      </c>
      <c r="I234" s="11">
        <f t="shared" si="11"/>
        <v>29.9821275844808</v>
      </c>
    </row>
    <row r="235" spans="1:9" x14ac:dyDescent="0.25">
      <c r="A235" s="4">
        <f t="shared" si="13"/>
        <v>2708.3493999330299</v>
      </c>
      <c r="B235" s="1">
        <f t="shared" si="14"/>
        <v>31.568912347875766</v>
      </c>
      <c r="C235" s="1">
        <f t="shared" si="15"/>
        <v>31.930577156811328</v>
      </c>
      <c r="D235" s="1">
        <f t="shared" si="12"/>
        <v>0.36166480893556141</v>
      </c>
      <c r="E235" s="7">
        <v>1423.2583585837299</v>
      </c>
      <c r="F235" s="8">
        <v>29.9461029982279</v>
      </c>
      <c r="G235" s="8">
        <v>30.224974051859899</v>
      </c>
      <c r="H235" s="9">
        <f t="shared" si="10"/>
        <v>0.23676813370079119</v>
      </c>
      <c r="I235" s="11">
        <f t="shared" si="11"/>
        <v>29.988205918159107</v>
      </c>
    </row>
    <row r="236" spans="1:9" x14ac:dyDescent="0.25">
      <c r="A236" s="4">
        <f t="shared" si="13"/>
        <v>2718.3493999330299</v>
      </c>
      <c r="B236" s="1">
        <f t="shared" si="14"/>
        <v>31.579012513769769</v>
      </c>
      <c r="C236" s="1">
        <f t="shared" si="15"/>
        <v>31.941925184221514</v>
      </c>
      <c r="D236" s="1">
        <f t="shared" si="12"/>
        <v>0.36291267045174536</v>
      </c>
      <c r="E236" s="7">
        <v>1429.2140637294999</v>
      </c>
      <c r="F236" s="8">
        <v>29.9530007123833</v>
      </c>
      <c r="G236" s="8">
        <v>30.231836372117201</v>
      </c>
      <c r="H236" s="9">
        <f t="shared" si="10"/>
        <v>0.23755562457654145</v>
      </c>
      <c r="I236" s="11">
        <f t="shared" si="11"/>
        <v>29.99428074754066</v>
      </c>
    </row>
    <row r="237" spans="1:9" x14ac:dyDescent="0.25">
      <c r="A237" s="4">
        <f t="shared" si="13"/>
        <v>2728.3493999330299</v>
      </c>
      <c r="B237" s="1">
        <f t="shared" si="14"/>
        <v>31.589128977148349</v>
      </c>
      <c r="C237" s="1">
        <f t="shared" si="15"/>
        <v>31.953299069313065</v>
      </c>
      <c r="D237" s="1">
        <f t="shared" si="12"/>
        <v>0.36417009216471641</v>
      </c>
      <c r="E237" s="7">
        <v>1435.1678412884601</v>
      </c>
      <c r="F237" s="8">
        <v>29.959894016964299</v>
      </c>
      <c r="G237" s="8">
        <v>30.238692166537898</v>
      </c>
      <c r="H237" s="9">
        <f t="shared" si="10"/>
        <v>0.23834286057784987</v>
      </c>
      <c r="I237" s="11">
        <f t="shared" si="11"/>
        <v>30.00034930596005</v>
      </c>
    </row>
    <row r="238" spans="1:9" x14ac:dyDescent="0.25">
      <c r="A238" s="4">
        <f t="shared" si="13"/>
        <v>2738.3493999330299</v>
      </c>
      <c r="B238" s="1">
        <f t="shared" si="14"/>
        <v>31.599262155263514</v>
      </c>
      <c r="C238" s="1">
        <f t="shared" si="15"/>
        <v>31.964699328541986</v>
      </c>
      <c r="D238" s="1">
        <f t="shared" si="12"/>
        <v>0.36543717327847247</v>
      </c>
      <c r="E238" s="7">
        <v>1441.1198984965799</v>
      </c>
      <c r="F238" s="8">
        <v>29.966783089751299</v>
      </c>
      <c r="G238" s="8">
        <v>30.245541521261298</v>
      </c>
      <c r="H238" s="9">
        <f t="shared" si="10"/>
        <v>0.23912986910641462</v>
      </c>
      <c r="I238" s="11">
        <f t="shared" si="11"/>
        <v>30.006411652154885</v>
      </c>
    </row>
    <row r="239" spans="1:9" x14ac:dyDescent="0.25">
      <c r="A239" s="4">
        <f t="shared" si="13"/>
        <v>2748.3493999330299</v>
      </c>
      <c r="B239" s="1">
        <f t="shared" si="14"/>
        <v>31.60941246536726</v>
      </c>
      <c r="C239" s="1">
        <f t="shared" si="15"/>
        <v>31.976126478364279</v>
      </c>
      <c r="D239" s="1">
        <f t="shared" si="12"/>
        <v>0.36671401299701856</v>
      </c>
      <c r="E239" s="7">
        <v>1447.07269331925</v>
      </c>
      <c r="F239" s="8">
        <v>29.973668204623401</v>
      </c>
      <c r="G239" s="8">
        <v>30.2523849903803</v>
      </c>
      <c r="H239" s="9">
        <f t="shared" si="10"/>
        <v>0.23991697516578619</v>
      </c>
      <c r="I239" s="11">
        <f t="shared" si="11"/>
        <v>30.012468015214512</v>
      </c>
    </row>
    <row r="240" spans="1:9" x14ac:dyDescent="0.25">
      <c r="A240" s="4">
        <f t="shared" si="13"/>
        <v>2758.3493999330299</v>
      </c>
      <c r="B240" s="1">
        <f t="shared" si="14"/>
        <v>31.619580324711588</v>
      </c>
      <c r="C240" s="1">
        <f t="shared" si="15"/>
        <v>31.987581035235941</v>
      </c>
      <c r="D240" s="1">
        <f t="shared" si="12"/>
        <v>0.36800071052435257</v>
      </c>
      <c r="E240" s="7">
        <v>1453.0255196821399</v>
      </c>
      <c r="F240" s="8">
        <v>29.980553290785199</v>
      </c>
      <c r="G240" s="8">
        <v>30.259226377476999</v>
      </c>
      <c r="H240" s="9">
        <f t="shared" si="10"/>
        <v>0.24070408539555152</v>
      </c>
      <c r="I240" s="11">
        <f t="shared" si="11"/>
        <v>30.018522292081446</v>
      </c>
    </row>
    <row r="241" spans="1:9" x14ac:dyDescent="0.25">
      <c r="A241" s="4">
        <f t="shared" si="13"/>
        <v>2768.3493999330299</v>
      </c>
      <c r="B241" s="1">
        <f t="shared" si="14"/>
        <v>31.629766150548498</v>
      </c>
      <c r="C241" s="1">
        <f t="shared" si="15"/>
        <v>31.999063515612971</v>
      </c>
      <c r="D241" s="1">
        <f t="shared" si="12"/>
        <v>0.36929736506447242</v>
      </c>
      <c r="E241" s="7">
        <v>1458.97615982759</v>
      </c>
      <c r="F241" s="8">
        <v>29.987435501128999</v>
      </c>
      <c r="G241" s="8">
        <v>30.2660619502774</v>
      </c>
      <c r="H241" s="9">
        <f t="shared" si="10"/>
        <v>0.24149090655353705</v>
      </c>
      <c r="I241" s="11">
        <f t="shared" si="11"/>
        <v>30.024571043723864</v>
      </c>
    </row>
    <row r="242" spans="1:9" x14ac:dyDescent="0.25">
      <c r="A242" s="4">
        <f t="shared" si="13"/>
        <v>2778.3493999330299</v>
      </c>
      <c r="B242" s="1">
        <f t="shared" si="14"/>
        <v>31.639970360129993</v>
      </c>
      <c r="C242" s="1">
        <f t="shared" si="15"/>
        <v>32.010574435951369</v>
      </c>
      <c r="D242" s="1">
        <f t="shared" si="12"/>
        <v>0.370604075821376</v>
      </c>
      <c r="E242" s="7">
        <v>1464.9335321097701</v>
      </c>
      <c r="F242" s="8">
        <v>29.9943162824631</v>
      </c>
      <c r="G242" s="8">
        <v>30.2728929584372</v>
      </c>
      <c r="H242" s="9">
        <f t="shared" si="10"/>
        <v>0.24227861786577293</v>
      </c>
      <c r="I242" s="11">
        <f t="shared" si="11"/>
        <v>30.030614340571429</v>
      </c>
    </row>
    <row r="243" spans="1:9" x14ac:dyDescent="0.25">
      <c r="A243" s="4">
        <f t="shared" si="13"/>
        <v>2788.3493999330299</v>
      </c>
      <c r="B243" s="1">
        <f t="shared" si="14"/>
        <v>31.650193370708067</v>
      </c>
      <c r="C243" s="1">
        <f t="shared" si="15"/>
        <v>32.022114312707139</v>
      </c>
      <c r="D243" s="1">
        <f t="shared" si="12"/>
        <v>0.37192094199907189</v>
      </c>
      <c r="E243" s="7">
        <v>1470.89225765111</v>
      </c>
      <c r="F243" s="8">
        <v>30.0012078879972</v>
      </c>
      <c r="G243" s="8">
        <v>30.279735888855299</v>
      </c>
      <c r="H243" s="9">
        <f t="shared" si="10"/>
        <v>0.24306650811219288</v>
      </c>
      <c r="I243" s="11">
        <f t="shared" si="11"/>
        <v>30.036669380743106</v>
      </c>
    </row>
    <row r="244" spans="1:9" x14ac:dyDescent="0.25">
      <c r="A244" s="4">
        <f t="shared" si="13"/>
        <v>2798.3493999330299</v>
      </c>
      <c r="B244" s="1">
        <f t="shared" si="14"/>
        <v>31.660435599534722</v>
      </c>
      <c r="C244" s="1">
        <f t="shared" si="15"/>
        <v>32.033683662336273</v>
      </c>
      <c r="D244" s="1">
        <f t="shared" si="12"/>
        <v>0.37324806280155087</v>
      </c>
      <c r="E244" s="7">
        <v>1476.84984105375</v>
      </c>
      <c r="F244" s="8">
        <v>30.0080825201129</v>
      </c>
      <c r="G244" s="8">
        <v>30.286561124626299</v>
      </c>
      <c r="H244" s="9">
        <f t="shared" si="10"/>
        <v>0.24385424733975225</v>
      </c>
      <c r="I244" s="11">
        <f t="shared" si="11"/>
        <v>30.042706877286548</v>
      </c>
    </row>
    <row r="245" spans="1:9" x14ac:dyDescent="0.25">
      <c r="A245" s="4">
        <f t="shared" si="13"/>
        <v>2808.3493999330299</v>
      </c>
      <c r="B245" s="1">
        <f t="shared" si="14"/>
        <v>31.670697463861959</v>
      </c>
      <c r="C245" s="1">
        <f t="shared" si="15"/>
        <v>32.045283001294777</v>
      </c>
      <c r="D245" s="1">
        <f t="shared" si="12"/>
        <v>0.37458553743281797</v>
      </c>
      <c r="E245" s="7">
        <v>1482.81064081266</v>
      </c>
      <c r="F245" s="8">
        <v>30.014951898273601</v>
      </c>
      <c r="G245" s="8">
        <v>30.293381665551099</v>
      </c>
      <c r="H245" s="9">
        <f t="shared" si="10"/>
        <v>0.24464241184881128</v>
      </c>
      <c r="I245" s="11">
        <f t="shared" si="11"/>
        <v>30.048739253702287</v>
      </c>
    </row>
    <row r="246" spans="1:9" x14ac:dyDescent="0.25">
      <c r="A246" s="4">
        <f t="shared" si="13"/>
        <v>2818.3493999330299</v>
      </c>
      <c r="B246" s="1">
        <f t="shared" si="14"/>
        <v>31.680979380941782</v>
      </c>
      <c r="C246" s="1">
        <f t="shared" si="15"/>
        <v>32.056912846038657</v>
      </c>
      <c r="D246" s="1">
        <f t="shared" si="12"/>
        <v>0.37593346509687464</v>
      </c>
      <c r="E246" s="7">
        <v>1488.77366599109</v>
      </c>
      <c r="F246" s="8">
        <v>30.021815611975502</v>
      </c>
      <c r="G246" s="8">
        <v>30.300196919725401</v>
      </c>
      <c r="H246" s="9">
        <f t="shared" si="10"/>
        <v>0.24543087061313035</v>
      </c>
      <c r="I246" s="11">
        <f t="shared" si="11"/>
        <v>30.054766049112271</v>
      </c>
    </row>
    <row r="247" spans="1:9" x14ac:dyDescent="0.25">
      <c r="A247" s="4">
        <f t="shared" si="13"/>
        <v>2828.3493999330299</v>
      </c>
      <c r="B247" s="1">
        <f t="shared" si="14"/>
        <v>31.691281768026183</v>
      </c>
      <c r="C247" s="1">
        <f t="shared" si="15"/>
        <v>32.068573713023902</v>
      </c>
      <c r="D247" s="1">
        <f t="shared" si="12"/>
        <v>0.37729194499771879</v>
      </c>
      <c r="E247" s="7">
        <v>1494.7388239045199</v>
      </c>
      <c r="F247" s="8">
        <v>30.028678069727299</v>
      </c>
      <c r="G247" s="8">
        <v>30.307009852403802</v>
      </c>
      <c r="H247" s="9">
        <f t="shared" si="10"/>
        <v>0.2462196113775337</v>
      </c>
      <c r="I247" s="11">
        <f t="shared" si="11"/>
        <v>30.060790241026268</v>
      </c>
    </row>
    <row r="248" spans="1:9" x14ac:dyDescent="0.25">
      <c r="A248" s="4">
        <f t="shared" si="13"/>
        <v>2838.3493999330299</v>
      </c>
      <c r="B248" s="1">
        <f t="shared" si="14"/>
        <v>31.70160504236717</v>
      </c>
      <c r="C248" s="1">
        <f t="shared" si="15"/>
        <v>32.080266118706511</v>
      </c>
      <c r="D248" s="1">
        <f t="shared" si="12"/>
        <v>0.37866107633934121</v>
      </c>
      <c r="E248" s="7">
        <v>1500.70403010732</v>
      </c>
      <c r="F248" s="8">
        <v>30.035535476064801</v>
      </c>
      <c r="G248" s="8">
        <v>30.3138171322495</v>
      </c>
      <c r="H248" s="9">
        <f t="shared" si="10"/>
        <v>0.24700835852698089</v>
      </c>
      <c r="I248" s="11">
        <f t="shared" si="11"/>
        <v>30.066808773722521</v>
      </c>
    </row>
    <row r="249" spans="1:9" x14ac:dyDescent="0.25">
      <c r="A249" s="4">
        <f t="shared" si="13"/>
        <v>2848.3493999330299</v>
      </c>
      <c r="B249" s="1">
        <f t="shared" si="14"/>
        <v>31.711949621216736</v>
      </c>
      <c r="C249" s="1">
        <f t="shared" si="15"/>
        <v>32.091990579542497</v>
      </c>
      <c r="D249" s="1">
        <f t="shared" si="12"/>
        <v>0.38004095832576112</v>
      </c>
      <c r="E249" s="7">
        <v>1506.6733028328399</v>
      </c>
      <c r="F249" s="8">
        <v>30.042392819958501</v>
      </c>
      <c r="G249" s="8">
        <v>30.320623900014098</v>
      </c>
      <c r="H249" s="9">
        <f t="shared" si="10"/>
        <v>0.24779764337086718</v>
      </c>
      <c r="I249" s="11">
        <f t="shared" si="11"/>
        <v>30.072826256643232</v>
      </c>
    </row>
    <row r="250" spans="1:9" x14ac:dyDescent="0.25">
      <c r="A250" s="4">
        <f t="shared" si="13"/>
        <v>2858.3493999330299</v>
      </c>
      <c r="B250" s="1">
        <f t="shared" si="14"/>
        <v>31.722315921826887</v>
      </c>
      <c r="C250" s="1">
        <f t="shared" si="15"/>
        <v>32.103747611987849</v>
      </c>
      <c r="D250" s="1">
        <f t="shared" si="12"/>
        <v>0.38143169016096223</v>
      </c>
      <c r="E250" s="7">
        <v>1512.64587167167</v>
      </c>
      <c r="F250" s="8">
        <v>30.049246044959201</v>
      </c>
      <c r="G250" s="8">
        <v>30.327426782268699</v>
      </c>
      <c r="H250" s="9">
        <f t="shared" si="10"/>
        <v>0.24858736404209777</v>
      </c>
      <c r="I250" s="11">
        <f t="shared" si="11"/>
        <v>30.0788394182266</v>
      </c>
    </row>
    <row r="251" spans="1:9" x14ac:dyDescent="0.25">
      <c r="A251" s="4">
        <f t="shared" si="13"/>
        <v>2868.3493999330299</v>
      </c>
      <c r="B251" s="1">
        <f t="shared" si="14"/>
        <v>31.732704361449617</v>
      </c>
      <c r="C251" s="1">
        <f t="shared" si="15"/>
        <v>32.115537732498566</v>
      </c>
      <c r="D251" s="1">
        <f t="shared" si="12"/>
        <v>0.38283337104894954</v>
      </c>
      <c r="E251" s="7">
        <v>1518.6224953981</v>
      </c>
      <c r="F251" s="8">
        <v>30.056096892006099</v>
      </c>
      <c r="G251" s="8">
        <v>30.334227576926001</v>
      </c>
      <c r="H251" s="9">
        <f t="shared" si="10"/>
        <v>0.24937762086931817</v>
      </c>
      <c r="I251" s="11">
        <f t="shared" si="11"/>
        <v>30.084849956056683</v>
      </c>
    </row>
    <row r="252" spans="1:9" x14ac:dyDescent="0.25">
      <c r="A252" s="4">
        <f t="shared" si="13"/>
        <v>2878.3493999330299</v>
      </c>
      <c r="B252" s="1">
        <f t="shared" si="14"/>
        <v>31.743115357336929</v>
      </c>
      <c r="C252" s="1">
        <f t="shared" si="15"/>
        <v>32.127361457530661</v>
      </c>
      <c r="D252" s="1">
        <f t="shared" si="12"/>
        <v>0.38424610019373162</v>
      </c>
      <c r="E252" s="7">
        <v>1524.6021778941299</v>
      </c>
      <c r="F252" s="8">
        <v>30.062964884680198</v>
      </c>
      <c r="G252" s="8">
        <v>30.341039802171998</v>
      </c>
      <c r="H252" s="9">
        <f t="shared" si="10"/>
        <v>0.2501682821411999</v>
      </c>
      <c r="I252" s="11">
        <f t="shared" si="11"/>
        <v>30.090871520030799</v>
      </c>
    </row>
    <row r="253" spans="1:9" x14ac:dyDescent="0.25">
      <c r="A253" s="4">
        <f t="shared" si="13"/>
        <v>2888.3493999330299</v>
      </c>
      <c r="B253" s="1">
        <f t="shared" si="14"/>
        <v>31.753549326740824</v>
      </c>
      <c r="C253" s="1">
        <f t="shared" si="15"/>
        <v>32.139219303540123</v>
      </c>
      <c r="D253" s="1">
        <f t="shared" si="12"/>
        <v>0.38566997679929926</v>
      </c>
      <c r="E253" s="7">
        <v>1530.5860068485499</v>
      </c>
      <c r="F253" s="8">
        <v>30.069812801390398</v>
      </c>
      <c r="G253" s="8">
        <v>30.347837209725899</v>
      </c>
      <c r="H253" s="9">
        <f t="shared" si="10"/>
        <v>0.25095949167698473</v>
      </c>
      <c r="I253" s="11">
        <f t="shared" si="11"/>
        <v>30.096877718048916</v>
      </c>
    </row>
    <row r="254" spans="1:9" x14ac:dyDescent="0.25">
      <c r="A254" s="4">
        <f t="shared" si="13"/>
        <v>2898.3493999330299</v>
      </c>
      <c r="B254" s="1">
        <f t="shared" si="14"/>
        <v>31.764006686913302</v>
      </c>
      <c r="C254" s="1">
        <f t="shared" si="15"/>
        <v>32.151111786982952</v>
      </c>
      <c r="D254" s="1">
        <f t="shared" si="12"/>
        <v>0.38710510006965038</v>
      </c>
      <c r="E254" s="7">
        <v>1536.57227193053</v>
      </c>
      <c r="F254" s="8">
        <v>30.076654077162601</v>
      </c>
      <c r="G254" s="8">
        <v>30.3546291142837</v>
      </c>
      <c r="H254" s="9">
        <f t="shared" si="10"/>
        <v>0.2517510233288211</v>
      </c>
      <c r="I254" s="11">
        <f t="shared" si="11"/>
        <v>30.102878090954878</v>
      </c>
    </row>
    <row r="255" spans="1:9" x14ac:dyDescent="0.25">
      <c r="A255" s="4">
        <f t="shared" si="13"/>
        <v>2908.3493999330299</v>
      </c>
      <c r="B255" s="1">
        <f t="shared" si="14"/>
        <v>31.774487855106361</v>
      </c>
      <c r="C255" s="1">
        <f t="shared" si="15"/>
        <v>32.163039424315144</v>
      </c>
      <c r="D255" s="1">
        <f t="shared" si="12"/>
        <v>0.38855156920878287</v>
      </c>
      <c r="E255" s="7">
        <v>1542.5614269012201</v>
      </c>
      <c r="F255" s="8">
        <v>30.083492636938601</v>
      </c>
      <c r="G255" s="8">
        <v>30.3614186056428</v>
      </c>
      <c r="H255" s="9">
        <f t="shared" si="10"/>
        <v>0.25254293709510667</v>
      </c>
      <c r="I255" s="11">
        <f t="shared" si="11"/>
        <v>30.108875668547693</v>
      </c>
    </row>
    <row r="256" spans="1:9" x14ac:dyDescent="0.25">
      <c r="A256" s="4">
        <f t="shared" si="13"/>
        <v>2918.3493999330299</v>
      </c>
      <c r="B256" s="1">
        <f t="shared" si="14"/>
        <v>31.784993248572004</v>
      </c>
      <c r="C256" s="1">
        <f t="shared" si="15"/>
        <v>32.17500273199272</v>
      </c>
      <c r="D256" s="1">
        <f t="shared" si="12"/>
        <v>0.39000948342071595</v>
      </c>
      <c r="E256" s="7">
        <v>1548.5537645107399</v>
      </c>
      <c r="F256" s="8">
        <v>30.090327726770301</v>
      </c>
      <c r="G256" s="8">
        <v>30.368205418894</v>
      </c>
      <c r="H256" s="9">
        <f t="shared" si="10"/>
        <v>0.25333527168461595</v>
      </c>
      <c r="I256" s="11">
        <f t="shared" si="11"/>
        <v>30.114870147209384</v>
      </c>
    </row>
    <row r="257" spans="1:9" x14ac:dyDescent="0.25">
      <c r="A257" s="4">
        <f t="shared" si="13"/>
        <v>2928.3493999330299</v>
      </c>
      <c r="B257" s="1">
        <f t="shared" si="14"/>
        <v>31.795523284562226</v>
      </c>
      <c r="C257" s="1">
        <f t="shared" si="15"/>
        <v>32.187002226471648</v>
      </c>
      <c r="D257" s="1">
        <f t="shared" si="12"/>
        <v>0.39147894190942267</v>
      </c>
      <c r="E257" s="7">
        <v>1554.5468812602801</v>
      </c>
      <c r="F257" s="8">
        <v>30.0971568189237</v>
      </c>
      <c r="G257" s="8">
        <v>30.3749870971271</v>
      </c>
      <c r="H257" s="9">
        <f t="shared" si="10"/>
        <v>0.25412770929562178</v>
      </c>
      <c r="I257" s="11">
        <f t="shared" si="11"/>
        <v>30.12085938783148</v>
      </c>
    </row>
    <row r="258" spans="1:9" x14ac:dyDescent="0.25">
      <c r="A258" s="4">
        <f t="shared" si="13"/>
        <v>2938.3493999330299</v>
      </c>
      <c r="B258" s="1">
        <f t="shared" si="14"/>
        <v>31.806078380329033</v>
      </c>
      <c r="C258" s="1">
        <f t="shared" si="15"/>
        <v>32.199038424207956</v>
      </c>
      <c r="D258" s="1">
        <f t="shared" si="12"/>
        <v>0.39296004387892225</v>
      </c>
      <c r="E258" s="7">
        <v>1560.5404111523201</v>
      </c>
      <c r="F258" s="8">
        <v>30.103979799259299</v>
      </c>
      <c r="G258" s="8">
        <v>30.381763839146299</v>
      </c>
      <c r="H258" s="9">
        <f t="shared" si="10"/>
        <v>0.25492020153423944</v>
      </c>
      <c r="I258" s="11">
        <f t="shared" si="11"/>
        <v>30.126843637612058</v>
      </c>
    </row>
    <row r="259" spans="1:9" x14ac:dyDescent="0.25">
      <c r="A259" s="4">
        <f t="shared" si="13"/>
        <v>2948.3493999330299</v>
      </c>
      <c r="B259" s="1">
        <f t="shared" si="14"/>
        <v>31.816658953124421</v>
      </c>
      <c r="C259" s="1">
        <f t="shared" si="15"/>
        <v>32.211111841657633</v>
      </c>
      <c r="D259" s="1">
        <f t="shared" si="12"/>
        <v>0.39445288853321259</v>
      </c>
      <c r="E259" s="7">
        <v>1566.53474601475</v>
      </c>
      <c r="F259" s="8">
        <v>30.110793426566701</v>
      </c>
      <c r="G259" s="8">
        <v>30.388533617588401</v>
      </c>
      <c r="H259" s="9">
        <f t="shared" ref="H259:H322" si="16">_xlfn.FORECAST.LINEAR(E259,$D$2:$D$390,$A$2:$A$390)</f>
        <v>0.2557128002097645</v>
      </c>
      <c r="I259" s="11">
        <f t="shared" ref="I259:I322" si="17">G259-H259</f>
        <v>30.132820817378636</v>
      </c>
    </row>
    <row r="260" spans="1:9" x14ac:dyDescent="0.25">
      <c r="A260" s="4">
        <f t="shared" si="13"/>
        <v>2958.3493999330299</v>
      </c>
      <c r="B260" s="1">
        <f t="shared" si="14"/>
        <v>31.827265420200391</v>
      </c>
      <c r="C260" s="1">
        <f t="shared" si="15"/>
        <v>32.223222995276679</v>
      </c>
      <c r="D260" s="1">
        <f t="shared" si="12"/>
        <v>0.39595757507628804</v>
      </c>
      <c r="E260" s="7">
        <v>1572.53105141589</v>
      </c>
      <c r="F260" s="8">
        <v>30.117602557951201</v>
      </c>
      <c r="G260" s="8">
        <v>30.3953002978452</v>
      </c>
      <c r="H260" s="9">
        <f t="shared" si="16"/>
        <v>0.25650565943903036</v>
      </c>
      <c r="I260" s="11">
        <f t="shared" si="17"/>
        <v>30.138794638406168</v>
      </c>
    </row>
    <row r="261" spans="1:9" x14ac:dyDescent="0.25">
      <c r="A261" s="4">
        <f t="shared" si="13"/>
        <v>2968.3493999330299</v>
      </c>
      <c r="B261" s="1">
        <f t="shared" si="14"/>
        <v>31.837898198808944</v>
      </c>
      <c r="C261" s="1">
        <f t="shared" si="15"/>
        <v>32.23537240152109</v>
      </c>
      <c r="D261" s="1">
        <f t="shared" si="12"/>
        <v>0.39747420271214651</v>
      </c>
      <c r="E261" s="7">
        <v>1578.5279482374499</v>
      </c>
      <c r="F261" s="8">
        <v>30.124405299342001</v>
      </c>
      <c r="G261" s="8">
        <v>30.402062269960901</v>
      </c>
      <c r="H261" s="9">
        <f t="shared" si="16"/>
        <v>0.2572985968686391</v>
      </c>
      <c r="I261" s="11">
        <f t="shared" si="17"/>
        <v>30.14476367309226</v>
      </c>
    </row>
    <row r="262" spans="1:9" x14ac:dyDescent="0.25">
      <c r="A262" s="4">
        <f t="shared" si="13"/>
        <v>2978.3493999330299</v>
      </c>
      <c r="B262" s="1">
        <f t="shared" si="14"/>
        <v>31.848557706202076</v>
      </c>
      <c r="C262" s="1">
        <f t="shared" si="15"/>
        <v>32.247560576846872</v>
      </c>
      <c r="D262" s="1">
        <f t="shared" si="12"/>
        <v>0.39900287064479656</v>
      </c>
      <c r="E262" s="7">
        <v>1584.52577874915</v>
      </c>
      <c r="F262" s="8">
        <v>30.131215305897602</v>
      </c>
      <c r="G262" s="8">
        <v>30.408829610543901</v>
      </c>
      <c r="H262" s="9">
        <f t="shared" si="16"/>
        <v>0.25809165775507581</v>
      </c>
      <c r="I262" s="11">
        <f t="shared" si="17"/>
        <v>30.150737952788823</v>
      </c>
    </row>
    <row r="263" spans="1:9" x14ac:dyDescent="0.25">
      <c r="A263" s="4">
        <f t="shared" si="13"/>
        <v>2988.3493999330299</v>
      </c>
      <c r="B263" s="1">
        <f t="shared" si="14"/>
        <v>31.859244359631791</v>
      </c>
      <c r="C263" s="1">
        <f t="shared" si="15"/>
        <v>32.259788037710024</v>
      </c>
      <c r="D263" s="1">
        <f t="shared" si="12"/>
        <v>0.40054367807823255</v>
      </c>
      <c r="E263" s="7">
        <v>1590.5257322835901</v>
      </c>
      <c r="F263" s="8">
        <v>30.137996930614001</v>
      </c>
      <c r="G263" s="8">
        <v>30.415571206199701</v>
      </c>
      <c r="H263" s="9">
        <f t="shared" si="16"/>
        <v>0.25888499935739695</v>
      </c>
      <c r="I263" s="11">
        <f t="shared" si="17"/>
        <v>30.156686206842302</v>
      </c>
    </row>
    <row r="264" spans="1:9" x14ac:dyDescent="0.25">
      <c r="A264" s="4">
        <f t="shared" si="13"/>
        <v>2998.3493999330299</v>
      </c>
      <c r="B264" s="1">
        <f t="shared" si="14"/>
        <v>31.86995857635009</v>
      </c>
      <c r="C264" s="1">
        <f t="shared" si="15"/>
        <v>32.272055300566542</v>
      </c>
      <c r="D264" s="1">
        <f t="shared" si="12"/>
        <v>0.40209672421645237</v>
      </c>
      <c r="E264" s="7">
        <v>1596.5268124685999</v>
      </c>
      <c r="F264" s="8">
        <v>30.1448846515759</v>
      </c>
      <c r="G264" s="8">
        <v>30.422425556939402</v>
      </c>
      <c r="H264" s="9">
        <f t="shared" si="16"/>
        <v>0.25967848993066639</v>
      </c>
      <c r="I264" s="11">
        <f t="shared" si="17"/>
        <v>30.162747067008734</v>
      </c>
    </row>
    <row r="265" spans="1:9" x14ac:dyDescent="0.25">
      <c r="A265" s="4">
        <f t="shared" si="13"/>
        <v>3008.3493999330299</v>
      </c>
      <c r="B265" s="1">
        <f t="shared" si="14"/>
        <v>31.880700773608972</v>
      </c>
      <c r="C265" s="1">
        <f t="shared" si="15"/>
        <v>32.284362881872433</v>
      </c>
      <c r="D265" s="1">
        <f t="shared" si="12"/>
        <v>0.40366210826346105</v>
      </c>
      <c r="E265" s="7">
        <v>1602.5330810468899</v>
      </c>
      <c r="F265" s="8">
        <v>30.151609599139899</v>
      </c>
      <c r="G265" s="8">
        <v>30.4291105108084</v>
      </c>
      <c r="H265" s="9">
        <f t="shared" si="16"/>
        <v>0.2604726665372884</v>
      </c>
      <c r="I265" s="11">
        <f t="shared" si="17"/>
        <v>30.16863784427111</v>
      </c>
    </row>
    <row r="266" spans="1:9" x14ac:dyDescent="0.25">
      <c r="A266" s="4">
        <f t="shared" si="13"/>
        <v>3018.3493999330299</v>
      </c>
      <c r="B266" s="1">
        <f t="shared" si="14"/>
        <v>31.891471368660433</v>
      </c>
      <c r="C266" s="1">
        <f t="shared" si="15"/>
        <v>32.296711298083693</v>
      </c>
      <c r="D266" s="1">
        <f t="shared" si="12"/>
        <v>0.40523992942326004</v>
      </c>
      <c r="E266" s="7">
        <v>1608.5357869090799</v>
      </c>
      <c r="F266" s="8">
        <v>30.158392580262198</v>
      </c>
      <c r="G266" s="8">
        <v>30.435860879485102</v>
      </c>
      <c r="H266" s="9">
        <f t="shared" si="16"/>
        <v>0.26126637206511238</v>
      </c>
      <c r="I266" s="11">
        <f t="shared" si="17"/>
        <v>30.174594507419989</v>
      </c>
    </row>
    <row r="267" spans="1:9" x14ac:dyDescent="0.25">
      <c r="A267" s="4">
        <f t="shared" si="13"/>
        <v>3028.3493999330299</v>
      </c>
      <c r="B267" s="1">
        <f t="shared" si="14"/>
        <v>31.902270778756478</v>
      </c>
      <c r="C267" s="1">
        <f t="shared" si="15"/>
        <v>32.309101065656321</v>
      </c>
      <c r="D267" s="1">
        <f t="shared" si="12"/>
        <v>0.40683028689984368</v>
      </c>
      <c r="E267" s="7">
        <v>1614.5390312991301</v>
      </c>
      <c r="F267" s="8">
        <v>30.165168867984701</v>
      </c>
      <c r="G267" s="8">
        <v>30.442606672271801</v>
      </c>
      <c r="H267" s="9">
        <f t="shared" si="16"/>
        <v>0.26206014879958039</v>
      </c>
      <c r="I267" s="11">
        <f t="shared" si="17"/>
        <v>30.18054652347222</v>
      </c>
    </row>
    <row r="268" spans="1:9" x14ac:dyDescent="0.25">
      <c r="A268" s="4">
        <f t="shared" si="13"/>
        <v>3038.3493999330299</v>
      </c>
      <c r="B268" s="1">
        <f t="shared" si="14"/>
        <v>31.913099421149106</v>
      </c>
      <c r="C268" s="1">
        <f t="shared" si="15"/>
        <v>32.321532701046323</v>
      </c>
      <c r="D268" s="1">
        <f t="shared" si="12"/>
        <v>0.40843327989721701</v>
      </c>
      <c r="E268" s="7">
        <v>1620.5423854488299</v>
      </c>
      <c r="F268" s="8">
        <v>30.171935925917001</v>
      </c>
      <c r="G268" s="8">
        <v>30.449345778479199</v>
      </c>
      <c r="H268" s="9">
        <f t="shared" si="16"/>
        <v>0.26285394004697682</v>
      </c>
      <c r="I268" s="11">
        <f t="shared" si="17"/>
        <v>30.186491838432222</v>
      </c>
    </row>
    <row r="269" spans="1:9" x14ac:dyDescent="0.25">
      <c r="A269" s="4">
        <f t="shared" si="13"/>
        <v>3048.3493999330299</v>
      </c>
      <c r="B269" s="1">
        <f t="shared" si="14"/>
        <v>31.923957713090314</v>
      </c>
      <c r="C269" s="1">
        <f t="shared" si="15"/>
        <v>32.334006720709688</v>
      </c>
      <c r="D269" s="1">
        <f t="shared" si="12"/>
        <v>0.41004900761937435</v>
      </c>
      <c r="E269" s="7">
        <v>1626.54686037653</v>
      </c>
      <c r="F269" s="8">
        <v>30.178688459035602</v>
      </c>
      <c r="G269" s="8">
        <v>30.456074465819299</v>
      </c>
      <c r="H269" s="9">
        <f t="shared" si="16"/>
        <v>0.26364787948882334</v>
      </c>
      <c r="I269" s="11">
        <f t="shared" si="17"/>
        <v>30.192426586330477</v>
      </c>
    </row>
    <row r="270" spans="1:9" x14ac:dyDescent="0.25">
      <c r="A270" s="4">
        <f t="shared" si="13"/>
        <v>3058.3493999330299</v>
      </c>
      <c r="B270" s="1">
        <f t="shared" si="14"/>
        <v>31.934846071832105</v>
      </c>
      <c r="C270" s="1">
        <f t="shared" si="15"/>
        <v>32.346523641102422</v>
      </c>
      <c r="D270" s="1">
        <f t="shared" si="12"/>
        <v>0.41167756927031718</v>
      </c>
      <c r="E270" s="7">
        <v>1632.5529535150699</v>
      </c>
      <c r="F270" s="8">
        <v>30.185430250786101</v>
      </c>
      <c r="G270" s="8">
        <v>30.462795188537999</v>
      </c>
      <c r="H270" s="9">
        <f t="shared" si="16"/>
        <v>0.26444203289799029</v>
      </c>
      <c r="I270" s="11">
        <f t="shared" si="17"/>
        <v>30.19835315564001</v>
      </c>
    </row>
    <row r="271" spans="1:9" x14ac:dyDescent="0.25">
      <c r="A271" s="4">
        <f t="shared" si="13"/>
        <v>3068.3493999330299</v>
      </c>
      <c r="B271" s="1">
        <f t="shared" si="14"/>
        <v>31.945764914626476</v>
      </c>
      <c r="C271" s="1">
        <f t="shared" si="15"/>
        <v>32.35908397868053</v>
      </c>
      <c r="D271" s="1">
        <f t="shared" si="12"/>
        <v>0.41331906405405405</v>
      </c>
      <c r="E271" s="7">
        <v>1638.5596533286</v>
      </c>
      <c r="F271" s="8">
        <v>30.1921670203036</v>
      </c>
      <c r="G271" s="8">
        <v>30.4695114839746</v>
      </c>
      <c r="H271" s="9">
        <f t="shared" si="16"/>
        <v>0.26523626652452992</v>
      </c>
      <c r="I271" s="11">
        <f t="shared" si="17"/>
        <v>30.204275217450071</v>
      </c>
    </row>
    <row r="272" spans="1:9" x14ac:dyDescent="0.25">
      <c r="A272" s="4">
        <f t="shared" si="13"/>
        <v>3078.3493999330299</v>
      </c>
      <c r="B272" s="1">
        <f t="shared" si="14"/>
        <v>31.956714658725431</v>
      </c>
      <c r="C272" s="1">
        <f t="shared" si="15"/>
        <v>32.371688249900004</v>
      </c>
      <c r="D272" s="1">
        <f t="shared" si="12"/>
        <v>0.41497359117457222</v>
      </c>
      <c r="E272" s="7">
        <v>1644.5673857525501</v>
      </c>
      <c r="F272" s="8">
        <v>30.198898713220999</v>
      </c>
      <c r="G272" s="8">
        <v>30.476223053787699</v>
      </c>
      <c r="H272" s="9">
        <f t="shared" si="16"/>
        <v>0.26603063668759452</v>
      </c>
      <c r="I272" s="11">
        <f t="shared" si="17"/>
        <v>30.210192417100103</v>
      </c>
    </row>
    <row r="273" spans="1:9" x14ac:dyDescent="0.25">
      <c r="A273" s="4">
        <f t="shared" si="13"/>
        <v>3088.3493999330299</v>
      </c>
      <c r="B273" s="1">
        <f t="shared" si="14"/>
        <v>31.967695721380966</v>
      </c>
      <c r="C273" s="1">
        <f t="shared" si="15"/>
        <v>32.384336971216847</v>
      </c>
      <c r="D273" s="1">
        <f t="shared" si="12"/>
        <v>0.41664124983588025</v>
      </c>
      <c r="E273" s="7">
        <v>1650.5741001869201</v>
      </c>
      <c r="F273" s="8">
        <v>30.2056255346074</v>
      </c>
      <c r="G273" s="8">
        <v>30.482928788451702</v>
      </c>
      <c r="H273" s="9">
        <f t="shared" si="16"/>
        <v>0.26682487224736923</v>
      </c>
      <c r="I273" s="11">
        <f t="shared" si="17"/>
        <v>30.216103916204332</v>
      </c>
    </row>
    <row r="274" spans="1:9" x14ac:dyDescent="0.25">
      <c r="A274" s="4">
        <f t="shared" si="13"/>
        <v>3098.3493999330299</v>
      </c>
      <c r="B274" s="1">
        <f t="shared" si="14"/>
        <v>31.978708519845085</v>
      </c>
      <c r="C274" s="1">
        <f t="shared" si="15"/>
        <v>32.397030659087058</v>
      </c>
      <c r="D274" s="1">
        <f t="shared" si="12"/>
        <v>0.41832213924197248</v>
      </c>
      <c r="E274" s="7">
        <v>1656.57945930091</v>
      </c>
      <c r="F274" s="8">
        <v>30.212344016352301</v>
      </c>
      <c r="G274" s="8">
        <v>30.489625442418699</v>
      </c>
      <c r="H274" s="9">
        <f t="shared" si="16"/>
        <v>0.26761892860041581</v>
      </c>
      <c r="I274" s="11">
        <f t="shared" si="17"/>
        <v>30.222006513818283</v>
      </c>
    </row>
    <row r="275" spans="1:9" x14ac:dyDescent="0.25">
      <c r="A275" s="4">
        <f t="shared" si="13"/>
        <v>3108.3493999330299</v>
      </c>
      <c r="B275" s="1">
        <f t="shared" si="14"/>
        <v>31.989753471369788</v>
      </c>
      <c r="C275" s="1">
        <f t="shared" si="15"/>
        <v>32.409769829966642</v>
      </c>
      <c r="D275" s="1">
        <f t="shared" si="12"/>
        <v>0.42001635859685393</v>
      </c>
      <c r="E275" s="7">
        <v>1662.5845801288399</v>
      </c>
      <c r="F275" s="8">
        <v>30.219049340762901</v>
      </c>
      <c r="G275" s="8">
        <v>30.4963093231122</v>
      </c>
      <c r="H275" s="9">
        <f t="shared" si="16"/>
        <v>0.26841295344617755</v>
      </c>
      <c r="I275" s="11">
        <f t="shared" si="17"/>
        <v>30.227896369666023</v>
      </c>
    </row>
    <row r="276" spans="1:9" x14ac:dyDescent="0.25">
      <c r="A276" s="4">
        <f t="shared" si="13"/>
        <v>3118.3493999330299</v>
      </c>
      <c r="B276" s="1">
        <f t="shared" si="14"/>
        <v>32.000830993207074</v>
      </c>
      <c r="C276" s="1">
        <f t="shared" si="15"/>
        <v>32.42255500031159</v>
      </c>
      <c r="D276" s="1">
        <f t="shared" ref="D276:D339" si="18">C276-B276</f>
        <v>0.42172400710451541</v>
      </c>
      <c r="E276" s="7">
        <v>1668.59034834407</v>
      </c>
      <c r="F276" s="8">
        <v>30.225744319071602</v>
      </c>
      <c r="G276" s="8">
        <v>30.5029822882797</v>
      </c>
      <c r="H276" s="9">
        <f t="shared" si="16"/>
        <v>0.26920706389248195</v>
      </c>
      <c r="I276" s="11">
        <f t="shared" si="17"/>
        <v>30.23377522438722</v>
      </c>
    </row>
    <row r="277" spans="1:9" x14ac:dyDescent="0.25">
      <c r="A277" s="4">
        <f t="shared" ref="A277:A340" si="19">A276+10</f>
        <v>3128.3493999330299</v>
      </c>
      <c r="B277" s="1">
        <f t="shared" ref="B277:B340" si="20" xml:space="preserve"> 0.000000000069542*A277^3 - 0.000000485630939*A277^2 + 0.002109427793878*A277 + 28.0364908136298</f>
        <v>32.011941502608934</v>
      </c>
      <c r="C277" s="1">
        <f t="shared" ref="C277:C340" si="21" xml:space="preserve"> 0.000000000086076*A277^3 - 0.000000572665522*A277^2 + 0.00234134093241*A277 + 28.0799988987211</f>
        <v>32.435386686577914</v>
      </c>
      <c r="D277" s="1">
        <f t="shared" si="18"/>
        <v>0.42344518396897968</v>
      </c>
      <c r="E277" s="7">
        <v>1674.5950293241101</v>
      </c>
      <c r="F277" s="8">
        <v>30.232426533972799</v>
      </c>
      <c r="G277" s="8">
        <v>30.5096416938616</v>
      </c>
      <c r="H277" s="9">
        <f t="shared" si="16"/>
        <v>0.27000103057952174</v>
      </c>
      <c r="I277" s="11">
        <f t="shared" si="17"/>
        <v>30.239640663282078</v>
      </c>
    </row>
    <row r="278" spans="1:9" x14ac:dyDescent="0.25">
      <c r="A278" s="4">
        <f t="shared" si="19"/>
        <v>3138.3493999330299</v>
      </c>
      <c r="B278" s="1">
        <f t="shared" si="20"/>
        <v>32.023085416827385</v>
      </c>
      <c r="C278" s="1">
        <f t="shared" si="21"/>
        <v>32.448265405221598</v>
      </c>
      <c r="D278" s="1">
        <f t="shared" si="18"/>
        <v>0.42517998839421267</v>
      </c>
      <c r="E278" s="7">
        <v>1680.60018918627</v>
      </c>
      <c r="F278" s="8">
        <v>30.239101768710199</v>
      </c>
      <c r="G278" s="8">
        <v>30.516291866741401</v>
      </c>
      <c r="H278" s="9">
        <f t="shared" si="16"/>
        <v>0.27079506058656988</v>
      </c>
      <c r="I278" s="11">
        <f t="shared" si="17"/>
        <v>30.245496806154833</v>
      </c>
    </row>
    <row r="279" spans="1:9" x14ac:dyDescent="0.25">
      <c r="A279" s="4">
        <f t="shared" si="19"/>
        <v>3148.3493999330299</v>
      </c>
      <c r="B279" s="1">
        <f t="shared" si="20"/>
        <v>32.034263153114416</v>
      </c>
      <c r="C279" s="1">
        <f t="shared" si="21"/>
        <v>32.461191672698661</v>
      </c>
      <c r="D279" s="1">
        <f t="shared" si="18"/>
        <v>0.42692851958424427</v>
      </c>
      <c r="E279" s="7">
        <v>1686.60560842628</v>
      </c>
      <c r="F279" s="8">
        <v>30.245763149566599</v>
      </c>
      <c r="G279" s="8">
        <v>30.5229274693599</v>
      </c>
      <c r="H279" s="9">
        <f t="shared" si="16"/>
        <v>0.27158912488975689</v>
      </c>
      <c r="I279" s="11">
        <f t="shared" si="17"/>
        <v>30.251338344470142</v>
      </c>
    </row>
    <row r="280" spans="1:9" x14ac:dyDescent="0.25">
      <c r="A280" s="4">
        <f t="shared" si="19"/>
        <v>3158.3493999330299</v>
      </c>
      <c r="B280" s="1">
        <f t="shared" si="20"/>
        <v>32.045475128722025</v>
      </c>
      <c r="C280" s="1">
        <f t="shared" si="21"/>
        <v>32.474166005465086</v>
      </c>
      <c r="D280" s="1">
        <f t="shared" si="18"/>
        <v>0.42869087674306172</v>
      </c>
      <c r="E280" s="7">
        <v>1692.6100808660599</v>
      </c>
      <c r="F280" s="8">
        <v>30.252408246575499</v>
      </c>
      <c r="G280" s="8">
        <v>30.529546423218399</v>
      </c>
      <c r="H280" s="9">
        <f t="shared" si="16"/>
        <v>0.27238306400263912</v>
      </c>
      <c r="I280" s="11">
        <f t="shared" si="17"/>
        <v>30.25716335921576</v>
      </c>
    </row>
    <row r="281" spans="1:9" x14ac:dyDescent="0.25">
      <c r="A281" s="4">
        <f t="shared" si="19"/>
        <v>3168.3493999330299</v>
      </c>
      <c r="B281" s="1">
        <f t="shared" si="20"/>
        <v>32.056721760902221</v>
      </c>
      <c r="C281" s="1">
        <f t="shared" si="21"/>
        <v>32.48718891997688</v>
      </c>
      <c r="D281" s="1">
        <f t="shared" si="18"/>
        <v>0.43046715907465938</v>
      </c>
      <c r="E281" s="7">
        <v>1698.6139487560999</v>
      </c>
      <c r="F281" s="8">
        <v>30.259040277902798</v>
      </c>
      <c r="G281" s="8">
        <v>30.536151433452101</v>
      </c>
      <c r="H281" s="9">
        <f t="shared" si="16"/>
        <v>0.27317692317915909</v>
      </c>
      <c r="I281" s="11">
        <f t="shared" si="17"/>
        <v>30.262974510272944</v>
      </c>
    </row>
    <row r="282" spans="1:9" x14ac:dyDescent="0.25">
      <c r="A282" s="4">
        <f t="shared" si="19"/>
        <v>3178.3493999330299</v>
      </c>
      <c r="B282" s="1">
        <f t="shared" si="20"/>
        <v>32.068003466906994</v>
      </c>
      <c r="C282" s="1">
        <f t="shared" si="21"/>
        <v>32.500260932690047</v>
      </c>
      <c r="D282" s="1">
        <f t="shared" si="18"/>
        <v>0.43225746578305291</v>
      </c>
      <c r="E282" s="7">
        <v>1704.61699462348</v>
      </c>
      <c r="F282" s="8">
        <v>30.26565921589</v>
      </c>
      <c r="G282" s="8">
        <v>30.5427425170788</v>
      </c>
      <c r="H282" s="9">
        <f t="shared" si="16"/>
        <v>0.27397067366404154</v>
      </c>
      <c r="I282" s="11">
        <f t="shared" si="17"/>
        <v>30.268771843414758</v>
      </c>
    </row>
    <row r="283" spans="1:9" x14ac:dyDescent="0.25">
      <c r="A283" s="4">
        <f t="shared" si="19"/>
        <v>3188.3493999330299</v>
      </c>
      <c r="B283" s="1">
        <f t="shared" si="20"/>
        <v>32.079320663988355</v>
      </c>
      <c r="C283" s="1">
        <f t="shared" si="21"/>
        <v>32.513382560060585</v>
      </c>
      <c r="D283" s="1">
        <f t="shared" si="18"/>
        <v>0.43406189607222956</v>
      </c>
      <c r="E283" s="7">
        <v>1710.6209541624601</v>
      </c>
      <c r="F283" s="8">
        <v>30.2722644836849</v>
      </c>
      <c r="G283" s="8">
        <v>30.549319409177802</v>
      </c>
      <c r="H283" s="9">
        <f t="shared" si="16"/>
        <v>0.2747645449588082</v>
      </c>
      <c r="I283" s="11">
        <f t="shared" si="17"/>
        <v>30.274554864218992</v>
      </c>
    </row>
    <row r="284" spans="1:9" x14ac:dyDescent="0.25">
      <c r="A284" s="4">
        <f t="shared" si="19"/>
        <v>3198.3493999330299</v>
      </c>
      <c r="B284" s="1">
        <f t="shared" si="20"/>
        <v>32.090673769398293</v>
      </c>
      <c r="C284" s="1">
        <f t="shared" si="21"/>
        <v>32.526554318544491</v>
      </c>
      <c r="D284" s="1">
        <f t="shared" si="18"/>
        <v>0.43588054914619789</v>
      </c>
      <c r="E284" s="7">
        <v>1716.6281713742401</v>
      </c>
      <c r="F284" s="8">
        <v>30.2788591629152</v>
      </c>
      <c r="G284" s="8">
        <v>30.555885005633801</v>
      </c>
      <c r="H284" s="9">
        <f t="shared" si="16"/>
        <v>0.27555884699813704</v>
      </c>
      <c r="I284" s="11">
        <f t="shared" si="17"/>
        <v>30.280326158635663</v>
      </c>
    </row>
    <row r="285" spans="1:9" x14ac:dyDescent="0.25">
      <c r="A285" s="4">
        <f t="shared" si="19"/>
        <v>3208.3493999330299</v>
      </c>
      <c r="B285" s="1">
        <f t="shared" si="20"/>
        <v>32.102063200388812</v>
      </c>
      <c r="C285" s="1">
        <f t="shared" si="21"/>
        <v>32.539776724597765</v>
      </c>
      <c r="D285" s="1">
        <f t="shared" si="18"/>
        <v>0.43771352420895226</v>
      </c>
      <c r="E285" s="7">
        <v>1722.63656200018</v>
      </c>
      <c r="F285" s="8">
        <v>30.285444268236699</v>
      </c>
      <c r="G285" s="8">
        <v>30.562440472812298</v>
      </c>
      <c r="H285" s="9">
        <f t="shared" si="16"/>
        <v>0.2763533041917125</v>
      </c>
      <c r="I285" s="11">
        <f t="shared" si="17"/>
        <v>30.286087168620586</v>
      </c>
    </row>
    <row r="286" spans="1:9" x14ac:dyDescent="0.25">
      <c r="A286" s="4">
        <f t="shared" si="19"/>
        <v>3218.3493999330299</v>
      </c>
      <c r="B286" s="1">
        <f t="shared" si="20"/>
        <v>32.113489374211923</v>
      </c>
      <c r="C286" s="1">
        <f t="shared" si="21"/>
        <v>32.553050294676403</v>
      </c>
      <c r="D286" s="1">
        <f t="shared" si="18"/>
        <v>0.43956092046447992</v>
      </c>
      <c r="E286" s="7">
        <v>1728.6462294084099</v>
      </c>
      <c r="F286" s="8">
        <v>30.292021797447401</v>
      </c>
      <c r="G286" s="8">
        <v>30.568987765630599</v>
      </c>
      <c r="H286" s="9">
        <f t="shared" si="16"/>
        <v>0.27714793020734663</v>
      </c>
      <c r="I286" s="11">
        <f t="shared" si="17"/>
        <v>30.291839835423254</v>
      </c>
    </row>
    <row r="287" spans="1:9" x14ac:dyDescent="0.25">
      <c r="A287" s="4">
        <f t="shared" si="19"/>
        <v>3228.3493999330299</v>
      </c>
      <c r="B287" s="1">
        <f t="shared" si="20"/>
        <v>32.124952708119608</v>
      </c>
      <c r="C287" s="1">
        <f t="shared" si="21"/>
        <v>32.566375545236419</v>
      </c>
      <c r="D287" s="1">
        <f t="shared" si="18"/>
        <v>0.44142283711681074</v>
      </c>
      <c r="E287" s="7">
        <v>1734.6584425825099</v>
      </c>
      <c r="F287" s="8">
        <v>30.298592371391599</v>
      </c>
      <c r="G287" s="8">
        <v>30.575527974180101</v>
      </c>
      <c r="H287" s="9">
        <f t="shared" si="16"/>
        <v>0.27794289283591667</v>
      </c>
      <c r="I287" s="11">
        <f t="shared" si="17"/>
        <v>30.297585081344184</v>
      </c>
    </row>
    <row r="288" spans="1:9" x14ac:dyDescent="0.25">
      <c r="A288" s="4">
        <f t="shared" si="19"/>
        <v>3238.3493999330299</v>
      </c>
      <c r="B288" s="1">
        <f t="shared" si="20"/>
        <v>32.136453619363877</v>
      </c>
      <c r="C288" s="1">
        <f t="shared" si="21"/>
        <v>32.579752992733802</v>
      </c>
      <c r="D288" s="1">
        <f t="shared" si="18"/>
        <v>0.44329937336992487</v>
      </c>
      <c r="E288" s="7">
        <v>1740.6723221514901</v>
      </c>
      <c r="F288" s="8">
        <v>30.305152020497701</v>
      </c>
      <c r="G288" s="8">
        <v>30.582057913758401</v>
      </c>
      <c r="H288" s="9">
        <f t="shared" si="16"/>
        <v>0.27873807580292376</v>
      </c>
      <c r="I288" s="11">
        <f t="shared" si="17"/>
        <v>30.303319837955478</v>
      </c>
    </row>
    <row r="289" spans="1:9" x14ac:dyDescent="0.25">
      <c r="A289" s="4">
        <f t="shared" si="19"/>
        <v>3248.3493999330299</v>
      </c>
      <c r="B289" s="1">
        <f t="shared" si="20"/>
        <v>32.147992525196727</v>
      </c>
      <c r="C289" s="1">
        <f t="shared" si="21"/>
        <v>32.593183153624551</v>
      </c>
      <c r="D289" s="1">
        <f t="shared" si="18"/>
        <v>0.44519062842782375</v>
      </c>
      <c r="E289" s="7">
        <v>1746.6877529296601</v>
      </c>
      <c r="F289" s="8">
        <v>30.311699884708698</v>
      </c>
      <c r="G289" s="8">
        <v>30.5885773270751</v>
      </c>
      <c r="H289" s="9">
        <f t="shared" si="16"/>
        <v>0.27953346387798328</v>
      </c>
      <c r="I289" s="11">
        <f t="shared" si="17"/>
        <v>30.309043863197118</v>
      </c>
    </row>
    <row r="290" spans="1:9" x14ac:dyDescent="0.25">
      <c r="A290" s="4">
        <f t="shared" si="19"/>
        <v>3258.3493999330299</v>
      </c>
      <c r="B290" s="1">
        <f t="shared" si="20"/>
        <v>32.159569842870155</v>
      </c>
      <c r="C290" s="1">
        <f t="shared" si="21"/>
        <v>32.606666544364671</v>
      </c>
      <c r="D290" s="1">
        <f t="shared" si="18"/>
        <v>0.44709670149451597</v>
      </c>
      <c r="E290" s="7">
        <v>1752.7065612708</v>
      </c>
      <c r="F290" s="8">
        <v>30.3182375434797</v>
      </c>
      <c r="G290" s="8">
        <v>30.5950881812023</v>
      </c>
      <c r="H290" s="9">
        <f t="shared" si="16"/>
        <v>0.2803292985500378</v>
      </c>
      <c r="I290" s="11">
        <f t="shared" si="17"/>
        <v>30.314758882652264</v>
      </c>
    </row>
    <row r="291" spans="1:9" x14ac:dyDescent="0.25">
      <c r="A291" s="4">
        <f t="shared" si="19"/>
        <v>3268.3493999330299</v>
      </c>
      <c r="B291" s="1">
        <f t="shared" si="20"/>
        <v>32.171185989636172</v>
      </c>
      <c r="C291" s="1">
        <f t="shared" si="21"/>
        <v>32.62020368141016</v>
      </c>
      <c r="D291" s="1">
        <f t="shared" si="18"/>
        <v>0.44901769177398876</v>
      </c>
      <c r="E291" s="7">
        <v>1758.72674168923</v>
      </c>
      <c r="F291" s="8">
        <v>30.324762808759999</v>
      </c>
      <c r="G291" s="8">
        <v>30.601588695874099</v>
      </c>
      <c r="H291" s="9">
        <f t="shared" si="16"/>
        <v>0.28112531464449664</v>
      </c>
      <c r="I291" s="11">
        <f t="shared" si="17"/>
        <v>30.320463381229601</v>
      </c>
    </row>
    <row r="292" spans="1:9" x14ac:dyDescent="0.25">
      <c r="A292" s="4">
        <f t="shared" si="19"/>
        <v>3278.3493999330299</v>
      </c>
      <c r="B292" s="1">
        <f t="shared" si="20"/>
        <v>32.182841382746766</v>
      </c>
      <c r="C292" s="1">
        <f t="shared" si="21"/>
        <v>32.633795081217016</v>
      </c>
      <c r="D292" s="1">
        <f t="shared" si="18"/>
        <v>0.45095369847025069</v>
      </c>
      <c r="E292" s="7">
        <v>1764.74861858245</v>
      </c>
      <c r="F292" s="8">
        <v>30.331277007957301</v>
      </c>
      <c r="G292" s="8">
        <v>30.6080804721683</v>
      </c>
      <c r="H292" s="9">
        <f t="shared" si="16"/>
        <v>0.28192155505469729</v>
      </c>
      <c r="I292" s="11">
        <f t="shared" si="17"/>
        <v>30.326158917113602</v>
      </c>
    </row>
    <row r="293" spans="1:9" x14ac:dyDescent="0.25">
      <c r="A293" s="4">
        <f t="shared" si="19"/>
        <v>3288.3493999330299</v>
      </c>
      <c r="B293" s="1">
        <f t="shared" si="20"/>
        <v>32.194536439453948</v>
      </c>
      <c r="C293" s="1">
        <f t="shared" si="21"/>
        <v>32.647441260241244</v>
      </c>
      <c r="D293" s="1">
        <f t="shared" si="18"/>
        <v>0.4529048207872961</v>
      </c>
      <c r="E293" s="7">
        <v>1770.77143743136</v>
      </c>
      <c r="F293" s="8">
        <v>30.337779836948901</v>
      </c>
      <c r="G293" s="8">
        <v>30.614563376183199</v>
      </c>
      <c r="H293" s="9">
        <f t="shared" si="16"/>
        <v>0.28271792001463525</v>
      </c>
      <c r="I293" s="11">
        <f t="shared" si="17"/>
        <v>30.331845456168562</v>
      </c>
    </row>
    <row r="294" spans="1:9" x14ac:dyDescent="0.25">
      <c r="A294" s="4">
        <f t="shared" si="19"/>
        <v>3298.3493999330299</v>
      </c>
      <c r="B294" s="1">
        <f t="shared" si="20"/>
        <v>32.206271577009709</v>
      </c>
      <c r="C294" s="1">
        <f t="shared" si="21"/>
        <v>32.661142734938835</v>
      </c>
      <c r="D294" s="1">
        <f t="shared" si="18"/>
        <v>0.45487115792912647</v>
      </c>
      <c r="E294" s="7">
        <v>1776.7943237397999</v>
      </c>
      <c r="F294" s="8">
        <v>30.344271067666401</v>
      </c>
      <c r="G294" s="8">
        <v>30.621037254060699</v>
      </c>
      <c r="H294" s="9">
        <f t="shared" si="16"/>
        <v>0.28351429389438421</v>
      </c>
      <c r="I294" s="11">
        <f t="shared" si="17"/>
        <v>30.337522960166314</v>
      </c>
    </row>
    <row r="295" spans="1:9" x14ac:dyDescent="0.25">
      <c r="A295" s="4">
        <f t="shared" si="19"/>
        <v>3308.3493999330299</v>
      </c>
      <c r="B295" s="1">
        <f t="shared" si="20"/>
        <v>32.21804721266605</v>
      </c>
      <c r="C295" s="1">
        <f t="shared" si="21"/>
        <v>32.674900021765808</v>
      </c>
      <c r="D295" s="1">
        <f t="shared" si="18"/>
        <v>0.45685280909975745</v>
      </c>
      <c r="E295" s="7">
        <v>1782.8188687147001</v>
      </c>
      <c r="F295" s="8">
        <v>30.350753731591102</v>
      </c>
      <c r="G295" s="8">
        <v>30.627504940345901</v>
      </c>
      <c r="H295" s="9">
        <f t="shared" si="16"/>
        <v>0.28431088709068281</v>
      </c>
      <c r="I295" s="11">
        <f t="shared" si="17"/>
        <v>30.343194053255218</v>
      </c>
    </row>
    <row r="296" spans="1:9" x14ac:dyDescent="0.25">
      <c r="A296" s="4">
        <f t="shared" si="19"/>
        <v>3318.3493999330299</v>
      </c>
      <c r="B296" s="1">
        <f t="shared" si="20"/>
        <v>32.229863763674977</v>
      </c>
      <c r="C296" s="1">
        <f t="shared" si="21"/>
        <v>32.688713637178139</v>
      </c>
      <c r="D296" s="1">
        <f t="shared" si="18"/>
        <v>0.45884987350316209</v>
      </c>
      <c r="E296" s="7">
        <v>1788.8434096994799</v>
      </c>
      <c r="F296" s="8">
        <v>30.357228361068302</v>
      </c>
      <c r="G296" s="8">
        <v>30.633966927850398</v>
      </c>
      <c r="H296" s="9">
        <f t="shared" si="16"/>
        <v>0.28510747975938922</v>
      </c>
      <c r="I296" s="11">
        <f t="shared" si="17"/>
        <v>30.348859448091009</v>
      </c>
    </row>
    <row r="297" spans="1:9" x14ac:dyDescent="0.25">
      <c r="A297" s="4">
        <f t="shared" si="19"/>
        <v>3328.3493999330299</v>
      </c>
      <c r="B297" s="1">
        <f t="shared" si="20"/>
        <v>32.241721647288486</v>
      </c>
      <c r="C297" s="1">
        <f t="shared" si="21"/>
        <v>32.702584097631842</v>
      </c>
      <c r="D297" s="1">
        <f t="shared" si="18"/>
        <v>0.46086245034335604</v>
      </c>
      <c r="E297" s="7">
        <v>1794.86615416834</v>
      </c>
      <c r="F297" s="8">
        <v>30.363694131655301</v>
      </c>
      <c r="G297" s="8">
        <v>30.640422207553399</v>
      </c>
      <c r="H297" s="9">
        <f t="shared" si="16"/>
        <v>0.28590383488445303</v>
      </c>
      <c r="I297" s="11">
        <f t="shared" si="17"/>
        <v>30.354518372668945</v>
      </c>
    </row>
    <row r="298" spans="1:9" x14ac:dyDescent="0.25">
      <c r="A298" s="4">
        <f t="shared" si="19"/>
        <v>3338.3493999330299</v>
      </c>
      <c r="B298" s="1">
        <f t="shared" si="20"/>
        <v>32.253621280758573</v>
      </c>
      <c r="C298" s="1">
        <f t="shared" si="21"/>
        <v>32.716511919582913</v>
      </c>
      <c r="D298" s="1">
        <f t="shared" si="18"/>
        <v>0.46289063882434078</v>
      </c>
      <c r="E298" s="7">
        <v>1800.8868467111699</v>
      </c>
      <c r="F298" s="8">
        <v>30.370150864206</v>
      </c>
      <c r="G298" s="8">
        <v>30.646870557794699</v>
      </c>
      <c r="H298" s="9">
        <f t="shared" si="16"/>
        <v>0.28669991869436828</v>
      </c>
      <c r="I298" s="11">
        <f t="shared" si="17"/>
        <v>30.360170639100332</v>
      </c>
    </row>
    <row r="299" spans="1:9" x14ac:dyDescent="0.25">
      <c r="A299" s="4">
        <f t="shared" si="19"/>
        <v>3348.3493999330299</v>
      </c>
      <c r="B299" s="1">
        <f t="shared" si="20"/>
        <v>32.265563081337241</v>
      </c>
      <c r="C299" s="1">
        <f t="shared" si="21"/>
        <v>32.730497619487359</v>
      </c>
      <c r="D299" s="1">
        <f t="shared" si="18"/>
        <v>0.46493453815011776</v>
      </c>
      <c r="E299" s="7">
        <v>1806.9046566649999</v>
      </c>
      <c r="F299" s="8">
        <v>30.376598339011299</v>
      </c>
      <c r="G299" s="8">
        <v>30.653311598217002</v>
      </c>
      <c r="H299" s="9">
        <f t="shared" si="16"/>
        <v>0.28749562135503576</v>
      </c>
      <c r="I299" s="11">
        <f t="shared" si="17"/>
        <v>30.365815976861967</v>
      </c>
    </row>
    <row r="300" spans="1:9" x14ac:dyDescent="0.25">
      <c r="A300" s="4">
        <f t="shared" si="19"/>
        <v>3358.3493999330299</v>
      </c>
      <c r="B300" s="1">
        <f t="shared" si="20"/>
        <v>32.277547466276495</v>
      </c>
      <c r="C300" s="1">
        <f t="shared" si="21"/>
        <v>32.744541713801169</v>
      </c>
      <c r="D300" s="1">
        <f t="shared" si="18"/>
        <v>0.46699424752467422</v>
      </c>
      <c r="E300" s="7">
        <v>1812.91901516301</v>
      </c>
      <c r="F300" s="8">
        <v>30.383035476647098</v>
      </c>
      <c r="G300" s="8">
        <v>30.659744263565699</v>
      </c>
      <c r="H300" s="9">
        <f t="shared" si="16"/>
        <v>0.28829086764825396</v>
      </c>
      <c r="I300" s="11">
        <f t="shared" si="17"/>
        <v>30.371453395917445</v>
      </c>
    </row>
    <row r="301" spans="1:9" x14ac:dyDescent="0.25">
      <c r="A301" s="4">
        <f t="shared" si="19"/>
        <v>3368.3493999330299</v>
      </c>
      <c r="B301" s="1">
        <f t="shared" si="20"/>
        <v>32.289574852828331</v>
      </c>
      <c r="C301" s="1">
        <f t="shared" si="21"/>
        <v>32.758644718980349</v>
      </c>
      <c r="D301" s="1">
        <f t="shared" si="18"/>
        <v>0.46906986615201873</v>
      </c>
      <c r="E301" s="7">
        <v>1818.93001816578</v>
      </c>
      <c r="F301" s="8">
        <v>30.389461386129199</v>
      </c>
      <c r="G301" s="8">
        <v>30.666167769927899</v>
      </c>
      <c r="H301" s="9">
        <f t="shared" si="16"/>
        <v>0.28908567026237442</v>
      </c>
      <c r="I301" s="11">
        <f t="shared" si="17"/>
        <v>30.377082099665525</v>
      </c>
    </row>
    <row r="302" spans="1:9" x14ac:dyDescent="0.25">
      <c r="A302" s="4">
        <f t="shared" si="19"/>
        <v>3378.3493999330299</v>
      </c>
      <c r="B302" s="1">
        <f t="shared" si="20"/>
        <v>32.301645658244752</v>
      </c>
      <c r="C302" s="1">
        <f t="shared" si="21"/>
        <v>32.772807151480897</v>
      </c>
      <c r="D302" s="1">
        <f t="shared" si="18"/>
        <v>0.47116149323614565</v>
      </c>
      <c r="E302" s="7">
        <v>1824.9375167015</v>
      </c>
      <c r="F302" s="8">
        <v>30.395874701887902</v>
      </c>
      <c r="G302" s="8">
        <v>30.6725809475669</v>
      </c>
      <c r="H302" s="9">
        <f t="shared" si="16"/>
        <v>0.28988000949965564</v>
      </c>
      <c r="I302" s="11">
        <f t="shared" si="17"/>
        <v>30.382700938067245</v>
      </c>
    </row>
    <row r="303" spans="1:9" x14ac:dyDescent="0.25">
      <c r="A303" s="4">
        <f t="shared" si="19"/>
        <v>3388.3493999330299</v>
      </c>
      <c r="B303" s="1">
        <f t="shared" si="20"/>
        <v>32.313760299777748</v>
      </c>
      <c r="C303" s="1">
        <f t="shared" si="21"/>
        <v>32.787029527758818</v>
      </c>
      <c r="D303" s="1">
        <f t="shared" si="18"/>
        <v>0.47326922798107063</v>
      </c>
      <c r="E303" s="7">
        <v>1830.94535565871</v>
      </c>
      <c r="F303" s="8">
        <v>30.402278211770099</v>
      </c>
      <c r="G303" s="8">
        <v>30.678986509471098</v>
      </c>
      <c r="H303" s="9">
        <f t="shared" si="16"/>
        <v>0.29067439374904047</v>
      </c>
      <c r="I303" s="11">
        <f t="shared" si="17"/>
        <v>30.388312115722059</v>
      </c>
    </row>
    <row r="304" spans="1:9" x14ac:dyDescent="0.25">
      <c r="A304" s="4">
        <f t="shared" si="19"/>
        <v>3398.3493999330299</v>
      </c>
      <c r="B304" s="1">
        <f t="shared" si="20"/>
        <v>32.325919194679329</v>
      </c>
      <c r="C304" s="1">
        <f t="shared" si="21"/>
        <v>32.801312364270103</v>
      </c>
      <c r="D304" s="1">
        <f t="shared" si="18"/>
        <v>0.47539316959077382</v>
      </c>
      <c r="E304" s="7">
        <v>1836.9541370924401</v>
      </c>
      <c r="F304" s="8">
        <v>30.408672611525098</v>
      </c>
      <c r="G304" s="8">
        <v>30.685384907922099</v>
      </c>
      <c r="H304" s="9">
        <f t="shared" si="16"/>
        <v>0.29146890261702912</v>
      </c>
      <c r="I304" s="11">
        <f t="shared" si="17"/>
        <v>30.393916005305069</v>
      </c>
    </row>
    <row r="305" spans="1:9" x14ac:dyDescent="0.25">
      <c r="A305" s="4">
        <f t="shared" si="19"/>
        <v>3408.3493999330299</v>
      </c>
      <c r="B305" s="1">
        <f t="shared" si="20"/>
        <v>32.338122760201493</v>
      </c>
      <c r="C305" s="1">
        <f t="shared" si="21"/>
        <v>32.815656177470764</v>
      </c>
      <c r="D305" s="1">
        <f t="shared" si="18"/>
        <v>0.4775334172692709</v>
      </c>
      <c r="E305" s="7">
        <v>1842.9626728173901</v>
      </c>
      <c r="F305" s="8">
        <v>30.415056592187401</v>
      </c>
      <c r="G305" s="8">
        <v>30.6917748758834</v>
      </c>
      <c r="H305" s="9">
        <f t="shared" si="16"/>
        <v>0.29226337899626664</v>
      </c>
      <c r="I305" s="11">
        <f t="shared" si="17"/>
        <v>30.399511496887133</v>
      </c>
    </row>
    <row r="306" spans="1:9" x14ac:dyDescent="0.25">
      <c r="A306" s="4">
        <f t="shared" si="19"/>
        <v>3418.3493999330299</v>
      </c>
      <c r="B306" s="1">
        <f t="shared" si="20"/>
        <v>32.350371413596235</v>
      </c>
      <c r="C306" s="1">
        <f t="shared" si="21"/>
        <v>32.830061483816792</v>
      </c>
      <c r="D306" s="1">
        <f t="shared" si="18"/>
        <v>0.47969007022055621</v>
      </c>
      <c r="E306" s="7">
        <v>1848.9698434331799</v>
      </c>
      <c r="F306" s="8">
        <v>30.4214293103907</v>
      </c>
      <c r="G306" s="8">
        <v>30.698155474957701</v>
      </c>
      <c r="H306" s="9">
        <f t="shared" si="16"/>
        <v>0.29305767487445822</v>
      </c>
      <c r="I306" s="11">
        <f t="shared" si="17"/>
        <v>30.405097800083244</v>
      </c>
    </row>
    <row r="307" spans="1:9" x14ac:dyDescent="0.25">
      <c r="A307" s="4">
        <f t="shared" si="19"/>
        <v>3428.3493999330299</v>
      </c>
      <c r="B307" s="1">
        <f t="shared" si="20"/>
        <v>32.362665572115567</v>
      </c>
      <c r="C307" s="1">
        <f t="shared" si="21"/>
        <v>32.844528799764184</v>
      </c>
      <c r="D307" s="1">
        <f t="shared" si="18"/>
        <v>0.481863227648617</v>
      </c>
      <c r="E307" s="7">
        <v>1854.9752031748501</v>
      </c>
      <c r="F307" s="8">
        <v>30.4277899440367</v>
      </c>
      <c r="G307" s="8">
        <v>30.704525799964401</v>
      </c>
      <c r="H307" s="9">
        <f t="shared" si="16"/>
        <v>0.29385173131049958</v>
      </c>
      <c r="I307" s="11">
        <f t="shared" si="17"/>
        <v>30.410674068653901</v>
      </c>
    </row>
    <row r="308" spans="1:9" x14ac:dyDescent="0.25">
      <c r="A308" s="4">
        <f t="shared" si="19"/>
        <v>3438.3493999330299</v>
      </c>
      <c r="B308" s="1">
        <f t="shared" si="20"/>
        <v>32.375005653011478</v>
      </c>
      <c r="C308" s="1">
        <f t="shared" si="21"/>
        <v>32.859058641768954</v>
      </c>
      <c r="D308" s="1">
        <f t="shared" si="18"/>
        <v>0.48405298875747604</v>
      </c>
      <c r="E308" s="7">
        <v>1860.9792452530501</v>
      </c>
      <c r="F308" s="8">
        <v>30.4341390772707</v>
      </c>
      <c r="G308" s="8">
        <v>30.7108863376748</v>
      </c>
      <c r="H308" s="9">
        <f t="shared" si="16"/>
        <v>0.29464561351898355</v>
      </c>
      <c r="I308" s="11">
        <f t="shared" si="17"/>
        <v>30.416240724155816</v>
      </c>
    </row>
    <row r="309" spans="1:9" x14ac:dyDescent="0.25">
      <c r="A309" s="4">
        <f t="shared" si="19"/>
        <v>3448.3493999330299</v>
      </c>
      <c r="B309" s="1">
        <f t="shared" si="20"/>
        <v>32.38739207353597</v>
      </c>
      <c r="C309" s="1">
        <f t="shared" si="21"/>
        <v>32.873651526287084</v>
      </c>
      <c r="D309" s="1">
        <f t="shared" si="18"/>
        <v>0.48625945275111349</v>
      </c>
      <c r="E309" s="7">
        <v>1866.98260531849</v>
      </c>
      <c r="F309" s="8">
        <v>30.440477976485901</v>
      </c>
      <c r="G309" s="8">
        <v>30.7172381373482</v>
      </c>
      <c r="H309" s="9">
        <f t="shared" si="16"/>
        <v>0.2954394055485865</v>
      </c>
      <c r="I309" s="11">
        <f t="shared" si="17"/>
        <v>30.421798731799615</v>
      </c>
    </row>
    <row r="310" spans="1:9" x14ac:dyDescent="0.25">
      <c r="A310" s="4">
        <f t="shared" si="19"/>
        <v>3458.3493999330299</v>
      </c>
      <c r="B310" s="1">
        <f t="shared" si="20"/>
        <v>32.399825250941042</v>
      </c>
      <c r="C310" s="1">
        <f t="shared" si="21"/>
        <v>32.888307969774587</v>
      </c>
      <c r="D310" s="1">
        <f t="shared" si="18"/>
        <v>0.48848271883354499</v>
      </c>
      <c r="E310" s="7">
        <v>1872.98463350828</v>
      </c>
      <c r="F310" s="8">
        <v>30.4468060369006</v>
      </c>
      <c r="G310" s="8">
        <v>30.723580538812602</v>
      </c>
      <c r="H310" s="9">
        <f t="shared" si="16"/>
        <v>0.29623302147143193</v>
      </c>
      <c r="I310" s="11">
        <f t="shared" si="17"/>
        <v>30.427347517341168</v>
      </c>
    </row>
    <row r="311" spans="1:9" x14ac:dyDescent="0.25">
      <c r="A311" s="4">
        <f t="shared" si="19"/>
        <v>3468.3493999330299</v>
      </c>
      <c r="B311" s="1">
        <f t="shared" si="20"/>
        <v>32.412305602478696</v>
      </c>
      <c r="C311" s="1">
        <f t="shared" si="21"/>
        <v>32.903028488687461</v>
      </c>
      <c r="D311" s="1">
        <f t="shared" si="18"/>
        <v>0.49072288620876492</v>
      </c>
      <c r="E311" s="7">
        <v>1878.9847287380901</v>
      </c>
      <c r="F311" s="8">
        <v>30.453123416636199</v>
      </c>
      <c r="G311" s="8">
        <v>30.729913336387298</v>
      </c>
      <c r="H311" s="9">
        <f t="shared" si="16"/>
        <v>0.29702638180937013</v>
      </c>
      <c r="I311" s="11">
        <f t="shared" si="17"/>
        <v>30.432886954577928</v>
      </c>
    </row>
    <row r="312" spans="1:9" x14ac:dyDescent="0.25">
      <c r="A312" s="4">
        <f t="shared" si="19"/>
        <v>3478.3493999330299</v>
      </c>
      <c r="B312" s="1">
        <f t="shared" si="20"/>
        <v>32.424833545400936</v>
      </c>
      <c r="C312" s="1">
        <f t="shared" si="21"/>
        <v>32.917813599481697</v>
      </c>
      <c r="D312" s="1">
        <f t="shared" si="18"/>
        <v>0.49298005408076051</v>
      </c>
      <c r="E312" s="7">
        <v>1884.98216644644</v>
      </c>
      <c r="F312" s="8">
        <v>30.459430221965601</v>
      </c>
      <c r="G312" s="8">
        <v>30.7362364750757</v>
      </c>
      <c r="H312" s="9">
        <f t="shared" si="16"/>
        <v>0.29781939075753144</v>
      </c>
      <c r="I312" s="11">
        <f t="shared" si="17"/>
        <v>30.438417084318168</v>
      </c>
    </row>
    <row r="313" spans="1:9" x14ac:dyDescent="0.25">
      <c r="A313" s="4">
        <f t="shared" si="19"/>
        <v>3488.3493999330299</v>
      </c>
      <c r="B313" s="1">
        <f t="shared" si="20"/>
        <v>32.437409496959759</v>
      </c>
      <c r="C313" s="1">
        <f t="shared" si="21"/>
        <v>32.932663818613307</v>
      </c>
      <c r="D313" s="1">
        <f t="shared" si="18"/>
        <v>0.49525432165354744</v>
      </c>
      <c r="E313" s="7">
        <v>1890.9762638551799</v>
      </c>
      <c r="F313" s="8">
        <v>30.465727062363602</v>
      </c>
      <c r="G313" s="8">
        <v>30.742550089986398</v>
      </c>
      <c r="H313" s="9">
        <f t="shared" si="16"/>
        <v>0.29861195803583157</v>
      </c>
      <c r="I313" s="11">
        <f t="shared" si="17"/>
        <v>30.443938131950567</v>
      </c>
    </row>
    <row r="314" spans="1:9" x14ac:dyDescent="0.25">
      <c r="A314" s="4">
        <f t="shared" si="19"/>
        <v>3498.3493999330299</v>
      </c>
      <c r="B314" s="1">
        <f t="shared" si="20"/>
        <v>32.450033874407161</v>
      </c>
      <c r="C314" s="1">
        <f t="shared" si="21"/>
        <v>32.947579662538288</v>
      </c>
      <c r="D314" s="1">
        <f t="shared" si="18"/>
        <v>0.49754578813112715</v>
      </c>
      <c r="E314" s="7">
        <v>1896.96072775261</v>
      </c>
      <c r="F314" s="8">
        <v>30.471938463451</v>
      </c>
      <c r="G314" s="8">
        <v>30.748776946622002</v>
      </c>
      <c r="H314" s="9">
        <f t="shared" si="16"/>
        <v>0.29940325152671743</v>
      </c>
      <c r="I314" s="11">
        <f t="shared" si="17"/>
        <v>30.449373695095286</v>
      </c>
    </row>
    <row r="315" spans="1:9" x14ac:dyDescent="0.25">
      <c r="A315" s="4">
        <f t="shared" si="19"/>
        <v>3508.3493999330299</v>
      </c>
      <c r="B315" s="1">
        <f t="shared" si="20"/>
        <v>32.462707094995146</v>
      </c>
      <c r="C315" s="1">
        <f t="shared" si="21"/>
        <v>32.96256164771264</v>
      </c>
      <c r="D315" s="1">
        <f t="shared" si="18"/>
        <v>0.49985455271749402</v>
      </c>
      <c r="E315" s="7">
        <v>1902.9499498780399</v>
      </c>
      <c r="F315" s="8">
        <v>30.478305000448401</v>
      </c>
      <c r="G315" s="8">
        <v>30.755160889511199</v>
      </c>
      <c r="H315" s="9">
        <f t="shared" si="16"/>
        <v>0.30019517417251318</v>
      </c>
      <c r="I315" s="11">
        <f t="shared" si="17"/>
        <v>30.454965715338687</v>
      </c>
    </row>
    <row r="316" spans="1:9" x14ac:dyDescent="0.25">
      <c r="A316" s="4">
        <f t="shared" si="19"/>
        <v>3518.3493999330299</v>
      </c>
      <c r="B316" s="1">
        <f t="shared" si="20"/>
        <v>32.47542957597571</v>
      </c>
      <c r="C316" s="1">
        <f t="shared" si="21"/>
        <v>32.977610290592359</v>
      </c>
      <c r="D316" s="1">
        <f t="shared" si="18"/>
        <v>0.50218071461664948</v>
      </c>
      <c r="E316" s="7">
        <v>1908.93056479192</v>
      </c>
      <c r="F316" s="8">
        <v>30.484583437285899</v>
      </c>
      <c r="G316" s="8">
        <v>30.76145511791</v>
      </c>
      <c r="H316" s="9">
        <f t="shared" si="16"/>
        <v>0.30098595873299494</v>
      </c>
      <c r="I316" s="11">
        <f t="shared" si="17"/>
        <v>30.460469159177006</v>
      </c>
    </row>
    <row r="317" spans="1:9" x14ac:dyDescent="0.25">
      <c r="A317" s="4">
        <f t="shared" si="19"/>
        <v>3528.3493999330299</v>
      </c>
      <c r="B317" s="1">
        <f t="shared" si="20"/>
        <v>32.488201734600864</v>
      </c>
      <c r="C317" s="1">
        <f t="shared" si="21"/>
        <v>32.992726107633445</v>
      </c>
      <c r="D317" s="1">
        <f t="shared" si="18"/>
        <v>0.5045243730325808</v>
      </c>
      <c r="E317" s="7">
        <v>1914.90929325755</v>
      </c>
      <c r="F317" s="8">
        <v>30.490858340567399</v>
      </c>
      <c r="G317" s="8">
        <v>30.7677450082418</v>
      </c>
      <c r="H317" s="9">
        <f t="shared" si="16"/>
        <v>0.30177649385856542</v>
      </c>
      <c r="I317" s="11">
        <f t="shared" si="17"/>
        <v>30.465968514383235</v>
      </c>
    </row>
    <row r="318" spans="1:9" x14ac:dyDescent="0.25">
      <c r="A318" s="4">
        <f t="shared" si="19"/>
        <v>3538.3493999330299</v>
      </c>
      <c r="B318" s="1">
        <f t="shared" si="20"/>
        <v>32.50102398812259</v>
      </c>
      <c r="C318" s="1">
        <f t="shared" si="21"/>
        <v>33.007909615291901</v>
      </c>
      <c r="D318" s="1">
        <f t="shared" si="18"/>
        <v>0.50688562716931074</v>
      </c>
      <c r="E318" s="7">
        <v>1920.8864614254801</v>
      </c>
      <c r="F318" s="8">
        <v>30.497129056401398</v>
      </c>
      <c r="G318" s="8">
        <v>30.7740297979534</v>
      </c>
      <c r="H318" s="9">
        <f t="shared" si="16"/>
        <v>0.30256682267435864</v>
      </c>
      <c r="I318" s="11">
        <f t="shared" si="17"/>
        <v>30.471462975279042</v>
      </c>
    </row>
    <row r="319" spans="1:9" x14ac:dyDescent="0.25">
      <c r="A319" s="4">
        <f t="shared" si="19"/>
        <v>3548.3493999330299</v>
      </c>
      <c r="B319" s="1">
        <f t="shared" si="20"/>
        <v>32.513896753792906</v>
      </c>
      <c r="C319" s="1">
        <f t="shared" si="21"/>
        <v>33.023161330023726</v>
      </c>
      <c r="D319" s="1">
        <f t="shared" si="18"/>
        <v>0.50926457623081944</v>
      </c>
      <c r="E319" s="7">
        <v>1926.8633164566199</v>
      </c>
      <c r="F319" s="8">
        <v>30.5033967032678</v>
      </c>
      <c r="G319" s="8">
        <v>30.780310530033798</v>
      </c>
      <c r="H319" s="9">
        <f t="shared" si="16"/>
        <v>0.30335711008575739</v>
      </c>
      <c r="I319" s="11">
        <f t="shared" si="17"/>
        <v>30.476953419948043</v>
      </c>
    </row>
    <row r="320" spans="1:9" x14ac:dyDescent="0.25">
      <c r="A320" s="4">
        <f t="shared" si="19"/>
        <v>3558.3493999330299</v>
      </c>
      <c r="B320" s="1">
        <f t="shared" si="20"/>
        <v>32.526820448863802</v>
      </c>
      <c r="C320" s="1">
        <f t="shared" si="21"/>
        <v>33.038481768284925</v>
      </c>
      <c r="D320" s="1">
        <f t="shared" si="18"/>
        <v>0.51166131942112258</v>
      </c>
      <c r="E320" s="7">
        <v>1932.83978142759</v>
      </c>
      <c r="F320" s="8">
        <v>30.509660832763199</v>
      </c>
      <c r="G320" s="8">
        <v>30.786586779421999</v>
      </c>
      <c r="H320" s="9">
        <f t="shared" si="16"/>
        <v>0.30414734592159665</v>
      </c>
      <c r="I320" s="11">
        <f t="shared" si="17"/>
        <v>30.482439433500403</v>
      </c>
    </row>
    <row r="321" spans="1:9" x14ac:dyDescent="0.25">
      <c r="A321" s="4">
        <f t="shared" si="19"/>
        <v>3568.3493999330299</v>
      </c>
      <c r="B321" s="1">
        <f t="shared" si="20"/>
        <v>32.539795490587281</v>
      </c>
      <c r="C321" s="1">
        <f t="shared" si="21"/>
        <v>33.053871446531488</v>
      </c>
      <c r="D321" s="1">
        <f t="shared" si="18"/>
        <v>0.51407595594420741</v>
      </c>
      <c r="E321" s="7">
        <v>1938.81747257337</v>
      </c>
      <c r="F321" s="8">
        <v>30.5159232826948</v>
      </c>
      <c r="G321" s="8">
        <v>30.792860452869299</v>
      </c>
      <c r="H321" s="9">
        <f t="shared" si="16"/>
        <v>0.30493774388793965</v>
      </c>
      <c r="I321" s="11">
        <f t="shared" si="17"/>
        <v>30.487922708981358</v>
      </c>
    </row>
    <row r="322" spans="1:9" x14ac:dyDescent="0.25">
      <c r="A322" s="4">
        <f t="shared" si="19"/>
        <v>3578.3493999330299</v>
      </c>
      <c r="B322" s="1">
        <f t="shared" si="20"/>
        <v>32.552822296215339</v>
      </c>
      <c r="C322" s="1">
        <f t="shared" si="21"/>
        <v>33.069330881219422</v>
      </c>
      <c r="D322" s="1">
        <f t="shared" si="18"/>
        <v>0.51650858500408248</v>
      </c>
      <c r="E322" s="7">
        <v>1944.79715253522</v>
      </c>
      <c r="F322" s="8">
        <v>30.522183694031298</v>
      </c>
      <c r="G322" s="8">
        <v>30.799131589239099</v>
      </c>
      <c r="H322" s="9">
        <f t="shared" si="16"/>
        <v>0.3057284048247404</v>
      </c>
      <c r="I322" s="11">
        <f t="shared" si="17"/>
        <v>30.493403184414358</v>
      </c>
    </row>
    <row r="323" spans="1:9" x14ac:dyDescent="0.25">
      <c r="A323" s="4">
        <f t="shared" si="19"/>
        <v>3588.3493999330299</v>
      </c>
      <c r="B323" s="1">
        <f t="shared" si="20"/>
        <v>32.565901282999974</v>
      </c>
      <c r="C323" s="1">
        <f t="shared" si="21"/>
        <v>33.084860588804723</v>
      </c>
      <c r="D323" s="1">
        <f t="shared" si="18"/>
        <v>0.51895930580474925</v>
      </c>
      <c r="E323" s="7">
        <v>1950.7784404505901</v>
      </c>
      <c r="F323" s="8">
        <v>30.528441179988501</v>
      </c>
      <c r="G323" s="8">
        <v>30.805399711802501</v>
      </c>
      <c r="H323" s="9">
        <f t="shared" ref="H323:H386" si="22">_xlfn.FORECAST.LINEAR(E323,$D$2:$D$390,$A$2:$A$390)</f>
        <v>0.30651927837259135</v>
      </c>
      <c r="I323" s="11">
        <f t="shared" ref="I323:I386" si="23">G323-H323</f>
        <v>30.49888043342991</v>
      </c>
    </row>
    <row r="324" spans="1:9" x14ac:dyDescent="0.25">
      <c r="A324" s="4">
        <f t="shared" si="19"/>
        <v>3598.3493999330299</v>
      </c>
      <c r="B324" s="1">
        <f t="shared" si="20"/>
        <v>32.579032868193202</v>
      </c>
      <c r="C324" s="1">
        <f t="shared" si="21"/>
        <v>33.10046108574339</v>
      </c>
      <c r="D324" s="1">
        <f t="shared" si="18"/>
        <v>0.52142821755018787</v>
      </c>
      <c r="E324" s="7">
        <v>1956.76084956777</v>
      </c>
      <c r="F324" s="8">
        <v>30.5346951765334</v>
      </c>
      <c r="G324" s="8">
        <v>30.811664411239999</v>
      </c>
      <c r="H324" s="9">
        <f t="shared" si="22"/>
        <v>0.30731030017093047</v>
      </c>
      <c r="I324" s="11">
        <f t="shared" si="23"/>
        <v>30.50435411106907</v>
      </c>
    </row>
    <row r="325" spans="1:9" x14ac:dyDescent="0.25">
      <c r="A325" s="4">
        <f t="shared" si="19"/>
        <v>3608.3493999330299</v>
      </c>
      <c r="B325" s="1">
        <f t="shared" si="20"/>
        <v>32.592217469047007</v>
      </c>
      <c r="C325" s="1">
        <f t="shared" si="21"/>
        <v>33.116132888491435</v>
      </c>
      <c r="D325" s="1">
        <f t="shared" si="18"/>
        <v>0.52391541944442821</v>
      </c>
      <c r="E325" s="7">
        <v>1962.74249277065</v>
      </c>
      <c r="F325" s="8">
        <v>30.5409435703579</v>
      </c>
      <c r="G325" s="8">
        <v>30.8179237695532</v>
      </c>
      <c r="H325" s="9">
        <f t="shared" si="22"/>
        <v>0.30810122069653895</v>
      </c>
      <c r="I325" s="11">
        <f t="shared" si="23"/>
        <v>30.509822548856661</v>
      </c>
    </row>
    <row r="326" spans="1:9" x14ac:dyDescent="0.25">
      <c r="A326" s="4">
        <f t="shared" si="19"/>
        <v>3618.3493999330299</v>
      </c>
      <c r="B326" s="1">
        <f t="shared" si="20"/>
        <v>32.605455502813399</v>
      </c>
      <c r="C326" s="1">
        <f t="shared" si="21"/>
        <v>33.131876513504849</v>
      </c>
      <c r="D326" s="1">
        <f t="shared" si="18"/>
        <v>0.52642101069145042</v>
      </c>
      <c r="E326" s="7">
        <v>1968.7247364588</v>
      </c>
      <c r="F326" s="8">
        <v>30.5471869607561</v>
      </c>
      <c r="G326" s="8">
        <v>30.8241789574008</v>
      </c>
      <c r="H326" s="9">
        <f t="shared" si="22"/>
        <v>0.30889222062108668</v>
      </c>
      <c r="I326" s="11">
        <f t="shared" si="23"/>
        <v>30.515286736779714</v>
      </c>
    </row>
    <row r="327" spans="1:9" x14ac:dyDescent="0.25">
      <c r="A327" s="4">
        <f t="shared" si="19"/>
        <v>3628.3493999330299</v>
      </c>
      <c r="B327" s="1">
        <f t="shared" si="20"/>
        <v>32.618747386744367</v>
      </c>
      <c r="C327" s="1">
        <f t="shared" si="21"/>
        <v>33.147692477239623</v>
      </c>
      <c r="D327" s="1">
        <f t="shared" si="18"/>
        <v>0.52894509049525595</v>
      </c>
      <c r="E327" s="7">
        <v>1974.70593653228</v>
      </c>
      <c r="F327" s="8">
        <v>30.5534233016757</v>
      </c>
      <c r="G327" s="8">
        <v>30.830427985350902</v>
      </c>
      <c r="H327" s="9">
        <f t="shared" si="22"/>
        <v>0.30968308255407673</v>
      </c>
      <c r="I327" s="11">
        <f t="shared" si="23"/>
        <v>30.520744902796825</v>
      </c>
    </row>
    <row r="328" spans="1:9" x14ac:dyDescent="0.25">
      <c r="A328" s="4">
        <f t="shared" si="19"/>
        <v>3638.3493999330299</v>
      </c>
      <c r="B328" s="1">
        <f t="shared" si="20"/>
        <v>32.632093538091915</v>
      </c>
      <c r="C328" s="1">
        <f t="shared" si="21"/>
        <v>33.163581296151776</v>
      </c>
      <c r="D328" s="1">
        <f t="shared" si="18"/>
        <v>0.53148775805986048</v>
      </c>
      <c r="E328" s="7">
        <v>1980.6869896129299</v>
      </c>
      <c r="F328" s="8">
        <v>30.559653523864998</v>
      </c>
      <c r="G328" s="8">
        <v>30.836671953561801</v>
      </c>
      <c r="H328" s="9">
        <f t="shared" si="22"/>
        <v>0.31047392505099503</v>
      </c>
      <c r="I328" s="11">
        <f t="shared" si="23"/>
        <v>30.526198028510805</v>
      </c>
    </row>
    <row r="329" spans="1:9" x14ac:dyDescent="0.25">
      <c r="A329" s="4">
        <f t="shared" si="19"/>
        <v>3648.3493999330299</v>
      </c>
      <c r="B329" s="1">
        <f t="shared" si="20"/>
        <v>32.645494374108054</v>
      </c>
      <c r="C329" s="1">
        <f t="shared" si="21"/>
        <v>33.179543486697291</v>
      </c>
      <c r="D329" s="1">
        <f t="shared" si="18"/>
        <v>0.53404911258923704</v>
      </c>
      <c r="E329" s="7">
        <v>1986.66804075191</v>
      </c>
      <c r="F329" s="8">
        <v>30.5658779913527</v>
      </c>
      <c r="G329" s="8">
        <v>30.842911257452201</v>
      </c>
      <c r="H329" s="9">
        <f t="shared" si="22"/>
        <v>0.31126476729117675</v>
      </c>
      <c r="I329" s="11">
        <f t="shared" si="23"/>
        <v>30.531646490161023</v>
      </c>
    </row>
    <row r="330" spans="1:9" x14ac:dyDescent="0.25">
      <c r="A330" s="4">
        <f t="shared" si="19"/>
        <v>3658.3493999330299</v>
      </c>
      <c r="B330" s="1">
        <f t="shared" si="20"/>
        <v>32.658950312044766</v>
      </c>
      <c r="C330" s="1">
        <f t="shared" si="21"/>
        <v>33.195579565332181</v>
      </c>
      <c r="D330" s="1">
        <f t="shared" si="18"/>
        <v>0.53662925328741551</v>
      </c>
      <c r="E330" s="7">
        <v>1992.6493640083099</v>
      </c>
      <c r="F330" s="8">
        <v>30.572096353974601</v>
      </c>
      <c r="G330" s="8">
        <v>30.849145703976902</v>
      </c>
      <c r="H330" s="9">
        <f t="shared" si="22"/>
        <v>0.31205564551198212</v>
      </c>
      <c r="I330" s="11">
        <f t="shared" si="23"/>
        <v>30.537090058464919</v>
      </c>
    </row>
    <row r="331" spans="1:9" x14ac:dyDescent="0.25">
      <c r="A331" s="4">
        <f t="shared" si="19"/>
        <v>3668.3493999330299</v>
      </c>
      <c r="B331" s="1">
        <f t="shared" si="20"/>
        <v>32.672461769154062</v>
      </c>
      <c r="C331" s="1">
        <f t="shared" si="21"/>
        <v>33.211690048512438</v>
      </c>
      <c r="D331" s="1">
        <f t="shared" si="18"/>
        <v>0.53922827935837603</v>
      </c>
      <c r="E331" s="7">
        <v>1998.63035078496</v>
      </c>
      <c r="F331" s="8">
        <v>30.5783079982148</v>
      </c>
      <c r="G331" s="8">
        <v>30.855374489333901</v>
      </c>
      <c r="H331" s="9">
        <f t="shared" si="22"/>
        <v>0.31284647924187892</v>
      </c>
      <c r="I331" s="11">
        <f t="shared" si="23"/>
        <v>30.54252801009202</v>
      </c>
    </row>
    <row r="332" spans="1:9" x14ac:dyDescent="0.25">
      <c r="A332" s="4">
        <f t="shared" si="19"/>
        <v>3678.3493999330299</v>
      </c>
      <c r="B332" s="1">
        <f t="shared" si="20"/>
        <v>32.686029162687944</v>
      </c>
      <c r="C332" s="1">
        <f t="shared" si="21"/>
        <v>33.227875452694057</v>
      </c>
      <c r="D332" s="1">
        <f t="shared" si="18"/>
        <v>0.54184629000611295</v>
      </c>
      <c r="E332" s="7">
        <v>2004.61146918999</v>
      </c>
      <c r="F332" s="8">
        <v>30.5845135620782</v>
      </c>
      <c r="G332" s="8">
        <v>30.861598068956098</v>
      </c>
      <c r="H332" s="9">
        <f t="shared" si="22"/>
        <v>0.31363733037628883</v>
      </c>
      <c r="I332" s="11">
        <f t="shared" si="23"/>
        <v>30.54796073857981</v>
      </c>
    </row>
    <row r="333" spans="1:9" x14ac:dyDescent="0.25">
      <c r="A333" s="4">
        <f t="shared" si="19"/>
        <v>3688.3493999330299</v>
      </c>
      <c r="B333" s="1">
        <f t="shared" si="20"/>
        <v>32.699652909898404</v>
      </c>
      <c r="C333" s="1">
        <f t="shared" si="21"/>
        <v>33.244136294333053</v>
      </c>
      <c r="D333" s="1">
        <f t="shared" si="18"/>
        <v>0.54448338443464905</v>
      </c>
      <c r="E333" s="7">
        <v>2010.59127301075</v>
      </c>
      <c r="F333" s="8">
        <v>30.590711353297401</v>
      </c>
      <c r="G333" s="8">
        <v>30.867814699752699</v>
      </c>
      <c r="H333" s="9">
        <f t="shared" si="22"/>
        <v>0.31442800769028745</v>
      </c>
      <c r="I333" s="11">
        <f t="shared" si="23"/>
        <v>30.553386692062411</v>
      </c>
    </row>
    <row r="334" spans="1:9" x14ac:dyDescent="0.25">
      <c r="A334" s="4">
        <f t="shared" si="19"/>
        <v>3698.3493999330299</v>
      </c>
      <c r="B334" s="1">
        <f t="shared" si="20"/>
        <v>32.713333428037451</v>
      </c>
      <c r="C334" s="1">
        <f t="shared" si="21"/>
        <v>33.260473089885416</v>
      </c>
      <c r="D334" s="1">
        <f t="shared" si="18"/>
        <v>0.54713966184796448</v>
      </c>
      <c r="E334" s="7">
        <v>2016.56894119148</v>
      </c>
      <c r="F334" s="8">
        <v>30.5969001713597</v>
      </c>
      <c r="G334" s="8">
        <v>30.874023132583101</v>
      </c>
      <c r="H334" s="9">
        <f t="shared" si="22"/>
        <v>0.31521840262008527</v>
      </c>
      <c r="I334" s="11">
        <f t="shared" si="23"/>
        <v>30.558804729963015</v>
      </c>
    </row>
    <row r="335" spans="1:9" x14ac:dyDescent="0.25">
      <c r="A335" s="4">
        <f t="shared" si="19"/>
        <v>3708.3493999330299</v>
      </c>
      <c r="B335" s="1">
        <f t="shared" si="20"/>
        <v>32.727071134357075</v>
      </c>
      <c r="C335" s="1">
        <f t="shared" si="21"/>
        <v>33.27688635580715</v>
      </c>
      <c r="D335" s="1">
        <f t="shared" si="18"/>
        <v>0.54981522145007489</v>
      </c>
      <c r="E335" s="7">
        <v>2022.54632474664</v>
      </c>
      <c r="F335" s="8">
        <v>30.603081635336999</v>
      </c>
      <c r="G335" s="8">
        <v>30.880224990452898</v>
      </c>
      <c r="H335" s="9">
        <f t="shared" si="22"/>
        <v>0.31600875991537408</v>
      </c>
      <c r="I335" s="11">
        <f t="shared" si="23"/>
        <v>30.564216230537525</v>
      </c>
    </row>
    <row r="336" spans="1:9" x14ac:dyDescent="0.25">
      <c r="A336" s="4">
        <f t="shared" si="19"/>
        <v>3718.3493999330299</v>
      </c>
      <c r="B336" s="1">
        <f t="shared" si="20"/>
        <v>32.740866446109287</v>
      </c>
      <c r="C336" s="1">
        <f t="shared" si="21"/>
        <v>33.293376608554254</v>
      </c>
      <c r="D336" s="1">
        <f t="shared" si="18"/>
        <v>0.55251016244496753</v>
      </c>
      <c r="E336" s="7">
        <v>2028.5241902529599</v>
      </c>
      <c r="F336" s="8">
        <v>30.609255471732698</v>
      </c>
      <c r="G336" s="8">
        <v>30.886420057865202</v>
      </c>
      <c r="H336" s="9">
        <f t="shared" si="22"/>
        <v>0.31679918093647391</v>
      </c>
      <c r="I336" s="11">
        <f t="shared" si="23"/>
        <v>30.569620876928727</v>
      </c>
    </row>
    <row r="337" spans="1:9" x14ac:dyDescent="0.25">
      <c r="A337" s="4">
        <f t="shared" si="19"/>
        <v>3728.3493999330299</v>
      </c>
      <c r="B337" s="1">
        <f t="shared" si="20"/>
        <v>32.754719780546075</v>
      </c>
      <c r="C337" s="1">
        <f t="shared" si="21"/>
        <v>33.309944364582719</v>
      </c>
      <c r="D337" s="1">
        <f t="shared" si="18"/>
        <v>0.55522458403664388</v>
      </c>
      <c r="E337" s="7">
        <v>2034.50125170042</v>
      </c>
      <c r="F337" s="8">
        <v>30.615420426460201</v>
      </c>
      <c r="G337" s="8">
        <v>30.8926071244945</v>
      </c>
      <c r="H337" s="9">
        <f t="shared" si="22"/>
        <v>0.31758949564119304</v>
      </c>
      <c r="I337" s="11">
        <f t="shared" si="23"/>
        <v>30.575017628853306</v>
      </c>
    </row>
    <row r="338" spans="1:9" x14ac:dyDescent="0.25">
      <c r="A338" s="4">
        <f t="shared" si="19"/>
        <v>3738.3493999330299</v>
      </c>
      <c r="B338" s="1">
        <f t="shared" si="20"/>
        <v>32.768631554919452</v>
      </c>
      <c r="C338" s="1">
        <f t="shared" si="21"/>
        <v>33.326590140348557</v>
      </c>
      <c r="D338" s="1">
        <f t="shared" si="18"/>
        <v>0.55795858542910537</v>
      </c>
      <c r="E338" s="7">
        <v>2040.47610625382</v>
      </c>
      <c r="F338" s="8">
        <v>30.6215748895833</v>
      </c>
      <c r="G338" s="8">
        <v>30.8987845841738</v>
      </c>
      <c r="H338" s="9">
        <f t="shared" si="22"/>
        <v>0.3183795185401741</v>
      </c>
      <c r="I338" s="11">
        <f t="shared" si="23"/>
        <v>30.580405065633627</v>
      </c>
    </row>
    <row r="339" spans="1:9" x14ac:dyDescent="0.25">
      <c r="A339" s="4">
        <f t="shared" si="19"/>
        <v>3748.3493999330299</v>
      </c>
      <c r="B339" s="1">
        <f t="shared" si="20"/>
        <v>32.782602186481405</v>
      </c>
      <c r="C339" s="1">
        <f t="shared" si="21"/>
        <v>33.343314452307773</v>
      </c>
      <c r="D339" s="1">
        <f t="shared" si="18"/>
        <v>0.56071226582636768</v>
      </c>
      <c r="E339" s="7">
        <v>2046.4486515292899</v>
      </c>
      <c r="F339" s="8">
        <v>30.627719508703201</v>
      </c>
      <c r="G339" s="8">
        <v>30.904953182342599</v>
      </c>
      <c r="H339" s="9">
        <f t="shared" si="22"/>
        <v>0.31916923609574827</v>
      </c>
      <c r="I339" s="11">
        <f t="shared" si="23"/>
        <v>30.585783946246849</v>
      </c>
    </row>
    <row r="340" spans="1:9" x14ac:dyDescent="0.25">
      <c r="A340" s="4">
        <f t="shared" si="19"/>
        <v>3758.3493999330299</v>
      </c>
      <c r="B340" s="1">
        <f t="shared" si="20"/>
        <v>32.796632092483939</v>
      </c>
      <c r="C340" s="1">
        <f t="shared" si="21"/>
        <v>33.36011781691635</v>
      </c>
      <c r="D340" s="1">
        <f t="shared" ref="D340:D390" si="24">C340-B340</f>
        <v>0.56348572443241096</v>
      </c>
      <c r="E340" s="7">
        <v>2052.41701025866</v>
      </c>
      <c r="F340" s="8">
        <v>30.6338525314011</v>
      </c>
      <c r="G340" s="8">
        <v>30.911110931798799</v>
      </c>
      <c r="H340" s="9">
        <f t="shared" si="22"/>
        <v>0.31995840008683696</v>
      </c>
      <c r="I340" s="11">
        <f t="shared" si="23"/>
        <v>30.591152531711963</v>
      </c>
    </row>
    <row r="341" spans="1:9" x14ac:dyDescent="0.25">
      <c r="A341" s="4">
        <f t="shared" ref="A341:A390" si="25">A340+10</f>
        <v>3768.3493999330299</v>
      </c>
      <c r="B341" s="1">
        <f t="shared" ref="B341:B390" si="26" xml:space="preserve"> 0.000000000069542*A341^3 - 0.000000485630939*A341^2 + 0.002109427793878*A341 + 28.0364908136298</f>
        <v>32.810721690179058</v>
      </c>
      <c r="C341" s="1">
        <f t="shared" ref="C341:C390" si="27" xml:space="preserve"> 0.000000000086076*A341^3 - 0.000000572665522*A341^2 + 0.00234134093241*A341 + 28.0799988987211</f>
        <v>33.377000750630302</v>
      </c>
      <c r="D341" s="1">
        <f t="shared" si="24"/>
        <v>0.56627906045124377</v>
      </c>
      <c r="E341" s="7">
        <v>2058.3812659312098</v>
      </c>
      <c r="F341" s="8">
        <v>30.639974399991999</v>
      </c>
      <c r="G341" s="8">
        <v>30.917258186117401</v>
      </c>
      <c r="H341" s="9">
        <f t="shared" si="22"/>
        <v>0.32074702155277884</v>
      </c>
      <c r="I341" s="11">
        <f t="shared" si="23"/>
        <v>30.596511164564621</v>
      </c>
    </row>
    <row r="342" spans="1:9" x14ac:dyDescent="0.25">
      <c r="A342" s="4">
        <f t="shared" si="25"/>
        <v>3778.3493999330299</v>
      </c>
      <c r="B342" s="1">
        <f t="shared" si="26"/>
        <v>32.824871396818757</v>
      </c>
      <c r="C342" s="1">
        <f t="shared" si="27"/>
        <v>33.393963769905611</v>
      </c>
      <c r="D342" s="1">
        <f t="shared" si="24"/>
        <v>0.56909237308685334</v>
      </c>
      <c r="E342" s="7">
        <v>2064.3428226149699</v>
      </c>
      <c r="F342" s="8">
        <v>30.6460858903631</v>
      </c>
      <c r="G342" s="8">
        <v>30.923395687562099</v>
      </c>
      <c r="H342" s="9">
        <f t="shared" si="22"/>
        <v>0.32153528614594185</v>
      </c>
      <c r="I342" s="11">
        <f t="shared" si="23"/>
        <v>30.601860401416157</v>
      </c>
    </row>
    <row r="343" spans="1:9" x14ac:dyDescent="0.25">
      <c r="A343" s="4">
        <f t="shared" si="25"/>
        <v>3788.3493999330299</v>
      </c>
      <c r="B343" s="1">
        <f t="shared" si="26"/>
        <v>32.839081629655041</v>
      </c>
      <c r="C343" s="1">
        <f t="shared" si="27"/>
        <v>33.411007391198297</v>
      </c>
      <c r="D343" s="1">
        <f t="shared" si="24"/>
        <v>0.57192576154325536</v>
      </c>
      <c r="E343" s="7">
        <v>2070.3009589729199</v>
      </c>
      <c r="F343" s="8">
        <v>30.6521873634317</v>
      </c>
      <c r="G343" s="8">
        <v>30.929523501116101</v>
      </c>
      <c r="H343" s="9">
        <f t="shared" si="22"/>
        <v>0.32232309848780938</v>
      </c>
      <c r="I343" s="11">
        <f t="shared" si="23"/>
        <v>30.60720040262829</v>
      </c>
    </row>
    <row r="344" spans="1:9" x14ac:dyDescent="0.25">
      <c r="A344" s="4">
        <f t="shared" si="25"/>
        <v>3798.3493999330299</v>
      </c>
      <c r="B344" s="1">
        <f t="shared" si="26"/>
        <v>32.853352805939906</v>
      </c>
      <c r="C344" s="1">
        <f t="shared" si="27"/>
        <v>33.428132130964357</v>
      </c>
      <c r="D344" s="1">
        <f t="shared" si="24"/>
        <v>0.57477932502445128</v>
      </c>
      <c r="E344" s="7">
        <v>2076.2573887204198</v>
      </c>
      <c r="F344" s="8">
        <v>30.658280308815002</v>
      </c>
      <c r="G344" s="8">
        <v>30.935643077450099</v>
      </c>
      <c r="H344" s="9">
        <f t="shared" si="22"/>
        <v>0.32311068517375119</v>
      </c>
      <c r="I344" s="11">
        <f t="shared" si="23"/>
        <v>30.612532392276346</v>
      </c>
    </row>
    <row r="345" spans="1:9" x14ac:dyDescent="0.25">
      <c r="A345" s="4">
        <f t="shared" si="25"/>
        <v>3808.3493999330299</v>
      </c>
      <c r="B345" s="1">
        <f t="shared" si="26"/>
        <v>32.867685342925355</v>
      </c>
      <c r="C345" s="1">
        <f t="shared" si="27"/>
        <v>33.445338505659784</v>
      </c>
      <c r="D345" s="1">
        <f t="shared" si="24"/>
        <v>0.57765316273442835</v>
      </c>
      <c r="E345" s="7">
        <v>2082.2133489706398</v>
      </c>
      <c r="F345" s="8">
        <v>30.664365160310599</v>
      </c>
      <c r="G345" s="8">
        <v>30.941755009605401</v>
      </c>
      <c r="H345" s="9">
        <f t="shared" si="22"/>
        <v>0.32389820978059153</v>
      </c>
      <c r="I345" s="11">
        <f t="shared" si="23"/>
        <v>30.617856799824811</v>
      </c>
    </row>
    <row r="346" spans="1:9" x14ac:dyDescent="0.25">
      <c r="A346" s="4">
        <f t="shared" si="25"/>
        <v>3818.3493999330299</v>
      </c>
      <c r="B346" s="1">
        <f t="shared" si="26"/>
        <v>32.882079657863386</v>
      </c>
      <c r="C346" s="1">
        <f t="shared" si="27"/>
        <v>33.462627031740574</v>
      </c>
      <c r="D346" s="1">
        <f t="shared" si="24"/>
        <v>0.58054737387718802</v>
      </c>
      <c r="E346" s="7">
        <v>2088.1656843430801</v>
      </c>
      <c r="F346" s="8">
        <v>30.670440276586898</v>
      </c>
      <c r="G346" s="8">
        <v>30.947857507538</v>
      </c>
      <c r="H346" s="9">
        <f t="shared" si="22"/>
        <v>0.32468525508932905</v>
      </c>
      <c r="I346" s="11">
        <f t="shared" si="23"/>
        <v>30.623172252448672</v>
      </c>
    </row>
    <row r="347" spans="1:9" x14ac:dyDescent="0.25">
      <c r="A347" s="4">
        <f t="shared" si="25"/>
        <v>3828.3493999330299</v>
      </c>
      <c r="B347" s="1">
        <f t="shared" si="26"/>
        <v>32.896536168005994</v>
      </c>
      <c r="C347" s="1">
        <f t="shared" si="27"/>
        <v>33.47999822566274</v>
      </c>
      <c r="D347" s="1">
        <f t="shared" si="24"/>
        <v>0.58346205765674597</v>
      </c>
      <c r="E347" s="7">
        <v>2094.1142549564202</v>
      </c>
      <c r="F347" s="8">
        <v>30.676505710556</v>
      </c>
      <c r="G347" s="8">
        <v>30.953950497120999</v>
      </c>
      <c r="H347" s="9">
        <f t="shared" si="22"/>
        <v>0.32547180260420877</v>
      </c>
      <c r="I347" s="11">
        <f t="shared" si="23"/>
        <v>30.62847869451679</v>
      </c>
    </row>
    <row r="348" spans="1:9" x14ac:dyDescent="0.25">
      <c r="A348" s="4">
        <f t="shared" si="25"/>
        <v>3838.3493999330299</v>
      </c>
      <c r="B348" s="1">
        <f t="shared" si="26"/>
        <v>32.911055290605191</v>
      </c>
      <c r="C348" s="1">
        <f t="shared" si="27"/>
        <v>33.497452603882266</v>
      </c>
      <c r="D348" s="1">
        <f t="shared" si="24"/>
        <v>0.58639731327707523</v>
      </c>
      <c r="E348" s="7">
        <v>2100.05973171811</v>
      </c>
      <c r="F348" s="8">
        <v>30.682562703101901</v>
      </c>
      <c r="G348" s="8">
        <v>30.960035133361099</v>
      </c>
      <c r="H348" s="9">
        <f t="shared" si="22"/>
        <v>0.32625794103571615</v>
      </c>
      <c r="I348" s="11">
        <f t="shared" si="23"/>
        <v>30.633777192325383</v>
      </c>
    </row>
    <row r="349" spans="1:9" x14ac:dyDescent="0.25">
      <c r="A349" s="4">
        <f t="shared" si="25"/>
        <v>3848.3493999330299</v>
      </c>
      <c r="B349" s="1">
        <f t="shared" si="26"/>
        <v>32.925637442912965</v>
      </c>
      <c r="C349" s="1">
        <f t="shared" si="27"/>
        <v>33.514990682855171</v>
      </c>
      <c r="D349" s="1">
        <f t="shared" si="24"/>
        <v>0.58935323994220568</v>
      </c>
      <c r="E349" s="7">
        <v>2106.0028160030702</v>
      </c>
      <c r="F349" s="8">
        <v>30.688612574375799</v>
      </c>
      <c r="G349" s="8">
        <v>30.966112597769602</v>
      </c>
      <c r="H349" s="9">
        <f t="shared" si="22"/>
        <v>0.32704376312288658</v>
      </c>
      <c r="I349" s="11">
        <f t="shared" si="23"/>
        <v>30.639068834646714</v>
      </c>
    </row>
    <row r="350" spans="1:9" x14ac:dyDescent="0.25">
      <c r="A350" s="4">
        <f t="shared" si="25"/>
        <v>3858.3493999330299</v>
      </c>
      <c r="B350" s="1">
        <f t="shared" si="26"/>
        <v>32.940283042181321</v>
      </c>
      <c r="C350" s="1">
        <f t="shared" si="27"/>
        <v>33.532612979037438</v>
      </c>
      <c r="D350" s="1">
        <f t="shared" si="24"/>
        <v>0.59232993685611746</v>
      </c>
      <c r="E350" s="7">
        <v>2111.9432557724499</v>
      </c>
      <c r="F350" s="8">
        <v>30.694655763917702</v>
      </c>
      <c r="G350" s="8">
        <v>30.972183155203499</v>
      </c>
      <c r="H350" s="9">
        <f t="shared" si="22"/>
        <v>0.32782923553997784</v>
      </c>
      <c r="I350" s="11">
        <f t="shared" si="23"/>
        <v>30.644353919663523</v>
      </c>
    </row>
    <row r="351" spans="1:9" x14ac:dyDescent="0.25">
      <c r="A351" s="4">
        <f t="shared" si="25"/>
        <v>3868.3493999330299</v>
      </c>
      <c r="B351" s="1">
        <f t="shared" si="26"/>
        <v>32.954992505662261</v>
      </c>
      <c r="C351" s="1">
        <f t="shared" si="27"/>
        <v>33.55032000888508</v>
      </c>
      <c r="D351" s="1">
        <f t="shared" si="24"/>
        <v>0.59532750322281913</v>
      </c>
      <c r="E351" s="7">
        <v>2117.8811408011402</v>
      </c>
      <c r="F351" s="8">
        <v>30.700692474354501</v>
      </c>
      <c r="G351" s="8">
        <v>30.978247025838701</v>
      </c>
      <c r="H351" s="9">
        <f t="shared" si="22"/>
        <v>0.32861437015744099</v>
      </c>
      <c r="I351" s="11">
        <f t="shared" si="23"/>
        <v>30.649632655681259</v>
      </c>
    </row>
    <row r="352" spans="1:9" x14ac:dyDescent="0.25">
      <c r="A352" s="4">
        <f t="shared" si="25"/>
        <v>3878.3493999330299</v>
      </c>
      <c r="B352" s="1">
        <f t="shared" si="26"/>
        <v>32.969766250607783</v>
      </c>
      <c r="C352" s="1">
        <f t="shared" si="27"/>
        <v>33.568112288854088</v>
      </c>
      <c r="D352" s="1">
        <f t="shared" si="24"/>
        <v>0.59834603824630506</v>
      </c>
      <c r="E352" s="7">
        <v>2123.8173169895699</v>
      </c>
      <c r="F352" s="8">
        <v>30.706722899024001</v>
      </c>
      <c r="G352" s="8">
        <v>30.9843044670158</v>
      </c>
      <c r="H352" s="9">
        <f t="shared" si="22"/>
        <v>0.32939927882414266</v>
      </c>
      <c r="I352" s="11">
        <f t="shared" si="23"/>
        <v>30.654905188191659</v>
      </c>
    </row>
    <row r="353" spans="1:9" x14ac:dyDescent="0.25">
      <c r="A353" s="4">
        <f t="shared" si="25"/>
        <v>3888.3493999330299</v>
      </c>
      <c r="B353" s="1">
        <f t="shared" si="26"/>
        <v>32.984604694269891</v>
      </c>
      <c r="C353" s="1">
        <f t="shared" si="27"/>
        <v>33.585990335400467</v>
      </c>
      <c r="D353" s="1">
        <f t="shared" si="24"/>
        <v>0.60138564113057669</v>
      </c>
      <c r="E353" s="7">
        <v>2129.7521255930501</v>
      </c>
      <c r="F353" s="8">
        <v>30.712746766616</v>
      </c>
      <c r="G353" s="8">
        <v>30.990355130497601</v>
      </c>
      <c r="H353" s="9">
        <f t="shared" si="22"/>
        <v>0.33018400666243808</v>
      </c>
      <c r="I353" s="11">
        <f t="shared" si="23"/>
        <v>30.660171123835163</v>
      </c>
    </row>
    <row r="354" spans="1:9" x14ac:dyDescent="0.25">
      <c r="A354" s="4">
        <f t="shared" si="25"/>
        <v>3898.3493999330299</v>
      </c>
      <c r="B354" s="1">
        <f t="shared" si="26"/>
        <v>32.999508253900572</v>
      </c>
      <c r="C354" s="1">
        <f t="shared" si="27"/>
        <v>33.603954664980215</v>
      </c>
      <c r="D354" s="1">
        <f t="shared" si="24"/>
        <v>0.60444641107964259</v>
      </c>
      <c r="E354" s="7">
        <v>2135.6881319801801</v>
      </c>
      <c r="F354" s="8">
        <v>30.7187657003577</v>
      </c>
      <c r="G354" s="8">
        <v>30.996400599181801</v>
      </c>
      <c r="H354" s="9">
        <f t="shared" si="22"/>
        <v>0.33096889287722664</v>
      </c>
      <c r="I354" s="11">
        <f t="shared" si="23"/>
        <v>30.665431706304574</v>
      </c>
    </row>
    <row r="355" spans="1:9" x14ac:dyDescent="0.25">
      <c r="A355" s="4">
        <f t="shared" si="25"/>
        <v>3908.3493999330299</v>
      </c>
      <c r="B355" s="1">
        <f t="shared" si="26"/>
        <v>33.014477346751839</v>
      </c>
      <c r="C355" s="1">
        <f t="shared" si="27"/>
        <v>33.622005794049329</v>
      </c>
      <c r="D355" s="1">
        <f t="shared" si="24"/>
        <v>0.60752844729749</v>
      </c>
      <c r="E355" s="7">
        <v>2141.62390123771</v>
      </c>
      <c r="F355" s="8">
        <v>30.724776541938699</v>
      </c>
      <c r="G355" s="8">
        <v>31.002437987204701</v>
      </c>
      <c r="H355" s="9">
        <f t="shared" si="22"/>
        <v>0.33175374773764288</v>
      </c>
      <c r="I355" s="11">
        <f t="shared" si="23"/>
        <v>30.670684239467057</v>
      </c>
    </row>
    <row r="356" spans="1:9" x14ac:dyDescent="0.25">
      <c r="A356" s="4">
        <f t="shared" si="25"/>
        <v>3918.3493999330299</v>
      </c>
      <c r="B356" s="1">
        <f t="shared" si="26"/>
        <v>33.029512390075688</v>
      </c>
      <c r="C356" s="1">
        <f t="shared" si="27"/>
        <v>33.640144239063815</v>
      </c>
      <c r="D356" s="1">
        <f t="shared" si="24"/>
        <v>0.6106318489881275</v>
      </c>
      <c r="E356" s="7">
        <v>2147.56175581666</v>
      </c>
      <c r="F356" s="8">
        <v>30.730780367302302</v>
      </c>
      <c r="G356" s="8">
        <v>31.008468441754399</v>
      </c>
      <c r="H356" s="9">
        <f t="shared" si="22"/>
        <v>0.33253887832890061</v>
      </c>
      <c r="I356" s="11">
        <f t="shared" si="23"/>
        <v>30.675929563425498</v>
      </c>
    </row>
    <row r="357" spans="1:9" x14ac:dyDescent="0.25">
      <c r="A357" s="4">
        <f t="shared" si="25"/>
        <v>3928.3493999330299</v>
      </c>
      <c r="B357" s="1">
        <f t="shared" si="26"/>
        <v>33.044613801124122</v>
      </c>
      <c r="C357" s="1">
        <f t="shared" si="27"/>
        <v>33.658370516479671</v>
      </c>
      <c r="D357" s="1">
        <f t="shared" si="24"/>
        <v>0.61375671535554943</v>
      </c>
      <c r="E357" s="7">
        <v>2153.5009439177002</v>
      </c>
      <c r="F357" s="8">
        <v>30.736776420815001</v>
      </c>
      <c r="G357" s="8">
        <v>31.014491066849502</v>
      </c>
      <c r="H357" s="9">
        <f t="shared" si="22"/>
        <v>0.33332418524461582</v>
      </c>
      <c r="I357" s="11">
        <f t="shared" si="23"/>
        <v>30.681166881604884</v>
      </c>
    </row>
    <row r="358" spans="1:9" x14ac:dyDescent="0.25">
      <c r="A358" s="4">
        <f t="shared" si="25"/>
        <v>3938.3493999330299</v>
      </c>
      <c r="B358" s="1">
        <f t="shared" si="26"/>
        <v>33.059781997149138</v>
      </c>
      <c r="C358" s="1">
        <f t="shared" si="27"/>
        <v>33.676685142752895</v>
      </c>
      <c r="D358" s="1">
        <f t="shared" si="24"/>
        <v>0.61690314560375725</v>
      </c>
      <c r="E358" s="7">
        <v>2159.4411785103198</v>
      </c>
      <c r="F358" s="8">
        <v>30.7427642922238</v>
      </c>
      <c r="G358" s="8">
        <v>31.020505438762601</v>
      </c>
      <c r="H358" s="9">
        <f t="shared" si="22"/>
        <v>0.33410963053228698</v>
      </c>
      <c r="I358" s="11">
        <f t="shared" si="23"/>
        <v>30.686395808230316</v>
      </c>
    </row>
    <row r="359" spans="1:9" x14ac:dyDescent="0.25">
      <c r="A359" s="4">
        <f t="shared" si="25"/>
        <v>3948.3493999330299</v>
      </c>
      <c r="B359" s="1">
        <f t="shared" si="26"/>
        <v>33.075017395402732</v>
      </c>
      <c r="C359" s="1">
        <f t="shared" si="27"/>
        <v>33.695088634339484</v>
      </c>
      <c r="D359" s="1">
        <f t="shared" si="24"/>
        <v>0.62007123893675242</v>
      </c>
      <c r="E359" s="7">
        <v>2165.38295537052</v>
      </c>
      <c r="F359" s="8">
        <v>30.7487440427793</v>
      </c>
      <c r="G359" s="8">
        <v>31.026511499060401</v>
      </c>
      <c r="H359" s="9">
        <f t="shared" si="22"/>
        <v>0.33489527974570971</v>
      </c>
      <c r="I359" s="11">
        <f t="shared" si="23"/>
        <v>30.691616219314692</v>
      </c>
    </row>
    <row r="360" spans="1:9" x14ac:dyDescent="0.25">
      <c r="A360" s="4">
        <f t="shared" si="25"/>
        <v>3958.3493999330299</v>
      </c>
      <c r="B360" s="1">
        <f t="shared" si="26"/>
        <v>33.090320413136915</v>
      </c>
      <c r="C360" s="1">
        <f t="shared" si="27"/>
        <v>33.713581507695451</v>
      </c>
      <c r="D360" s="1">
        <f t="shared" si="24"/>
        <v>0.6232610945585364</v>
      </c>
      <c r="E360" s="7">
        <v>2171.3277827215502</v>
      </c>
      <c r="F360" s="8">
        <v>30.754716287083401</v>
      </c>
      <c r="G360" s="8">
        <v>31.032509997483999</v>
      </c>
      <c r="H360" s="9">
        <f t="shared" si="22"/>
        <v>0.33568133230913655</v>
      </c>
      <c r="I360" s="11">
        <f t="shared" si="23"/>
        <v>30.696828665174863</v>
      </c>
    </row>
    <row r="361" spans="1:9" x14ac:dyDescent="0.25">
      <c r="A361" s="4">
        <f t="shared" si="25"/>
        <v>3968.3493999330299</v>
      </c>
      <c r="B361" s="1">
        <f t="shared" si="26"/>
        <v>33.10569146760367</v>
      </c>
      <c r="C361" s="1">
        <f t="shared" si="27"/>
        <v>33.73216427927678</v>
      </c>
      <c r="D361" s="1">
        <f t="shared" si="24"/>
        <v>0.62647281167311064</v>
      </c>
      <c r="E361" s="7">
        <v>2177.2779032788198</v>
      </c>
      <c r="F361" s="8">
        <v>30.760682474075502</v>
      </c>
      <c r="G361" s="8">
        <v>31.038502438134401</v>
      </c>
      <c r="H361" s="9">
        <f t="shared" si="22"/>
        <v>0.33646808476477008</v>
      </c>
      <c r="I361" s="11">
        <f t="shared" si="23"/>
        <v>30.70203435336963</v>
      </c>
    </row>
    <row r="362" spans="1:9" x14ac:dyDescent="0.25">
      <c r="A362" s="4">
        <f t="shared" si="25"/>
        <v>3978.3493999330299</v>
      </c>
      <c r="B362" s="1">
        <f t="shared" si="26"/>
        <v>33.121130976055014</v>
      </c>
      <c r="C362" s="1">
        <f t="shared" si="27"/>
        <v>33.750837465539483</v>
      </c>
      <c r="D362" s="1">
        <f t="shared" si="24"/>
        <v>0.6297064894844695</v>
      </c>
      <c r="E362" s="7">
        <v>2183.23388720913</v>
      </c>
      <c r="F362" s="8">
        <v>30.7666427035374</v>
      </c>
      <c r="G362" s="8">
        <v>31.044489121044499</v>
      </c>
      <c r="H362" s="9">
        <f t="shared" si="22"/>
        <v>0.33725561250270147</v>
      </c>
      <c r="I362" s="11">
        <f t="shared" si="23"/>
        <v>30.707233508541798</v>
      </c>
    </row>
    <row r="363" spans="1:9" x14ac:dyDescent="0.25">
      <c r="A363" s="4">
        <f t="shared" si="25"/>
        <v>3988.3493999330299</v>
      </c>
      <c r="B363" s="1">
        <f t="shared" si="26"/>
        <v>33.136639355742943</v>
      </c>
      <c r="C363" s="1">
        <f t="shared" si="27"/>
        <v>33.769601582939551</v>
      </c>
      <c r="D363" s="1">
        <f t="shared" si="24"/>
        <v>0.63296222719660733</v>
      </c>
      <c r="E363" s="7">
        <v>2189.1951165986402</v>
      </c>
      <c r="F363" s="8">
        <v>30.772597191574199</v>
      </c>
      <c r="G363" s="8">
        <v>31.0504701860038</v>
      </c>
      <c r="H363" s="9">
        <f t="shared" si="22"/>
        <v>0.3380438338195052</v>
      </c>
      <c r="I363" s="11">
        <f t="shared" si="23"/>
        <v>30.712426352184295</v>
      </c>
    </row>
    <row r="364" spans="1:9" x14ac:dyDescent="0.25">
      <c r="A364" s="4">
        <f t="shared" si="25"/>
        <v>3998.3493999330299</v>
      </c>
      <c r="B364" s="1">
        <f t="shared" si="26"/>
        <v>33.152217023919448</v>
      </c>
      <c r="C364" s="1">
        <f t="shared" si="27"/>
        <v>33.788457147932988</v>
      </c>
      <c r="D364" s="1">
        <f t="shared" si="24"/>
        <v>0.6362401240135398</v>
      </c>
      <c r="E364" s="7">
        <v>2195.16135035965</v>
      </c>
      <c r="F364" s="8">
        <v>30.7785459790631</v>
      </c>
      <c r="G364" s="8">
        <v>31.056445617512701</v>
      </c>
      <c r="H364" s="9">
        <f t="shared" si="22"/>
        <v>0.3388327168374507</v>
      </c>
      <c r="I364" s="11">
        <f t="shared" si="23"/>
        <v>30.717612900675249</v>
      </c>
    </row>
    <row r="365" spans="1:9" x14ac:dyDescent="0.25">
      <c r="A365" s="4">
        <f t="shared" si="25"/>
        <v>4008.3493999330299</v>
      </c>
      <c r="B365" s="1">
        <f t="shared" si="26"/>
        <v>33.167864397836539</v>
      </c>
      <c r="C365" s="1">
        <f t="shared" si="27"/>
        <v>33.8074046769758</v>
      </c>
      <c r="D365" s="1">
        <f t="shared" si="24"/>
        <v>0.63954027913926126</v>
      </c>
      <c r="E365" s="7">
        <v>2201.1331579429002</v>
      </c>
      <c r="F365" s="8">
        <v>30.7844914708289</v>
      </c>
      <c r="G365" s="8">
        <v>31.062417515037801</v>
      </c>
      <c r="H365" s="9">
        <f t="shared" si="22"/>
        <v>0.3396223368519482</v>
      </c>
      <c r="I365" s="11">
        <f t="shared" si="23"/>
        <v>30.722795178185851</v>
      </c>
    </row>
    <row r="366" spans="1:9" x14ac:dyDescent="0.25">
      <c r="A366" s="4">
        <f t="shared" si="25"/>
        <v>4018.3493999330299</v>
      </c>
      <c r="B366" s="1">
        <f t="shared" si="26"/>
        <v>33.183581894746204</v>
      </c>
      <c r="C366" s="1">
        <f t="shared" si="27"/>
        <v>33.826444686523978</v>
      </c>
      <c r="D366" s="1">
        <f t="shared" si="24"/>
        <v>0.64286279177777317</v>
      </c>
      <c r="E366" s="7">
        <v>2207.1097503877099</v>
      </c>
      <c r="F366" s="8">
        <v>30.790433469065999</v>
      </c>
      <c r="G366" s="8">
        <v>31.0683857021568</v>
      </c>
      <c r="H366" s="9">
        <f t="shared" si="22"/>
        <v>0.34041258954296805</v>
      </c>
      <c r="I366" s="11">
        <f t="shared" si="23"/>
        <v>30.727973112613832</v>
      </c>
    </row>
    <row r="367" spans="1:9" x14ac:dyDescent="0.25">
      <c r="A367" s="4">
        <f t="shared" si="25"/>
        <v>4028.3493999330299</v>
      </c>
      <c r="B367" s="1">
        <f t="shared" si="26"/>
        <v>33.199369931900463</v>
      </c>
      <c r="C367" s="1">
        <f t="shared" si="27"/>
        <v>33.845577693033526</v>
      </c>
      <c r="D367" s="1">
        <f t="shared" si="24"/>
        <v>0.64620776113306277</v>
      </c>
      <c r="E367" s="7">
        <v>2213.0948797691299</v>
      </c>
      <c r="F367" s="8">
        <v>30.7963757017727</v>
      </c>
      <c r="G367" s="8">
        <v>31.074353912124501</v>
      </c>
      <c r="H367" s="9">
        <f t="shared" si="22"/>
        <v>0.3412039710272245</v>
      </c>
      <c r="I367" s="11">
        <f t="shared" si="23"/>
        <v>30.733149941097277</v>
      </c>
    </row>
    <row r="368" spans="1:9" x14ac:dyDescent="0.25">
      <c r="A368" s="4">
        <f t="shared" si="25"/>
        <v>4038.3493999330299</v>
      </c>
      <c r="B368" s="1">
        <f t="shared" si="26"/>
        <v>33.215228926551298</v>
      </c>
      <c r="C368" s="1">
        <f t="shared" si="27"/>
        <v>33.864804212960436</v>
      </c>
      <c r="D368" s="1">
        <f t="shared" si="24"/>
        <v>0.64957528640913864</v>
      </c>
      <c r="E368" s="7">
        <v>2219.0726286774998</v>
      </c>
      <c r="F368" s="8">
        <v>30.802303361621</v>
      </c>
      <c r="G368" s="8">
        <v>31.080307353940899</v>
      </c>
      <c r="H368" s="9">
        <f t="shared" si="22"/>
        <v>0.34199437663120419</v>
      </c>
      <c r="I368" s="11">
        <f t="shared" si="23"/>
        <v>30.738312977309693</v>
      </c>
    </row>
    <row r="369" spans="1:9" x14ac:dyDescent="0.25">
      <c r="A369" s="4">
        <f t="shared" si="25"/>
        <v>4048.3493999330299</v>
      </c>
      <c r="B369" s="1">
        <f t="shared" si="26"/>
        <v>33.231159295950711</v>
      </c>
      <c r="C369" s="1">
        <f t="shared" si="27"/>
        <v>33.88412476276072</v>
      </c>
      <c r="D369" s="1">
        <f t="shared" si="24"/>
        <v>0.65296546681000933</v>
      </c>
      <c r="E369" s="7">
        <v>2225.0584208861101</v>
      </c>
      <c r="F369" s="8">
        <v>30.8082318949598</v>
      </c>
      <c r="G369" s="8">
        <v>31.086261729814701</v>
      </c>
      <c r="H369" s="9">
        <f t="shared" si="22"/>
        <v>0.3427858457575369</v>
      </c>
      <c r="I369" s="11">
        <f t="shared" si="23"/>
        <v>30.743475884057165</v>
      </c>
    </row>
    <row r="370" spans="1:9" x14ac:dyDescent="0.25">
      <c r="A370" s="4">
        <f t="shared" si="25"/>
        <v>4058.3493999330299</v>
      </c>
      <c r="B370" s="1">
        <f t="shared" si="26"/>
        <v>33.247161457350714</v>
      </c>
      <c r="C370" s="1">
        <f t="shared" si="27"/>
        <v>33.903539858890376</v>
      </c>
      <c r="D370" s="1">
        <f t="shared" si="24"/>
        <v>0.65637840153966209</v>
      </c>
      <c r="E370" s="7">
        <v>2231.04592964008</v>
      </c>
      <c r="F370" s="8">
        <v>30.814156065919299</v>
      </c>
      <c r="G370" s="8">
        <v>31.092211607486799</v>
      </c>
      <c r="H370" s="9">
        <f t="shared" si="22"/>
        <v>0.34357754185343498</v>
      </c>
      <c r="I370" s="11">
        <f t="shared" si="23"/>
        <v>30.748634065633365</v>
      </c>
    </row>
    <row r="371" spans="1:9" x14ac:dyDescent="0.25">
      <c r="A371" s="4">
        <f t="shared" si="25"/>
        <v>4068.3493999330299</v>
      </c>
      <c r="B371" s="1">
        <f t="shared" si="26"/>
        <v>33.263235828003289</v>
      </c>
      <c r="C371" s="1">
        <f t="shared" si="27"/>
        <v>33.923050017805402</v>
      </c>
      <c r="D371" s="1">
        <f t="shared" si="24"/>
        <v>0.65981418980211259</v>
      </c>
      <c r="E371" s="7">
        <v>2237.03677265544</v>
      </c>
      <c r="F371" s="8">
        <v>30.820077653027798</v>
      </c>
      <c r="G371" s="8">
        <v>31.098158554800499</v>
      </c>
      <c r="H371" s="9">
        <f t="shared" si="22"/>
        <v>0.34436967882079289</v>
      </c>
      <c r="I371" s="11">
        <f t="shared" si="23"/>
        <v>30.753788875979705</v>
      </c>
    </row>
    <row r="372" spans="1:9" x14ac:dyDescent="0.25">
      <c r="A372" s="4">
        <f t="shared" si="25"/>
        <v>4078.3493999330299</v>
      </c>
      <c r="B372" s="1">
        <f t="shared" si="26"/>
        <v>33.279382825160454</v>
      </c>
      <c r="C372" s="1">
        <f t="shared" si="27"/>
        <v>33.942655755961795</v>
      </c>
      <c r="D372" s="1">
        <f t="shared" si="24"/>
        <v>0.66327293080134098</v>
      </c>
      <c r="E372" s="7">
        <v>2243.03059210839</v>
      </c>
      <c r="F372" s="8">
        <v>30.8259971514669</v>
      </c>
      <c r="G372" s="8">
        <v>31.104102975205102</v>
      </c>
      <c r="H372" s="9">
        <f t="shared" si="22"/>
        <v>0.34516220934649311</v>
      </c>
      <c r="I372" s="11">
        <f t="shared" si="23"/>
        <v>30.758940765858608</v>
      </c>
    </row>
    <row r="373" spans="1:9" x14ac:dyDescent="0.25">
      <c r="A373" s="4">
        <f t="shared" si="25"/>
        <v>4088.3493999330299</v>
      </c>
      <c r="B373" s="1">
        <f t="shared" si="26"/>
        <v>33.295602866074198</v>
      </c>
      <c r="C373" s="1">
        <f t="shared" si="27"/>
        <v>33.962357589815554</v>
      </c>
      <c r="D373" s="1">
        <f t="shared" si="24"/>
        <v>0.6667547237413558</v>
      </c>
      <c r="E373" s="7">
        <v>2249.0275698881501</v>
      </c>
      <c r="F373" s="8">
        <v>30.8319143707057</v>
      </c>
      <c r="G373" s="8">
        <v>31.1100447044928</v>
      </c>
      <c r="H373" s="9">
        <f t="shared" si="22"/>
        <v>0.34595515748076944</v>
      </c>
      <c r="I373" s="11">
        <f t="shared" si="23"/>
        <v>30.764089547012031</v>
      </c>
    </row>
    <row r="374" spans="1:9" x14ac:dyDescent="0.25">
      <c r="A374" s="4">
        <f t="shared" si="25"/>
        <v>4098.3493999330294</v>
      </c>
      <c r="B374" s="1">
        <f t="shared" si="26"/>
        <v>33.311896367996532</v>
      </c>
      <c r="C374" s="1">
        <f t="shared" si="27"/>
        <v>33.982156035822683</v>
      </c>
      <c r="D374" s="1">
        <f t="shared" si="24"/>
        <v>0.67025966782615143</v>
      </c>
      <c r="E374" s="7">
        <v>2255.0281589944798</v>
      </c>
      <c r="F374" s="8">
        <v>30.837829006984101</v>
      </c>
      <c r="G374" s="8">
        <v>31.115983579310601</v>
      </c>
      <c r="H374" s="9">
        <f t="shared" si="22"/>
        <v>0.34674858312134488</v>
      </c>
      <c r="I374" s="11">
        <f t="shared" si="23"/>
        <v>30.769234996189255</v>
      </c>
    </row>
    <row r="375" spans="1:9" x14ac:dyDescent="0.25">
      <c r="A375" s="4">
        <f t="shared" si="25"/>
        <v>4108.3493999330294</v>
      </c>
      <c r="B375" s="1">
        <f t="shared" si="26"/>
        <v>33.328263748179438</v>
      </c>
      <c r="C375" s="1">
        <f t="shared" si="27"/>
        <v>34.002051610439182</v>
      </c>
      <c r="D375" s="1">
        <f t="shared" si="24"/>
        <v>0.67378786225974352</v>
      </c>
      <c r="E375" s="7">
        <v>2261.0321111647099</v>
      </c>
      <c r="F375" s="8">
        <v>30.843740763908102</v>
      </c>
      <c r="G375" s="8">
        <v>31.121919182980498</v>
      </c>
      <c r="H375" s="9">
        <f t="shared" si="22"/>
        <v>0.34754245344178131</v>
      </c>
      <c r="I375" s="11">
        <f t="shared" si="23"/>
        <v>30.774376729538716</v>
      </c>
    </row>
    <row r="376" spans="1:9" x14ac:dyDescent="0.25">
      <c r="A376" s="4">
        <f t="shared" si="25"/>
        <v>4118.3493999330294</v>
      </c>
      <c r="B376" s="1">
        <f t="shared" si="26"/>
        <v>33.344705423874927</v>
      </c>
      <c r="C376" s="1">
        <f t="shared" si="27"/>
        <v>34.022044830121054</v>
      </c>
      <c r="D376" s="1">
        <f t="shared" si="24"/>
        <v>0.67733940624612643</v>
      </c>
      <c r="E376" s="7">
        <v>2267.0413559141398</v>
      </c>
      <c r="F376" s="8">
        <v>30.849649852026999</v>
      </c>
      <c r="G376" s="8">
        <v>31.1278517247483</v>
      </c>
      <c r="H376" s="9">
        <f t="shared" si="22"/>
        <v>0.34833702357151436</v>
      </c>
      <c r="I376" s="11">
        <f t="shared" si="23"/>
        <v>30.779514701176787</v>
      </c>
    </row>
    <row r="377" spans="1:9" x14ac:dyDescent="0.25">
      <c r="A377" s="4">
        <f t="shared" si="25"/>
        <v>4128.3493999330294</v>
      </c>
      <c r="B377" s="1">
        <f t="shared" si="26"/>
        <v>33.361221812335003</v>
      </c>
      <c r="C377" s="1">
        <f t="shared" si="27"/>
        <v>34.042136211324291</v>
      </c>
      <c r="D377" s="1">
        <f t="shared" si="24"/>
        <v>0.68091439898928741</v>
      </c>
      <c r="E377" s="7">
        <v>2273.0502638197299</v>
      </c>
      <c r="F377" s="8">
        <v>30.855555078031799</v>
      </c>
      <c r="G377" s="8">
        <v>31.133780126105499</v>
      </c>
      <c r="H377" s="9">
        <f t="shared" si="22"/>
        <v>0.34913154916219719</v>
      </c>
      <c r="I377" s="11">
        <f t="shared" si="23"/>
        <v>30.784648576943301</v>
      </c>
    </row>
    <row r="378" spans="1:9" x14ac:dyDescent="0.25">
      <c r="A378" s="4">
        <f t="shared" si="25"/>
        <v>4138.3493999330294</v>
      </c>
      <c r="B378" s="1">
        <f t="shared" si="26"/>
        <v>33.377813330811662</v>
      </c>
      <c r="C378" s="1">
        <f t="shared" si="27"/>
        <v>34.062326270504897</v>
      </c>
      <c r="D378" s="1">
        <f t="shared" si="24"/>
        <v>0.68451293969323501</v>
      </c>
      <c r="E378" s="7">
        <v>2279.0610127774298</v>
      </c>
      <c r="F378" s="8">
        <v>30.861456730611401</v>
      </c>
      <c r="G378" s="8">
        <v>31.139704746427501</v>
      </c>
      <c r="H378" s="9">
        <f t="shared" si="22"/>
        <v>0.34992631818530373</v>
      </c>
      <c r="I378" s="11">
        <f t="shared" si="23"/>
        <v>30.789778428242197</v>
      </c>
    </row>
    <row r="379" spans="1:9" x14ac:dyDescent="0.25">
      <c r="A379" s="4">
        <f t="shared" si="25"/>
        <v>4148.3493999330294</v>
      </c>
      <c r="B379" s="1">
        <f t="shared" si="26"/>
        <v>33.394480396556901</v>
      </c>
      <c r="C379" s="1">
        <f t="shared" si="27"/>
        <v>34.082615524118879</v>
      </c>
      <c r="D379" s="1">
        <f t="shared" si="24"/>
        <v>0.68813512756197781</v>
      </c>
      <c r="E379" s="7">
        <v>2285.07347521581</v>
      </c>
      <c r="F379" s="8">
        <v>30.867354834138599</v>
      </c>
      <c r="G379" s="8">
        <v>31.145625455649402</v>
      </c>
      <c r="H379" s="9">
        <f t="shared" si="22"/>
        <v>0.35072131377274957</v>
      </c>
      <c r="I379" s="11">
        <f t="shared" si="23"/>
        <v>30.794904141876653</v>
      </c>
    </row>
    <row r="380" spans="1:9" x14ac:dyDescent="0.25">
      <c r="A380" s="4">
        <f t="shared" si="25"/>
        <v>4158.3493999330294</v>
      </c>
      <c r="B380" s="1">
        <f t="shared" si="26"/>
        <v>33.411223426822716</v>
      </c>
      <c r="C380" s="1">
        <f t="shared" si="27"/>
        <v>34.103004488622219</v>
      </c>
      <c r="D380" s="1">
        <f t="shared" si="24"/>
        <v>0.69178106179950305</v>
      </c>
      <c r="E380" s="7">
        <v>2291.0899339614798</v>
      </c>
      <c r="F380" s="8">
        <v>30.873251993555598</v>
      </c>
      <c r="G380" s="8">
        <v>31.151544622801499</v>
      </c>
      <c r="H380" s="9">
        <f t="shared" si="22"/>
        <v>0.35151683777042564</v>
      </c>
      <c r="I380" s="11">
        <f t="shared" si="23"/>
        <v>30.800027785031073</v>
      </c>
    </row>
    <row r="381" spans="1:9" x14ac:dyDescent="0.25">
      <c r="A381" s="4">
        <f t="shared" si="25"/>
        <v>4168.3493999330294</v>
      </c>
      <c r="B381" s="1">
        <f t="shared" si="26"/>
        <v>33.428042838861117</v>
      </c>
      <c r="C381" s="1">
        <f t="shared" si="27"/>
        <v>34.123493680470936</v>
      </c>
      <c r="D381" s="1">
        <f t="shared" si="24"/>
        <v>0.69545084160981929</v>
      </c>
      <c r="E381" s="7">
        <v>2297.1095436547598</v>
      </c>
      <c r="F381" s="8">
        <v>30.879146377314399</v>
      </c>
      <c r="G381" s="8">
        <v>31.157460477593801</v>
      </c>
      <c r="H381" s="9">
        <f t="shared" si="22"/>
        <v>0.35231277840096586</v>
      </c>
      <c r="I381" s="11">
        <f t="shared" si="23"/>
        <v>30.805147699192837</v>
      </c>
    </row>
    <row r="382" spans="1:9" x14ac:dyDescent="0.25">
      <c r="A382" s="4">
        <f t="shared" si="25"/>
        <v>4178.3493999330294</v>
      </c>
      <c r="B382" s="1">
        <f t="shared" si="26"/>
        <v>33.444939049924102</v>
      </c>
      <c r="C382" s="1">
        <f t="shared" si="27"/>
        <v>34.144083616121023</v>
      </c>
      <c r="D382" s="1">
        <f t="shared" si="24"/>
        <v>0.69914456619692089</v>
      </c>
      <c r="E382" s="7">
        <v>2303.1306779206898</v>
      </c>
      <c r="F382" s="8">
        <v>30.885036504576298</v>
      </c>
      <c r="G382" s="8">
        <v>31.163371265897698</v>
      </c>
      <c r="H382" s="9">
        <f t="shared" si="22"/>
        <v>0.35310892061755206</v>
      </c>
      <c r="I382" s="11">
        <f t="shared" si="23"/>
        <v>30.810262345280147</v>
      </c>
    </row>
    <row r="383" spans="1:9" x14ac:dyDescent="0.25">
      <c r="A383" s="4">
        <f t="shared" si="25"/>
        <v>4188.3493999330294</v>
      </c>
      <c r="B383" s="1">
        <f t="shared" si="26"/>
        <v>33.461912477263674</v>
      </c>
      <c r="C383" s="1">
        <f t="shared" si="27"/>
        <v>34.164774812028476</v>
      </c>
      <c r="D383" s="1">
        <f t="shared" si="24"/>
        <v>0.7028623347648022</v>
      </c>
      <c r="E383" s="7">
        <v>2309.15062484899</v>
      </c>
      <c r="F383" s="8">
        <v>30.890919862224202</v>
      </c>
      <c r="G383" s="8">
        <v>31.169274670476899</v>
      </c>
      <c r="H383" s="9">
        <f t="shared" si="22"/>
        <v>0.35390490583886619</v>
      </c>
      <c r="I383" s="11">
        <f t="shared" si="23"/>
        <v>30.815369764638032</v>
      </c>
    </row>
    <row r="384" spans="1:9" x14ac:dyDescent="0.25">
      <c r="A384" s="4">
        <f t="shared" si="25"/>
        <v>4198.3493999330294</v>
      </c>
      <c r="B384" s="1">
        <f t="shared" si="26"/>
        <v>33.478963538131822</v>
      </c>
      <c r="C384" s="1">
        <f t="shared" si="27"/>
        <v>34.185567784649294</v>
      </c>
      <c r="D384" s="1">
        <f t="shared" si="24"/>
        <v>0.70660424651747178</v>
      </c>
      <c r="E384" s="7">
        <v>2315.1719094467599</v>
      </c>
      <c r="F384" s="8">
        <v>30.896799154119801</v>
      </c>
      <c r="G384" s="8">
        <v>31.175173359703098</v>
      </c>
      <c r="H384" s="9">
        <f t="shared" si="22"/>
        <v>0.35470106793302342</v>
      </c>
      <c r="I384" s="11">
        <f t="shared" si="23"/>
        <v>30.820472291770074</v>
      </c>
    </row>
    <row r="385" spans="1:9" x14ac:dyDescent="0.25">
      <c r="A385" s="4">
        <f t="shared" si="25"/>
        <v>4208.3493999330294</v>
      </c>
      <c r="B385" s="1">
        <f t="shared" si="26"/>
        <v>33.49609264978055</v>
      </c>
      <c r="C385" s="1">
        <f t="shared" si="27"/>
        <v>34.206463050439488</v>
      </c>
      <c r="D385" s="1">
        <f t="shared" si="24"/>
        <v>0.71037040065893819</v>
      </c>
      <c r="E385" s="7">
        <v>2321.19480491373</v>
      </c>
      <c r="F385" s="8">
        <v>30.902674807009301</v>
      </c>
      <c r="G385" s="8">
        <v>31.181067591503801</v>
      </c>
      <c r="H385" s="9">
        <f t="shared" si="22"/>
        <v>0.35549744302375558</v>
      </c>
      <c r="I385" s="11">
        <f t="shared" si="23"/>
        <v>30.825570148480047</v>
      </c>
    </row>
    <row r="386" spans="1:9" x14ac:dyDescent="0.25">
      <c r="A386" s="4">
        <f t="shared" si="25"/>
        <v>4218.3493999330294</v>
      </c>
      <c r="B386" s="1">
        <f t="shared" si="26"/>
        <v>33.513300229461862</v>
      </c>
      <c r="C386" s="1">
        <f t="shared" si="27"/>
        <v>34.227461125855051</v>
      </c>
      <c r="D386" s="1">
        <f t="shared" si="24"/>
        <v>0.71416089639318869</v>
      </c>
      <c r="E386" s="7">
        <v>2327.2186466520898</v>
      </c>
      <c r="F386" s="8">
        <v>30.908546588346599</v>
      </c>
      <c r="G386" s="8">
        <v>31.1869570356236</v>
      </c>
      <c r="H386" s="9">
        <f t="shared" si="22"/>
        <v>0.35629394323486679</v>
      </c>
      <c r="I386" s="11">
        <f t="shared" si="23"/>
        <v>30.830663092388733</v>
      </c>
    </row>
    <row r="387" spans="1:9" x14ac:dyDescent="0.25">
      <c r="A387" s="4">
        <f t="shared" si="25"/>
        <v>4228.3493999330294</v>
      </c>
      <c r="B387" s="1">
        <f t="shared" si="26"/>
        <v>33.530586694427761</v>
      </c>
      <c r="C387" s="1">
        <f t="shared" si="27"/>
        <v>34.248562527351979</v>
      </c>
      <c r="D387" s="1">
        <f t="shared" si="24"/>
        <v>0.71797583292421763</v>
      </c>
      <c r="E387" s="7">
        <v>2333.24370255963</v>
      </c>
      <c r="F387" s="8">
        <v>30.914415104758699</v>
      </c>
      <c r="G387" s="8">
        <v>31.192842281739001</v>
      </c>
      <c r="H387" s="9">
        <f t="shared" ref="H387:H414" si="28">_xlfn.FORECAST.LINEAR(E387,$D$2:$D$390,$A$2:$A$390)</f>
        <v>0.35709060398904185</v>
      </c>
      <c r="I387" s="11">
        <f t="shared" ref="I387:I414" si="29">G387-H387</f>
        <v>30.835751677749958</v>
      </c>
    </row>
    <row r="388" spans="1:9" x14ac:dyDescent="0.25">
      <c r="A388" s="4">
        <f t="shared" si="25"/>
        <v>4238.3493999330294</v>
      </c>
      <c r="B388" s="1">
        <f t="shared" si="26"/>
        <v>33.547952461930237</v>
      </c>
      <c r="C388" s="1">
        <f t="shared" si="27"/>
        <v>34.269767771386277</v>
      </c>
      <c r="D388" s="1">
        <f t="shared" si="24"/>
        <v>0.72181530945604067</v>
      </c>
      <c r="E388" s="7">
        <v>2339.2701513181</v>
      </c>
      <c r="F388" s="8">
        <v>30.920280768190999</v>
      </c>
      <c r="G388" s="8">
        <v>31.198723872621098</v>
      </c>
      <c r="H388" s="9">
        <f t="shared" si="28"/>
        <v>0.35788744891240787</v>
      </c>
      <c r="I388" s="11">
        <f t="shared" si="29"/>
        <v>30.840836423708691</v>
      </c>
    </row>
    <row r="389" spans="1:9" x14ac:dyDescent="0.25">
      <c r="A389" s="4">
        <f t="shared" si="25"/>
        <v>4248.3493999330294</v>
      </c>
      <c r="B389" s="1">
        <f t="shared" si="26"/>
        <v>33.565397949221293</v>
      </c>
      <c r="C389" s="1">
        <f t="shared" si="27"/>
        <v>34.291077374413945</v>
      </c>
      <c r="D389" s="1">
        <f t="shared" si="24"/>
        <v>0.72567942519265216</v>
      </c>
      <c r="E389" s="7">
        <v>2345.29743492122</v>
      </c>
      <c r="F389" s="8">
        <v>30.926143045599499</v>
      </c>
      <c r="G389" s="8">
        <v>31.204601246556798</v>
      </c>
      <c r="H389" s="9">
        <f t="shared" si="28"/>
        <v>0.35868440422279413</v>
      </c>
      <c r="I389" s="11">
        <f t="shared" si="29"/>
        <v>30.845916842334006</v>
      </c>
    </row>
    <row r="390" spans="1:9" x14ac:dyDescent="0.25">
      <c r="A390" s="4">
        <f t="shared" si="25"/>
        <v>4258.3493999330294</v>
      </c>
      <c r="B390" s="1">
        <f t="shared" si="26"/>
        <v>33.582923573552932</v>
      </c>
      <c r="C390" s="1">
        <f t="shared" si="27"/>
        <v>34.312491852890986</v>
      </c>
      <c r="D390" s="1">
        <f t="shared" si="24"/>
        <v>0.72956827933805357</v>
      </c>
      <c r="E390" s="7">
        <v>2351.3239548791398</v>
      </c>
      <c r="F390" s="8">
        <v>30.9320011318345</v>
      </c>
      <c r="G390" s="8">
        <v>31.210473780845899</v>
      </c>
      <c r="H390" s="9">
        <f t="shared" si="28"/>
        <v>0.35948125856048063</v>
      </c>
      <c r="I390" s="11">
        <f t="shared" si="29"/>
        <v>30.850992522285416</v>
      </c>
    </row>
    <row r="391" spans="1:9" x14ac:dyDescent="0.25">
      <c r="E391" s="7">
        <v>2357.3467485415999</v>
      </c>
      <c r="F391" s="8">
        <v>30.937853031808501</v>
      </c>
      <c r="G391" s="8">
        <v>31.216339697076499</v>
      </c>
      <c r="H391" s="9">
        <f t="shared" si="28"/>
        <v>0.36027762019014969</v>
      </c>
      <c r="I391" s="11">
        <f t="shared" si="29"/>
        <v>30.856062076886349</v>
      </c>
    </row>
    <row r="392" spans="1:9" x14ac:dyDescent="0.25">
      <c r="E392" s="7">
        <v>2363.3667585455501</v>
      </c>
      <c r="F392" s="8">
        <v>30.943700171977401</v>
      </c>
      <c r="G392" s="8">
        <v>31.2222003207829</v>
      </c>
      <c r="H392" s="9">
        <f t="shared" si="28"/>
        <v>0.36107361375161795</v>
      </c>
      <c r="I392" s="11">
        <f t="shared" si="29"/>
        <v>30.861126707031282</v>
      </c>
    </row>
    <row r="393" spans="1:9" x14ac:dyDescent="0.25">
      <c r="E393" s="7">
        <v>2369.38341996693</v>
      </c>
      <c r="F393" s="8">
        <v>30.949541682455902</v>
      </c>
      <c r="G393" s="8">
        <v>31.2280549516348</v>
      </c>
      <c r="H393" s="9">
        <f t="shared" si="28"/>
        <v>0.36186916454801366</v>
      </c>
      <c r="I393" s="11">
        <f t="shared" si="29"/>
        <v>30.866185787086785</v>
      </c>
    </row>
    <row r="394" spans="1:9" x14ac:dyDescent="0.25">
      <c r="E394" s="7">
        <v>2375.3981089768099</v>
      </c>
      <c r="F394" s="8">
        <v>30.955378870756402</v>
      </c>
      <c r="G394" s="8">
        <v>31.233904929323099</v>
      </c>
      <c r="H394" s="9">
        <f t="shared" si="28"/>
        <v>0.36266445454303969</v>
      </c>
      <c r="I394" s="11">
        <f t="shared" si="29"/>
        <v>30.871240474780059</v>
      </c>
    </row>
    <row r="395" spans="1:9" x14ac:dyDescent="0.25">
      <c r="E395" s="7">
        <v>2381.4098336755401</v>
      </c>
      <c r="F395" s="8">
        <v>30.961210233822602</v>
      </c>
      <c r="G395" s="8">
        <v>31.239748864243602</v>
      </c>
      <c r="H395" s="9">
        <f t="shared" si="28"/>
        <v>0.36345935258313739</v>
      </c>
      <c r="I395" s="11">
        <f t="shared" si="29"/>
        <v>30.876289511660463</v>
      </c>
    </row>
    <row r="396" spans="1:9" x14ac:dyDescent="0.25">
      <c r="E396" s="7">
        <v>2387.41805634293</v>
      </c>
      <c r="F396" s="8">
        <v>30.967033670047002</v>
      </c>
      <c r="G396" s="8">
        <v>31.2455845401694</v>
      </c>
      <c r="H396" s="9">
        <f t="shared" si="28"/>
        <v>0.36425378756845661</v>
      </c>
      <c r="I396" s="11">
        <f t="shared" si="29"/>
        <v>30.881330752600942</v>
      </c>
    </row>
    <row r="397" spans="1:9" x14ac:dyDescent="0.25">
      <c r="E397" s="7">
        <v>2393.4244621563798</v>
      </c>
      <c r="F397" s="8">
        <v>30.972849974005801</v>
      </c>
      <c r="G397" s="8">
        <v>31.251412456809401</v>
      </c>
      <c r="H397" s="9">
        <f t="shared" si="28"/>
        <v>0.3650479823209461</v>
      </c>
      <c r="I397" s="11">
        <f t="shared" si="29"/>
        <v>30.886364474488456</v>
      </c>
    </row>
    <row r="398" spans="1:9" x14ac:dyDescent="0.25">
      <c r="E398" s="7">
        <v>2399.4320811724801</v>
      </c>
      <c r="F398" s="8">
        <v>30.978660562246901</v>
      </c>
      <c r="G398" s="8">
        <v>31.257234450172099</v>
      </c>
      <c r="H398" s="9">
        <f t="shared" si="28"/>
        <v>0.36584233748870032</v>
      </c>
      <c r="I398" s="11">
        <f t="shared" si="29"/>
        <v>30.891392112683398</v>
      </c>
    </row>
    <row r="399" spans="1:9" x14ac:dyDescent="0.25">
      <c r="E399" s="7">
        <v>2405.4403997511799</v>
      </c>
      <c r="F399" s="8">
        <v>30.984463673041301</v>
      </c>
      <c r="G399" s="8">
        <v>31.263049069155599</v>
      </c>
      <c r="H399" s="9">
        <f t="shared" si="28"/>
        <v>0.36663678515585651</v>
      </c>
      <c r="I399" s="11">
        <f t="shared" si="29"/>
        <v>30.896412283999744</v>
      </c>
    </row>
    <row r="400" spans="1:9" x14ac:dyDescent="0.25">
      <c r="E400" s="7">
        <v>2411.4494116179098</v>
      </c>
      <c r="F400" s="8">
        <v>30.9902589350441</v>
      </c>
      <c r="G400" s="8">
        <v>31.2688558184405</v>
      </c>
      <c r="H400" s="9">
        <f t="shared" si="28"/>
        <v>0.367431324492762</v>
      </c>
      <c r="I400" s="11">
        <f t="shared" si="29"/>
        <v>30.901424493947736</v>
      </c>
    </row>
    <row r="401" spans="5:9" x14ac:dyDescent="0.25">
      <c r="E401" s="7">
        <v>2417.45539402743</v>
      </c>
      <c r="F401" s="8">
        <v>30.996041069431801</v>
      </c>
      <c r="G401" s="8">
        <v>31.274649531342401</v>
      </c>
      <c r="H401" s="9">
        <f t="shared" si="28"/>
        <v>0.36822546326082595</v>
      </c>
      <c r="I401" s="11">
        <f t="shared" si="29"/>
        <v>30.906424068081577</v>
      </c>
    </row>
    <row r="402" spans="5:9" x14ac:dyDescent="0.25">
      <c r="E402" s="7">
        <v>2423.4690923461799</v>
      </c>
      <c r="F402" s="8">
        <v>31.001820041633898</v>
      </c>
      <c r="G402" s="8">
        <v>31.2804402747186</v>
      </c>
      <c r="H402" s="9">
        <f t="shared" si="28"/>
        <v>0.36902062226208943</v>
      </c>
      <c r="I402" s="11">
        <f t="shared" si="29"/>
        <v>30.911419652456512</v>
      </c>
    </row>
    <row r="403" spans="5:9" x14ac:dyDescent="0.25">
      <c r="E403" s="7">
        <v>2429.4771825673602</v>
      </c>
      <c r="F403" s="8">
        <v>31.007582888124801</v>
      </c>
      <c r="G403" s="8">
        <v>31.286215500962999</v>
      </c>
      <c r="H403" s="9">
        <f t="shared" si="28"/>
        <v>0.36981503973475838</v>
      </c>
      <c r="I403" s="11">
        <f t="shared" si="29"/>
        <v>30.916400461228243</v>
      </c>
    </row>
    <row r="404" spans="5:9" x14ac:dyDescent="0.25">
      <c r="E404" s="7">
        <v>2435.4904765907299</v>
      </c>
      <c r="F404" s="8">
        <v>31.013339784352301</v>
      </c>
      <c r="G404" s="8">
        <v>31.291985516163699</v>
      </c>
      <c r="H404" s="9">
        <f t="shared" si="28"/>
        <v>0.37061014527821706</v>
      </c>
      <c r="I404" s="11">
        <f t="shared" si="29"/>
        <v>30.921375370885482</v>
      </c>
    </row>
    <row r="405" spans="5:9" x14ac:dyDescent="0.25">
      <c r="E405" s="7">
        <v>2441.4947863780499</v>
      </c>
      <c r="F405" s="8">
        <v>31.019076413533501</v>
      </c>
      <c r="G405" s="8">
        <v>31.2977362900223</v>
      </c>
      <c r="H405" s="9">
        <f t="shared" si="28"/>
        <v>0.37140406288443883</v>
      </c>
      <c r="I405" s="11">
        <f t="shared" si="29"/>
        <v>30.926332227137863</v>
      </c>
    </row>
    <row r="406" spans="5:9" x14ac:dyDescent="0.25">
      <c r="E406" s="7">
        <v>2447.4988444785199</v>
      </c>
      <c r="F406" s="8">
        <v>31.024801341245901</v>
      </c>
      <c r="G406" s="8">
        <v>31.303476512476699</v>
      </c>
      <c r="H406" s="9">
        <f t="shared" si="28"/>
        <v>0.37219794721146143</v>
      </c>
      <c r="I406" s="11">
        <f t="shared" si="29"/>
        <v>30.931278565265238</v>
      </c>
    </row>
    <row r="407" spans="5:9" x14ac:dyDescent="0.25">
      <c r="E407" s="7">
        <v>2453.50234938021</v>
      </c>
      <c r="F407" s="8">
        <v>31.030513958056599</v>
      </c>
      <c r="G407" s="8">
        <v>31.3092058711335</v>
      </c>
      <c r="H407" s="9">
        <f t="shared" si="28"/>
        <v>0.37299175839198317</v>
      </c>
      <c r="I407" s="11">
        <f t="shared" si="29"/>
        <v>30.936214112741517</v>
      </c>
    </row>
    <row r="408" spans="5:9" x14ac:dyDescent="0.25">
      <c r="E408" s="7">
        <v>2459.5039065188298</v>
      </c>
      <c r="F408" s="8">
        <v>31.036213914737601</v>
      </c>
      <c r="G408" s="8">
        <v>31.314924210164101</v>
      </c>
      <c r="H408" s="9">
        <f t="shared" si="28"/>
        <v>0.37378531203026455</v>
      </c>
      <c r="I408" s="11">
        <f t="shared" si="29"/>
        <v>30.941138898133836</v>
      </c>
    </row>
    <row r="409" spans="5:9" x14ac:dyDescent="0.25">
      <c r="E409" s="7">
        <v>2465.5046437504802</v>
      </c>
      <c r="F409" s="8">
        <v>31.041902751455599</v>
      </c>
      <c r="G409" s="8">
        <v>31.3206330918104</v>
      </c>
      <c r="H409" s="9">
        <f t="shared" si="28"/>
        <v>0.3745787572566549</v>
      </c>
      <c r="I409" s="11">
        <f t="shared" si="29"/>
        <v>30.946054334553747</v>
      </c>
    </row>
    <row r="410" spans="5:9" x14ac:dyDescent="0.25">
      <c r="E410" s="7">
        <v>2471.5050249154101</v>
      </c>
      <c r="F410" s="8">
        <v>31.0475790996177</v>
      </c>
      <c r="G410" s="8">
        <v>31.326331492069901</v>
      </c>
      <c r="H410" s="9">
        <f t="shared" si="28"/>
        <v>0.37537215540225688</v>
      </c>
      <c r="I410" s="11">
        <f t="shared" si="29"/>
        <v>30.950959336667644</v>
      </c>
    </row>
    <row r="411" spans="5:9" x14ac:dyDescent="0.25">
      <c r="E411" s="7">
        <v>2477.5045288594902</v>
      </c>
      <c r="F411" s="8">
        <v>31.053243400599001</v>
      </c>
      <c r="G411" s="8">
        <v>31.332020138916398</v>
      </c>
      <c r="H411" s="9">
        <f t="shared" si="28"/>
        <v>0.37616543755766152</v>
      </c>
      <c r="I411" s="11">
        <f t="shared" si="29"/>
        <v>30.955854701358739</v>
      </c>
    </row>
    <row r="412" spans="5:9" x14ac:dyDescent="0.25">
      <c r="E412" s="7">
        <v>2483.5034475693601</v>
      </c>
      <c r="F412" s="8">
        <v>31.058896624726799</v>
      </c>
      <c r="G412" s="8">
        <v>31.337699908582799</v>
      </c>
      <c r="H412" s="9">
        <f t="shared" si="28"/>
        <v>0.37695864233069254</v>
      </c>
      <c r="I412" s="11">
        <f t="shared" si="29"/>
        <v>30.960741266252107</v>
      </c>
    </row>
    <row r="413" spans="5:9" x14ac:dyDescent="0.25">
      <c r="E413" s="7">
        <v>2489.4985877111799</v>
      </c>
      <c r="F413" s="8">
        <v>31.064538423236499</v>
      </c>
      <c r="G413" s="8">
        <v>31.343370424652701</v>
      </c>
      <c r="H413" s="9">
        <f t="shared" si="28"/>
        <v>0.37775134748398248</v>
      </c>
      <c r="I413" s="11">
        <f t="shared" si="29"/>
        <v>30.965619077168718</v>
      </c>
    </row>
    <row r="414" spans="5:9" x14ac:dyDescent="0.25">
      <c r="E414" s="7">
        <v>2495.4919687163901</v>
      </c>
      <c r="F414" s="8">
        <v>31.070169827357098</v>
      </c>
      <c r="G414" s="8">
        <v>31.349032771996399</v>
      </c>
      <c r="H414" s="9">
        <f t="shared" si="28"/>
        <v>0.37854382003609499</v>
      </c>
      <c r="I414" s="11">
        <f t="shared" si="29"/>
        <v>30.970488951960302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Champoux,Olivier [Quebec]</dc:creator>
  <cp:lastModifiedBy>Champoux,Olivier [Quebec]</cp:lastModifiedBy>
  <dcterms:created xsi:type="dcterms:W3CDTF">2021-10-18T13:06:07Z</dcterms:created>
  <dcterms:modified xsi:type="dcterms:W3CDTF">2021-10-18T14:08:47Z</dcterms:modified>
</cp:coreProperties>
</file>