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ydney McBee\Documents\GitHub\RF-Tin-Can\documentation\"/>
    </mc:Choice>
  </mc:AlternateContent>
  <xr:revisionPtr revIDLastSave="0" documentId="8_{56E2544C-BEB2-41EE-ACC6-99E270BC50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CE411 BOM Templat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33" i="1"/>
  <c r="J40" i="1" s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<sst xmlns="http://schemas.openxmlformats.org/spreadsheetml/2006/main" count="255" uniqueCount="173">
  <si>
    <t>Bill Of Materials for: [TEAM NUMBER] [TEAM NAME]</t>
  </si>
  <si>
    <t>Last modified: [DATE]</t>
  </si>
  <si>
    <t>PCB version: [PCB VERSION #]</t>
  </si>
  <si>
    <t>BOM revision: [BOM REVISION #]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</si>
  <si>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</si>
  <si>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</si>
  <si>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</si>
  <si>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</si>
  <si>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</si>
  <si>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</si>
  <si>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</si>
  <si>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</si>
  <si>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</si>
  <si>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</si>
  <si>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</si>
  <si>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C11, C17, C22, C23</t>
  </si>
  <si>
    <t>P</t>
  </si>
  <si>
    <t>Yageo</t>
  </si>
  <si>
    <t>CC0603KRX5R7BB105</t>
  </si>
  <si>
    <t>1µF ±10% 16V Ceramic Capacitor X5R 0603</t>
  </si>
  <si>
    <t>Digi-Key</t>
  </si>
  <si>
    <t>311-1444-1-ND</t>
  </si>
  <si>
    <t>C15, C18</t>
  </si>
  <si>
    <t>Samsung</t>
  </si>
  <si>
    <t>CL05C200JB51PNC</t>
  </si>
  <si>
    <t>20pF ±5% 50V Ceramic Capacitor C0G, NP0 0402</t>
  </si>
  <si>
    <t>1276-6601-1-ND</t>
  </si>
  <si>
    <t>C16</t>
  </si>
  <si>
    <t>Murata</t>
  </si>
  <si>
    <t>GRM21BD71A226ME44L</t>
  </si>
  <si>
    <t>22µF ±20% 10V Ceramic Capacitor X7T 0805</t>
  </si>
  <si>
    <t>490-9959-1-ND</t>
  </si>
  <si>
    <t>C3, C13, C14, C19, C20, C21</t>
  </si>
  <si>
    <t>CL05B104KO5NNNC</t>
  </si>
  <si>
    <t>0.1µF ±10% 16V Ceramic Capacitor X7R 0402</t>
  </si>
  <si>
    <t>1276-1001-1-ND</t>
  </si>
  <si>
    <t>C8</t>
  </si>
  <si>
    <t>NP</t>
  </si>
  <si>
    <t>N/A</t>
  </si>
  <si>
    <t>C9</t>
  </si>
  <si>
    <t>CL21B106KOQNNNG</t>
  </si>
  <si>
    <t>10µF ±10% 16V Ceramic Capacitor X7R 0805</t>
  </si>
  <si>
    <t>1276-6472-1-ND</t>
  </si>
  <si>
    <t>CM1, CM2, CM3</t>
  </si>
  <si>
    <t>Molex</t>
  </si>
  <si>
    <t>73300-0020</t>
  </si>
  <si>
    <t>SMPM Connector Plug, Male Pin 50Ohm Board Edge</t>
  </si>
  <si>
    <t>WM10772-ND</t>
  </si>
  <si>
    <t>D3, D6</t>
  </si>
  <si>
    <t>Rohm</t>
  </si>
  <si>
    <t>SML-E12M8WT86</t>
  </si>
  <si>
    <t>Green 572nm LED Indication - Discrete 2.2V 0603</t>
  </si>
  <si>
    <t>511-1584-1-ND</t>
  </si>
  <si>
    <t>D5, D7</t>
  </si>
  <si>
    <t>Inolux</t>
  </si>
  <si>
    <t>IN-S63AT5A</t>
  </si>
  <si>
    <t xml:space="preserve">Amber 605nm LED Indication - Discrete 1.9V 0603 </t>
  </si>
  <si>
    <t>1830-1064-1-ND</t>
  </si>
  <si>
    <t>J1</t>
  </si>
  <si>
    <t>Samtec</t>
  </si>
  <si>
    <t xml:space="preserve">TFM-110-01-L-D-RA </t>
  </si>
  <si>
    <t>Connector Header Through Hole, Right Angle 20 position 0.050"</t>
  </si>
  <si>
    <t>Digikey</t>
  </si>
  <si>
    <t>SAM10113-ND</t>
  </si>
  <si>
    <t>J2, J3, J4</t>
  </si>
  <si>
    <t>TE Connectivity</t>
  </si>
  <si>
    <t>1909763-1</t>
  </si>
  <si>
    <t>U.FL (UMCC) Connector Jack</t>
  </si>
  <si>
    <t>A118077CT-ND</t>
  </si>
  <si>
    <t>J6</t>
  </si>
  <si>
    <t>TFM-120-01-L-D-RA</t>
  </si>
  <si>
    <t>Connector Header Through Hole, Right Angle 40 position 0.050"</t>
  </si>
  <si>
    <t xml:space="preserve">SAM10145-ND </t>
  </si>
  <si>
    <t>J7</t>
  </si>
  <si>
    <t>Wurth</t>
  </si>
  <si>
    <t>ORESAT-DEBUG-CONNECTOR-SOLAR</t>
  </si>
  <si>
    <t>L1</t>
  </si>
  <si>
    <t>ECS</t>
  </si>
  <si>
    <t>ECS-MPI4040R4-6R8-R</t>
  </si>
  <si>
    <t>6.8µH Shielded Inductor 2.4A 91mOhm</t>
  </si>
  <si>
    <t>XC2337CT-ND</t>
  </si>
  <si>
    <t>Q1</t>
  </si>
  <si>
    <t>Diodes Inc</t>
  </si>
  <si>
    <t>DMP2240UDM</t>
  </si>
  <si>
    <t>2 P-Channel (Dual) 20V 2A 600mW Surface Mount SOT-26</t>
  </si>
  <si>
    <t>DMP2240UDMDICT-ND</t>
  </si>
  <si>
    <t>Q2, Q7</t>
  </si>
  <si>
    <t>DMP3050LVT-7</t>
  </si>
  <si>
    <t>MOSFET-PCH-SOT23-6</t>
  </si>
  <si>
    <t>DMP3050LVT-7DICT-ND</t>
  </si>
  <si>
    <t>Q8, Q9</t>
  </si>
  <si>
    <t>Nexperia</t>
  </si>
  <si>
    <t>PMV45EN2R</t>
  </si>
  <si>
    <t>N-Channel 30V 4.1A (Ta) 510mW (Ta), 5W (Tc) TO-236AB</t>
  </si>
  <si>
    <t>1727-2307-1-ND</t>
  </si>
  <si>
    <t>R24</t>
  </si>
  <si>
    <t>RC0603FR-0710RL</t>
  </si>
  <si>
    <t>10 Ohms ±1% 0.1W, 1/10W Chip Resistor 0603</t>
  </si>
  <si>
    <t>311-10.0HRCT-ND</t>
  </si>
  <si>
    <t>R3, R17, R48, R50, R51, R76</t>
  </si>
  <si>
    <t>Panasonic</t>
  </si>
  <si>
    <t>ERA-3AEB272V</t>
  </si>
  <si>
    <t>2.7 kOhms ±0.1% 0.1W, 1/10W Chip Resistor 0603</t>
  </si>
  <si>
    <t>P2.7KDBCT-ND</t>
  </si>
  <si>
    <t>R39, R40, R45, R46, R52, R53, R54, R55, R56, R57, R58, R59, R67, R69, R71, R72, R75</t>
  </si>
  <si>
    <t>1276-4275-1-ND</t>
  </si>
  <si>
    <t>R60, R80</t>
  </si>
  <si>
    <t>RC0603FR-07100RL</t>
  </si>
  <si>
    <t>100 Ohms ±1% 0.1W, 1/10W Chip Resistor 0603</t>
  </si>
  <si>
    <t>311-100HRCT-ND</t>
  </si>
  <si>
    <t>R61, R62, R63, R65, R70, R73, R77, R81, R47, R49, R74</t>
  </si>
  <si>
    <t>Stackpole</t>
  </si>
  <si>
    <t>RNCP0603FTD10K0</t>
  </si>
  <si>
    <t>10 kOhms ±1% 0.125W, 1/8W Chip Resistor 0603</t>
  </si>
  <si>
    <t>RNCP0603FTD10K0CT-ND</t>
  </si>
  <si>
    <t>R64</t>
  </si>
  <si>
    <t>CSR1206FTR100</t>
  </si>
  <si>
    <t>100 mOhms ±1% 0.5W, 1/2W Chip Resistor 1206</t>
  </si>
  <si>
    <t>CSR1206FTR100CT-ND</t>
  </si>
  <si>
    <t>R66, R68</t>
  </si>
  <si>
    <t>RC0603JR-070RL</t>
  </si>
  <si>
    <t>RES SMD 0 OHM JUMPER 1/10W 0603</t>
  </si>
  <si>
    <t>311-0.0GRCT-ND</t>
  </si>
  <si>
    <t>R78, R82</t>
  </si>
  <si>
    <t>CRGCQ0603F330K</t>
  </si>
  <si>
    <t xml:space="preserve">330 kOhms ±1% 0.1W, 1/10W Chip Resistor 0603 </t>
  </si>
  <si>
    <t>A129718CT-ND</t>
  </si>
  <si>
    <t>R79, R83</t>
  </si>
  <si>
    <t>RC0603FR-071ML</t>
  </si>
  <si>
    <t>1 MOhms ±1% 0.1W, 1/10W Chip Resistor 0603</t>
  </si>
  <si>
    <t>311-1.00MHRCT-ND</t>
  </si>
  <si>
    <t>U1</t>
  </si>
  <si>
    <t>Texas Instruments</t>
  </si>
  <si>
    <t>TCAN330GDCNT</t>
  </si>
  <si>
    <t>Transceiver CANbus SOT-23-8</t>
  </si>
  <si>
    <t>296-44211-1-ND</t>
  </si>
  <si>
    <t>U10</t>
  </si>
  <si>
    <t>TPS62111RSA</t>
  </si>
  <si>
    <t>Buck Switching Regulator IC Positive Fixed 3.3V</t>
  </si>
  <si>
    <t>296-37681-2-ND</t>
  </si>
  <si>
    <t>U11, U12</t>
  </si>
  <si>
    <t>Microchip</t>
  </si>
  <si>
    <t>MIC842LYC5</t>
  </si>
  <si>
    <t>Comparator with Voltage Reference Push-Pull SC-70-5</t>
  </si>
  <si>
    <t>576-2927-1-ND</t>
  </si>
  <si>
    <t>U2</t>
  </si>
  <si>
    <t>Maxim</t>
  </si>
  <si>
    <t>MAX7310ATE</t>
  </si>
  <si>
    <t>I/O Expander 8 I²C, SMBus 400kHz 16-TQFN</t>
  </si>
  <si>
    <t>MAX7310ATE+-ND</t>
  </si>
  <si>
    <t>U6</t>
  </si>
  <si>
    <t>MAX4211FETE</t>
  </si>
  <si>
    <t>Current Monitor Regulator High-Side 16-TQFN</t>
  </si>
  <si>
    <t>MAX4211FETE+-ND</t>
  </si>
  <si>
    <t>U7</t>
  </si>
  <si>
    <t>STMicroelectronics</t>
  </si>
  <si>
    <t>STM32F091CCT6TR</t>
  </si>
  <si>
    <t>ARM® Cortex®-M0 STM32F0 Microcontroller</t>
  </si>
  <si>
    <t>497-18749-1-ND</t>
  </si>
  <si>
    <t>X2</t>
  </si>
  <si>
    <t>ECS Inc.</t>
  </si>
  <si>
    <t>ECS-160-10-36Q-ES-TR</t>
  </si>
  <si>
    <t>16MHz ±30ppm Crystal 10pF 80 Ohms</t>
  </si>
  <si>
    <t>XC2181CT-ND</t>
  </si>
  <si>
    <t>TOTAL:</t>
  </si>
  <si>
    <t>VERSION INFO</t>
  </si>
  <si>
    <t>Rev</t>
  </si>
  <si>
    <t>Date</t>
  </si>
  <si>
    <t>Notes</t>
  </si>
  <si>
    <t>1.0r1</t>
  </si>
  <si>
    <t>Cleaned up parts, rough draft of board</t>
  </si>
  <si>
    <t>1.0r0</t>
  </si>
  <si>
    <t>Initial BOM. Not everything chosen, lots wrong. Mostly just exported from EAGLE.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</si>
</sst>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3">
    <font>
      <sz val="10"/>
      <color rgb="FF000000"/>
      <name val="Sans"/>
    </font>
    <font>
      <sz val="10"/>
      <color theme="1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4.44140625" defaultRowHeight="15" customHeight="1"/>
  <cols>
    <col min="1" max="1" width="5.109375" customWidth="1"/>
    <col min="2" max="2" width="30.6640625" customWidth="1"/>
    <col min="3" max="3" width="5.6640625" customWidth="1"/>
    <col min="4" max="4" width="13" customWidth="1"/>
    <col min="5" max="5" width="26.44140625" customWidth="1"/>
    <col min="6" max="6" width="49.33203125" customWidth="1"/>
    <col min="7" max="7" width="9" customWidth="1"/>
    <col min="8" max="8" width="20.88671875" customWidth="1"/>
    <col min="9" max="10" width="8.6640625" customWidth="1"/>
  </cols>
  <sheetData>
    <row r="1" spans="1:10" ht="12.7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spans="1:10" ht="12.75" customHeight="1">
      <c r="A2" s="3" t="s">
        <v>1</v>
      </c>
      <c r="B2" s="3"/>
      <c r="C2" s="3"/>
      <c r="D2" s="3"/>
      <c r="E2" s="3"/>
      <c r="F2" s="3"/>
      <c r="G2" s="3"/>
      <c r="I2" s="4"/>
      <c r="J2" s="4"/>
    </row>
    <row r="3" spans="1:10" ht="12.75" customHeight="1">
      <c r="A3" s="3" t="s">
        <v>2</v>
      </c>
      <c r="B3" s="3"/>
      <c r="C3" s="3"/>
      <c r="F3" s="3"/>
      <c r="G3" s="3"/>
      <c r="I3" s="4"/>
      <c r="J3" s="4"/>
    </row>
    <row r="4" spans="1:10" ht="12.75" customHeight="1">
      <c r="A4" s="3" t="s">
        <v>3</v>
      </c>
      <c r="B4" s="3"/>
      <c r="C4" s="3" t="s">
        <v>4</v>
      </c>
      <c r="D4" s="5" t="s">
        <v>5</v>
      </c>
      <c r="F4" s="3"/>
      <c r="G4" s="3"/>
      <c r="I4" s="4"/>
      <c r="J4" s="4"/>
    </row>
    <row r="5" spans="1:10" ht="12.75" customHeight="1">
      <c r="A5" s="3"/>
      <c r="B5" s="3"/>
      <c r="C5" s="3"/>
      <c r="D5" s="3"/>
      <c r="E5" s="3"/>
      <c r="F5" s="3"/>
      <c r="G5" s="3"/>
      <c r="I5" s="4"/>
      <c r="J5" s="4"/>
    </row>
    <row r="6" spans="1:10" ht="12.75" customHeight="1">
      <c r="A6" s="6" t="s">
        <v>6</v>
      </c>
      <c r="B6" s="6" t="s">
        <v>7</v>
      </c>
      <c r="C6" s="6" t="s">
        <v>4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7" t="s">
        <v>13</v>
      </c>
      <c r="J6" s="7" t="s">
        <v>14</v>
      </c>
    </row>
    <row r="7" spans="1:10" ht="12.75" customHeight="1">
      <c r="A7" s="3">
        <v>4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4">
        <v>0.11</v>
      </c>
      <c r="J7" s="4">
        <f t="shared" ref="J7:J39" si="0">I7*A7</f>
        <v>0.44</v>
      </c>
    </row>
    <row r="8" spans="1:10" ht="12.75" customHeight="1">
      <c r="A8" s="3">
        <v>2</v>
      </c>
      <c r="B8" s="3" t="s">
        <v>22</v>
      </c>
      <c r="C8" s="3" t="s">
        <v>16</v>
      </c>
      <c r="D8" s="3" t="s">
        <v>23</v>
      </c>
      <c r="E8" s="3" t="s">
        <v>24</v>
      </c>
      <c r="F8" s="3" t="s">
        <v>25</v>
      </c>
      <c r="G8" s="3" t="s">
        <v>20</v>
      </c>
      <c r="H8" s="3" t="s">
        <v>26</v>
      </c>
      <c r="I8" s="4">
        <v>0.1</v>
      </c>
      <c r="J8" s="4">
        <f t="shared" si="0"/>
        <v>0.2</v>
      </c>
    </row>
    <row r="9" spans="1:10" ht="12.75" customHeight="1">
      <c r="A9" s="3">
        <v>1</v>
      </c>
      <c r="B9" s="3" t="s">
        <v>27</v>
      </c>
      <c r="C9" s="3" t="s">
        <v>16</v>
      </c>
      <c r="D9" s="3" t="s">
        <v>28</v>
      </c>
      <c r="E9" s="3" t="s">
        <v>29</v>
      </c>
      <c r="F9" s="3" t="s">
        <v>30</v>
      </c>
      <c r="G9" s="3" t="s">
        <v>20</v>
      </c>
      <c r="H9" s="3" t="s">
        <v>31</v>
      </c>
      <c r="I9" s="4">
        <v>0.46</v>
      </c>
      <c r="J9" s="4">
        <f t="shared" si="0"/>
        <v>0.46</v>
      </c>
    </row>
    <row r="10" spans="1:10" ht="12.75" customHeight="1">
      <c r="A10" s="3">
        <v>6</v>
      </c>
      <c r="B10" s="3" t="s">
        <v>32</v>
      </c>
      <c r="C10" s="3" t="s">
        <v>16</v>
      </c>
      <c r="D10" s="3" t="s">
        <v>23</v>
      </c>
      <c r="E10" s="3" t="s">
        <v>33</v>
      </c>
      <c r="F10" s="3" t="s">
        <v>34</v>
      </c>
      <c r="G10" s="3" t="s">
        <v>20</v>
      </c>
      <c r="H10" s="3" t="s">
        <v>35</v>
      </c>
      <c r="I10" s="4">
        <v>0.1</v>
      </c>
      <c r="J10" s="4">
        <f t="shared" si="0"/>
        <v>0.60000000000000009</v>
      </c>
    </row>
    <row r="11" spans="1:10" ht="12.75" customHeight="1">
      <c r="A11" s="3">
        <v>1</v>
      </c>
      <c r="B11" s="3" t="s">
        <v>36</v>
      </c>
      <c r="C11" s="3" t="s">
        <v>37</v>
      </c>
      <c r="D11" s="3" t="s">
        <v>38</v>
      </c>
      <c r="E11" s="3" t="s">
        <v>38</v>
      </c>
      <c r="F11" s="3" t="s">
        <v>37</v>
      </c>
      <c r="G11" s="3" t="s">
        <v>38</v>
      </c>
      <c r="H11" s="3" t="s">
        <v>38</v>
      </c>
      <c r="I11" s="4">
        <v>0</v>
      </c>
      <c r="J11" s="4">
        <f t="shared" si="0"/>
        <v>0</v>
      </c>
    </row>
    <row r="12" spans="1:10" ht="12.75" customHeight="1">
      <c r="A12" s="3">
        <v>1</v>
      </c>
      <c r="B12" s="3" t="s">
        <v>39</v>
      </c>
      <c r="C12" s="3" t="s">
        <v>16</v>
      </c>
      <c r="D12" s="3" t="s">
        <v>23</v>
      </c>
      <c r="E12" s="3" t="s">
        <v>40</v>
      </c>
      <c r="F12" s="3" t="s">
        <v>41</v>
      </c>
      <c r="G12" s="3" t="s">
        <v>20</v>
      </c>
      <c r="H12" s="3" t="s">
        <v>42</v>
      </c>
      <c r="I12" s="4">
        <v>0.1</v>
      </c>
      <c r="J12" s="4">
        <f t="shared" si="0"/>
        <v>0.1</v>
      </c>
    </row>
    <row r="13" spans="1:10" ht="12.75" customHeight="1">
      <c r="A13" s="3">
        <v>3</v>
      </c>
      <c r="B13" s="3" t="s">
        <v>43</v>
      </c>
      <c r="C13" s="3" t="s">
        <v>16</v>
      </c>
      <c r="D13" s="3" t="s">
        <v>44</v>
      </c>
      <c r="E13" s="3" t="s">
        <v>45</v>
      </c>
      <c r="F13" s="3" t="s">
        <v>46</v>
      </c>
      <c r="G13" s="3" t="s">
        <v>20</v>
      </c>
      <c r="H13" s="3" t="s">
        <v>47</v>
      </c>
      <c r="I13" s="4">
        <v>15.59</v>
      </c>
      <c r="J13" s="4">
        <f t="shared" si="0"/>
        <v>46.769999999999996</v>
      </c>
    </row>
    <row r="14" spans="1:10" ht="12.75" customHeight="1">
      <c r="A14" s="3">
        <v>2</v>
      </c>
      <c r="B14" s="3" t="s">
        <v>48</v>
      </c>
      <c r="C14" s="3" t="s">
        <v>16</v>
      </c>
      <c r="D14" s="3" t="s">
        <v>49</v>
      </c>
      <c r="E14" s="3" t="s">
        <v>50</v>
      </c>
      <c r="F14" s="3" t="s">
        <v>51</v>
      </c>
      <c r="G14" s="3" t="s">
        <v>20</v>
      </c>
      <c r="H14" s="3" t="s">
        <v>52</v>
      </c>
      <c r="I14" s="4">
        <v>0.28999999999999998</v>
      </c>
      <c r="J14" s="4">
        <f t="shared" si="0"/>
        <v>0.57999999999999996</v>
      </c>
    </row>
    <row r="15" spans="1:10" ht="12.75" customHeight="1">
      <c r="A15" s="3">
        <v>2</v>
      </c>
      <c r="B15" s="3" t="s">
        <v>53</v>
      </c>
      <c r="C15" s="3" t="s">
        <v>16</v>
      </c>
      <c r="D15" s="3" t="s">
        <v>54</v>
      </c>
      <c r="E15" s="3" t="s">
        <v>55</v>
      </c>
      <c r="F15" s="3" t="s">
        <v>56</v>
      </c>
      <c r="G15" s="3" t="s">
        <v>20</v>
      </c>
      <c r="H15" s="3" t="s">
        <v>57</v>
      </c>
      <c r="I15" s="4">
        <v>0.33</v>
      </c>
      <c r="J15" s="4">
        <f t="shared" si="0"/>
        <v>0.66</v>
      </c>
    </row>
    <row r="16" spans="1:10" ht="12.75" customHeight="1">
      <c r="A16" s="3">
        <v>1</v>
      </c>
      <c r="B16" s="3" t="s">
        <v>58</v>
      </c>
      <c r="C16" s="3" t="s">
        <v>16</v>
      </c>
      <c r="D16" s="3" t="s">
        <v>59</v>
      </c>
      <c r="E16" s="3" t="s">
        <v>60</v>
      </c>
      <c r="F16" s="3" t="s">
        <v>61</v>
      </c>
      <c r="G16" s="3" t="s">
        <v>62</v>
      </c>
      <c r="H16" s="3" t="s">
        <v>63</v>
      </c>
      <c r="I16" s="4">
        <v>4.68</v>
      </c>
      <c r="J16" s="4">
        <f t="shared" si="0"/>
        <v>4.68</v>
      </c>
    </row>
    <row r="17" spans="1:10" ht="12.75" customHeight="1">
      <c r="A17" s="3">
        <v>3</v>
      </c>
      <c r="B17" s="3" t="s">
        <v>64</v>
      </c>
      <c r="C17" s="3" t="s">
        <v>16</v>
      </c>
      <c r="D17" s="3" t="s">
        <v>65</v>
      </c>
      <c r="E17" s="3" t="s">
        <v>66</v>
      </c>
      <c r="F17" s="3" t="s">
        <v>67</v>
      </c>
      <c r="G17" s="3" t="s">
        <v>20</v>
      </c>
      <c r="H17" s="3" t="s">
        <v>68</v>
      </c>
      <c r="I17" s="4">
        <v>0.46</v>
      </c>
      <c r="J17" s="4">
        <f t="shared" si="0"/>
        <v>1.3800000000000001</v>
      </c>
    </row>
    <row r="18" spans="1:10" ht="12.75" customHeight="1">
      <c r="A18" s="3">
        <v>1</v>
      </c>
      <c r="B18" s="3" t="s">
        <v>69</v>
      </c>
      <c r="C18" s="3" t="s">
        <v>16</v>
      </c>
      <c r="D18" s="3" t="s">
        <v>59</v>
      </c>
      <c r="E18" s="3" t="s">
        <v>70</v>
      </c>
      <c r="F18" s="3" t="s">
        <v>71</v>
      </c>
      <c r="G18" s="3" t="s">
        <v>20</v>
      </c>
      <c r="H18" s="3" t="s">
        <v>72</v>
      </c>
      <c r="I18" s="4">
        <v>7.56</v>
      </c>
      <c r="J18" s="4">
        <f t="shared" si="0"/>
        <v>7.56</v>
      </c>
    </row>
    <row r="19" spans="1:10" ht="12.75" customHeight="1">
      <c r="A19" s="3">
        <v>1</v>
      </c>
      <c r="B19" s="3" t="s">
        <v>73</v>
      </c>
      <c r="C19" s="3" t="s">
        <v>16</v>
      </c>
      <c r="D19" s="3" t="s">
        <v>74</v>
      </c>
      <c r="F19" s="3" t="s">
        <v>75</v>
      </c>
      <c r="G19" s="3" t="s">
        <v>38</v>
      </c>
      <c r="H19" s="3" t="s">
        <v>38</v>
      </c>
      <c r="I19" s="4">
        <v>0</v>
      </c>
      <c r="J19" s="4">
        <f t="shared" si="0"/>
        <v>0</v>
      </c>
    </row>
    <row r="20" spans="1:10" ht="12.75" customHeight="1">
      <c r="A20" s="3">
        <v>1</v>
      </c>
      <c r="B20" s="3" t="s">
        <v>76</v>
      </c>
      <c r="C20" s="3" t="s">
        <v>16</v>
      </c>
      <c r="D20" s="3" t="s">
        <v>77</v>
      </c>
      <c r="E20" s="3" t="s">
        <v>78</v>
      </c>
      <c r="F20" s="3" t="s">
        <v>79</v>
      </c>
      <c r="G20" s="3" t="s">
        <v>20</v>
      </c>
      <c r="H20" s="3" t="s">
        <v>80</v>
      </c>
      <c r="I20" s="4">
        <v>1.5</v>
      </c>
      <c r="J20" s="4">
        <f t="shared" si="0"/>
        <v>1.5</v>
      </c>
    </row>
    <row r="21" spans="1:10" ht="12.75" customHeight="1">
      <c r="A21" s="3">
        <v>1</v>
      </c>
      <c r="B21" s="3" t="s">
        <v>81</v>
      </c>
      <c r="C21" s="3" t="s">
        <v>16</v>
      </c>
      <c r="D21" s="3" t="s">
        <v>82</v>
      </c>
      <c r="E21" s="3" t="s">
        <v>83</v>
      </c>
      <c r="F21" s="3" t="s">
        <v>84</v>
      </c>
      <c r="G21" s="3" t="s">
        <v>20</v>
      </c>
      <c r="H21" s="3" t="s">
        <v>85</v>
      </c>
      <c r="I21" s="4">
        <v>0.4</v>
      </c>
      <c r="J21" s="4">
        <f t="shared" si="0"/>
        <v>0.4</v>
      </c>
    </row>
    <row r="22" spans="1:10" ht="12.75" customHeight="1">
      <c r="A22" s="3">
        <v>2</v>
      </c>
      <c r="B22" s="3" t="s">
        <v>86</v>
      </c>
      <c r="C22" s="3" t="s">
        <v>16</v>
      </c>
      <c r="D22" s="3" t="s">
        <v>82</v>
      </c>
      <c r="E22" s="3" t="s">
        <v>87</v>
      </c>
      <c r="F22" s="3" t="s">
        <v>88</v>
      </c>
      <c r="G22" s="3" t="s">
        <v>20</v>
      </c>
      <c r="H22" s="3" t="s">
        <v>89</v>
      </c>
      <c r="I22" s="4">
        <v>0.5</v>
      </c>
      <c r="J22" s="4">
        <f t="shared" si="0"/>
        <v>1</v>
      </c>
    </row>
    <row r="23" spans="1:10" ht="12.75" customHeight="1">
      <c r="A23" s="3">
        <v>2</v>
      </c>
      <c r="B23" s="3" t="s">
        <v>90</v>
      </c>
      <c r="C23" s="3" t="s">
        <v>16</v>
      </c>
      <c r="D23" s="3" t="s">
        <v>91</v>
      </c>
      <c r="E23" s="3" t="s">
        <v>92</v>
      </c>
      <c r="F23" s="3" t="s">
        <v>93</v>
      </c>
      <c r="G23" s="3" t="s">
        <v>20</v>
      </c>
      <c r="H23" s="3" t="s">
        <v>94</v>
      </c>
      <c r="I23" s="4">
        <v>0.42</v>
      </c>
      <c r="J23" s="4">
        <f t="shared" si="0"/>
        <v>0.84</v>
      </c>
    </row>
    <row r="24" spans="1:10" ht="12.75" customHeight="1">
      <c r="A24" s="3">
        <v>1</v>
      </c>
      <c r="B24" s="3" t="s">
        <v>95</v>
      </c>
      <c r="C24" s="3" t="s">
        <v>16</v>
      </c>
      <c r="D24" s="3" t="s">
        <v>17</v>
      </c>
      <c r="E24" s="3" t="s">
        <v>96</v>
      </c>
      <c r="F24" s="3" t="s">
        <v>97</v>
      </c>
      <c r="G24" s="3" t="s">
        <v>20</v>
      </c>
      <c r="H24" s="3" t="s">
        <v>98</v>
      </c>
      <c r="I24" s="4">
        <v>0.1</v>
      </c>
      <c r="J24" s="4">
        <f t="shared" si="0"/>
        <v>0.1</v>
      </c>
    </row>
    <row r="25" spans="1:10" ht="12.75" customHeight="1">
      <c r="A25" s="3">
        <v>6</v>
      </c>
      <c r="B25" s="3" t="s">
        <v>99</v>
      </c>
      <c r="C25" s="3" t="s">
        <v>16</v>
      </c>
      <c r="D25" s="3" t="s">
        <v>100</v>
      </c>
      <c r="E25" s="3" t="s">
        <v>101</v>
      </c>
      <c r="F25" s="3" t="s">
        <v>102</v>
      </c>
      <c r="G25" s="3" t="s">
        <v>20</v>
      </c>
      <c r="H25" s="3" t="s">
        <v>103</v>
      </c>
      <c r="I25" s="4">
        <v>0.1</v>
      </c>
      <c r="J25" s="4">
        <f t="shared" si="0"/>
        <v>0.60000000000000009</v>
      </c>
    </row>
    <row r="26" spans="1:10" ht="12.75" customHeight="1">
      <c r="A26" s="3">
        <v>17</v>
      </c>
      <c r="B26" s="3" t="s">
        <v>104</v>
      </c>
      <c r="C26" s="3" t="s">
        <v>37</v>
      </c>
      <c r="D26" s="3" t="s">
        <v>38</v>
      </c>
      <c r="E26" s="3" t="s">
        <v>38</v>
      </c>
      <c r="F26" s="3" t="s">
        <v>37</v>
      </c>
      <c r="G26" s="3" t="s">
        <v>20</v>
      </c>
      <c r="H26" s="3" t="s">
        <v>105</v>
      </c>
      <c r="I26" s="4">
        <v>0</v>
      </c>
      <c r="J26" s="4">
        <f t="shared" si="0"/>
        <v>0</v>
      </c>
    </row>
    <row r="27" spans="1:10" ht="12.75" customHeight="1">
      <c r="A27" s="3">
        <v>2</v>
      </c>
      <c r="B27" s="3" t="s">
        <v>106</v>
      </c>
      <c r="C27" s="3" t="s">
        <v>16</v>
      </c>
      <c r="D27" s="3" t="s">
        <v>17</v>
      </c>
      <c r="E27" s="3" t="s">
        <v>107</v>
      </c>
      <c r="F27" s="3" t="s">
        <v>108</v>
      </c>
      <c r="G27" s="3" t="s">
        <v>20</v>
      </c>
      <c r="H27" s="3" t="s">
        <v>109</v>
      </c>
      <c r="I27" s="4">
        <v>0.1</v>
      </c>
      <c r="J27" s="4">
        <f t="shared" si="0"/>
        <v>0.2</v>
      </c>
    </row>
    <row r="28" spans="1:10" ht="12.75" customHeight="1">
      <c r="A28" s="3">
        <v>11</v>
      </c>
      <c r="B28" s="3" t="s">
        <v>110</v>
      </c>
      <c r="C28" s="3" t="s">
        <v>16</v>
      </c>
      <c r="D28" s="3" t="s">
        <v>111</v>
      </c>
      <c r="E28" s="3" t="s">
        <v>112</v>
      </c>
      <c r="F28" s="3" t="s">
        <v>113</v>
      </c>
      <c r="G28" s="3" t="s">
        <v>20</v>
      </c>
      <c r="H28" s="3" t="s">
        <v>114</v>
      </c>
      <c r="I28" s="4">
        <v>0.1</v>
      </c>
      <c r="J28" s="4">
        <f t="shared" si="0"/>
        <v>1.1000000000000001</v>
      </c>
    </row>
    <row r="29" spans="1:10" ht="12.75" customHeight="1">
      <c r="A29" s="3">
        <v>1</v>
      </c>
      <c r="B29" s="3" t="s">
        <v>115</v>
      </c>
      <c r="C29" s="3" t="s">
        <v>16</v>
      </c>
      <c r="D29" s="3" t="s">
        <v>111</v>
      </c>
      <c r="E29" s="3" t="s">
        <v>116</v>
      </c>
      <c r="F29" s="3" t="s">
        <v>117</v>
      </c>
      <c r="G29" s="3" t="s">
        <v>20</v>
      </c>
      <c r="H29" s="3" t="s">
        <v>118</v>
      </c>
      <c r="I29" s="4">
        <v>0.1</v>
      </c>
      <c r="J29" s="4">
        <f t="shared" si="0"/>
        <v>0.1</v>
      </c>
    </row>
    <row r="30" spans="1:10" ht="12.75" customHeight="1">
      <c r="A30" s="3">
        <v>2</v>
      </c>
      <c r="B30" s="3" t="s">
        <v>119</v>
      </c>
      <c r="C30" s="3" t="s">
        <v>16</v>
      </c>
      <c r="D30" s="3" t="s">
        <v>17</v>
      </c>
      <c r="E30" s="3" t="s">
        <v>120</v>
      </c>
      <c r="F30" s="3" t="s">
        <v>121</v>
      </c>
      <c r="G30" s="3" t="s">
        <v>20</v>
      </c>
      <c r="H30" s="3" t="s">
        <v>122</v>
      </c>
      <c r="I30" s="4">
        <v>0.1</v>
      </c>
      <c r="J30" s="4">
        <f t="shared" si="0"/>
        <v>0.2</v>
      </c>
    </row>
    <row r="31" spans="1:10" ht="12.75" customHeight="1">
      <c r="A31" s="3">
        <v>2</v>
      </c>
      <c r="B31" s="3" t="s">
        <v>123</v>
      </c>
      <c r="C31" s="3" t="s">
        <v>16</v>
      </c>
      <c r="D31" s="3" t="s">
        <v>65</v>
      </c>
      <c r="E31" s="3" t="s">
        <v>124</v>
      </c>
      <c r="F31" s="3" t="s">
        <v>125</v>
      </c>
      <c r="G31" s="3" t="s">
        <v>20</v>
      </c>
      <c r="H31" s="3" t="s">
        <v>126</v>
      </c>
      <c r="I31" s="4">
        <v>0.1</v>
      </c>
      <c r="J31" s="4">
        <f t="shared" si="0"/>
        <v>0.2</v>
      </c>
    </row>
    <row r="32" spans="1:10" ht="12.75" customHeight="1">
      <c r="A32" s="3">
        <v>2</v>
      </c>
      <c r="B32" s="3" t="s">
        <v>127</v>
      </c>
      <c r="C32" s="3" t="s">
        <v>16</v>
      </c>
      <c r="D32" s="3" t="s">
        <v>17</v>
      </c>
      <c r="E32" s="3" t="s">
        <v>128</v>
      </c>
      <c r="F32" s="3" t="s">
        <v>129</v>
      </c>
      <c r="G32" s="3" t="s">
        <v>20</v>
      </c>
      <c r="H32" s="3" t="s">
        <v>130</v>
      </c>
      <c r="I32" s="4">
        <v>0.1</v>
      </c>
      <c r="J32" s="4">
        <f t="shared" si="0"/>
        <v>0.2</v>
      </c>
    </row>
    <row r="33" spans="1:10" ht="12.75" customHeight="1">
      <c r="A33" s="3">
        <v>1</v>
      </c>
      <c r="B33" s="3" t="s">
        <v>131</v>
      </c>
      <c r="C33" s="3" t="s">
        <v>16</v>
      </c>
      <c r="D33" s="3" t="s">
        <v>132</v>
      </c>
      <c r="E33" s="3" t="s">
        <v>133</v>
      </c>
      <c r="F33" s="3" t="s">
        <v>134</v>
      </c>
      <c r="G33" s="3" t="s">
        <v>20</v>
      </c>
      <c r="H33" s="3" t="s">
        <v>135</v>
      </c>
      <c r="I33" s="4">
        <v>3.1</v>
      </c>
      <c r="J33" s="4">
        <f t="shared" si="0"/>
        <v>3.1</v>
      </c>
    </row>
    <row r="34" spans="1:10" ht="12.75" customHeight="1">
      <c r="A34" s="3">
        <v>1</v>
      </c>
      <c r="B34" s="3" t="s">
        <v>136</v>
      </c>
      <c r="C34" s="3" t="s">
        <v>16</v>
      </c>
      <c r="D34" s="3" t="s">
        <v>132</v>
      </c>
      <c r="E34" s="3" t="s">
        <v>137</v>
      </c>
      <c r="F34" s="3" t="s">
        <v>138</v>
      </c>
      <c r="G34" s="3" t="s">
        <v>20</v>
      </c>
      <c r="H34" s="3" t="s">
        <v>139</v>
      </c>
      <c r="I34" s="4">
        <v>2.33</v>
      </c>
      <c r="J34" s="4">
        <f t="shared" si="0"/>
        <v>2.33</v>
      </c>
    </row>
    <row r="35" spans="1:10" ht="12.75" customHeight="1">
      <c r="A35" s="3">
        <v>2</v>
      </c>
      <c r="B35" s="3" t="s">
        <v>140</v>
      </c>
      <c r="C35" s="3" t="s">
        <v>16</v>
      </c>
      <c r="D35" s="3" t="s">
        <v>141</v>
      </c>
      <c r="E35" s="3" t="s">
        <v>142</v>
      </c>
      <c r="F35" s="3" t="s">
        <v>143</v>
      </c>
      <c r="G35" s="3" t="s">
        <v>20</v>
      </c>
      <c r="H35" s="3" t="s">
        <v>144</v>
      </c>
      <c r="I35" s="4">
        <v>0.56000000000000005</v>
      </c>
      <c r="J35" s="4">
        <f t="shared" si="0"/>
        <v>1.1200000000000001</v>
      </c>
    </row>
    <row r="36" spans="1:10" ht="12.75" customHeight="1">
      <c r="A36" s="3">
        <v>1</v>
      </c>
      <c r="B36" s="3" t="s">
        <v>145</v>
      </c>
      <c r="C36" s="3" t="s">
        <v>16</v>
      </c>
      <c r="D36" s="3" t="s">
        <v>146</v>
      </c>
      <c r="E36" s="3" t="s">
        <v>147</v>
      </c>
      <c r="F36" s="3" t="s">
        <v>148</v>
      </c>
      <c r="G36" s="3" t="s">
        <v>20</v>
      </c>
      <c r="H36" s="3" t="s">
        <v>149</v>
      </c>
      <c r="I36" s="4">
        <v>3.78</v>
      </c>
      <c r="J36" s="4">
        <f t="shared" si="0"/>
        <v>3.78</v>
      </c>
    </row>
    <row r="37" spans="1:10" ht="12.75" customHeight="1">
      <c r="A37" s="3">
        <v>1</v>
      </c>
      <c r="B37" s="3" t="s">
        <v>150</v>
      </c>
      <c r="C37" s="3" t="s">
        <v>16</v>
      </c>
      <c r="D37" s="3" t="s">
        <v>146</v>
      </c>
      <c r="E37" s="3" t="s">
        <v>151</v>
      </c>
      <c r="F37" s="3" t="s">
        <v>152</v>
      </c>
      <c r="G37" s="3" t="s">
        <v>20</v>
      </c>
      <c r="H37" s="3" t="s">
        <v>153</v>
      </c>
      <c r="I37" s="4">
        <v>3.69</v>
      </c>
      <c r="J37" s="4">
        <f t="shared" si="0"/>
        <v>3.69</v>
      </c>
    </row>
    <row r="38" spans="1:10" ht="12.75" customHeight="1">
      <c r="A38" s="3">
        <v>1</v>
      </c>
      <c r="B38" s="3" t="s">
        <v>154</v>
      </c>
      <c r="C38" s="3" t="s">
        <v>16</v>
      </c>
      <c r="D38" s="3" t="s">
        <v>155</v>
      </c>
      <c r="E38" s="3" t="s">
        <v>156</v>
      </c>
      <c r="F38" s="3" t="s">
        <v>157</v>
      </c>
      <c r="G38" s="3" t="s">
        <v>20</v>
      </c>
      <c r="H38" s="3" t="s">
        <v>158</v>
      </c>
      <c r="I38" s="4">
        <v>5.17</v>
      </c>
      <c r="J38" s="4">
        <f t="shared" si="0"/>
        <v>5.17</v>
      </c>
    </row>
    <row r="39" spans="1:10" ht="12.75" customHeight="1">
      <c r="A39" s="3">
        <v>1</v>
      </c>
      <c r="B39" s="3" t="s">
        <v>159</v>
      </c>
      <c r="C39" s="3" t="s">
        <v>16</v>
      </c>
      <c r="D39" s="3" t="s">
        <v>160</v>
      </c>
      <c r="E39" s="3" t="s">
        <v>161</v>
      </c>
      <c r="F39" s="3" t="s">
        <v>162</v>
      </c>
      <c r="G39" s="3" t="s">
        <v>20</v>
      </c>
      <c r="H39" s="3" t="s">
        <v>163</v>
      </c>
      <c r="I39" s="4">
        <v>0.92</v>
      </c>
      <c r="J39" s="4">
        <f t="shared" si="0"/>
        <v>0.92</v>
      </c>
    </row>
    <row r="40" spans="1:10" ht="12.75" customHeight="1">
      <c r="C40" s="3"/>
      <c r="I40" s="8" t="s">
        <v>164</v>
      </c>
      <c r="J40" s="8">
        <f>SUM(J7:J39)</f>
        <v>89.97999999999999</v>
      </c>
    </row>
    <row r="41" spans="1:10" ht="12.75" customHeight="1">
      <c r="C41" s="3"/>
      <c r="I41" s="8"/>
      <c r="J41" s="8"/>
    </row>
    <row r="42" spans="1:10" ht="12.75" customHeight="1">
      <c r="A42" s="6" t="s">
        <v>165</v>
      </c>
      <c r="B42" s="6"/>
      <c r="C42" s="6"/>
      <c r="D42" s="6"/>
      <c r="E42" s="6"/>
      <c r="F42" s="6"/>
      <c r="G42" s="6"/>
      <c r="H42" s="6"/>
      <c r="I42" s="7"/>
      <c r="J42" s="7"/>
    </row>
    <row r="43" spans="1:10" ht="12.75" customHeight="1">
      <c r="I43" s="4"/>
      <c r="J43" s="4"/>
    </row>
    <row r="44" spans="1:10" ht="12.75" customHeight="1">
      <c r="A44" s="9" t="s">
        <v>166</v>
      </c>
      <c r="B44" s="10" t="s">
        <v>167</v>
      </c>
      <c r="C44" s="9" t="s">
        <v>168</v>
      </c>
      <c r="I44" s="4"/>
      <c r="J44" s="4"/>
    </row>
    <row r="45" spans="1:10" ht="12.75" customHeight="1">
      <c r="A45" s="3" t="s">
        <v>169</v>
      </c>
      <c r="B45" s="11">
        <v>44154</v>
      </c>
      <c r="C45" s="3" t="s">
        <v>170</v>
      </c>
      <c r="I45" s="4"/>
      <c r="J45" s="4"/>
    </row>
    <row r="46" spans="1:10" ht="12.75" customHeight="1">
      <c r="A46" s="3" t="s">
        <v>171</v>
      </c>
      <c r="B46" s="11">
        <v>44147</v>
      </c>
      <c r="C46" s="3" t="s">
        <v>172</v>
      </c>
      <c r="I46" s="4"/>
      <c r="J46" s="4"/>
    </row>
    <row r="47" spans="1:10" ht="12.75" customHeight="1">
      <c r="I47" s="4"/>
      <c r="J47" s="4"/>
    </row>
    <row r="48" spans="1:10" ht="12.75" customHeight="1">
      <c r="I48" s="4"/>
      <c r="J48" s="4"/>
    </row>
    <row r="49" spans="9:10" ht="12.75" customHeight="1">
      <c r="I49" s="4"/>
      <c r="J49" s="4"/>
    </row>
    <row r="50" spans="9:10" ht="12.75" customHeight="1">
      <c r="I50" s="4"/>
      <c r="J50" s="4"/>
    </row>
    <row r="51" spans="9:10" ht="12.75" customHeight="1">
      <c r="I51" s="4"/>
      <c r="J51" s="4"/>
    </row>
    <row r="52" spans="9:10" ht="12.75" customHeight="1">
      <c r="I52" s="4"/>
      <c r="J52" s="4"/>
    </row>
    <row r="53" spans="9:10" ht="12.75" customHeight="1">
      <c r="I53" s="4"/>
      <c r="J53" s="4"/>
    </row>
    <row r="54" spans="9:10" ht="12.75" customHeight="1">
      <c r="I54" s="4"/>
      <c r="J54" s="4"/>
    </row>
    <row r="55" spans="9:10" ht="12.75" customHeight="1">
      <c r="I55" s="4"/>
      <c r="J55" s="4"/>
    </row>
    <row r="56" spans="9:10" ht="12.75" customHeight="1">
      <c r="I56" s="4"/>
      <c r="J56" s="4"/>
    </row>
    <row r="57" spans="9:10" ht="12.75" customHeight="1">
      <c r="I57" s="4"/>
      <c r="J57" s="4"/>
    </row>
    <row r="58" spans="9:10" ht="12.75" customHeight="1">
      <c r="I58" s="4"/>
      <c r="J58" s="4"/>
    </row>
    <row r="59" spans="9:10" ht="12.75" customHeight="1">
      <c r="I59" s="4"/>
      <c r="J59" s="4"/>
    </row>
    <row r="60" spans="9:10" ht="12.75" customHeight="1">
      <c r="I60" s="4"/>
      <c r="J60" s="4"/>
    </row>
    <row r="61" spans="9:10" ht="12.75" customHeight="1">
      <c r="I61" s="4"/>
      <c r="J61" s="4"/>
    </row>
    <row r="62" spans="9:10" ht="12.75" customHeight="1">
      <c r="I62" s="4"/>
      <c r="J62" s="4"/>
    </row>
    <row r="63" spans="9:10" ht="12.75" customHeight="1">
      <c r="I63" s="4"/>
      <c r="J63" s="4"/>
    </row>
    <row r="64" spans="9:10" ht="12.75" customHeight="1">
      <c r="I64" s="4"/>
      <c r="J64" s="4"/>
    </row>
    <row r="65" spans="9:10" ht="12.75" customHeight="1">
      <c r="I65" s="4"/>
      <c r="J65" s="4"/>
    </row>
    <row r="66" spans="9:10" ht="12.75" customHeight="1">
      <c r="I66" s="4"/>
      <c r="J66" s="4"/>
    </row>
    <row r="67" spans="9:10" ht="12.75" customHeight="1">
      <c r="I67" s="4"/>
      <c r="J67" s="4"/>
    </row>
    <row r="68" spans="9:10" ht="12.75" customHeight="1">
      <c r="I68" s="4"/>
      <c r="J68" s="4"/>
    </row>
    <row r="69" spans="9:10" ht="12.75" customHeight="1">
      <c r="I69" s="4"/>
      <c r="J69" s="4"/>
    </row>
    <row r="70" spans="9:10" ht="12.75" customHeight="1">
      <c r="I70" s="4"/>
      <c r="J70" s="4"/>
    </row>
    <row r="71" spans="9:10" ht="12.75" customHeight="1">
      <c r="I71" s="4"/>
      <c r="J71" s="4"/>
    </row>
    <row r="72" spans="9:10" ht="12.75" customHeight="1">
      <c r="I72" s="4"/>
      <c r="J72" s="4"/>
    </row>
    <row r="73" spans="9:10" ht="12.75" customHeight="1">
      <c r="I73" s="4"/>
      <c r="J73" s="4"/>
    </row>
    <row r="74" spans="9:10" ht="12.75" customHeight="1">
      <c r="I74" s="4"/>
      <c r="J74" s="4"/>
    </row>
    <row r="75" spans="9:10" ht="12.75" customHeight="1">
      <c r="I75" s="4"/>
      <c r="J75" s="4"/>
    </row>
    <row r="76" spans="9:10" ht="12.75" customHeight="1">
      <c r="I76" s="4"/>
      <c r="J76" s="4"/>
    </row>
    <row r="77" spans="9:10" ht="12.75" customHeight="1">
      <c r="I77" s="4"/>
      <c r="J77" s="4"/>
    </row>
    <row r="78" spans="9:10" ht="12.75" customHeight="1">
      <c r="I78" s="4"/>
      <c r="J78" s="4"/>
    </row>
    <row r="79" spans="9:10" ht="12.75" customHeight="1">
      <c r="I79" s="4"/>
      <c r="J79" s="4"/>
    </row>
    <row r="80" spans="9:10" ht="12.75" customHeight="1">
      <c r="I80" s="4"/>
      <c r="J80" s="4"/>
    </row>
    <row r="81" spans="9:10" ht="12.75" customHeight="1">
      <c r="I81" s="4"/>
      <c r="J81" s="4"/>
    </row>
    <row r="82" spans="9:10" ht="12.75" customHeight="1">
      <c r="I82" s="4"/>
      <c r="J82" s="4"/>
    </row>
    <row r="83" spans="9:10" ht="12.75" customHeight="1">
      <c r="I83" s="4"/>
      <c r="J83" s="4"/>
    </row>
    <row r="84" spans="9:10" ht="12.75" customHeight="1">
      <c r="I84" s="4"/>
      <c r="J84" s="4"/>
    </row>
    <row r="85" spans="9:10" ht="12.75" customHeight="1">
      <c r="I85" s="4"/>
      <c r="J85" s="4"/>
    </row>
    <row r="86" spans="9:10" ht="12.75" customHeight="1">
      <c r="I86" s="4"/>
      <c r="J86" s="4"/>
    </row>
    <row r="87" spans="9:10" ht="12.75" customHeight="1">
      <c r="I87" s="4"/>
      <c r="J87" s="4"/>
    </row>
    <row r="88" spans="9:10" ht="12.75" customHeight="1">
      <c r="I88" s="4"/>
      <c r="J88" s="4"/>
    </row>
    <row r="89" spans="9:10" ht="12.75" customHeight="1">
      <c r="I89" s="4"/>
      <c r="J89" s="4"/>
    </row>
    <row r="90" spans="9:10" ht="12.75" customHeight="1">
      <c r="I90" s="4"/>
      <c r="J90" s="4"/>
    </row>
    <row r="91" spans="9:10" ht="12.75" customHeight="1">
      <c r="I91" s="4"/>
      <c r="J91" s="4"/>
    </row>
    <row r="92" spans="9:10" ht="12.75" customHeight="1">
      <c r="I92" s="4"/>
      <c r="J92" s="4"/>
    </row>
    <row r="93" spans="9:10" ht="12.75" customHeight="1">
      <c r="I93" s="4"/>
      <c r="J93" s="4"/>
    </row>
    <row r="94" spans="9:10" ht="12.75" customHeight="1">
      <c r="I94" s="4"/>
      <c r="J94" s="4"/>
    </row>
    <row r="95" spans="9:10" ht="12.75" customHeight="1">
      <c r="I95" s="4"/>
      <c r="J95" s="4"/>
    </row>
    <row r="96" spans="9:10" ht="12.75" customHeight="1">
      <c r="I96" s="4"/>
      <c r="J96" s="4"/>
    </row>
    <row r="97" spans="9:10" ht="12.75" customHeight="1">
      <c r="I97" s="4"/>
      <c r="J97" s="4"/>
    </row>
    <row r="98" spans="9:10" ht="12.75" customHeight="1">
      <c r="I98" s="4"/>
      <c r="J98" s="4"/>
    </row>
    <row r="99" spans="9:10" ht="12.75" customHeight="1">
      <c r="I99" s="4"/>
      <c r="J99" s="4"/>
    </row>
    <row r="100" spans="9:10" ht="12.75" customHeight="1">
      <c r="I100" s="4"/>
      <c r="J100" s="4"/>
    </row>
    <row r="101" spans="9:10" ht="12.75" customHeight="1">
      <c r="I101" s="4"/>
      <c r="J101" s="4"/>
    </row>
    <row r="102" spans="9:10" ht="12.75" customHeight="1">
      <c r="I102" s="4"/>
      <c r="J102" s="4"/>
    </row>
    <row r="103" spans="9:10" ht="12.75" customHeight="1">
      <c r="I103" s="4"/>
      <c r="J103" s="4"/>
    </row>
    <row r="104" spans="9:10" ht="12.75" customHeight="1">
      <c r="I104" s="4"/>
      <c r="J104" s="4"/>
    </row>
    <row r="105" spans="9:10" ht="12.75" customHeight="1">
      <c r="I105" s="4"/>
      <c r="J105" s="4"/>
    </row>
    <row r="106" spans="9:10" ht="12.75" customHeight="1">
      <c r="I106" s="4"/>
      <c r="J106" s="4"/>
    </row>
    <row r="107" spans="9:10" ht="12.75" customHeight="1">
      <c r="I107" s="4"/>
      <c r="J107" s="4"/>
    </row>
    <row r="108" spans="9:10" ht="12.75" customHeight="1">
      <c r="I108" s="4"/>
      <c r="J108" s="4"/>
    </row>
    <row r="109" spans="9:10" ht="12.75" customHeight="1">
      <c r="I109" s="4"/>
      <c r="J109" s="4"/>
    </row>
    <row r="110" spans="9:10" ht="12.75" customHeight="1">
      <c r="I110" s="4"/>
      <c r="J110" s="4"/>
    </row>
    <row r="111" spans="9:10" ht="12.75" customHeight="1">
      <c r="I111" s="4"/>
      <c r="J111" s="4"/>
    </row>
    <row r="112" spans="9:10" ht="12.75" customHeight="1">
      <c r="I112" s="4"/>
      <c r="J112" s="4"/>
    </row>
    <row r="113" spans="9:10" ht="12.75" customHeight="1">
      <c r="I113" s="4"/>
      <c r="J113" s="4"/>
    </row>
    <row r="114" spans="9:10" ht="12.75" customHeight="1">
      <c r="I114" s="4"/>
      <c r="J114" s="4"/>
    </row>
    <row r="115" spans="9:10" ht="12.75" customHeight="1">
      <c r="I115" s="4"/>
      <c r="J115" s="4"/>
    </row>
    <row r="116" spans="9:10" ht="12.75" customHeight="1">
      <c r="I116" s="4"/>
      <c r="J116" s="4"/>
    </row>
    <row r="117" spans="9:10" ht="12.75" customHeight="1">
      <c r="I117" s="4"/>
      <c r="J117" s="4"/>
    </row>
    <row r="118" spans="9:10" ht="12.75" customHeight="1">
      <c r="I118" s="4"/>
      <c r="J118" s="4"/>
    </row>
    <row r="119" spans="9:10" ht="12.75" customHeight="1">
      <c r="I119" s="4"/>
      <c r="J119" s="4"/>
    </row>
    <row r="120" spans="9:10" ht="12.75" customHeight="1">
      <c r="I120" s="4"/>
      <c r="J120" s="4"/>
    </row>
    <row r="121" spans="9:10" ht="12.75" customHeight="1">
      <c r="I121" s="4"/>
      <c r="J121" s="4"/>
    </row>
    <row r="122" spans="9:10" ht="12.75" customHeight="1">
      <c r="I122" s="4"/>
      <c r="J122" s="4"/>
    </row>
    <row r="123" spans="9:10" ht="12.75" customHeight="1">
      <c r="I123" s="4"/>
      <c r="J123" s="4"/>
    </row>
    <row r="124" spans="9:10" ht="12.75" customHeight="1">
      <c r="I124" s="4"/>
      <c r="J124" s="4"/>
    </row>
    <row r="125" spans="9:10" ht="12.75" customHeight="1">
      <c r="I125" s="4"/>
      <c r="J125" s="4"/>
    </row>
    <row r="126" spans="9:10" ht="12.75" customHeight="1">
      <c r="I126" s="4"/>
      <c r="J126" s="4"/>
    </row>
    <row r="127" spans="9:10" ht="12.75" customHeight="1">
      <c r="I127" s="4"/>
      <c r="J127" s="4"/>
    </row>
    <row r="128" spans="9:10" ht="12.75" customHeight="1">
      <c r="I128" s="4"/>
      <c r="J128" s="4"/>
    </row>
    <row r="129" spans="9:10" ht="12.75" customHeight="1">
      <c r="I129" s="4"/>
      <c r="J129" s="4"/>
    </row>
    <row r="130" spans="9:10" ht="12.75" customHeight="1">
      <c r="I130" s="4"/>
      <c r="J130" s="4"/>
    </row>
    <row r="131" spans="9:10" ht="12.75" customHeight="1">
      <c r="I131" s="4"/>
      <c r="J131" s="4"/>
    </row>
    <row r="132" spans="9:10" ht="12.75" customHeight="1">
      <c r="I132" s="4"/>
      <c r="J132" s="4"/>
    </row>
    <row r="133" spans="9:10" ht="12.75" customHeight="1">
      <c r="I133" s="4"/>
      <c r="J133" s="4"/>
    </row>
    <row r="134" spans="9:10" ht="12.75" customHeight="1">
      <c r="I134" s="4"/>
      <c r="J134" s="4"/>
    </row>
    <row r="135" spans="9:10" ht="12.75" customHeight="1">
      <c r="I135" s="4"/>
      <c r="J135" s="4"/>
    </row>
    <row r="136" spans="9:10" ht="12.75" customHeight="1">
      <c r="I136" s="4"/>
      <c r="J136" s="4"/>
    </row>
    <row r="137" spans="9:10" ht="12.75" customHeight="1">
      <c r="I137" s="4"/>
      <c r="J137" s="4"/>
    </row>
    <row r="138" spans="9:10" ht="12.75" customHeight="1">
      <c r="I138" s="4"/>
      <c r="J138" s="4"/>
    </row>
    <row r="139" spans="9:10" ht="12.75" customHeight="1">
      <c r="I139" s="4"/>
      <c r="J139" s="4"/>
    </row>
    <row r="140" spans="9:10" ht="12.75" customHeight="1">
      <c r="I140" s="4"/>
      <c r="J140" s="4"/>
    </row>
    <row r="141" spans="9:10" ht="12.75" customHeight="1">
      <c r="I141" s="4"/>
      <c r="J141" s="4"/>
    </row>
    <row r="142" spans="9:10" ht="12.75" customHeight="1">
      <c r="I142" s="4"/>
      <c r="J142" s="4"/>
    </row>
    <row r="143" spans="9:10" ht="12.75" customHeight="1">
      <c r="I143" s="4"/>
      <c r="J143" s="4"/>
    </row>
    <row r="144" spans="9:10" ht="12.75" customHeight="1">
      <c r="I144" s="4"/>
      <c r="J144" s="4"/>
    </row>
    <row r="145" spans="9:10" ht="12.75" customHeight="1">
      <c r="I145" s="4"/>
      <c r="J145" s="4"/>
    </row>
    <row r="146" spans="9:10" ht="12.75" customHeight="1">
      <c r="I146" s="4"/>
      <c r="J146" s="4"/>
    </row>
    <row r="147" spans="9:10" ht="12.75" customHeight="1">
      <c r="I147" s="4"/>
      <c r="J147" s="4"/>
    </row>
    <row r="148" spans="9:10" ht="12.75" customHeight="1">
      <c r="I148" s="4"/>
      <c r="J148" s="4"/>
    </row>
    <row r="149" spans="9:10" ht="12.75" customHeight="1">
      <c r="I149" s="4"/>
      <c r="J149" s="4"/>
    </row>
    <row r="150" spans="9:10" ht="12.75" customHeight="1">
      <c r="I150" s="4"/>
      <c r="J150" s="4"/>
    </row>
    <row r="151" spans="9:10" ht="12.75" customHeight="1">
      <c r="I151" s="4"/>
      <c r="J151" s="4"/>
    </row>
    <row r="152" spans="9:10" ht="12.75" customHeight="1">
      <c r="I152" s="4"/>
      <c r="J152" s="4"/>
    </row>
    <row r="153" spans="9:10" ht="12.75" customHeight="1">
      <c r="I153" s="4"/>
      <c r="J153" s="4"/>
    </row>
    <row r="154" spans="9:10" ht="12.75" customHeight="1">
      <c r="I154" s="4"/>
      <c r="J154" s="4"/>
    </row>
    <row r="155" spans="9:10" ht="12.75" customHeight="1">
      <c r="I155" s="4"/>
      <c r="J155" s="4"/>
    </row>
    <row r="156" spans="9:10" ht="12.75" customHeight="1">
      <c r="I156" s="4"/>
      <c r="J156" s="4"/>
    </row>
    <row r="157" spans="9:10" ht="12.75" customHeight="1">
      <c r="I157" s="4"/>
      <c r="J157" s="4"/>
    </row>
    <row r="158" spans="9:10" ht="12.75" customHeight="1">
      <c r="I158" s="4"/>
      <c r="J158" s="4"/>
    </row>
    <row r="159" spans="9:10" ht="12.75" customHeight="1">
      <c r="I159" s="4"/>
      <c r="J159" s="4"/>
    </row>
    <row r="160" spans="9:10" ht="12.75" customHeight="1">
      <c r="I160" s="4"/>
      <c r="J160" s="4"/>
    </row>
    <row r="161" spans="9:10" ht="12.75" customHeight="1">
      <c r="I161" s="4"/>
      <c r="J161" s="4"/>
    </row>
    <row r="162" spans="9:10" ht="12.75" customHeight="1">
      <c r="I162" s="4"/>
      <c r="J162" s="4"/>
    </row>
    <row r="163" spans="9:10" ht="12.75" customHeight="1">
      <c r="I163" s="4"/>
      <c r="J163" s="4"/>
    </row>
    <row r="164" spans="9:10" ht="12.75" customHeight="1">
      <c r="I164" s="4"/>
      <c r="J164" s="4"/>
    </row>
    <row r="165" spans="9:10" ht="12.75" customHeight="1">
      <c r="I165" s="4"/>
      <c r="J165" s="4"/>
    </row>
    <row r="166" spans="9:10" ht="12.75" customHeight="1">
      <c r="I166" s="4"/>
      <c r="J166" s="4"/>
    </row>
    <row r="167" spans="9:10" ht="12.75" customHeight="1">
      <c r="I167" s="4"/>
      <c r="J167" s="4"/>
    </row>
    <row r="168" spans="9:10" ht="12.75" customHeight="1">
      <c r="I168" s="4"/>
      <c r="J168" s="4"/>
    </row>
    <row r="169" spans="9:10" ht="12.75" customHeight="1">
      <c r="I169" s="4"/>
      <c r="J169" s="4"/>
    </row>
    <row r="170" spans="9:10" ht="12.75" customHeight="1">
      <c r="I170" s="4"/>
      <c r="J170" s="4"/>
    </row>
    <row r="171" spans="9:10" ht="12.75" customHeight="1">
      <c r="I171" s="4"/>
      <c r="J171" s="4"/>
    </row>
    <row r="172" spans="9:10" ht="12.75" customHeight="1">
      <c r="I172" s="4"/>
      <c r="J172" s="4"/>
    </row>
    <row r="173" spans="9:10" ht="12.75" customHeight="1">
      <c r="I173" s="4"/>
      <c r="J173" s="4"/>
    </row>
    <row r="174" spans="9:10" ht="12.75" customHeight="1">
      <c r="I174" s="4"/>
      <c r="J174" s="4"/>
    </row>
    <row r="175" spans="9:10" ht="12.75" customHeight="1">
      <c r="I175" s="4"/>
      <c r="J175" s="4"/>
    </row>
    <row r="176" spans="9:10" ht="12.75" customHeight="1">
      <c r="I176" s="4"/>
      <c r="J176" s="4"/>
    </row>
    <row r="177" spans="9:10" ht="12.75" customHeight="1">
      <c r="I177" s="4"/>
      <c r="J177" s="4"/>
    </row>
    <row r="178" spans="9:10" ht="12.75" customHeight="1">
      <c r="I178" s="4"/>
      <c r="J178" s="4"/>
    </row>
    <row r="179" spans="9:10" ht="12.75" customHeight="1">
      <c r="I179" s="4"/>
      <c r="J179" s="4"/>
    </row>
    <row r="180" spans="9:10" ht="12.75" customHeight="1">
      <c r="I180" s="4"/>
      <c r="J180" s="4"/>
    </row>
    <row r="181" spans="9:10" ht="12.75" customHeight="1">
      <c r="I181" s="4"/>
      <c r="J181" s="4"/>
    </row>
    <row r="182" spans="9:10" ht="12.75" customHeight="1">
      <c r="I182" s="4"/>
      <c r="J182" s="4"/>
    </row>
    <row r="183" spans="9:10" ht="12.75" customHeight="1">
      <c r="I183" s="4"/>
      <c r="J183" s="4"/>
    </row>
    <row r="184" spans="9:10" ht="12.75" customHeight="1">
      <c r="I184" s="4"/>
      <c r="J184" s="4"/>
    </row>
    <row r="185" spans="9:10" ht="12.75" customHeight="1">
      <c r="I185" s="4"/>
      <c r="J185" s="4"/>
    </row>
    <row r="186" spans="9:10" ht="12.75" customHeight="1">
      <c r="I186" s="4"/>
      <c r="J186" s="4"/>
    </row>
    <row r="187" spans="9:10" ht="12.75" customHeight="1">
      <c r="I187" s="4"/>
      <c r="J187" s="4"/>
    </row>
    <row r="188" spans="9:10" ht="12.75" customHeight="1">
      <c r="I188" s="4"/>
      <c r="J188" s="4"/>
    </row>
    <row r="189" spans="9:10" ht="12.75" customHeight="1">
      <c r="I189" s="4"/>
      <c r="J189" s="4"/>
    </row>
    <row r="190" spans="9:10" ht="12.75" customHeight="1">
      <c r="I190" s="4"/>
      <c r="J190" s="4"/>
    </row>
    <row r="191" spans="9:10" ht="12.75" customHeight="1">
      <c r="I191" s="4"/>
      <c r="J191" s="4"/>
    </row>
    <row r="192" spans="9:10" ht="12.75" customHeight="1">
      <c r="I192" s="4"/>
      <c r="J192" s="4"/>
    </row>
    <row r="193" spans="9:10" ht="12.75" customHeight="1">
      <c r="I193" s="4"/>
      <c r="J193" s="4"/>
    </row>
    <row r="194" spans="9:10" ht="12.75" customHeight="1">
      <c r="I194" s="4"/>
      <c r="J194" s="4"/>
    </row>
    <row r="195" spans="9:10" ht="12.75" customHeight="1">
      <c r="I195" s="4"/>
      <c r="J195" s="4"/>
    </row>
    <row r="196" spans="9:10" ht="12.75" customHeight="1">
      <c r="I196" s="4"/>
      <c r="J196" s="4"/>
    </row>
    <row r="197" spans="9:10" ht="12.75" customHeight="1">
      <c r="I197" s="4"/>
      <c r="J197" s="4"/>
    </row>
    <row r="198" spans="9:10" ht="12.75" customHeight="1">
      <c r="I198" s="4"/>
      <c r="J198" s="4"/>
    </row>
    <row r="199" spans="9:10" ht="12.75" customHeight="1">
      <c r="I199" s="4"/>
      <c r="J199" s="4"/>
    </row>
    <row r="200" spans="9:10" ht="12.75" customHeight="1">
      <c r="I200" s="4"/>
      <c r="J200" s="4"/>
    </row>
    <row r="201" spans="9:10" ht="12.75" customHeight="1">
      <c r="I201" s="4"/>
      <c r="J201" s="4"/>
    </row>
    <row r="202" spans="9:10" ht="12.75" customHeight="1">
      <c r="I202" s="4"/>
      <c r="J202" s="4"/>
    </row>
    <row r="203" spans="9:10" ht="12.75" customHeight="1">
      <c r="I203" s="4"/>
      <c r="J203" s="4"/>
    </row>
    <row r="204" spans="9:10" ht="12.75" customHeight="1">
      <c r="I204" s="4"/>
      <c r="J204" s="4"/>
    </row>
    <row r="205" spans="9:10" ht="12.75" customHeight="1">
      <c r="I205" s="4"/>
      <c r="J205" s="4"/>
    </row>
    <row r="206" spans="9:10" ht="12.75" customHeight="1">
      <c r="I206" s="4"/>
      <c r="J206" s="4"/>
    </row>
    <row r="207" spans="9:10" ht="12.75" customHeight="1">
      <c r="I207" s="4"/>
      <c r="J207" s="4"/>
    </row>
    <row r="208" spans="9:10" ht="12.75" customHeight="1">
      <c r="I208" s="4"/>
      <c r="J208" s="4"/>
    </row>
    <row r="209" spans="9:10" ht="12.75" customHeight="1">
      <c r="I209" s="4"/>
      <c r="J209" s="4"/>
    </row>
    <row r="210" spans="9:10" ht="12.75" customHeight="1">
      <c r="I210" s="4"/>
      <c r="J210" s="4"/>
    </row>
    <row r="211" spans="9:10" ht="12.75" customHeight="1">
      <c r="I211" s="4"/>
      <c r="J211" s="4"/>
    </row>
    <row r="212" spans="9:10" ht="12.75" customHeight="1">
      <c r="I212" s="4"/>
      <c r="J212" s="4"/>
    </row>
    <row r="213" spans="9:10" ht="12.75" customHeight="1">
      <c r="I213" s="4"/>
      <c r="J213" s="4"/>
    </row>
    <row r="214" spans="9:10" ht="12.75" customHeight="1">
      <c r="I214" s="4"/>
      <c r="J214" s="4"/>
    </row>
    <row r="215" spans="9:10" ht="12.75" customHeight="1">
      <c r="I215" s="4"/>
      <c r="J215" s="4"/>
    </row>
    <row r="216" spans="9:10" ht="12.75" customHeight="1">
      <c r="I216" s="4"/>
      <c r="J216" s="4"/>
    </row>
    <row r="217" spans="9:10" ht="12.75" customHeight="1">
      <c r="I217" s="4"/>
      <c r="J217" s="4"/>
    </row>
    <row r="218" spans="9:10" ht="12.75" customHeight="1">
      <c r="I218" s="4"/>
      <c r="J218" s="4"/>
    </row>
    <row r="219" spans="9:10" ht="12.75" customHeight="1">
      <c r="I219" s="4"/>
      <c r="J219" s="4"/>
    </row>
    <row r="220" spans="9:10" ht="12.75" customHeight="1">
      <c r="I220" s="4"/>
      <c r="J220" s="4"/>
    </row>
    <row r="221" spans="9:10" ht="12.75" customHeight="1">
      <c r="I221" s="4"/>
      <c r="J221" s="4"/>
    </row>
    <row r="222" spans="9:10" ht="12.75" customHeight="1">
      <c r="I222" s="4"/>
      <c r="J222" s="4"/>
    </row>
    <row r="223" spans="9:10" ht="12.75" customHeight="1">
      <c r="I223" s="4"/>
      <c r="J223" s="4"/>
    </row>
    <row r="224" spans="9:10" ht="12.75" customHeight="1">
      <c r="I224" s="4"/>
      <c r="J224" s="4"/>
    </row>
    <row r="225" spans="9:10" ht="12.75" customHeight="1">
      <c r="I225" s="4"/>
      <c r="J225" s="4"/>
    </row>
    <row r="226" spans="9:10" ht="12.75" customHeight="1">
      <c r="I226" s="4"/>
      <c r="J226" s="4"/>
    </row>
    <row r="227" spans="9:10" ht="12.75" customHeight="1">
      <c r="I227" s="4"/>
      <c r="J227" s="4"/>
    </row>
    <row r="228" spans="9:10" ht="12.75" customHeight="1">
      <c r="I228" s="4"/>
      <c r="J228" s="4"/>
    </row>
    <row r="229" spans="9:10" ht="12.75" customHeight="1">
      <c r="I229" s="4"/>
      <c r="J229" s="4"/>
    </row>
    <row r="230" spans="9:10" ht="12.75" customHeight="1">
      <c r="I230" s="4"/>
      <c r="J230" s="4"/>
    </row>
    <row r="231" spans="9:10" ht="12.75" customHeight="1">
      <c r="I231" s="4"/>
      <c r="J231" s="4"/>
    </row>
    <row r="232" spans="9:10" ht="12.75" customHeight="1">
      <c r="I232" s="4"/>
      <c r="J232" s="4"/>
    </row>
    <row r="233" spans="9:10" ht="12.75" customHeight="1">
      <c r="I233" s="4"/>
      <c r="J233" s="4"/>
    </row>
    <row r="234" spans="9:10" ht="12.75" customHeight="1">
      <c r="I234" s="4"/>
      <c r="J234" s="4"/>
    </row>
    <row r="235" spans="9:10" ht="12.75" customHeight="1">
      <c r="I235" s="4"/>
      <c r="J235" s="4"/>
    </row>
    <row r="236" spans="9:10" ht="12.75" customHeight="1">
      <c r="I236" s="4"/>
      <c r="J236" s="4"/>
    </row>
    <row r="237" spans="9:10" ht="12.75" customHeight="1">
      <c r="I237" s="4"/>
      <c r="J237" s="4"/>
    </row>
    <row r="238" spans="9:10" ht="12.75" customHeight="1">
      <c r="I238" s="4"/>
      <c r="J238" s="4"/>
    </row>
    <row r="239" spans="9:10" ht="12.75" customHeight="1">
      <c r="I239" s="4"/>
      <c r="J239" s="4"/>
    </row>
    <row r="240" spans="9:10" ht="12.75" customHeight="1">
      <c r="I240" s="4"/>
      <c r="J240" s="4"/>
    </row>
    <row r="241" spans="9:10" ht="12.75" customHeight="1">
      <c r="I241" s="4"/>
      <c r="J241" s="4"/>
    </row>
    <row r="242" spans="9:10" ht="12.75" customHeight="1">
      <c r="I242" s="4"/>
      <c r="J242" s="4"/>
    </row>
    <row r="243" spans="9:10" ht="12.75" customHeight="1">
      <c r="I243" s="4"/>
      <c r="J243" s="4"/>
    </row>
    <row r="244" spans="9:10" ht="12.75" customHeight="1">
      <c r="I244" s="4"/>
      <c r="J244" s="4"/>
    </row>
    <row r="245" spans="9:10" ht="12.75" customHeight="1">
      <c r="I245" s="4"/>
      <c r="J245" s="4"/>
    </row>
    <row r="246" spans="9:10" ht="12.75" customHeight="1">
      <c r="I246" s="4"/>
      <c r="J246" s="4"/>
    </row>
    <row r="247" spans="9:10" ht="15.75" customHeight="1"/>
    <row r="248" spans="9:10" ht="15.75" customHeight="1"/>
    <row r="249" spans="9:10" ht="15.75" customHeight="1"/>
    <row r="250" spans="9:10" ht="15.75" customHeight="1"/>
    <row r="251" spans="9:10" ht="15.75" customHeight="1"/>
    <row r="252" spans="9:10" ht="15.75" customHeight="1"/>
    <row r="253" spans="9:10" ht="15.75" customHeight="1"/>
    <row r="254" spans="9:10" ht="15.75" customHeight="1"/>
    <row r="255" spans="9:10" ht="15.75" customHeight="1"/>
    <row r="256" spans="9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1" right="1" top="1.6666666666666701" bottom="1.666666666666670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McBee</dc:creator>
  <cp:lastModifiedBy>Sydney McBee</cp:lastModifiedBy>
  <dcterms:created xsi:type="dcterms:W3CDTF">2021-11-07T17:19:41Z</dcterms:created>
  <dcterms:modified xsi:type="dcterms:W3CDTF">2021-11-07T17:19:41Z</dcterms:modified>
</cp:coreProperties>
</file>