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us.LA\Desktop\ece532_project\pitch-training-system\"/>
    </mc:Choice>
  </mc:AlternateContent>
  <xr:revisionPtr revIDLastSave="0" documentId="13_ncr:1_{E4E5DD80-E3B8-49C1-8D7D-6322E4CEE1CD}" xr6:coauthVersionLast="47" xr6:coauthVersionMax="47" xr10:uidLastSave="{00000000-0000-0000-0000-000000000000}"/>
  <bookViews>
    <workbookView xWindow="-51135" yWindow="9705" windowWidth="23970" windowHeight="20355" xr2:uid="{ACBEAD04-F76D-4787-80C8-7A0E61AD4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2" i="1"/>
</calcChain>
</file>

<file path=xl/sharedStrings.xml><?xml version="1.0" encoding="utf-8"?>
<sst xmlns="http://schemas.openxmlformats.org/spreadsheetml/2006/main" count="93" uniqueCount="93">
  <si>
    <t>C8 Eighth octave</t>
  </si>
  <si>
    <t>C7 Double high C</t>
  </si>
  <si>
    <t>C6 Soprano C (High C)</t>
  </si>
  <si>
    <t>C5 Tenor C</t>
  </si>
  <si>
    <t>A4 A440</t>
  </si>
  <si>
    <t>C4 Middle C</t>
  </si>
  <si>
    <t>C2 Deep C</t>
  </si>
  <si>
    <t>Note #</t>
  </si>
  <si>
    <t>Note</t>
  </si>
  <si>
    <t>Freq</t>
  </si>
  <si>
    <t># Clks @</t>
  </si>
  <si>
    <t>Hz</t>
  </si>
  <si>
    <r>
      <t>B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</si>
  <si>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7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</si>
  <si>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</si>
  <si>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7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</si>
  <si>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</si>
  <si>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7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</si>
  <si>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</si>
  <si>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</si>
  <si>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7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</si>
  <si>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</si>
  <si>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7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7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</si>
  <si>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</si>
  <si>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6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</si>
  <si>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</si>
  <si>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6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</si>
  <si>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</si>
  <si>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6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</si>
  <si>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</si>
  <si>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</si>
  <si>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6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</si>
  <si>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</si>
  <si>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6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6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</si>
  <si>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</si>
  <si>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5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</si>
  <si>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</si>
  <si>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5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</si>
  <si>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</si>
  <si>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5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</si>
  <si>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</si>
  <si>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</si>
  <si>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5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</si>
  <si>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</si>
  <si>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5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5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</si>
  <si>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</si>
  <si>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4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</si>
  <si>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4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</si>
  <si>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</si>
  <si>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4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</si>
  <si>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</si>
  <si>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</si>
  <si>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4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</si>
  <si>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</si>
  <si>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4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4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</si>
  <si>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</si>
  <si>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3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</si>
  <si>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</si>
  <si>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3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</si>
  <si>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</si>
  <si>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3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</si>
  <si>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</si>
  <si>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</si>
  <si>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3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</si>
  <si>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</si>
  <si>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3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</si>
  <si>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C</t>
    </r>
    <r>
      <rPr>
        <vertAlign val="subscript"/>
        <sz val="12"/>
        <color rgb="FF202122"/>
        <rFont val="Aptos Narrow"/>
        <family val="2"/>
        <scheme val="minor"/>
      </rPr>
      <t>3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</si>
  <si>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</si>
  <si>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2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</si>
  <si>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</si>
  <si>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2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</si>
  <si>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</si>
  <si>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2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</si>
  <si>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</si>
  <si>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</si>
  <si>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2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</si>
  <si>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</si>
  <si>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2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2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</si>
  <si>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</si>
  <si>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1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</si>
  <si>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</si>
  <si>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G♯</t>
    </r>
    <r>
      <rPr>
        <vertAlign val="subscript"/>
        <sz val="12"/>
        <color rgb="FF202122"/>
        <rFont val="Aptos Narrow"/>
        <family val="2"/>
        <scheme val="minor"/>
      </rPr>
      <t>1</t>
    </r>
    <r>
      <rPr>
        <sz val="12"/>
        <color rgb="FF202122"/>
        <rFont val="Aptos Narrow"/>
        <family val="2"/>
        <scheme val="minor"/>
      </rPr>
      <t>/A♭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</si>
  <si>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G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</si>
  <si>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F♯</t>
    </r>
    <r>
      <rPr>
        <vertAlign val="subscript"/>
        <sz val="12"/>
        <color rgb="FF202122"/>
        <rFont val="Aptos Narrow"/>
        <family val="2"/>
        <scheme val="minor"/>
      </rPr>
      <t>1</t>
    </r>
    <r>
      <rPr>
        <sz val="12"/>
        <color rgb="FF202122"/>
        <rFont val="Aptos Narrow"/>
        <family val="2"/>
        <scheme val="minor"/>
      </rPr>
      <t>/G♭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</si>
  <si>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F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</si>
  <si>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E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</si>
  <si>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D♯</t>
    </r>
    <r>
      <rPr>
        <vertAlign val="subscript"/>
        <sz val="12"/>
        <color rgb="FF202122"/>
        <rFont val="Aptos Narrow"/>
        <family val="2"/>
        <scheme val="minor"/>
      </rPr>
      <t>1</t>
    </r>
    <r>
      <rPr>
        <sz val="12"/>
        <color rgb="FF202122"/>
        <rFont val="Aptos Narrow"/>
        <family val="2"/>
        <scheme val="minor"/>
      </rPr>
      <t>/E♭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</si>
  <si>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D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</si>
  <si>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C♯</t>
    </r>
    <r>
      <rPr>
        <vertAlign val="subscript"/>
        <sz val="12"/>
        <color rgb="FF202122"/>
        <rFont val="Aptos Narrow"/>
        <family val="2"/>
        <scheme val="minor"/>
      </rPr>
      <t>1</t>
    </r>
    <r>
      <rPr>
        <sz val="12"/>
        <color rgb="FF202122"/>
        <rFont val="Aptos Narrow"/>
        <family val="2"/>
        <scheme val="minor"/>
      </rPr>
      <t>/D♭</t>
    </r>
    <r>
      <rPr>
        <vertAlign val="subscript"/>
        <sz val="12"/>
        <color rgb="FF202122"/>
        <rFont val="Aptos Narrow"/>
        <family val="2"/>
        <scheme val="minor"/>
      </rPr>
      <t>1</t>
    </r>
  </si>
  <si>
    <r>
      <t>C</t>
    </r>
    <r>
      <rPr>
        <vertAlign val="subscript"/>
        <sz val="12"/>
        <color rgb="FF202122"/>
        <rFont val="Aptos Narrow"/>
        <family val="2"/>
        <scheme val="minor"/>
      </rPr>
      <t>1</t>
    </r>
    <r>
      <rPr>
        <sz val="12"/>
        <color rgb="FF202122"/>
        <rFont val="Aptos Narrow"/>
        <family val="2"/>
        <scheme val="minor"/>
      </rPr>
      <t> Pedal C</t>
    </r>
  </si>
  <si>
    <r>
      <t>B</t>
    </r>
    <r>
      <rPr>
        <vertAlign val="subscript"/>
        <sz val="12"/>
        <color rgb="FF202122"/>
        <rFont val="Aptos Narrow"/>
        <family val="2"/>
        <scheme val="minor"/>
      </rPr>
      <t>0</t>
    </r>
  </si>
  <si>
    <r>
      <t>A♯</t>
    </r>
    <r>
      <rPr>
        <vertAlign val="subscript"/>
        <sz val="12"/>
        <color rgb="FF202122"/>
        <rFont val="Aptos Narrow"/>
        <family val="2"/>
        <scheme val="minor"/>
      </rPr>
      <t>0</t>
    </r>
    <r>
      <rPr>
        <sz val="12"/>
        <color rgb="FF202122"/>
        <rFont val="Aptos Narrow"/>
        <family val="2"/>
        <scheme val="minor"/>
      </rPr>
      <t>/B♭</t>
    </r>
    <r>
      <rPr>
        <vertAlign val="subscript"/>
        <sz val="12"/>
        <color rgb="FF202122"/>
        <rFont val="Aptos Narrow"/>
        <family val="2"/>
        <scheme val="minor"/>
      </rPr>
      <t>0</t>
    </r>
  </si>
  <si>
    <r>
      <t>A</t>
    </r>
    <r>
      <rPr>
        <vertAlign val="subscript"/>
        <sz val="12"/>
        <color rgb="FF202122"/>
        <rFont val="Aptos Narrow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</si>
</sst>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202122"/>
      <name val="Aptos Narrow"/>
      <family val="2"/>
      <scheme val="minor"/>
    </font>
    <font>
      <vertAlign val="subscript"/>
      <sz val="12"/>
      <color rgb="FF202122"/>
      <name val="Aptos Narrow"/>
      <family val="2"/>
      <scheme val="minor"/>
    </font>
    <font>
      <sz val="12"/>
      <color rgb="FFFFFFFF"/>
      <name val="Aptos Narrow"/>
      <family val="2"/>
      <scheme val="minor"/>
    </font>
    <font>
      <b/>
      <sz val="12"/>
      <color rgb="FF202122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33333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4" borderId="0" xfId="0" applyFont="1" applyFill="1" applyBorder="1" applyAlignment="1">
      <alignment vertical="center" wrapText="1"/>
    </xf>
    <xf numFmtId="0" fontId="8" fillId="5" borderId="7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3" fontId="1" fillId="0" borderId="0" xfId="0" applyNumberFormat="1" applyFont="1"/>
    <xf numFmtId="0" fontId="1" fillId="0" borderId="10" xfId="0" applyFont="1" applyFill="1" applyBorder="1"/>
    <xf numFmtId="3" fontId="1" fillId="0" borderId="11" xfId="0" applyNumberFormat="1" applyFont="1" applyBorder="1"/>
    <xf numFmtId="3" fontId="1" fillId="0" borderId="5" xfId="0" applyNumberFormat="1" applyFont="1" applyBorder="1"/>
    <xf numFmtId="0" fontId="1" fillId="0" borderId="7" xfId="0" applyFont="1" applyFill="1" applyBorder="1"/>
    <xf numFmtId="3" fontId="1" fillId="0" borderId="8" xfId="0" applyNumberFormat="1" applyFont="1" applyBorder="1"/>
    <xf numFmtId="3" fontId="1" fillId="0" borderId="3" xfId="0" applyNumberFormat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D60E-7B3D-43FD-8110-83E89127F82A}">
  <dimension ref="A1:H89"/>
  <sheetViews>
    <sheetView tabSelected="1" topLeftCell="A46" workbookViewId="0">
      <selection activeCell="F86" sqref="F86"/>
    </sheetView>
  </sheetViews>
  <sheetFormatPr defaultRowHeight="15.75" x14ac:dyDescent="0.5"/>
  <cols>
    <col min="1" max="2" width="9.19921875" style="1" bestFit="1" customWidth="1"/>
    <col min="3" max="3" width="9.06640625" style="1"/>
    <col min="4" max="4" width="18.86328125" style="1" bestFit="1" customWidth="1"/>
    <col min="5" max="5" width="10.1328125" style="1" bestFit="1" customWidth="1"/>
    <col min="6" max="6" width="9.3984375" style="1" bestFit="1" customWidth="1"/>
    <col min="7" max="7" width="11.53125" style="1" bestFit="1" customWidth="1"/>
    <col min="8" max="16384" width="9.06640625" style="1"/>
  </cols>
  <sheetData>
    <row r="1" spans="1:8" x14ac:dyDescent="0.5">
      <c r="A1" s="1" t="s">
        <v>7</v>
      </c>
      <c r="D1" s="1" t="s">
        <v>8</v>
      </c>
      <c r="E1" s="1" t="s">
        <v>9</v>
      </c>
      <c r="F1" s="1" t="s">
        <v>10</v>
      </c>
      <c r="G1" s="19">
        <v>100000000</v>
      </c>
      <c r="H1" s="1" t="s">
        <v>11</v>
      </c>
    </row>
    <row r="2" spans="1:8" x14ac:dyDescent="0.5">
      <c r="A2" s="2">
        <v>88</v>
      </c>
      <c r="B2" s="3">
        <v>108</v>
      </c>
      <c r="D2" s="20" t="s">
        <v>0</v>
      </c>
      <c r="E2" s="4">
        <v>4186.009</v>
      </c>
      <c r="F2" s="21">
        <f>$G$1/E2</f>
        <v>23889.102961794873</v>
      </c>
    </row>
    <row r="3" spans="1:8" ht="18" x14ac:dyDescent="0.5">
      <c r="A3" s="5">
        <v>87</v>
      </c>
      <c r="B3" s="6">
        <v>107</v>
      </c>
      <c r="C3" s="1">
        <v>83</v>
      </c>
      <c r="D3" s="7" t="s">
        <v>12</v>
      </c>
      <c r="E3" s="7">
        <v>3951.0659999999998</v>
      </c>
      <c r="F3" s="22">
        <f t="shared" ref="F3:F66" si="0">$G$1/E3</f>
        <v>25309.625301121268</v>
      </c>
    </row>
    <row r="4" spans="1:8" ht="18" x14ac:dyDescent="0.5">
      <c r="A4" s="8">
        <v>86</v>
      </c>
      <c r="B4" s="6">
        <v>106</v>
      </c>
      <c r="C4" s="1">
        <v>82</v>
      </c>
      <c r="D4" s="7" t="s">
        <v>13</v>
      </c>
      <c r="E4" s="7">
        <v>3729.31</v>
      </c>
      <c r="F4" s="22">
        <f t="shared" si="0"/>
        <v>26814.611818272013</v>
      </c>
    </row>
    <row r="5" spans="1:8" ht="18" x14ac:dyDescent="0.5">
      <c r="A5" s="5">
        <v>85</v>
      </c>
      <c r="B5" s="6">
        <v>105</v>
      </c>
      <c r="C5" s="1">
        <v>81</v>
      </c>
      <c r="D5" s="7" t="s">
        <v>14</v>
      </c>
      <c r="E5" s="9">
        <v>3520</v>
      </c>
      <c r="F5" s="22">
        <f t="shared" si="0"/>
        <v>28409.090909090908</v>
      </c>
    </row>
    <row r="6" spans="1:8" ht="18" x14ac:dyDescent="0.5">
      <c r="A6" s="8">
        <v>84</v>
      </c>
      <c r="B6" s="6">
        <v>104</v>
      </c>
      <c r="C6" s="1">
        <v>80</v>
      </c>
      <c r="D6" s="7" t="s">
        <v>15</v>
      </c>
      <c r="E6" s="7">
        <v>3322.4380000000001</v>
      </c>
      <c r="F6" s="22">
        <f t="shared" si="0"/>
        <v>30098.379563441064</v>
      </c>
    </row>
    <row r="7" spans="1:8" ht="18" x14ac:dyDescent="0.5">
      <c r="A7" s="5">
        <v>83</v>
      </c>
      <c r="B7" s="6">
        <v>103</v>
      </c>
      <c r="C7" s="1">
        <v>79</v>
      </c>
      <c r="D7" s="7" t="s">
        <v>16</v>
      </c>
      <c r="E7" s="7">
        <v>3135.9630000000002</v>
      </c>
      <c r="F7" s="22">
        <f t="shared" si="0"/>
        <v>31888.13133318218</v>
      </c>
    </row>
    <row r="8" spans="1:8" ht="18" x14ac:dyDescent="0.5">
      <c r="A8" s="8">
        <v>82</v>
      </c>
      <c r="B8" s="6">
        <v>102</v>
      </c>
      <c r="C8" s="1">
        <v>78</v>
      </c>
      <c r="D8" s="7" t="s">
        <v>17</v>
      </c>
      <c r="E8" s="7">
        <v>2959.9549999999999</v>
      </c>
      <c r="F8" s="22">
        <f t="shared" si="0"/>
        <v>33784.297396413123</v>
      </c>
    </row>
    <row r="9" spans="1:8" ht="18" x14ac:dyDescent="0.5">
      <c r="A9" s="5">
        <v>81</v>
      </c>
      <c r="B9" s="6">
        <v>101</v>
      </c>
      <c r="C9" s="1">
        <v>77</v>
      </c>
      <c r="D9" s="7" t="s">
        <v>18</v>
      </c>
      <c r="E9" s="7">
        <v>2793.826</v>
      </c>
      <c r="F9" s="22">
        <f t="shared" si="0"/>
        <v>35793.20974176631</v>
      </c>
    </row>
    <row r="10" spans="1:8" ht="18" x14ac:dyDescent="0.5">
      <c r="A10" s="5">
        <v>80</v>
      </c>
      <c r="B10" s="6">
        <v>100</v>
      </c>
      <c r="C10" s="1">
        <v>76</v>
      </c>
      <c r="D10" s="7" t="s">
        <v>19</v>
      </c>
      <c r="E10" s="7">
        <v>2637.02</v>
      </c>
      <c r="F10" s="22">
        <f t="shared" si="0"/>
        <v>37921.593313664664</v>
      </c>
    </row>
    <row r="11" spans="1:8" ht="18" x14ac:dyDescent="0.5">
      <c r="A11" s="8">
        <v>79</v>
      </c>
      <c r="B11" s="6">
        <v>99</v>
      </c>
      <c r="C11" s="1">
        <v>75</v>
      </c>
      <c r="D11" s="7" t="s">
        <v>20</v>
      </c>
      <c r="E11" s="7">
        <v>2489.0160000000001</v>
      </c>
      <c r="F11" s="22">
        <f t="shared" si="0"/>
        <v>40176.519556322659</v>
      </c>
    </row>
    <row r="12" spans="1:8" ht="18" x14ac:dyDescent="0.5">
      <c r="A12" s="5">
        <v>78</v>
      </c>
      <c r="B12" s="6">
        <v>98</v>
      </c>
      <c r="C12" s="1">
        <v>74</v>
      </c>
      <c r="D12" s="7" t="s">
        <v>21</v>
      </c>
      <c r="E12" s="7">
        <v>2349.3180000000002</v>
      </c>
      <c r="F12" s="22">
        <f t="shared" si="0"/>
        <v>42565.544553781139</v>
      </c>
    </row>
    <row r="13" spans="1:8" ht="18" x14ac:dyDescent="0.5">
      <c r="A13" s="8">
        <v>77</v>
      </c>
      <c r="B13" s="6">
        <v>97</v>
      </c>
      <c r="C13" s="1">
        <v>73</v>
      </c>
      <c r="D13" s="7" t="s">
        <v>22</v>
      </c>
      <c r="E13" s="7">
        <v>2217.4609999999998</v>
      </c>
      <c r="F13" s="22">
        <f t="shared" si="0"/>
        <v>45096.621766966819</v>
      </c>
    </row>
    <row r="14" spans="1:8" x14ac:dyDescent="0.5">
      <c r="A14" s="10">
        <v>76</v>
      </c>
      <c r="B14" s="11">
        <v>96</v>
      </c>
      <c r="C14" s="1">
        <v>72</v>
      </c>
      <c r="D14" s="23" t="s">
        <v>1</v>
      </c>
      <c r="E14" s="12">
        <v>2093.0050000000001</v>
      </c>
      <c r="F14" s="24">
        <f t="shared" si="0"/>
        <v>47778.194509807669</v>
      </c>
      <c r="G14" s="1">
        <v>42</v>
      </c>
    </row>
    <row r="15" spans="1:8" ht="18" x14ac:dyDescent="0.5">
      <c r="A15" s="13">
        <v>75</v>
      </c>
      <c r="B15" s="14">
        <v>95</v>
      </c>
      <c r="C15" s="1">
        <v>71</v>
      </c>
      <c r="D15" s="15" t="s">
        <v>23</v>
      </c>
      <c r="E15" s="15">
        <v>1975.5329999999999</v>
      </c>
      <c r="F15" s="25">
        <f t="shared" si="0"/>
        <v>50619.250602242537</v>
      </c>
    </row>
    <row r="16" spans="1:8" ht="18" x14ac:dyDescent="0.5">
      <c r="A16" s="8">
        <v>74</v>
      </c>
      <c r="B16" s="6">
        <v>94</v>
      </c>
      <c r="C16" s="1">
        <v>70</v>
      </c>
      <c r="D16" s="7" t="s">
        <v>24</v>
      </c>
      <c r="E16" s="7">
        <v>1864.655</v>
      </c>
      <c r="F16" s="22">
        <f t="shared" si="0"/>
        <v>53629.223636544026</v>
      </c>
    </row>
    <row r="17" spans="1:7" ht="18" x14ac:dyDescent="0.5">
      <c r="A17" s="5">
        <v>73</v>
      </c>
      <c r="B17" s="6">
        <v>93</v>
      </c>
      <c r="C17" s="1">
        <v>69</v>
      </c>
      <c r="D17" s="7" t="s">
        <v>25</v>
      </c>
      <c r="E17" s="9">
        <v>1760</v>
      </c>
      <c r="F17" s="22">
        <f t="shared" si="0"/>
        <v>56818.181818181816</v>
      </c>
    </row>
    <row r="18" spans="1:7" ht="18" x14ac:dyDescent="0.5">
      <c r="A18" s="8">
        <v>72</v>
      </c>
      <c r="B18" s="6">
        <v>92</v>
      </c>
      <c r="C18" s="1">
        <v>68</v>
      </c>
      <c r="D18" s="7" t="s">
        <v>26</v>
      </c>
      <c r="E18" s="7">
        <v>1661.2190000000001</v>
      </c>
      <c r="F18" s="22">
        <f t="shared" si="0"/>
        <v>60196.759126882127</v>
      </c>
    </row>
    <row r="19" spans="1:7" ht="18" x14ac:dyDescent="0.5">
      <c r="A19" s="5">
        <v>71</v>
      </c>
      <c r="B19" s="6">
        <v>91</v>
      </c>
      <c r="C19" s="1">
        <v>67</v>
      </c>
      <c r="D19" s="7" t="s">
        <v>27</v>
      </c>
      <c r="E19" s="7">
        <v>1567.982</v>
      </c>
      <c r="F19" s="22">
        <f t="shared" si="0"/>
        <v>63776.242329312452</v>
      </c>
    </row>
    <row r="20" spans="1:7" ht="18" x14ac:dyDescent="0.5">
      <c r="A20" s="8">
        <v>70</v>
      </c>
      <c r="B20" s="6">
        <v>90</v>
      </c>
      <c r="C20" s="1">
        <v>66</v>
      </c>
      <c r="D20" s="7" t="s">
        <v>28</v>
      </c>
      <c r="E20" s="7">
        <v>1479.9780000000001</v>
      </c>
      <c r="F20" s="22">
        <f t="shared" si="0"/>
        <v>67568.571965258947</v>
      </c>
    </row>
    <row r="21" spans="1:7" ht="18" x14ac:dyDescent="0.5">
      <c r="A21" s="5">
        <v>69</v>
      </c>
      <c r="B21" s="6">
        <v>89</v>
      </c>
      <c r="C21" s="1">
        <v>65</v>
      </c>
      <c r="D21" s="7" t="s">
        <v>29</v>
      </c>
      <c r="E21" s="7">
        <v>1396.913</v>
      </c>
      <c r="F21" s="22">
        <f t="shared" si="0"/>
        <v>71586.41948353262</v>
      </c>
    </row>
    <row r="22" spans="1:7" ht="18" x14ac:dyDescent="0.5">
      <c r="A22" s="5">
        <v>68</v>
      </c>
      <c r="B22" s="6">
        <v>88</v>
      </c>
      <c r="C22" s="1">
        <v>64</v>
      </c>
      <c r="D22" s="7" t="s">
        <v>30</v>
      </c>
      <c r="E22" s="7">
        <v>1318.51</v>
      </c>
      <c r="F22" s="22">
        <f t="shared" si="0"/>
        <v>75843.186627329327</v>
      </c>
    </row>
    <row r="23" spans="1:7" ht="18" x14ac:dyDescent="0.5">
      <c r="A23" s="8">
        <v>67</v>
      </c>
      <c r="B23" s="6">
        <v>87</v>
      </c>
      <c r="C23" s="1">
        <v>63</v>
      </c>
      <c r="D23" s="7" t="s">
        <v>31</v>
      </c>
      <c r="E23" s="7">
        <v>1244.508</v>
      </c>
      <c r="F23" s="22">
        <f t="shared" si="0"/>
        <v>80353.039112645318</v>
      </c>
    </row>
    <row r="24" spans="1:7" ht="18" x14ac:dyDescent="0.5">
      <c r="A24" s="5">
        <v>66</v>
      </c>
      <c r="B24" s="6">
        <v>86</v>
      </c>
      <c r="C24" s="1">
        <v>62</v>
      </c>
      <c r="D24" s="7" t="s">
        <v>32</v>
      </c>
      <c r="E24" s="7">
        <v>1174.6590000000001</v>
      </c>
      <c r="F24" s="22">
        <f t="shared" si="0"/>
        <v>85131.089107562279</v>
      </c>
    </row>
    <row r="25" spans="1:7" ht="18" x14ac:dyDescent="0.5">
      <c r="A25" s="8">
        <v>65</v>
      </c>
      <c r="B25" s="6">
        <v>85</v>
      </c>
      <c r="C25" s="1">
        <v>61</v>
      </c>
      <c r="D25" s="7" t="s">
        <v>33</v>
      </c>
      <c r="E25" s="7">
        <v>1108.731</v>
      </c>
      <c r="F25" s="22">
        <f t="shared" si="0"/>
        <v>90193.202859846075</v>
      </c>
    </row>
    <row r="26" spans="1:7" x14ac:dyDescent="0.5">
      <c r="A26" s="10">
        <v>64</v>
      </c>
      <c r="B26" s="11">
        <v>84</v>
      </c>
      <c r="C26" s="1">
        <v>60</v>
      </c>
      <c r="D26" s="23" t="s">
        <v>2</v>
      </c>
      <c r="E26" s="12">
        <v>1046.502</v>
      </c>
      <c r="F26" s="24">
        <f t="shared" si="0"/>
        <v>95556.434674754564</v>
      </c>
      <c r="G26" s="1">
        <v>35</v>
      </c>
    </row>
    <row r="27" spans="1:7" ht="18" x14ac:dyDescent="0.5">
      <c r="A27" s="13">
        <v>63</v>
      </c>
      <c r="B27" s="14">
        <v>83</v>
      </c>
      <c r="C27" s="1">
        <v>59</v>
      </c>
      <c r="D27" s="15" t="s">
        <v>34</v>
      </c>
      <c r="E27" s="15">
        <v>987.76660000000004</v>
      </c>
      <c r="F27" s="25">
        <f t="shared" si="0"/>
        <v>101238.49095525198</v>
      </c>
    </row>
    <row r="28" spans="1:7" ht="18" x14ac:dyDescent="0.5">
      <c r="A28" s="8">
        <v>62</v>
      </c>
      <c r="B28" s="6">
        <v>82</v>
      </c>
      <c r="C28" s="1">
        <v>58</v>
      </c>
      <c r="D28" s="7" t="s">
        <v>35</v>
      </c>
      <c r="E28" s="7">
        <v>932.32749999999999</v>
      </c>
      <c r="F28" s="22">
        <f t="shared" si="0"/>
        <v>107258.44727308805</v>
      </c>
    </row>
    <row r="29" spans="1:7" ht="18" x14ac:dyDescent="0.5">
      <c r="A29" s="5">
        <v>61</v>
      </c>
      <c r="B29" s="6">
        <v>81</v>
      </c>
      <c r="C29" s="1">
        <v>57</v>
      </c>
      <c r="D29" s="7" t="s">
        <v>36</v>
      </c>
      <c r="E29" s="9">
        <v>880</v>
      </c>
      <c r="F29" s="22">
        <f t="shared" si="0"/>
        <v>113636.36363636363</v>
      </c>
    </row>
    <row r="30" spans="1:7" ht="18" x14ac:dyDescent="0.5">
      <c r="A30" s="8">
        <v>60</v>
      </c>
      <c r="B30" s="6">
        <v>80</v>
      </c>
      <c r="C30" s="1">
        <v>56</v>
      </c>
      <c r="D30" s="7" t="s">
        <v>37</v>
      </c>
      <c r="E30" s="7">
        <v>830.60940000000005</v>
      </c>
      <c r="F30" s="22">
        <f t="shared" si="0"/>
        <v>120393.53274836524</v>
      </c>
    </row>
    <row r="31" spans="1:7" ht="18" x14ac:dyDescent="0.5">
      <c r="A31" s="5">
        <v>59</v>
      </c>
      <c r="B31" s="6">
        <v>79</v>
      </c>
      <c r="C31" s="1">
        <v>55</v>
      </c>
      <c r="D31" s="7" t="s">
        <v>38</v>
      </c>
      <c r="E31" s="7">
        <v>783.99090000000001</v>
      </c>
      <c r="F31" s="22">
        <f t="shared" si="0"/>
        <v>127552.50092826333</v>
      </c>
    </row>
    <row r="32" spans="1:7" ht="18" x14ac:dyDescent="0.5">
      <c r="A32" s="8">
        <v>58</v>
      </c>
      <c r="B32" s="6">
        <v>78</v>
      </c>
      <c r="C32" s="1">
        <v>54</v>
      </c>
      <c r="D32" s="7" t="s">
        <v>39</v>
      </c>
      <c r="E32" s="7">
        <v>739.98879999999997</v>
      </c>
      <c r="F32" s="22">
        <f t="shared" si="0"/>
        <v>135137.1804546231</v>
      </c>
    </row>
    <row r="33" spans="1:7" ht="18" x14ac:dyDescent="0.5">
      <c r="A33" s="5">
        <v>57</v>
      </c>
      <c r="B33" s="6">
        <v>77</v>
      </c>
      <c r="C33" s="1">
        <v>53</v>
      </c>
      <c r="D33" s="7" t="s">
        <v>40</v>
      </c>
      <c r="E33" s="7">
        <v>698.45650000000001</v>
      </c>
      <c r="F33" s="22">
        <f t="shared" si="0"/>
        <v>143172.83896706524</v>
      </c>
    </row>
    <row r="34" spans="1:7" ht="18" x14ac:dyDescent="0.5">
      <c r="A34" s="5">
        <v>56</v>
      </c>
      <c r="B34" s="6">
        <v>76</v>
      </c>
      <c r="C34" s="1">
        <v>52</v>
      </c>
      <c r="D34" s="7" t="s">
        <v>41</v>
      </c>
      <c r="E34" s="7">
        <v>659.25509999999997</v>
      </c>
      <c r="F34" s="22">
        <f t="shared" si="0"/>
        <v>151686.35024590633</v>
      </c>
    </row>
    <row r="35" spans="1:7" ht="18" x14ac:dyDescent="0.5">
      <c r="A35" s="8">
        <v>55</v>
      </c>
      <c r="B35" s="6">
        <v>75</v>
      </c>
      <c r="C35" s="1">
        <v>51</v>
      </c>
      <c r="D35" s="7" t="s">
        <v>42</v>
      </c>
      <c r="E35" s="7">
        <v>622.25400000000002</v>
      </c>
      <c r="F35" s="22">
        <f t="shared" si="0"/>
        <v>160706.07822529064</v>
      </c>
    </row>
    <row r="36" spans="1:7" ht="18" x14ac:dyDescent="0.5">
      <c r="A36" s="5">
        <v>54</v>
      </c>
      <c r="B36" s="6">
        <v>74</v>
      </c>
      <c r="C36" s="1">
        <v>50</v>
      </c>
      <c r="D36" s="7" t="s">
        <v>43</v>
      </c>
      <c r="E36" s="7">
        <v>587.32950000000005</v>
      </c>
      <c r="F36" s="22">
        <f t="shared" si="0"/>
        <v>170262.17821512456</v>
      </c>
    </row>
    <row r="37" spans="1:7" ht="18" x14ac:dyDescent="0.5">
      <c r="A37" s="8">
        <v>53</v>
      </c>
      <c r="B37" s="6">
        <v>73</v>
      </c>
      <c r="C37" s="1">
        <v>49</v>
      </c>
      <c r="D37" s="7" t="s">
        <v>44</v>
      </c>
      <c r="E37" s="7">
        <v>554.36530000000005</v>
      </c>
      <c r="F37" s="22">
        <f t="shared" si="0"/>
        <v>180386.47079822636</v>
      </c>
    </row>
    <row r="38" spans="1:7" x14ac:dyDescent="0.5">
      <c r="A38" s="10">
        <v>52</v>
      </c>
      <c r="B38" s="11">
        <v>72</v>
      </c>
      <c r="C38" s="1">
        <v>48</v>
      </c>
      <c r="D38" s="23" t="s">
        <v>3</v>
      </c>
      <c r="E38" s="12">
        <v>523.25109999999995</v>
      </c>
      <c r="F38" s="24">
        <f>$G$1/E38</f>
        <v>191112.8328253873</v>
      </c>
      <c r="G38" s="1">
        <v>28</v>
      </c>
    </row>
    <row r="39" spans="1:7" ht="18" x14ac:dyDescent="0.5">
      <c r="A39" s="13">
        <v>51</v>
      </c>
      <c r="B39" s="14">
        <v>71</v>
      </c>
      <c r="C39" s="1">
        <v>47</v>
      </c>
      <c r="D39" s="15" t="s">
        <v>45</v>
      </c>
      <c r="E39" s="15">
        <v>493.88330000000002</v>
      </c>
      <c r="F39" s="25">
        <f t="shared" si="0"/>
        <v>202476.98191050396</v>
      </c>
    </row>
    <row r="40" spans="1:7" ht="18" x14ac:dyDescent="0.5">
      <c r="A40" s="8">
        <v>50</v>
      </c>
      <c r="B40" s="6">
        <v>70</v>
      </c>
      <c r="C40" s="1">
        <v>46</v>
      </c>
      <c r="D40" s="7" t="s">
        <v>46</v>
      </c>
      <c r="E40" s="7">
        <v>466.16379999999998</v>
      </c>
      <c r="F40" s="22">
        <f t="shared" si="0"/>
        <v>214516.87153742954</v>
      </c>
    </row>
    <row r="41" spans="1:7" x14ac:dyDescent="0.5">
      <c r="A41" s="5">
        <v>49</v>
      </c>
      <c r="B41" s="6">
        <v>69</v>
      </c>
      <c r="C41" s="1">
        <v>45</v>
      </c>
      <c r="D41" s="26" t="s">
        <v>4</v>
      </c>
      <c r="E41" s="16">
        <v>440</v>
      </c>
      <c r="F41" s="22">
        <f t="shared" si="0"/>
        <v>227272.72727272726</v>
      </c>
    </row>
    <row r="42" spans="1:7" ht="18" x14ac:dyDescent="0.5">
      <c r="A42" s="8">
        <v>48</v>
      </c>
      <c r="B42" s="6">
        <v>68</v>
      </c>
      <c r="C42" s="1">
        <v>44</v>
      </c>
      <c r="D42" s="7" t="s">
        <v>47</v>
      </c>
      <c r="E42" s="7">
        <v>415.30470000000003</v>
      </c>
      <c r="F42" s="22">
        <f t="shared" si="0"/>
        <v>240787.06549673047</v>
      </c>
    </row>
    <row r="43" spans="1:7" ht="18" x14ac:dyDescent="0.5">
      <c r="A43" s="5">
        <v>47</v>
      </c>
      <c r="B43" s="6">
        <v>67</v>
      </c>
      <c r="C43" s="1">
        <v>43</v>
      </c>
      <c r="D43" s="7" t="s">
        <v>48</v>
      </c>
      <c r="E43" s="7">
        <v>391.99540000000002</v>
      </c>
      <c r="F43" s="22">
        <f t="shared" si="0"/>
        <v>255105.03439581179</v>
      </c>
    </row>
    <row r="44" spans="1:7" ht="18" x14ac:dyDescent="0.5">
      <c r="A44" s="8">
        <v>46</v>
      </c>
      <c r="B44" s="6">
        <v>66</v>
      </c>
      <c r="C44" s="1">
        <v>42</v>
      </c>
      <c r="D44" s="7" t="s">
        <v>49</v>
      </c>
      <c r="E44" s="7">
        <v>369.99439999999998</v>
      </c>
      <c r="F44" s="22">
        <f t="shared" si="0"/>
        <v>270274.3609092462</v>
      </c>
    </row>
    <row r="45" spans="1:7" ht="18" x14ac:dyDescent="0.5">
      <c r="A45" s="5">
        <v>45</v>
      </c>
      <c r="B45" s="6">
        <v>65</v>
      </c>
      <c r="C45" s="1">
        <v>41</v>
      </c>
      <c r="D45" s="7" t="s">
        <v>50</v>
      </c>
      <c r="E45" s="7">
        <v>349.22820000000002</v>
      </c>
      <c r="F45" s="22">
        <f t="shared" si="0"/>
        <v>286345.71893105999</v>
      </c>
    </row>
    <row r="46" spans="1:7" ht="18" x14ac:dyDescent="0.5">
      <c r="A46" s="5">
        <v>44</v>
      </c>
      <c r="B46" s="6">
        <v>64</v>
      </c>
      <c r="C46" s="1">
        <v>40</v>
      </c>
      <c r="D46" s="7" t="s">
        <v>51</v>
      </c>
      <c r="E46" s="7">
        <v>329.62759999999997</v>
      </c>
      <c r="F46" s="22">
        <f t="shared" si="0"/>
        <v>303372.65447432199</v>
      </c>
    </row>
    <row r="47" spans="1:7" ht="18" x14ac:dyDescent="0.5">
      <c r="A47" s="8">
        <v>43</v>
      </c>
      <c r="B47" s="6">
        <v>63</v>
      </c>
      <c r="C47" s="1">
        <v>39</v>
      </c>
      <c r="D47" s="7" t="s">
        <v>52</v>
      </c>
      <c r="E47" s="7">
        <v>311.12700000000001</v>
      </c>
      <c r="F47" s="22">
        <f t="shared" si="0"/>
        <v>321412.15645058127</v>
      </c>
    </row>
    <row r="48" spans="1:7" ht="18" x14ac:dyDescent="0.5">
      <c r="A48" s="5">
        <v>42</v>
      </c>
      <c r="B48" s="6">
        <v>62</v>
      </c>
      <c r="C48" s="1">
        <v>38</v>
      </c>
      <c r="D48" s="7" t="s">
        <v>53</v>
      </c>
      <c r="E48" s="7">
        <v>293.66480000000001</v>
      </c>
      <c r="F48" s="22">
        <f t="shared" si="0"/>
        <v>340524.2984518403</v>
      </c>
    </row>
    <row r="49" spans="1:7" ht="18" x14ac:dyDescent="0.5">
      <c r="A49" s="8">
        <v>41</v>
      </c>
      <c r="B49" s="6">
        <v>61</v>
      </c>
      <c r="C49" s="1">
        <v>37</v>
      </c>
      <c r="D49" s="7" t="s">
        <v>54</v>
      </c>
      <c r="E49" s="7">
        <v>277.18259999999998</v>
      </c>
      <c r="F49" s="22">
        <f t="shared" si="0"/>
        <v>360773.00667502219</v>
      </c>
    </row>
    <row r="50" spans="1:7" x14ac:dyDescent="0.5">
      <c r="A50" s="10">
        <v>40</v>
      </c>
      <c r="B50" s="11">
        <v>60</v>
      </c>
      <c r="C50" s="1">
        <v>36</v>
      </c>
      <c r="D50" s="23" t="s">
        <v>5</v>
      </c>
      <c r="E50" s="17">
        <v>261.62560000000002</v>
      </c>
      <c r="F50" s="24">
        <f t="shared" si="0"/>
        <v>382225.59260255873</v>
      </c>
      <c r="G50" s="1">
        <v>21</v>
      </c>
    </row>
    <row r="51" spans="1:7" ht="18" x14ac:dyDescent="0.5">
      <c r="A51" s="13">
        <v>39</v>
      </c>
      <c r="B51" s="14">
        <v>59</v>
      </c>
      <c r="C51" s="1">
        <v>35</v>
      </c>
      <c r="D51" s="15" t="s">
        <v>55</v>
      </c>
      <c r="E51" s="15">
        <v>246.9417</v>
      </c>
      <c r="F51" s="25">
        <f t="shared" si="0"/>
        <v>404953.88182716811</v>
      </c>
    </row>
    <row r="52" spans="1:7" ht="18" x14ac:dyDescent="0.5">
      <c r="A52" s="8">
        <v>38</v>
      </c>
      <c r="B52" s="6">
        <v>58</v>
      </c>
      <c r="C52" s="1">
        <v>34</v>
      </c>
      <c r="D52" s="7" t="s">
        <v>56</v>
      </c>
      <c r="E52" s="7">
        <v>233.08189999999999</v>
      </c>
      <c r="F52" s="22">
        <f t="shared" si="0"/>
        <v>429033.74307485909</v>
      </c>
    </row>
    <row r="53" spans="1:7" ht="18" x14ac:dyDescent="0.5">
      <c r="A53" s="5">
        <v>37</v>
      </c>
      <c r="B53" s="6">
        <v>57</v>
      </c>
      <c r="C53" s="1">
        <v>33</v>
      </c>
      <c r="D53" s="7" t="s">
        <v>57</v>
      </c>
      <c r="E53" s="9">
        <v>220</v>
      </c>
      <c r="F53" s="22">
        <f t="shared" si="0"/>
        <v>454545.45454545453</v>
      </c>
    </row>
    <row r="54" spans="1:7" ht="18" x14ac:dyDescent="0.5">
      <c r="A54" s="8">
        <v>36</v>
      </c>
      <c r="B54" s="6">
        <v>56</v>
      </c>
      <c r="C54" s="1">
        <v>32</v>
      </c>
      <c r="D54" s="7" t="s">
        <v>58</v>
      </c>
      <c r="E54" s="7">
        <v>207.6523</v>
      </c>
      <c r="F54" s="22">
        <f t="shared" si="0"/>
        <v>481574.24695031071</v>
      </c>
    </row>
    <row r="55" spans="1:7" ht="18" x14ac:dyDescent="0.5">
      <c r="A55" s="5">
        <v>35</v>
      </c>
      <c r="B55" s="6">
        <v>55</v>
      </c>
      <c r="C55" s="1">
        <v>31</v>
      </c>
      <c r="D55" s="7" t="s">
        <v>59</v>
      </c>
      <c r="E55" s="7">
        <v>195.99770000000001</v>
      </c>
      <c r="F55" s="22">
        <f t="shared" si="0"/>
        <v>510210.06879162358</v>
      </c>
    </row>
    <row r="56" spans="1:7" ht="18" x14ac:dyDescent="0.5">
      <c r="A56" s="8">
        <v>34</v>
      </c>
      <c r="B56" s="6">
        <v>54</v>
      </c>
      <c r="C56" s="1">
        <v>30</v>
      </c>
      <c r="D56" s="7" t="s">
        <v>60</v>
      </c>
      <c r="E56" s="7">
        <v>184.99719999999999</v>
      </c>
      <c r="F56" s="22">
        <f t="shared" si="0"/>
        <v>540548.7218184924</v>
      </c>
    </row>
    <row r="57" spans="1:7" ht="18" x14ac:dyDescent="0.5">
      <c r="A57" s="5">
        <v>33</v>
      </c>
      <c r="B57" s="6">
        <v>53</v>
      </c>
      <c r="C57" s="1">
        <v>29</v>
      </c>
      <c r="D57" s="7" t="s">
        <v>61</v>
      </c>
      <c r="E57" s="7">
        <v>174.61410000000001</v>
      </c>
      <c r="F57" s="22">
        <f t="shared" si="0"/>
        <v>572691.43786211999</v>
      </c>
    </row>
    <row r="58" spans="1:7" ht="18" x14ac:dyDescent="0.5">
      <c r="A58" s="5">
        <v>32</v>
      </c>
      <c r="B58" s="6">
        <v>52</v>
      </c>
      <c r="C58" s="1">
        <v>28</v>
      </c>
      <c r="D58" s="7" t="s">
        <v>62</v>
      </c>
      <c r="E58" s="7">
        <v>164.81379999999999</v>
      </c>
      <c r="F58" s="22">
        <f t="shared" si="0"/>
        <v>606745.30894864397</v>
      </c>
    </row>
    <row r="59" spans="1:7" ht="18" x14ac:dyDescent="0.5">
      <c r="A59" s="8">
        <v>31</v>
      </c>
      <c r="B59" s="6">
        <v>51</v>
      </c>
      <c r="C59" s="1">
        <v>27</v>
      </c>
      <c r="D59" s="7" t="s">
        <v>63</v>
      </c>
      <c r="E59" s="7">
        <v>155.5635</v>
      </c>
      <c r="F59" s="22">
        <f t="shared" si="0"/>
        <v>642824.31290116254</v>
      </c>
    </row>
    <row r="60" spans="1:7" ht="18" x14ac:dyDescent="0.5">
      <c r="A60" s="5">
        <v>30</v>
      </c>
      <c r="B60" s="6">
        <v>50</v>
      </c>
      <c r="C60" s="1">
        <v>26</v>
      </c>
      <c r="D60" s="7" t="s">
        <v>64</v>
      </c>
      <c r="E60" s="7">
        <v>146.83240000000001</v>
      </c>
      <c r="F60" s="22">
        <f t="shared" si="0"/>
        <v>681048.59690368059</v>
      </c>
    </row>
    <row r="61" spans="1:7" ht="18" x14ac:dyDescent="0.5">
      <c r="A61" s="8">
        <v>29</v>
      </c>
      <c r="B61" s="6">
        <v>49</v>
      </c>
      <c r="C61" s="1">
        <v>25</v>
      </c>
      <c r="D61" s="7" t="s">
        <v>65</v>
      </c>
      <c r="E61" s="7">
        <v>138.59129999999999</v>
      </c>
      <c r="F61" s="22">
        <f t="shared" si="0"/>
        <v>721546.01335004438</v>
      </c>
    </row>
    <row r="62" spans="1:7" ht="18" x14ac:dyDescent="0.5">
      <c r="A62" s="10">
        <v>28</v>
      </c>
      <c r="B62" s="11">
        <v>48</v>
      </c>
      <c r="C62" s="1">
        <v>24</v>
      </c>
      <c r="D62" s="12" t="s">
        <v>66</v>
      </c>
      <c r="E62" s="12">
        <v>130.81280000000001</v>
      </c>
      <c r="F62" s="24">
        <f t="shared" si="0"/>
        <v>764451.18520511745</v>
      </c>
      <c r="G62" s="1">
        <v>14</v>
      </c>
    </row>
    <row r="63" spans="1:7" ht="18" x14ac:dyDescent="0.5">
      <c r="A63" s="13">
        <v>27</v>
      </c>
      <c r="B63" s="14">
        <v>47</v>
      </c>
      <c r="C63" s="1">
        <v>23</v>
      </c>
      <c r="D63" s="15" t="s">
        <v>67</v>
      </c>
      <c r="E63" s="15">
        <v>123.4708</v>
      </c>
      <c r="F63" s="25">
        <f t="shared" si="0"/>
        <v>809908.09162976185</v>
      </c>
    </row>
    <row r="64" spans="1:7" ht="18" x14ac:dyDescent="0.5">
      <c r="A64" s="8">
        <v>26</v>
      </c>
      <c r="B64" s="6">
        <v>46</v>
      </c>
      <c r="C64" s="1">
        <v>22</v>
      </c>
      <c r="D64" s="7" t="s">
        <v>68</v>
      </c>
      <c r="E64" s="7">
        <v>116.54089999999999</v>
      </c>
      <c r="F64" s="22">
        <f t="shared" si="0"/>
        <v>858067.85428978154</v>
      </c>
    </row>
    <row r="65" spans="1:7" ht="18" x14ac:dyDescent="0.5">
      <c r="A65" s="5">
        <v>25</v>
      </c>
      <c r="B65" s="6">
        <v>45</v>
      </c>
      <c r="C65" s="1">
        <v>21</v>
      </c>
      <c r="D65" s="7" t="s">
        <v>69</v>
      </c>
      <c r="E65" s="9">
        <v>110</v>
      </c>
      <c r="F65" s="22">
        <f t="shared" si="0"/>
        <v>909090.90909090906</v>
      </c>
    </row>
    <row r="66" spans="1:7" ht="18" x14ac:dyDescent="0.5">
      <c r="A66" s="8">
        <v>24</v>
      </c>
      <c r="B66" s="6">
        <v>44</v>
      </c>
      <c r="C66" s="1">
        <v>20</v>
      </c>
      <c r="D66" s="7" t="s">
        <v>70</v>
      </c>
      <c r="E66" s="7">
        <v>103.8262</v>
      </c>
      <c r="F66" s="22">
        <f t="shared" si="0"/>
        <v>963148.03007333411</v>
      </c>
    </row>
    <row r="67" spans="1:7" ht="18" x14ac:dyDescent="0.5">
      <c r="A67" s="5">
        <v>23</v>
      </c>
      <c r="B67" s="6">
        <v>43</v>
      </c>
      <c r="C67" s="1">
        <v>19</v>
      </c>
      <c r="D67" s="7" t="s">
        <v>71</v>
      </c>
      <c r="E67" s="7">
        <v>97.998859999999993</v>
      </c>
      <c r="F67" s="22">
        <f t="shared" ref="F67:F89" si="1">$G$1/E67</f>
        <v>1020420.0334575322</v>
      </c>
    </row>
    <row r="68" spans="1:7" ht="18" x14ac:dyDescent="0.5">
      <c r="A68" s="8">
        <v>22</v>
      </c>
      <c r="B68" s="6">
        <v>42</v>
      </c>
      <c r="C68" s="1">
        <v>18</v>
      </c>
      <c r="D68" s="7" t="s">
        <v>72</v>
      </c>
      <c r="E68" s="7">
        <v>92.498609999999999</v>
      </c>
      <c r="F68" s="22">
        <f t="shared" si="1"/>
        <v>1081097.3267598292</v>
      </c>
    </row>
    <row r="69" spans="1:7" ht="18" x14ac:dyDescent="0.5">
      <c r="A69" s="5">
        <v>21</v>
      </c>
      <c r="B69" s="6">
        <v>41</v>
      </c>
      <c r="C69" s="1">
        <v>17</v>
      </c>
      <c r="D69" s="7" t="s">
        <v>73</v>
      </c>
      <c r="E69" s="7">
        <v>87.307060000000007</v>
      </c>
      <c r="F69" s="22">
        <f t="shared" si="1"/>
        <v>1145382.7445340618</v>
      </c>
    </row>
    <row r="70" spans="1:7" ht="18" x14ac:dyDescent="0.5">
      <c r="A70" s="5">
        <v>20</v>
      </c>
      <c r="B70" s="6">
        <v>40</v>
      </c>
      <c r="C70" s="1">
        <v>16</v>
      </c>
      <c r="D70" s="7" t="s">
        <v>74</v>
      </c>
      <c r="E70" s="7">
        <v>82.406890000000004</v>
      </c>
      <c r="F70" s="22">
        <f t="shared" si="1"/>
        <v>1213490.7651532535</v>
      </c>
    </row>
    <row r="71" spans="1:7" ht="18" x14ac:dyDescent="0.5">
      <c r="A71" s="8">
        <v>19</v>
      </c>
      <c r="B71" s="6">
        <v>39</v>
      </c>
      <c r="C71" s="1">
        <v>15</v>
      </c>
      <c r="D71" s="7" t="s">
        <v>75</v>
      </c>
      <c r="E71" s="7">
        <v>77.781750000000002</v>
      </c>
      <c r="F71" s="22">
        <f t="shared" si="1"/>
        <v>1285648.6258023251</v>
      </c>
    </row>
    <row r="72" spans="1:7" ht="18" x14ac:dyDescent="0.5">
      <c r="A72" s="5">
        <v>18</v>
      </c>
      <c r="B72" s="6">
        <v>38</v>
      </c>
      <c r="C72" s="1">
        <v>14</v>
      </c>
      <c r="D72" s="7" t="s">
        <v>76</v>
      </c>
      <c r="E72" s="7">
        <v>73.41619</v>
      </c>
      <c r="F72" s="22">
        <f t="shared" si="1"/>
        <v>1362097.3793382631</v>
      </c>
    </row>
    <row r="73" spans="1:7" ht="18" x14ac:dyDescent="0.5">
      <c r="A73" s="8">
        <v>17</v>
      </c>
      <c r="B73" s="6">
        <v>37</v>
      </c>
      <c r="C73" s="1">
        <v>13</v>
      </c>
      <c r="D73" s="7" t="s">
        <v>77</v>
      </c>
      <c r="E73" s="7">
        <v>69.295659999999998</v>
      </c>
      <c r="F73" s="22">
        <f t="shared" si="1"/>
        <v>1443091.818448659</v>
      </c>
    </row>
    <row r="74" spans="1:7" x14ac:dyDescent="0.5">
      <c r="A74" s="10">
        <v>16</v>
      </c>
      <c r="B74" s="11">
        <v>36</v>
      </c>
      <c r="C74" s="1">
        <v>12</v>
      </c>
      <c r="D74" s="23" t="s">
        <v>6</v>
      </c>
      <c r="E74" s="12">
        <v>65.406390000000002</v>
      </c>
      <c r="F74" s="24">
        <f t="shared" si="1"/>
        <v>1528902.6041645166</v>
      </c>
      <c r="G74" s="1">
        <v>7</v>
      </c>
    </row>
    <row r="75" spans="1:7" ht="18" x14ac:dyDescent="0.5">
      <c r="A75" s="13">
        <v>15</v>
      </c>
      <c r="B75" s="14">
        <v>35</v>
      </c>
      <c r="C75" s="1">
        <v>11</v>
      </c>
      <c r="D75" s="15" t="s">
        <v>78</v>
      </c>
      <c r="E75" s="15">
        <v>61.735410000000002</v>
      </c>
      <c r="F75" s="25">
        <f t="shared" si="1"/>
        <v>1619815.9208791193</v>
      </c>
    </row>
    <row r="76" spans="1:7" ht="18" x14ac:dyDescent="0.5">
      <c r="A76" s="8">
        <v>14</v>
      </c>
      <c r="B76" s="6">
        <v>34</v>
      </c>
      <c r="C76" s="1">
        <v>10</v>
      </c>
      <c r="D76" s="7" t="s">
        <v>79</v>
      </c>
      <c r="E76" s="7">
        <v>58.270470000000003</v>
      </c>
      <c r="F76" s="22">
        <f t="shared" si="1"/>
        <v>1716135.1195554112</v>
      </c>
    </row>
    <row r="77" spans="1:7" ht="18" x14ac:dyDescent="0.5">
      <c r="A77" s="5">
        <v>13</v>
      </c>
      <c r="B77" s="6">
        <v>33</v>
      </c>
      <c r="C77" s="1">
        <v>9</v>
      </c>
      <c r="D77" s="7" t="s">
        <v>80</v>
      </c>
      <c r="E77" s="9">
        <v>55</v>
      </c>
      <c r="F77" s="22">
        <f t="shared" si="1"/>
        <v>1818181.8181818181</v>
      </c>
    </row>
    <row r="78" spans="1:7" ht="18" x14ac:dyDescent="0.5">
      <c r="A78" s="8">
        <v>12</v>
      </c>
      <c r="B78" s="6">
        <v>32</v>
      </c>
      <c r="C78" s="1">
        <v>8</v>
      </c>
      <c r="D78" s="7" t="s">
        <v>81</v>
      </c>
      <c r="E78" s="7">
        <v>51.913089999999997</v>
      </c>
      <c r="F78" s="22">
        <f t="shared" si="1"/>
        <v>1926296.431208391</v>
      </c>
    </row>
    <row r="79" spans="1:7" ht="18" x14ac:dyDescent="0.5">
      <c r="A79" s="5">
        <v>11</v>
      </c>
      <c r="B79" s="6">
        <v>31</v>
      </c>
      <c r="C79" s="1">
        <v>7</v>
      </c>
      <c r="D79" s="7" t="s">
        <v>82</v>
      </c>
      <c r="E79" s="7">
        <v>48.999429999999997</v>
      </c>
      <c r="F79" s="22">
        <f t="shared" si="1"/>
        <v>2040840.0669150644</v>
      </c>
    </row>
    <row r="80" spans="1:7" ht="18" x14ac:dyDescent="0.5">
      <c r="A80" s="8">
        <v>10</v>
      </c>
      <c r="B80" s="6">
        <v>30</v>
      </c>
      <c r="C80" s="1">
        <v>6</v>
      </c>
      <c r="D80" s="7" t="s">
        <v>83</v>
      </c>
      <c r="E80" s="7">
        <v>46.249299999999998</v>
      </c>
      <c r="F80" s="22">
        <f t="shared" si="1"/>
        <v>2162194.8872739696</v>
      </c>
    </row>
    <row r="81" spans="1:7" ht="18" x14ac:dyDescent="0.5">
      <c r="A81" s="5">
        <v>9</v>
      </c>
      <c r="B81" s="6">
        <v>29</v>
      </c>
      <c r="C81" s="1">
        <v>5</v>
      </c>
      <c r="D81" s="7" t="s">
        <v>84</v>
      </c>
      <c r="E81" s="7">
        <v>43.653530000000003</v>
      </c>
      <c r="F81" s="22">
        <f t="shared" si="1"/>
        <v>2290765.4890681235</v>
      </c>
    </row>
    <row r="82" spans="1:7" ht="18" x14ac:dyDescent="0.5">
      <c r="A82" s="5">
        <v>8</v>
      </c>
      <c r="B82" s="6">
        <v>28</v>
      </c>
      <c r="C82" s="1">
        <v>4</v>
      </c>
      <c r="D82" s="7" t="s">
        <v>85</v>
      </c>
      <c r="E82" s="7">
        <v>41.203440000000001</v>
      </c>
      <c r="F82" s="22">
        <f t="shared" si="1"/>
        <v>2426981.8248185101</v>
      </c>
    </row>
    <row r="83" spans="1:7" ht="18" x14ac:dyDescent="0.5">
      <c r="A83" s="8">
        <v>7</v>
      </c>
      <c r="B83" s="6">
        <v>27</v>
      </c>
      <c r="C83" s="1">
        <v>3</v>
      </c>
      <c r="D83" s="7" t="s">
        <v>86</v>
      </c>
      <c r="E83" s="7">
        <v>38.89087</v>
      </c>
      <c r="F83" s="22">
        <f t="shared" si="1"/>
        <v>2571297.5821831706</v>
      </c>
    </row>
    <row r="84" spans="1:7" ht="18" x14ac:dyDescent="0.5">
      <c r="A84" s="5">
        <v>6</v>
      </c>
      <c r="B84" s="6">
        <v>26</v>
      </c>
      <c r="C84" s="1">
        <v>2</v>
      </c>
      <c r="D84" s="7" t="s">
        <v>87</v>
      </c>
      <c r="E84" s="7">
        <v>36.708100000000002</v>
      </c>
      <c r="F84" s="22">
        <f t="shared" si="1"/>
        <v>2724194.3876147224</v>
      </c>
    </row>
    <row r="85" spans="1:7" ht="18" x14ac:dyDescent="0.5">
      <c r="A85" s="8">
        <v>5</v>
      </c>
      <c r="B85" s="6">
        <v>25</v>
      </c>
      <c r="C85" s="1">
        <v>1</v>
      </c>
      <c r="D85" s="7" t="s">
        <v>88</v>
      </c>
      <c r="E85" s="7">
        <v>34.647829999999999</v>
      </c>
      <c r="F85" s="22">
        <f t="shared" si="1"/>
        <v>2886183.6368973181</v>
      </c>
    </row>
    <row r="86" spans="1:7" ht="18" x14ac:dyDescent="0.5">
      <c r="A86" s="10">
        <v>4</v>
      </c>
      <c r="B86" s="11">
        <v>24</v>
      </c>
      <c r="C86" s="1">
        <v>0</v>
      </c>
      <c r="D86" s="12" t="s">
        <v>89</v>
      </c>
      <c r="E86" s="12">
        <v>32.703200000000002</v>
      </c>
      <c r="F86" s="24">
        <f t="shared" si="1"/>
        <v>3057804.7408204698</v>
      </c>
      <c r="G86" s="1">
        <v>0</v>
      </c>
    </row>
    <row r="87" spans="1:7" ht="18" x14ac:dyDescent="0.5">
      <c r="A87" s="13">
        <v>3</v>
      </c>
      <c r="B87" s="14">
        <v>23</v>
      </c>
      <c r="D87" s="15" t="s">
        <v>90</v>
      </c>
      <c r="E87" s="15">
        <v>30.867709999999999</v>
      </c>
      <c r="F87" s="25">
        <f t="shared" si="1"/>
        <v>3239631.3169976007</v>
      </c>
    </row>
    <row r="88" spans="1:7" ht="18" x14ac:dyDescent="0.5">
      <c r="A88" s="8">
        <v>2</v>
      </c>
      <c r="B88" s="6">
        <v>22</v>
      </c>
      <c r="D88" s="7" t="s">
        <v>91</v>
      </c>
      <c r="E88" s="7">
        <v>29.13524</v>
      </c>
      <c r="F88" s="22">
        <f t="shared" si="1"/>
        <v>3432269.6500869738</v>
      </c>
    </row>
    <row r="89" spans="1:7" ht="18" x14ac:dyDescent="0.5">
      <c r="A89" s="10">
        <v>1</v>
      </c>
      <c r="B89" s="11">
        <v>21</v>
      </c>
      <c r="D89" s="12" t="s">
        <v>92</v>
      </c>
      <c r="E89" s="18">
        <v>27.5</v>
      </c>
      <c r="F89" s="24">
        <f t="shared" si="1"/>
        <v>3636363.6363636362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Wu</dc:creator>
  <cp:lastModifiedBy>Angus Wu</cp:lastModifiedBy>
  <dcterms:created xsi:type="dcterms:W3CDTF">2025-02-05T02:43:09Z</dcterms:created>
  <dcterms:modified xsi:type="dcterms:W3CDTF">2025-02-05T05:29:07Z</dcterms:modified>
</cp:coreProperties>
</file>