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4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55496A30-A6F3-4601-89E4-DF866D90B969}" xr6:coauthVersionLast="36" xr6:coauthVersionMax="36" xr10:uidLastSave="{00000000-0000-0000-0000-000000000000}"/>
  <bookViews>
    <workbookView xWindow="0" yWindow="0" windowWidth="29070" windowHeight="15870" firstSheet="11" activeTab="13" xr2:uid="{00000000-000D-0000-FFFF-FFFF00000000}"/>
  </bookViews>
  <sheets>
    <sheet name="Sheet5" sheetId="5" state="hidden" r:id="rId1"/>
    <sheet name="Sheet11" sheetId="16" state="hidden" r:id="rId2"/>
    <sheet name="Sheet12" sheetId="17" state="hidden" r:id="rId3"/>
    <sheet name="Sheet14" sheetId="19" state="hidden" r:id="rId4"/>
    <sheet name="Sheet4" sheetId="41" state="hidden" r:id="rId5"/>
    <sheet name="Sheet1" sheetId="25" state="hidden" r:id="rId6"/>
    <sheet name="Sheet7" sheetId="66" state="hidden" r:id="rId7"/>
    <sheet name="Sheet15" sheetId="68" state="hidden" r:id="rId8"/>
    <sheet name="Sheet3" sheetId="37" state="hidden" r:id="rId9"/>
    <sheet name="Sheet9" sheetId="44" state="hidden" r:id="rId10"/>
    <sheet name="Sheet10" sheetId="65" state="hidden" r:id="rId11"/>
    <sheet name="Sheet17" sheetId="70" r:id="rId12"/>
    <sheet name="MBC-WCL" sheetId="75" r:id="rId13"/>
    <sheet name="MBC-AVGL" sheetId="76" r:id="rId14"/>
    <sheet name="MBC-TET" sheetId="77" r:id="rId15"/>
    <sheet name="MBCTable" sheetId="72" r:id="rId16"/>
    <sheet name="Sheet8" sheetId="82" r:id="rId17"/>
    <sheet name="Sheet13" sheetId="83" r:id="rId18"/>
    <sheet name="Sheet16" sheetId="84" r:id="rId19"/>
    <sheet name="Sheet2" sheetId="80" r:id="rId20"/>
    <sheet name="Sheet19" sheetId="86" r:id="rId21"/>
    <sheet name="Sheet21" sheetId="88" state="hidden" r:id="rId22"/>
    <sheet name="Sheet20" sheetId="87" r:id="rId23"/>
    <sheet name="Sheet24" sheetId="91" r:id="rId24"/>
    <sheet name="Sheet6" sheetId="92" r:id="rId25"/>
    <sheet name="Sheet22" sheetId="89" r:id="rId26"/>
    <sheet name="Sheet18" sheetId="85" r:id="rId27"/>
  </sheets>
  <calcPr calcId="191029"/>
  <pivotCaches>
    <pivotCache cacheId="2" r:id="rId28"/>
    <pivotCache cacheId="3" r:id="rId29"/>
    <pivotCache cacheId="4" r:id="rId30"/>
    <pivotCache cacheId="5" r:id="rId31"/>
    <pivotCache cacheId="6" r:id="rId3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6" l="1"/>
  <c r="H16" i="86"/>
  <c r="H15" i="86"/>
  <c r="H14" i="86"/>
  <c r="H13" i="86"/>
  <c r="H12" i="86"/>
  <c r="H11" i="86"/>
  <c r="H10" i="86"/>
  <c r="H9" i="86"/>
  <c r="H8" i="86"/>
  <c r="H7" i="86"/>
  <c r="H6" i="86"/>
  <c r="G16" i="86"/>
  <c r="G15" i="86"/>
  <c r="G14" i="86"/>
  <c r="G13" i="86"/>
  <c r="G12" i="86"/>
  <c r="G11" i="86"/>
  <c r="G10" i="86"/>
  <c r="G9" i="86"/>
  <c r="G8" i="86"/>
  <c r="G7" i="86"/>
  <c r="G6" i="86"/>
  <c r="G5" i="86"/>
</calcChain>
</file>

<file path=xl/sharedStrings.xml><?xml version="1.0" encoding="utf-8"?>
<sst xmlns="http://schemas.openxmlformats.org/spreadsheetml/2006/main" count="1643" uniqueCount="73">
  <si>
    <t>water_spatial</t>
  </si>
  <si>
    <t>water_nsquared</t>
  </si>
  <si>
    <t>barnes</t>
  </si>
  <si>
    <t>ocean</t>
  </si>
  <si>
    <t>radix</t>
  </si>
  <si>
    <t>radiosity</t>
  </si>
  <si>
    <t>BM</t>
  </si>
  <si>
    <t>approach</t>
  </si>
  <si>
    <t>PISCOT</t>
  </si>
  <si>
    <t>avgL</t>
  </si>
  <si>
    <t>WCL</t>
  </si>
  <si>
    <t>WCReplc</t>
  </si>
  <si>
    <t>TET</t>
  </si>
  <si>
    <t>PMSI</t>
  </si>
  <si>
    <t>Row Labels</t>
  </si>
  <si>
    <t>Grand Total</t>
  </si>
  <si>
    <t>Column Labels</t>
  </si>
  <si>
    <t>Approach</t>
  </si>
  <si>
    <t>Core</t>
  </si>
  <si>
    <t>NReq</t>
  </si>
  <si>
    <t>Hits</t>
  </si>
  <si>
    <t>Nreplc</t>
  </si>
  <si>
    <t>WCReqL</t>
  </si>
  <si>
    <t>WCRespL</t>
  </si>
  <si>
    <t>WCLwtRepl</t>
  </si>
  <si>
    <t>AvgL</t>
  </si>
  <si>
    <t>AccPerR_L</t>
  </si>
  <si>
    <t>AccReq_L</t>
  </si>
  <si>
    <t>AccResp_L</t>
  </si>
  <si>
    <t>AccReplc_L</t>
  </si>
  <si>
    <t>CombL</t>
  </si>
  <si>
    <t>ByPassShared</t>
  </si>
  <si>
    <t>Max of AvgL</t>
  </si>
  <si>
    <t>basefp01</t>
  </si>
  <si>
    <t>Max of TET</t>
  </si>
  <si>
    <t>PISCOT-C2C</t>
  </si>
  <si>
    <t>Tot-ReqL</t>
  </si>
  <si>
    <t>Tot-RespL</t>
  </si>
  <si>
    <t>Total-Task-L</t>
  </si>
  <si>
    <t>Tot-Replacment</t>
  </si>
  <si>
    <t>AccResp_wtRepl</t>
  </si>
  <si>
    <t>Cache2Cache</t>
  </si>
  <si>
    <t>a2time01-trace</t>
  </si>
  <si>
    <t>aifirf01-trace</t>
  </si>
  <si>
    <t>basefp01-trace</t>
  </si>
  <si>
    <t>cacheb01-trace</t>
  </si>
  <si>
    <t>empty-trace</t>
  </si>
  <si>
    <t>iirflt01-trace</t>
  </si>
  <si>
    <t>pntrch01-trace</t>
  </si>
  <si>
    <t>rspeed01-trace</t>
  </si>
  <si>
    <t>ttsprk01-trace</t>
  </si>
  <si>
    <t>disable</t>
  </si>
  <si>
    <t>MSI</t>
  </si>
  <si>
    <t>MSI-C2C</t>
  </si>
  <si>
    <t>Max of WCLwtRepl</t>
  </si>
  <si>
    <t>cholesky</t>
  </si>
  <si>
    <t>fft</t>
  </si>
  <si>
    <t>fmm</t>
  </si>
  <si>
    <t>lu_non_contig</t>
  </si>
  <si>
    <t>volrend</t>
  </si>
  <si>
    <t>raytrace</t>
  </si>
  <si>
    <t>SlowDown</t>
  </si>
  <si>
    <t>Max of SlowDown</t>
  </si>
  <si>
    <t>MSI (split-TX)</t>
  </si>
  <si>
    <t>Synth1</t>
  </si>
  <si>
    <t>Synth2</t>
  </si>
  <si>
    <t>Synth3</t>
  </si>
  <si>
    <t>Synth4</t>
  </si>
  <si>
    <t>Synth5</t>
  </si>
  <si>
    <t>Synth6</t>
  </si>
  <si>
    <t>Synth7</t>
  </si>
  <si>
    <t>Synth8</t>
  </si>
  <si>
    <t>Synth9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</si>
</sst>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4" tint="0.3999755851924192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left" indent="1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" fontId="0" fillId="4" borderId="3" xfId="0" applyNumberFormat="1" applyFont="1" applyFill="1" applyBorder="1" applyAlignment="1">
      <alignment horizontal="center" vertical="center" wrapText="1"/>
    </xf>
    <xf numFmtId="3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3" fontId="0" fillId="2" borderId="3" xfId="0" applyNumberFormat="1" applyFont="1" applyFill="1" applyBorder="1" applyAlignment="1">
      <alignment horizontal="center"/>
    </xf>
    <xf numFmtId="3" fontId="0" fillId="2" borderId="3" xfId="0" applyNumberFormat="1" applyFont="1" applyFill="1" applyBorder="1" applyAlignment="1">
      <alignment horizontal="center" vertical="center" wrapText="1"/>
    </xf>
    <xf numFmtId="3" fontId="0" fillId="3" borderId="5" xfId="0" applyNumberFormat="1" applyFont="1" applyFill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6" xfId="0" applyNumberFormat="1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3" fontId="0" fillId="2" borderId="6" xfId="0" applyNumberFormat="1" applyFont="1" applyFill="1" applyBorder="1" applyAlignment="1">
      <alignment horizontal="center"/>
    </xf>
    <xf numFmtId="3" fontId="0" fillId="4" borderId="6" xfId="0" applyNumberFormat="1" applyFont="1" applyFill="1" applyBorder="1" applyAlignment="1">
      <alignment horizontal="center"/>
    </xf>
    <xf numFmtId="3" fontId="0" fillId="4" borderId="9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3" fontId="0" fillId="3" borderId="8" xfId="0" applyNumberFormat="1" applyFont="1" applyFill="1" applyBorder="1" applyAlignment="1">
      <alignment horizontal="center"/>
    </xf>
    <xf numFmtId="3" fontId="0" fillId="2" borderId="9" xfId="0" applyNumberFormat="1" applyFont="1" applyFill="1" applyBorder="1" applyAlignment="1">
      <alignment horizont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 (Recovered).xlsx]MBC-WCL!PivotTable3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wdUpDiag">
            <a:fgClr>
              <a:srgbClr val="FF0000"/>
            </a:fgClr>
            <a:bgClr>
              <a:schemeClr val="bg1"/>
            </a:bgClr>
          </a:patt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6"/>
        <c:spPr>
          <a:pattFill prst="wdDnDiag">
            <a:fgClr>
              <a:schemeClr val="accent2"/>
            </a:fgClr>
            <a:bgClr>
              <a:schemeClr val="bg1"/>
            </a:bgClr>
          </a:pattFill>
          <a:ln w="25400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7"/>
        <c:spPr>
          <a:pattFill prst="ltHorz">
            <a:fgClr>
              <a:schemeClr val="accent6"/>
            </a:fgClr>
            <a:bgClr>
              <a:schemeClr val="bg1"/>
            </a:bgClr>
          </a:pattFill>
          <a:ln w="25400">
            <a:solidFill>
              <a:schemeClr val="accent6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'MBC-WCL'!$B$3:$B$4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  <c:pt idx="8">
                  <c:v>Synth9</c:v>
                </c:pt>
              </c:strCache>
            </c:strRef>
          </c:cat>
          <c:val>
            <c:numRef>
              <c:f>'MBC-WCL'!$B$5:$B$14</c:f>
              <c:numCache>
                <c:formatCode>General</c:formatCode>
                <c:ptCount val="9"/>
                <c:pt idx="0">
                  <c:v>1261</c:v>
                </c:pt>
                <c:pt idx="1">
                  <c:v>1261</c:v>
                </c:pt>
                <c:pt idx="2">
                  <c:v>1261</c:v>
                </c:pt>
                <c:pt idx="3">
                  <c:v>1108</c:v>
                </c:pt>
                <c:pt idx="4">
                  <c:v>1108</c:v>
                </c:pt>
                <c:pt idx="5">
                  <c:v>1261</c:v>
                </c:pt>
                <c:pt idx="6">
                  <c:v>1261</c:v>
                </c:pt>
                <c:pt idx="7">
                  <c:v>1116</c:v>
                </c:pt>
                <c:pt idx="8">
                  <c:v>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E-4C23-A138-82DF65F4A5B5}"/>
            </c:ext>
          </c:extLst>
        </c:ser>
        <c:ser>
          <c:idx val="1"/>
          <c:order val="1"/>
          <c:tx>
            <c:strRef>
              <c:f>'MBC-WCL'!$C$3:$C$4</c:f>
              <c:strCache>
                <c:ptCount val="1"/>
                <c:pt idx="0">
                  <c:v>MSI-C2C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rgbClr val="FF0000"/>
              </a:solidFill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  <c:pt idx="8">
                  <c:v>Synth9</c:v>
                </c:pt>
              </c:strCache>
            </c:strRef>
          </c:cat>
          <c:val>
            <c:numRef>
              <c:f>'MBC-WCL'!$C$5:$C$14</c:f>
              <c:numCache>
                <c:formatCode>General</c:formatCode>
                <c:ptCount val="9"/>
                <c:pt idx="0">
                  <c:v>649</c:v>
                </c:pt>
                <c:pt idx="1">
                  <c:v>649</c:v>
                </c:pt>
                <c:pt idx="2">
                  <c:v>649</c:v>
                </c:pt>
                <c:pt idx="3">
                  <c:v>654</c:v>
                </c:pt>
                <c:pt idx="4">
                  <c:v>654</c:v>
                </c:pt>
                <c:pt idx="5">
                  <c:v>649</c:v>
                </c:pt>
                <c:pt idx="6">
                  <c:v>649</c:v>
                </c:pt>
                <c:pt idx="7">
                  <c:v>655</c:v>
                </c:pt>
                <c:pt idx="8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E-4C23-A138-82DF65F4A5B5}"/>
            </c:ext>
          </c:extLst>
        </c:ser>
        <c:ser>
          <c:idx val="2"/>
          <c:order val="2"/>
          <c:tx>
            <c:strRef>
              <c:f>'MBC-WCL'!$D$3:$D$4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5400">
              <a:solidFill>
                <a:schemeClr val="accent2"/>
              </a:solidFill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  <c:pt idx="8">
                  <c:v>Synth9</c:v>
                </c:pt>
              </c:strCache>
            </c:strRef>
          </c:cat>
          <c:val>
            <c:numRef>
              <c:f>'MBC-WCL'!$D$5:$D$14</c:f>
              <c:numCache>
                <c:formatCode>General</c:formatCode>
                <c:ptCount val="9"/>
                <c:pt idx="0">
                  <c:v>422</c:v>
                </c:pt>
                <c:pt idx="1">
                  <c:v>416</c:v>
                </c:pt>
                <c:pt idx="2">
                  <c:v>416</c:v>
                </c:pt>
                <c:pt idx="3">
                  <c:v>414</c:v>
                </c:pt>
                <c:pt idx="4">
                  <c:v>412</c:v>
                </c:pt>
                <c:pt idx="5">
                  <c:v>410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E-4C23-A138-82DF65F4A5B5}"/>
            </c:ext>
          </c:extLst>
        </c:ser>
        <c:ser>
          <c:idx val="3"/>
          <c:order val="3"/>
          <c:tx>
            <c:strRef>
              <c:f>'MBC-WCL'!$E$3:$E$4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 w="25400">
              <a:solidFill>
                <a:schemeClr val="accent6"/>
              </a:solidFill>
            </a:ln>
            <a:effectLst/>
          </c:spPr>
          <c:invertIfNegative val="0"/>
          <c:cat>
            <c:strRef>
              <c:f>'MBC-WCL'!$A$5:$A$14</c:f>
              <c:strCache>
                <c:ptCount val="9"/>
                <c:pt idx="0">
                  <c:v>Synth1</c:v>
                </c:pt>
                <c:pt idx="1">
                  <c:v>Synth2</c:v>
                </c:pt>
                <c:pt idx="2">
                  <c:v>Synth3</c:v>
                </c:pt>
                <c:pt idx="3">
                  <c:v>Synth4</c:v>
                </c:pt>
                <c:pt idx="4">
                  <c:v>Synth5</c:v>
                </c:pt>
                <c:pt idx="5">
                  <c:v>Synth6</c:v>
                </c:pt>
                <c:pt idx="6">
                  <c:v>Synth7</c:v>
                </c:pt>
                <c:pt idx="7">
                  <c:v>Synth8</c:v>
                </c:pt>
                <c:pt idx="8">
                  <c:v>Synth9</c:v>
                </c:pt>
              </c:strCache>
            </c:strRef>
          </c:cat>
          <c:val>
            <c:numRef>
              <c:f>'MBC-WCL'!$E$5:$E$14</c:f>
              <c:numCache>
                <c:formatCode>General</c:formatCode>
                <c:ptCount val="9"/>
                <c:pt idx="0">
                  <c:v>220</c:v>
                </c:pt>
                <c:pt idx="1">
                  <c:v>216</c:v>
                </c:pt>
                <c:pt idx="2">
                  <c:v>214</c:v>
                </c:pt>
                <c:pt idx="3">
                  <c:v>218</c:v>
                </c:pt>
                <c:pt idx="4">
                  <c:v>213</c:v>
                </c:pt>
                <c:pt idx="5">
                  <c:v>211</c:v>
                </c:pt>
                <c:pt idx="6">
                  <c:v>212</c:v>
                </c:pt>
                <c:pt idx="7">
                  <c:v>215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E-4C23-A138-82DF65F4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029984"/>
        <c:axId val="1596593024"/>
      </c:barChart>
      <c:catAx>
        <c:axId val="14220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93024"/>
        <c:crosses val="autoZero"/>
        <c:auto val="1"/>
        <c:lblAlgn val="ctr"/>
        <c:lblOffset val="100"/>
        <c:noMultiLvlLbl val="0"/>
      </c:catAx>
      <c:valAx>
        <c:axId val="1596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>
                    <a:solidFill>
                      <a:sysClr val="windowText" lastClr="000000"/>
                    </a:solidFill>
                  </a:rPr>
                  <a:t>WCL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01161830295687"/>
          <c:y val="7.2164948453608241E-2"/>
          <c:w val="0.57953212724866277"/>
          <c:h val="7.8759368996401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 (Recovered).xlsx]MBC-AVGL!PivotTable4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'MBC-AVGL'!$B$3:$B$4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'MBC-AVGL'!$B$5:$B$14</c:f>
              <c:numCache>
                <c:formatCode>General</c:formatCode>
                <c:ptCount val="9"/>
                <c:pt idx="0">
                  <c:v>45</c:v>
                </c:pt>
                <c:pt idx="1">
                  <c:v>50</c:v>
                </c:pt>
                <c:pt idx="2">
                  <c:v>50</c:v>
                </c:pt>
                <c:pt idx="3">
                  <c:v>112</c:v>
                </c:pt>
                <c:pt idx="4">
                  <c:v>68</c:v>
                </c:pt>
                <c:pt idx="5">
                  <c:v>57</c:v>
                </c:pt>
                <c:pt idx="6">
                  <c:v>51</c:v>
                </c:pt>
                <c:pt idx="7">
                  <c:v>49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6-44C2-93D8-B3CF7509DBC2}"/>
            </c:ext>
          </c:extLst>
        </c:ser>
        <c:ser>
          <c:idx val="1"/>
          <c:order val="1"/>
          <c:tx>
            <c:strRef>
              <c:f>'MBC-AVGL'!$C$3:$C$4</c:f>
              <c:strCache>
                <c:ptCount val="1"/>
                <c:pt idx="0">
                  <c:v>MSI-C2C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'MBC-AVGL'!$C$5:$C$14</c:f>
              <c:numCache>
                <c:formatCode>General</c:formatCode>
                <c:ptCount val="9"/>
                <c:pt idx="0">
                  <c:v>33</c:v>
                </c:pt>
                <c:pt idx="1">
                  <c:v>33</c:v>
                </c:pt>
                <c:pt idx="2">
                  <c:v>35</c:v>
                </c:pt>
                <c:pt idx="3">
                  <c:v>98</c:v>
                </c:pt>
                <c:pt idx="4">
                  <c:v>47</c:v>
                </c:pt>
                <c:pt idx="5">
                  <c:v>32</c:v>
                </c:pt>
                <c:pt idx="6">
                  <c:v>30</c:v>
                </c:pt>
                <c:pt idx="7">
                  <c:v>30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6-44C2-93D8-B3CF7509DBC2}"/>
            </c:ext>
          </c:extLst>
        </c:ser>
        <c:ser>
          <c:idx val="2"/>
          <c:order val="2"/>
          <c:tx>
            <c:strRef>
              <c:f>'MBC-AVGL'!$D$3:$D$4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'MBC-AVGL'!$D$5:$D$14</c:f>
              <c:numCache>
                <c:formatCode>General</c:formatCode>
                <c:ptCount val="9"/>
                <c:pt idx="0">
                  <c:v>36</c:v>
                </c:pt>
                <c:pt idx="1">
                  <c:v>37</c:v>
                </c:pt>
                <c:pt idx="2">
                  <c:v>40</c:v>
                </c:pt>
                <c:pt idx="3">
                  <c:v>104</c:v>
                </c:pt>
                <c:pt idx="4">
                  <c:v>46</c:v>
                </c:pt>
                <c:pt idx="5">
                  <c:v>40</c:v>
                </c:pt>
                <c:pt idx="6">
                  <c:v>41</c:v>
                </c:pt>
                <c:pt idx="7">
                  <c:v>36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6-44C2-93D8-B3CF7509DBC2}"/>
            </c:ext>
          </c:extLst>
        </c:ser>
        <c:ser>
          <c:idx val="3"/>
          <c:order val="3"/>
          <c:tx>
            <c:strRef>
              <c:f>'MBC-AVGL'!$E$3:$E$4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'MBC-AVGL'!$A$5:$A$14</c:f>
              <c:strCache>
                <c:ptCount val="9"/>
                <c:pt idx="0">
                  <c:v>a2time01-trace</c:v>
                </c:pt>
                <c:pt idx="1">
                  <c:v>aifirf01-trace</c:v>
                </c:pt>
                <c:pt idx="2">
                  <c:v>basefp01-trace</c:v>
                </c:pt>
                <c:pt idx="3">
                  <c:v>cacheb01-trace</c:v>
                </c:pt>
                <c:pt idx="4">
                  <c:v>empty-trace</c:v>
                </c:pt>
                <c:pt idx="5">
                  <c:v>iirflt01-trace</c:v>
                </c:pt>
                <c:pt idx="6">
                  <c:v>pntrch01-trace</c:v>
                </c:pt>
                <c:pt idx="7">
                  <c:v>rspeed01-trace</c:v>
                </c:pt>
                <c:pt idx="8">
                  <c:v>ttsprk01-trace</c:v>
                </c:pt>
              </c:strCache>
            </c:strRef>
          </c:cat>
          <c:val>
            <c:numRef>
              <c:f>'MBC-AVGL'!$E$5:$E$14</c:f>
              <c:numCache>
                <c:formatCode>General</c:formatCode>
                <c:ptCount val="9"/>
                <c:pt idx="0">
                  <c:v>27</c:v>
                </c:pt>
                <c:pt idx="1">
                  <c:v>25</c:v>
                </c:pt>
                <c:pt idx="2">
                  <c:v>30</c:v>
                </c:pt>
                <c:pt idx="3">
                  <c:v>94</c:v>
                </c:pt>
                <c:pt idx="4">
                  <c:v>32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6-44C2-93D8-B3CF7509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021456"/>
        <c:axId val="1607458976"/>
      </c:barChart>
      <c:catAx>
        <c:axId val="1604021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58976"/>
        <c:crosses val="autoZero"/>
        <c:auto val="1"/>
        <c:lblAlgn val="ctr"/>
        <c:lblOffset val="100"/>
        <c:noMultiLvlLbl val="0"/>
      </c:catAx>
      <c:valAx>
        <c:axId val="16074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AvgL [Cycle]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034354119803965"/>
          <c:y val="3.5383983339893427E-2"/>
          <c:w val="0.48844523215395713"/>
          <c:h val="7.3724061665899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 (Recovered).xlsx]MBC-TET!PivotTable5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'MBC-TET'!$B$3:$B$4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'MBC-TET'!$B$5:$B$14</c:f>
              <c:numCache>
                <c:formatCode>General</c:formatCode>
                <c:ptCount val="9"/>
                <c:pt idx="0">
                  <c:v>10429796</c:v>
                </c:pt>
                <c:pt idx="1">
                  <c:v>5998433</c:v>
                </c:pt>
                <c:pt idx="2">
                  <c:v>4807365</c:v>
                </c:pt>
                <c:pt idx="3">
                  <c:v>4568461</c:v>
                </c:pt>
                <c:pt idx="4">
                  <c:v>4482734</c:v>
                </c:pt>
                <c:pt idx="5">
                  <c:v>4212245</c:v>
                </c:pt>
                <c:pt idx="6">
                  <c:v>4162821</c:v>
                </c:pt>
                <c:pt idx="7">
                  <c:v>3951316</c:v>
                </c:pt>
                <c:pt idx="8">
                  <c:v>3724787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1-4233-BC71-6B4EACCD2194}"/>
            </c:ext>
          </c:extLst>
        </c:ser>
        <c:ser>
          <c:idx val="1"/>
          <c:order val="1"/>
          <c:tx>
            <c:strRef>
              <c:f>'MBC-TET'!$C$3:$C$4</c:f>
              <c:strCache>
                <c:ptCount val="1"/>
                <c:pt idx="0">
                  <c:v>MSI-C2C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'MBC-TET'!$C$5:$C$14</c:f>
              <c:numCache>
                <c:formatCode>General</c:formatCode>
                <c:ptCount val="9"/>
                <c:pt idx="0">
                  <c:v>9158076</c:v>
                </c:pt>
                <c:pt idx="1">
                  <c:v>4813795</c:v>
                </c:pt>
                <c:pt idx="2">
                  <c:v>3503846</c:v>
                </c:pt>
                <c:pt idx="3">
                  <c:v>3113273</c:v>
                </c:pt>
                <c:pt idx="4">
                  <c:v>2862700</c:v>
                </c:pt>
                <c:pt idx="5">
                  <c:v>3099276</c:v>
                </c:pt>
                <c:pt idx="6">
                  <c:v>3028633</c:v>
                </c:pt>
                <c:pt idx="7">
                  <c:v>2802347</c:v>
                </c:pt>
                <c:pt idx="8">
                  <c:v>2829208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1-4233-BC71-6B4EACCD2194}"/>
            </c:ext>
          </c:extLst>
        </c:ser>
        <c:ser>
          <c:idx val="2"/>
          <c:order val="2"/>
          <c:tx>
            <c:strRef>
              <c:f>'MBC-TET'!$D$3:$D$4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'MBC-TET'!$D$5:$D$14</c:f>
              <c:numCache>
                <c:formatCode>General</c:formatCode>
                <c:ptCount val="9"/>
                <c:pt idx="0">
                  <c:v>9773219</c:v>
                </c:pt>
                <c:pt idx="1">
                  <c:v>5003071</c:v>
                </c:pt>
                <c:pt idx="2">
                  <c:v>3883498</c:v>
                </c:pt>
                <c:pt idx="3">
                  <c:v>3844553</c:v>
                </c:pt>
                <c:pt idx="4">
                  <c:v>3292212</c:v>
                </c:pt>
                <c:pt idx="5">
                  <c:v>3411458</c:v>
                </c:pt>
                <c:pt idx="6">
                  <c:v>3219823</c:v>
                </c:pt>
                <c:pt idx="7">
                  <c:v>2799172</c:v>
                </c:pt>
                <c:pt idx="8">
                  <c:v>3047483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1-4233-BC71-6B4EACCD2194}"/>
            </c:ext>
          </c:extLst>
        </c:ser>
        <c:ser>
          <c:idx val="3"/>
          <c:order val="3"/>
          <c:tx>
            <c:strRef>
              <c:f>'MBC-TET'!$E$3:$E$4</c:f>
              <c:strCache>
                <c:ptCount val="1"/>
                <c:pt idx="0">
                  <c:v>PISCOT-C2C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'MBC-TET'!$A$5:$A$14</c:f>
              <c:strCache>
                <c:ptCount val="9"/>
                <c:pt idx="0">
                  <c:v>cacheb01-trace</c:v>
                </c:pt>
                <c:pt idx="1">
                  <c:v>ttsprk01-trace</c:v>
                </c:pt>
                <c:pt idx="2">
                  <c:v>rspeed01-trace</c:v>
                </c:pt>
                <c:pt idx="3">
                  <c:v>pntrch01-trace</c:v>
                </c:pt>
                <c:pt idx="4">
                  <c:v>iirflt01-trace</c:v>
                </c:pt>
                <c:pt idx="5">
                  <c:v>basefp01-trace</c:v>
                </c:pt>
                <c:pt idx="6">
                  <c:v>aifirf01-trace</c:v>
                </c:pt>
                <c:pt idx="7">
                  <c:v>empty-trace</c:v>
                </c:pt>
                <c:pt idx="8">
                  <c:v>a2time01-trace</c:v>
                </c:pt>
              </c:strCache>
            </c:strRef>
          </c:cat>
          <c:val>
            <c:numRef>
              <c:f>'MBC-TET'!$E$5:$E$14</c:f>
              <c:numCache>
                <c:formatCode>General</c:formatCode>
                <c:ptCount val="9"/>
                <c:pt idx="0">
                  <c:v>8955816</c:v>
                </c:pt>
                <c:pt idx="1">
                  <c:v>4133338</c:v>
                </c:pt>
                <c:pt idx="2">
                  <c:v>3169478</c:v>
                </c:pt>
                <c:pt idx="3">
                  <c:v>2786864</c:v>
                </c:pt>
                <c:pt idx="4">
                  <c:v>2537713</c:v>
                </c:pt>
                <c:pt idx="5">
                  <c:v>2713550</c:v>
                </c:pt>
                <c:pt idx="6">
                  <c:v>2406363</c:v>
                </c:pt>
                <c:pt idx="7">
                  <c:v>2031470</c:v>
                </c:pt>
                <c:pt idx="8">
                  <c:v>2362979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1-4233-BC71-6B4EACCD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995456"/>
        <c:axId val="1427065456"/>
      </c:barChart>
      <c:catAx>
        <c:axId val="16039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65456"/>
        <c:crosses val="autoZero"/>
        <c:auto val="1"/>
        <c:lblAlgn val="ctr"/>
        <c:lblOffset val="100"/>
        <c:noMultiLvlLbl val="0"/>
      </c:catAx>
      <c:valAx>
        <c:axId val="1427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</a:rPr>
                  <a:t>TET [in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545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802725144686911"/>
          <c:y val="5.9656972408650262E-2"/>
          <c:w val="0.76569843318689257"/>
          <c:h val="6.8363837070701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 (Recovered).xlsx]Sheet8!PivotTable2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Sheet8!$A$5:$A$14</c:f>
              <c:strCache>
                <c:ptCount val="9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volrend</c:v>
                </c:pt>
                <c:pt idx="7">
                  <c:v>water_nsquared</c:v>
                </c:pt>
                <c:pt idx="8">
                  <c:v>water_spatial</c:v>
                </c:pt>
              </c:strCache>
            </c:strRef>
          </c:cat>
          <c:val>
            <c:numRef>
              <c:f>Sheet8!$B$5:$B$14</c:f>
              <c:numCache>
                <c:formatCode>General</c:formatCode>
                <c:ptCount val="9"/>
                <c:pt idx="0">
                  <c:v>272008610</c:v>
                </c:pt>
                <c:pt idx="1">
                  <c:v>241562888</c:v>
                </c:pt>
                <c:pt idx="2">
                  <c:v>493617938</c:v>
                </c:pt>
                <c:pt idx="3">
                  <c:v>106201457</c:v>
                </c:pt>
                <c:pt idx="4">
                  <c:v>234333868</c:v>
                </c:pt>
                <c:pt idx="5">
                  <c:v>70052180</c:v>
                </c:pt>
                <c:pt idx="6">
                  <c:v>319285551</c:v>
                </c:pt>
                <c:pt idx="7">
                  <c:v>91525782</c:v>
                </c:pt>
                <c:pt idx="8">
                  <c:v>130603909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4272-ACD0-9A1BD143CDB9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Sheet8!$A$5:$A$14</c:f>
              <c:strCache>
                <c:ptCount val="9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volrend</c:v>
                </c:pt>
                <c:pt idx="7">
                  <c:v>water_nsquared</c:v>
                </c:pt>
                <c:pt idx="8">
                  <c:v>water_spatial</c:v>
                </c:pt>
              </c:strCache>
            </c:strRef>
          </c:cat>
          <c:val>
            <c:numRef>
              <c:f>Sheet8!$C$5:$C$14</c:f>
              <c:numCache>
                <c:formatCode>General</c:formatCode>
                <c:ptCount val="9"/>
                <c:pt idx="1">
                  <c:v>241617811</c:v>
                </c:pt>
                <c:pt idx="2">
                  <c:v>493573907</c:v>
                </c:pt>
                <c:pt idx="3">
                  <c:v>105900308</c:v>
                </c:pt>
                <c:pt idx="5">
                  <c:v>69290479</c:v>
                </c:pt>
                <c:pt idx="6">
                  <c:v>319101191</c:v>
                </c:pt>
                <c:pt idx="7">
                  <c:v>91536692</c:v>
                </c:pt>
                <c:pt idx="8">
                  <c:v>130649217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3-4272-ACD0-9A1BD143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91440"/>
        <c:axId val="666014944"/>
      </c:barChart>
      <c:catAx>
        <c:axId val="6377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14944"/>
        <c:crosses val="autoZero"/>
        <c:auto val="1"/>
        <c:lblAlgn val="ctr"/>
        <c:lblOffset val="100"/>
        <c:noMultiLvlLbl val="0"/>
      </c:catAx>
      <c:valAx>
        <c:axId val="6660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 (Recovered).xlsx]Sheet13!PivotTable3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Sheet13!$A$5:$A$14</c:f>
              <c:strCache>
                <c:ptCount val="9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volrend</c:v>
                </c:pt>
                <c:pt idx="7">
                  <c:v>water_nsquared</c:v>
                </c:pt>
                <c:pt idx="8">
                  <c:v>water_spatial</c:v>
                </c:pt>
              </c:strCache>
            </c:strRef>
          </c:cat>
          <c:val>
            <c:numRef>
              <c:f>Sheet13!$B$5:$B$14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44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E-43A4-A7D3-A93A0B6EB55E}"/>
            </c:ext>
          </c:extLst>
        </c:ser>
        <c:ser>
          <c:idx val="1"/>
          <c:order val="1"/>
          <c:tx>
            <c:strRef>
              <c:f>Sheet13!$C$3:$C$4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Sheet13!$A$5:$A$14</c:f>
              <c:strCache>
                <c:ptCount val="9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volrend</c:v>
                </c:pt>
                <c:pt idx="7">
                  <c:v>water_nsquared</c:v>
                </c:pt>
                <c:pt idx="8">
                  <c:v>water_spatial</c:v>
                </c:pt>
              </c:strCache>
            </c:strRef>
          </c:cat>
          <c:val>
            <c:numRef>
              <c:f>Sheet13!$C$5:$C$14</c:f>
              <c:numCache>
                <c:formatCode>General</c:formatCode>
                <c:ptCount val="9"/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E-43A4-A7D3-A93A0B6E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995024"/>
        <c:axId val="373868912"/>
      </c:barChart>
      <c:catAx>
        <c:axId val="7889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8912"/>
        <c:crosses val="autoZero"/>
        <c:auto val="1"/>
        <c:lblAlgn val="ctr"/>
        <c:lblOffset val="100"/>
        <c:noMultiLvlLbl val="0"/>
      </c:catAx>
      <c:valAx>
        <c:axId val="3738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 (Recovered).xlsx]Sheet16!PivotTable4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Sheet16!$B$3:$B$4</c:f>
              <c:strCache>
                <c:ptCount val="1"/>
                <c:pt idx="0">
                  <c:v>MSI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Sheet16!$A$5:$A$14</c:f>
              <c:strCache>
                <c:ptCount val="9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volrend</c:v>
                </c:pt>
                <c:pt idx="7">
                  <c:v>water_nsquared</c:v>
                </c:pt>
                <c:pt idx="8">
                  <c:v>water_spatial</c:v>
                </c:pt>
              </c:strCache>
            </c:strRef>
          </c:cat>
          <c:val>
            <c:numRef>
              <c:f>Sheet16!$B$5:$B$14</c:f>
              <c:numCache>
                <c:formatCode>General</c:formatCode>
                <c:ptCount val="9"/>
                <c:pt idx="0">
                  <c:v>599</c:v>
                </c:pt>
                <c:pt idx="1">
                  <c:v>649</c:v>
                </c:pt>
                <c:pt idx="2">
                  <c:v>599</c:v>
                </c:pt>
                <c:pt idx="3">
                  <c:v>652</c:v>
                </c:pt>
                <c:pt idx="4">
                  <c:v>649</c:v>
                </c:pt>
                <c:pt idx="5">
                  <c:v>850</c:v>
                </c:pt>
                <c:pt idx="6">
                  <c:v>636</c:v>
                </c:pt>
                <c:pt idx="7">
                  <c:v>549</c:v>
                </c:pt>
                <c:pt idx="8">
                  <c:v>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6-4D04-AA02-3FC4C8A919F1}"/>
            </c:ext>
          </c:extLst>
        </c:ser>
        <c:ser>
          <c:idx val="1"/>
          <c:order val="1"/>
          <c:tx>
            <c:strRef>
              <c:f>Sheet16!$C$3:$C$4</c:f>
              <c:strCache>
                <c:ptCount val="1"/>
                <c:pt idx="0">
                  <c:v>PISCOT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Sheet16!$A$5:$A$14</c:f>
              <c:strCache>
                <c:ptCount val="9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volrend</c:v>
                </c:pt>
                <c:pt idx="7">
                  <c:v>water_nsquared</c:v>
                </c:pt>
                <c:pt idx="8">
                  <c:v>water_spatial</c:v>
                </c:pt>
              </c:strCache>
            </c:strRef>
          </c:cat>
          <c:val>
            <c:numRef>
              <c:f>Sheet16!$C$5:$C$14</c:f>
              <c:numCache>
                <c:formatCode>General</c:formatCode>
                <c:ptCount val="9"/>
                <c:pt idx="1">
                  <c:v>256</c:v>
                </c:pt>
                <c:pt idx="2">
                  <c:v>306</c:v>
                </c:pt>
                <c:pt idx="3">
                  <c:v>310</c:v>
                </c:pt>
                <c:pt idx="5">
                  <c:v>401</c:v>
                </c:pt>
                <c:pt idx="6">
                  <c:v>308</c:v>
                </c:pt>
                <c:pt idx="7">
                  <c:v>253</c:v>
                </c:pt>
                <c:pt idx="8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6-4D04-AA02-3FC4C8A9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46384"/>
        <c:axId val="548469200"/>
      </c:barChart>
      <c:catAx>
        <c:axId val="6662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69200"/>
        <c:crosses val="autoZero"/>
        <c:auto val="1"/>
        <c:lblAlgn val="ctr"/>
        <c:lblOffset val="100"/>
        <c:noMultiLvlLbl val="0"/>
      </c:catAx>
      <c:valAx>
        <c:axId val="5484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[piscot-result-apr-2020 - rev5 (Recovered).xlsx]Sheet24!PivotTable8</c:name>
    <c:fmtId val="0"/>
  </c:pivotSource>
  <c:chart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bg1"/>
            </a:bgClr>
          </a:pattFill>
          <a:ln w="28575">
            <a:solidFill>
              <a:schemeClr val="accent6"/>
            </a:solidFill>
          </a:ln>
          <a:effectLst/>
        </c:spPr>
        <c:marker>
          <c:symbol val="none"/>
        </c:marker>
      </c:pivotFmt>
      <c:pivotFmt>
        <c:idx val="1"/>
        <c:spPr>
          <a:pattFill prst="wdDnDiag">
            <a:fgClr>
              <a:schemeClr val="accent2"/>
            </a:fgClr>
            <a:bgClr>
              <a:schemeClr val="bg1"/>
            </a:bgClr>
          </a:pattFill>
          <a:ln w="28575">
            <a:solidFill>
              <a:schemeClr val="accent2"/>
            </a:solidFill>
          </a:ln>
          <a:effectLst/>
        </c:spPr>
        <c:marker>
          <c:symbol val="none"/>
        </c:marker>
      </c:pivotFmt>
      <c:pivotFmt>
        <c:idx val="2"/>
        <c:spPr>
          <a:pattFill prst="wdUpDiag">
            <a:fgClr>
              <a:srgbClr val="FF0000"/>
            </a:fgClr>
            <a:bgClr>
              <a:schemeClr val="bg1"/>
            </a:bgClr>
          </a:pattFill>
          <a:ln w="31750">
            <a:solidFill>
              <a:srgbClr val="FF000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Sheet24!$B$3:$B$4</c:f>
              <c:strCache>
                <c:ptCount val="1"/>
                <c:pt idx="0">
                  <c:v>MSI (split-TX)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bg1"/>
              </a:bgClr>
            </a:patt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Sheet24!$A$5:$A$17</c:f>
              <c:strCache>
                <c:ptCount val="12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radiosity</c:v>
                </c:pt>
                <c:pt idx="7">
                  <c:v>radix</c:v>
                </c:pt>
                <c:pt idx="8">
                  <c:v>raytrace</c:v>
                </c:pt>
                <c:pt idx="9">
                  <c:v>volrend</c:v>
                </c:pt>
                <c:pt idx="10">
                  <c:v>water_nsquared</c:v>
                </c:pt>
                <c:pt idx="11">
                  <c:v>water_spatial</c:v>
                </c:pt>
              </c:strCache>
            </c:strRef>
          </c:cat>
          <c:val>
            <c:numRef>
              <c:f>Sheet24!$B$5:$B$17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2-4650-8BCD-46296EA14EC4}"/>
            </c:ext>
          </c:extLst>
        </c:ser>
        <c:ser>
          <c:idx val="1"/>
          <c:order val="1"/>
          <c:tx>
            <c:strRef>
              <c:f>Sheet24!$C$3:$C$4</c:f>
              <c:strCache>
                <c:ptCount val="1"/>
                <c:pt idx="0">
                  <c:v>PISCOT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28575">
              <a:solidFill>
                <a:schemeClr val="accent2"/>
              </a:solidFill>
            </a:ln>
            <a:effectLst/>
          </c:spPr>
          <c:invertIfNegative val="0"/>
          <c:cat>
            <c:strRef>
              <c:f>Sheet24!$A$5:$A$17</c:f>
              <c:strCache>
                <c:ptCount val="12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radiosity</c:v>
                </c:pt>
                <c:pt idx="7">
                  <c:v>radix</c:v>
                </c:pt>
                <c:pt idx="8">
                  <c:v>raytrace</c:v>
                </c:pt>
                <c:pt idx="9">
                  <c:v>volrend</c:v>
                </c:pt>
                <c:pt idx="10">
                  <c:v>water_nsquared</c:v>
                </c:pt>
                <c:pt idx="11">
                  <c:v>water_spatial</c:v>
                </c:pt>
              </c:strCache>
            </c:strRef>
          </c:cat>
          <c:val>
            <c:numRef>
              <c:f>Sheet24!$C$5:$C$17</c:f>
              <c:numCache>
                <c:formatCode>General</c:formatCode>
                <c:ptCount val="12"/>
                <c:pt idx="0">
                  <c:v>1.0004701650000001</c:v>
                </c:pt>
                <c:pt idx="1">
                  <c:v>1.000227365</c:v>
                </c:pt>
                <c:pt idx="2">
                  <c:v>0.99991079900000002</c:v>
                </c:pt>
                <c:pt idx="3">
                  <c:v>0.99716436100000005</c:v>
                </c:pt>
                <c:pt idx="4">
                  <c:v>1.0399198549999999</c:v>
                </c:pt>
                <c:pt idx="5">
                  <c:v>0.98912666199999999</c:v>
                </c:pt>
                <c:pt idx="6">
                  <c:v>1.0071391139999999</c:v>
                </c:pt>
                <c:pt idx="7">
                  <c:v>1.006522044</c:v>
                </c:pt>
                <c:pt idx="8">
                  <c:v>1.000790461</c:v>
                </c:pt>
                <c:pt idx="9">
                  <c:v>0.999422586</c:v>
                </c:pt>
                <c:pt idx="10">
                  <c:v>1.000119201</c:v>
                </c:pt>
                <c:pt idx="11">
                  <c:v>1.0003469119999999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2-4650-8BCD-46296EA14EC4}"/>
            </c:ext>
          </c:extLst>
        </c:ser>
        <c:ser>
          <c:idx val="2"/>
          <c:order val="2"/>
          <c:tx>
            <c:strRef>
              <c:f>Sheet24!$D$3:$D$4</c:f>
              <c:strCache>
                <c:ptCount val="1"/>
                <c:pt idx="0">
                  <c:v>PMSI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31750">
              <a:solidFill>
                <a:srgbClr val="FF0000"/>
              </a:solidFill>
            </a:ln>
            <a:effectLst/>
          </c:spPr>
          <c:invertIfNegative val="0"/>
          <c:cat>
            <c:strRef>
              <c:f>Sheet24!$A$5:$A$17</c:f>
              <c:strCache>
                <c:ptCount val="12"/>
                <c:pt idx="0">
                  <c:v>barnes</c:v>
                </c:pt>
                <c:pt idx="1">
                  <c:v>cholesky</c:v>
                </c:pt>
                <c:pt idx="2">
                  <c:v>fft</c:v>
                </c:pt>
                <c:pt idx="3">
                  <c:v>fmm</c:v>
                </c:pt>
                <c:pt idx="4">
                  <c:v>lu_non_contig</c:v>
                </c:pt>
                <c:pt idx="5">
                  <c:v>ocean</c:v>
                </c:pt>
                <c:pt idx="6">
                  <c:v>radiosity</c:v>
                </c:pt>
                <c:pt idx="7">
                  <c:v>radix</c:v>
                </c:pt>
                <c:pt idx="8">
                  <c:v>raytrace</c:v>
                </c:pt>
                <c:pt idx="9">
                  <c:v>volrend</c:v>
                </c:pt>
                <c:pt idx="10">
                  <c:v>water_nsquared</c:v>
                </c:pt>
                <c:pt idx="11">
                  <c:v>water_spatial</c:v>
                </c:pt>
              </c:strCache>
            </c:strRef>
          </c:cat>
          <c:val>
            <c:numRef>
              <c:f>Sheet24!$D$5:$D$17</c:f>
              <c:numCache>
                <c:formatCode>General</c:formatCode>
                <c:ptCount val="12"/>
                <c:pt idx="0">
                  <c:v>2.3557337280000001</c:v>
                </c:pt>
                <c:pt idx="1">
                  <c:v>3.4692373359999999</c:v>
                </c:pt>
                <c:pt idx="2">
                  <c:v>1.971610697</c:v>
                </c:pt>
                <c:pt idx="3">
                  <c:v>5.320275069</c:v>
                </c:pt>
                <c:pt idx="4">
                  <c:v>2.728340438</c:v>
                </c:pt>
                <c:pt idx="5">
                  <c:v>4.81259631</c:v>
                </c:pt>
                <c:pt idx="6">
                  <c:v>3.6412405969999999</c:v>
                </c:pt>
                <c:pt idx="7">
                  <c:v>1.74395251</c:v>
                </c:pt>
                <c:pt idx="8">
                  <c:v>2.0458226060000002</c:v>
                </c:pt>
                <c:pt idx="9">
                  <c:v>4.3146090380000004</c:v>
                </c:pt>
                <c:pt idx="10">
                  <c:v>2.218222468</c:v>
                </c:pt>
                <c:pt idx="11">
                  <c:v>2.5773037159999999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2-4650-8BCD-46296EA1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overlap val="-81"/>
        <c:axId val="1256986896"/>
        <c:axId val="1256698512"/>
      </c:barChart>
      <c:catAx>
        <c:axId val="12569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98512"/>
        <c:crosses val="autoZero"/>
        <c:auto val="1"/>
        <c:lblAlgn val="ctr"/>
        <c:lblOffset val="100"/>
        <c:noMultiLvlLbl val="0"/>
      </c:catAx>
      <c:valAx>
        <c:axId val="12566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tx1"/>
                    </a:solidFill>
                  </a:rPr>
                  <a:t>Slowdown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9558874129050017E-2"/>
          <c:y val="6.2520250269741451E-2"/>
          <c:w val="0.85244932431432752"/>
          <c:h val="0.10455142179175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123825</xdr:rowOff>
    </xdr:from>
    <xdr:to>
      <xdr:col>20</xdr:col>
      <xdr:colOff>276225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DA912-C695-4A26-BA36-04F993CD0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657221</xdr:colOff>
      <xdr:row>13</xdr:row>
      <xdr:rowOff>90486</xdr:rowOff>
    </xdr:from>
    <xdr:to>
      <xdr:col>21</xdr:col>
      <xdr:colOff>495299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E08E3-4CD1-4163-AB79-2F272DA4C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11</xdr:row>
      <xdr:rowOff>9525</xdr:rowOff>
    </xdr:from>
    <xdr:to>
      <xdr:col>21</xdr:col>
      <xdr:colOff>180975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88D27-3A1A-4943-B796-BDC86DA0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11</xdr:row>
      <xdr:rowOff>185737</xdr:rowOff>
    </xdr:from>
    <xdr:to>
      <xdr:col>18</xdr:col>
      <xdr:colOff>276225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6B87F-D020-45CE-899C-76B782534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157161</xdr:colOff>
      <xdr:row>10</xdr:row>
      <xdr:rowOff>104775</xdr:rowOff>
    </xdr:from>
    <xdr:to>
      <xdr:col>35</xdr:col>
      <xdr:colOff>142874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24609-786E-4E44-B4B7-19D748290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185737</xdr:rowOff>
    </xdr:from>
    <xdr:to>
      <xdr:col>15</xdr:col>
      <xdr:colOff>76200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552DA-5799-4EDA-B315-A1078CC5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342897</xdr:colOff>
      <xdr:row>12</xdr:row>
      <xdr:rowOff>128586</xdr:rowOff>
    </xdr:from>
    <xdr:to>
      <xdr:col>19</xdr:col>
      <xdr:colOff>257174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55AF5-BB77-4DBE-8B56-FDB6A79A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4.048730439812" createdVersion="6" refreshedVersion="6" minRefreshableVersion="3" recordCount="144" xr:uid="{F2309B62-CB33-47DC-BF26-9A1AFBC6778C}">
  <cacheSource type="worksheet">
    <worksheetSource name="Table9"/>
  </cacheSource>
  <cacheFields count="19">
    <cacheField name="BM" numFmtId="0">
      <sharedItems count="18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  <s v="cacheb01" u="1"/>
        <s v="iirflt01" u="1"/>
        <s v="ttsprk01" u="1"/>
        <s v="empty" u="1"/>
        <s v="pntrch01" u="1"/>
        <s v="aifirf01" u="1"/>
        <s v="rspeed01" u="1"/>
        <s v="a2time01" u="1"/>
        <s v="basefp01" u="1"/>
      </sharedItems>
    </cacheField>
    <cacheField name="Approach" numFmtId="0">
      <sharedItems count="6">
        <s v="MSI"/>
        <s v="PISCOT"/>
        <s v="PISCOT-C2C"/>
        <s v="MSI-C2C"/>
        <s v="PMSI" u="1"/>
        <s v="ByPassShared" u="1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52856" maxValue="85710"/>
    </cacheField>
    <cacheField name="Hits" numFmtId="0">
      <sharedItems containsSemiMixedTypes="0" containsString="0" containsNumber="1" containsInteger="1" minValue="39166" maxValue="64073"/>
    </cacheField>
    <cacheField name="Nreplc" numFmtId="0">
      <sharedItems containsSemiMixedTypes="0" containsString="0" containsNumber="1" containsInteger="1" minValue="687" maxValue="18081"/>
    </cacheField>
    <cacheField name="WCReqL" numFmtId="0">
      <sharedItems containsSemiMixedTypes="0" containsString="0" containsNumber="1" containsInteger="1" minValue="13" maxValue="27"/>
    </cacheField>
    <cacheField name="WCRespL" numFmtId="0">
      <sharedItems containsSemiMixedTypes="0" containsString="0" containsNumber="1" containsInteger="1" minValue="340" maxValue="1261"/>
    </cacheField>
    <cacheField name="WCReplc" numFmtId="0">
      <sharedItems containsSemiMixedTypes="0" containsString="0" containsNumber="1" containsInteger="1" minValue="140" maxValue="400"/>
    </cacheField>
    <cacheField name="WCL" numFmtId="0">
      <sharedItems containsSemiMixedTypes="0" containsString="0" containsNumber="1" containsInteger="1" minValue="340" maxValue="1261"/>
    </cacheField>
    <cacheField name="WCLwtRepl" numFmtId="0">
      <sharedItems containsSemiMixedTypes="0" containsString="0" containsNumber="1" containsInteger="1" minValue="206" maxValue="1261"/>
    </cacheField>
    <cacheField name="AvgL" numFmtId="0">
      <sharedItems containsSemiMixedTypes="0" containsString="0" containsNumber="1" containsInteger="1" minValue="21" maxValue="112"/>
    </cacheField>
    <cacheField name="AccPerR_L" numFmtId="0">
      <sharedItems containsSemiMixedTypes="0" containsString="0" containsNumber="1" containsInteger="1" minValue="1525490" maxValue="9607234"/>
    </cacheField>
    <cacheField name="AccReq_L" numFmtId="0">
      <sharedItems containsSemiMixedTypes="0" containsString="0" containsNumber="1" containsInteger="1" minValue="8730" maxValue="138083"/>
    </cacheField>
    <cacheField name="AccResp_L" numFmtId="0">
      <sharedItems containsSemiMixedTypes="0" containsString="0" containsNumber="1" containsInteger="1" minValue="1444254" maxValue="9537680"/>
    </cacheField>
    <cacheField name="AccReplc_L" numFmtId="0">
      <sharedItems containsSemiMixedTypes="0" containsString="0" containsNumber="1" containsInteger="1" minValue="36099" maxValue="3139877"/>
    </cacheField>
    <cacheField name="CombL" numFmtId="0">
      <sharedItems containsSemiMixedTypes="0" containsString="0" containsNumber="1" containsInteger="1" minValue="564844" maxValue="2412978"/>
    </cacheField>
    <cacheField name="TET" numFmtId="0">
      <sharedItems containsSemiMixedTypes="0" containsString="0" containsNumber="1" containsInteger="1" minValue="1946857" maxValue="10429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4.873889814815" createdVersion="6" refreshedVersion="6" minRefreshableVersion="3" recordCount="64" xr:uid="{0EB98692-4558-4CB4-9013-3376830D346E}">
  <cacheSource type="worksheet">
    <worksheetSource name="Table2"/>
  </cacheSource>
  <cacheFields count="19">
    <cacheField name="BM" numFmtId="0">
      <sharedItems count="9">
        <s v="barnes"/>
        <s v="cholesky"/>
        <s v="fft"/>
        <s v="fmm"/>
        <s v="lu_non_contig"/>
        <s v="ocean"/>
        <s v="volrend"/>
        <s v="water_nsquared"/>
        <s v="water_spatial"/>
      </sharedItems>
    </cacheField>
    <cacheField name="Approach" numFmtId="0">
      <sharedItems count="2">
        <s v="MSI"/>
        <s v="PISCOT"/>
      </sharedItems>
    </cacheField>
    <cacheField name="Cache2Cache" numFmtId="0">
      <sharedItems/>
    </cacheField>
    <cacheField name="Core" numFmtId="0">
      <sharedItems containsSemiMixedTypes="0" containsString="0" containsNumber="1" containsInteger="1" minValue="0" maxValue="3"/>
    </cacheField>
    <cacheField name="NReq" numFmtId="0">
      <sharedItems containsSemiMixedTypes="0" containsString="0" containsNumber="1" containsInteger="1" minValue="1089963" maxValue="15535118"/>
    </cacheField>
    <cacheField name="Hits" numFmtId="0">
      <sharedItems containsSemiMixedTypes="0" containsString="0" containsNumber="1" containsInteger="1" minValue="1021342" maxValue="15256601"/>
    </cacheField>
    <cacheField name="Nreplc" numFmtId="0">
      <sharedItems containsSemiMixedTypes="0" containsString="0" containsNumber="1" containsInteger="1" minValue="4169" maxValue="653406"/>
    </cacheField>
    <cacheField name="WCReqL" numFmtId="0">
      <sharedItems containsSemiMixedTypes="0" containsString="0" containsNumber="1" containsInteger="1" minValue="12" maxValue="33"/>
    </cacheField>
    <cacheField name="WCRespL" numFmtId="0">
      <sharedItems containsSemiMixedTypes="0" containsString="0" containsNumber="1" containsInteger="1" minValue="297" maxValue="1195"/>
    </cacheField>
    <cacheField name="WCReplc" numFmtId="0">
      <sharedItems containsSemiMixedTypes="0" containsString="0" containsNumber="1" containsInteger="1" minValue="100" maxValue="557"/>
    </cacheField>
    <cacheField name="WCL" numFmtId="0">
      <sharedItems containsSemiMixedTypes="0" containsString="0" containsNumber="1" containsInteger="1" minValue="301" maxValue="1199" count="57">
        <n v="637"/>
        <n v="629"/>
        <n v="600"/>
        <n v="658"/>
        <n v="684"/>
        <n v="734"/>
        <n v="739"/>
        <n v="699"/>
        <n v="874"/>
        <n v="890"/>
        <n v="856"/>
        <n v="898"/>
        <n v="843"/>
        <n v="785"/>
        <n v="854"/>
        <n v="897"/>
        <n v="800"/>
        <n v="848"/>
        <n v="844"/>
        <n v="1148"/>
        <n v="1149"/>
        <n v="1199"/>
        <n v="1160"/>
        <n v="736"/>
        <n v="549"/>
        <n v="554"/>
        <n v="597"/>
        <n v="657"/>
        <n v="531"/>
        <n v="593"/>
        <n v="651"/>
        <n v="612"/>
        <n v="650"/>
        <n v="551"/>
        <n v="487"/>
        <n v="485"/>
        <n v="439"/>
        <n v="488"/>
        <n v="391"/>
        <n v="441"/>
        <n v="452"/>
        <n v="440"/>
        <n v="444"/>
        <n v="492"/>
        <n v="442"/>
        <n v="499"/>
        <n v="481"/>
        <n v="338"/>
        <n v="351"/>
        <n v="349"/>
        <n v="314"/>
        <n v="341"/>
        <n v="330"/>
        <n v="302"/>
        <n v="304"/>
        <n v="301"/>
        <n v="313"/>
      </sharedItems>
    </cacheField>
    <cacheField name="WCLwtRepl" numFmtId="0">
      <sharedItems containsSemiMixedTypes="0" containsString="0" containsNumber="1" containsInteger="1" minValue="245" maxValue="850"/>
    </cacheField>
    <cacheField name="AvgL" numFmtId="0">
      <sharedItems containsSemiMixedTypes="0" containsString="0" containsNumber="1" containsInteger="1" minValue="1" maxValue="44"/>
    </cacheField>
    <cacheField name="AccPerR_L" numFmtId="0">
      <sharedItems containsSemiMixedTypes="0" containsString="0" containsNumber="1" containsInteger="1" minValue="3158253" maxValue="195656021"/>
    </cacheField>
    <cacheField name="AccReq_L" numFmtId="0">
      <sharedItems containsSemiMixedTypes="0" containsString="0" containsNumber="1" containsInteger="1" minValue="4212" maxValue="2823075"/>
    </cacheField>
    <cacheField name="AccResp_L" numFmtId="0">
      <sharedItems containsSemiMixedTypes="0" containsString="0" containsNumber="1" containsInteger="1" minValue="1433886" maxValue="190691267"/>
    </cacheField>
    <cacheField name="AccReplc_L" numFmtId="0">
      <sharedItems containsSemiMixedTypes="0" containsString="0" containsNumber="1" containsInteger="1" minValue="195306" maxValue="52422528"/>
    </cacheField>
    <cacheField name="CombL" numFmtId="0">
      <sharedItems containsSemiMixedTypes="0" containsString="0" containsNumber="1" containsInteger="1" minValue="18655702" maxValue="477209498"/>
    </cacheField>
    <cacheField name="TET" numFmtId="0">
      <sharedItems containsSemiMixedTypes="0" containsString="0" containsNumber="1" containsInteger="1" minValue="27688068" maxValue="4936179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5.063053240738" createdVersion="6" refreshedVersion="6" minRefreshableVersion="3" recordCount="12" xr:uid="{2EB4FE4A-C534-4819-AD74-BD7137C00D92}">
  <cacheSource type="worksheet">
    <worksheetSource name="Table10"/>
  </cacheSource>
  <cacheFields count="3">
    <cacheField name="MSI" numFmtId="0">
      <sharedItems containsSemiMixedTypes="0" containsString="0" containsNumber="1" containsInteger="1" minValue="1" maxValue="1" count="1">
        <n v="1"/>
      </sharedItems>
    </cacheField>
    <cacheField name="PISCOT" numFmtId="0">
      <sharedItems containsSemiMixedTypes="0" containsString="0" containsNumber="1" minValue="1.000790461" maxValue="1.319404155" count="12">
        <n v="1.0530012820000001"/>
        <n v="1.136141235"/>
        <n v="1.007833263"/>
        <n v="1.0679475519999999"/>
        <n v="1.319404155"/>
        <n v="1.072823858"/>
        <n v="1.0071391139999999"/>
        <n v="1.006522044"/>
        <n v="1.000790461"/>
        <n v="1.027234599"/>
        <n v="1.0309811719999999"/>
        <n v="1.0228474400000001"/>
      </sharedItems>
    </cacheField>
    <cacheField name="PMSI" numFmtId="0">
      <sharedItems containsSemiMixedTypes="0" containsString="0" containsNumber="1" minValue="1.74395251" maxValue="5.320275069" count="12">
        <n v="2.3557337280000001"/>
        <n v="3.4692373359999999"/>
        <n v="1.971610697"/>
        <n v="5.320275069"/>
        <n v="2.728340438"/>
        <n v="4.81259631"/>
        <n v="3.6412405969999999"/>
        <n v="1.74395251"/>
        <n v="2.0458226060000002"/>
        <n v="4.3146090380000004"/>
        <n v="2.218222468"/>
        <n v="2.577303715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5.111699768517" createdVersion="6" refreshedVersion="6" minRefreshableVersion="3" recordCount="145" xr:uid="{CBF81332-9DC8-4433-98C6-D48C9DCBF237}">
  <cacheSource type="worksheet">
    <worksheetSource name="Table5"/>
  </cacheSource>
  <cacheFields count="4">
    <cacheField name="BM" numFmtId="0">
      <sharedItems count="12">
        <s v="barnes"/>
        <s v="cholesky"/>
        <s v="fft"/>
        <s v="fmm"/>
        <s v="lu_non_contig"/>
        <s v="ocean"/>
        <s v="volrend"/>
        <s v="water_nsquared"/>
        <s v="water_spatial"/>
        <s v="radiosity"/>
        <s v="radix"/>
        <s v="raytrace"/>
      </sharedItems>
    </cacheField>
    <cacheField name="Approach" numFmtId="0">
      <sharedItems count="3">
        <s v="MSI"/>
        <s v="PISCOT"/>
        <s v="PMSI"/>
      </sharedItems>
    </cacheField>
    <cacheField name="Core" numFmtId="3">
      <sharedItems containsSemiMixedTypes="0" containsString="0" containsNumber="1" containsInteger="1" minValue="0" maxValue="3"/>
    </cacheField>
    <cacheField name="TET" numFmtId="0">
      <sharedItems containsSemiMixedTypes="0" containsString="0" containsNumber="1" containsInteger="1" minValue="27688068" maxValue="5176279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15.113052777779" createdVersion="6" refreshedVersion="6" minRefreshableVersion="3" recordCount="36" xr:uid="{F8CBD8E8-C3ED-4EEC-AD78-D4C49A151153}">
  <cacheSource type="worksheet">
    <worksheetSource name="Table12"/>
  </cacheSource>
  <cacheFields count="3">
    <cacheField name="BM" numFmtId="0">
      <sharedItems count="12">
        <s v="barnes"/>
        <s v="cholesky"/>
        <s v="fft"/>
        <s v="fmm"/>
        <s v="lu_non_contig"/>
        <s v="ocean"/>
        <s v="radiosity"/>
        <s v="radix"/>
        <s v="raytrace"/>
        <s v="volrend"/>
        <s v="water_nsquared"/>
        <s v="water_spatial"/>
      </sharedItems>
    </cacheField>
    <cacheField name="Approach" numFmtId="0">
      <sharedItems count="3">
        <s v="MSI (split-TX)"/>
        <s v="PISCOT"/>
        <s v="PMSI"/>
      </sharedItems>
    </cacheField>
    <cacheField name="SlowDown" numFmtId="0">
      <sharedItems containsSemiMixedTypes="0" containsString="0" containsNumber="1" minValue="0.98912666199999999" maxValue="5.320275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s v="disable"/>
    <n v="0"/>
    <n v="68826"/>
    <n v="56762"/>
    <n v="970"/>
    <n v="15"/>
    <n v="1261"/>
    <n v="250"/>
    <n v="1261"/>
    <n v="1261"/>
    <n v="43"/>
    <n v="3002910"/>
    <n v="9962"/>
    <n v="2936227"/>
    <n v="55995"/>
    <n v="826357"/>
    <n v="3580742"/>
  </r>
  <r>
    <x v="0"/>
    <x v="0"/>
    <s v="disable"/>
    <n v="1"/>
    <n v="68826"/>
    <n v="55763"/>
    <n v="997"/>
    <n v="17"/>
    <n v="1007"/>
    <n v="250"/>
    <n v="1007"/>
    <n v="1007"/>
    <n v="45"/>
    <n v="3157901"/>
    <n v="11577"/>
    <n v="3090587"/>
    <n v="58676"/>
    <n v="826357"/>
    <n v="3724787"/>
  </r>
  <r>
    <x v="0"/>
    <x v="0"/>
    <s v="disable"/>
    <n v="2"/>
    <n v="68826"/>
    <n v="58236"/>
    <n v="848"/>
    <n v="17"/>
    <n v="1008"/>
    <n v="250"/>
    <n v="1012"/>
    <n v="1012"/>
    <n v="40"/>
    <n v="2760222"/>
    <n v="47356"/>
    <n v="2654630"/>
    <n v="48947"/>
    <n v="826357"/>
    <n v="3306361"/>
  </r>
  <r>
    <x v="0"/>
    <x v="0"/>
    <s v="disable"/>
    <n v="3"/>
    <n v="68826"/>
    <n v="55800"/>
    <n v="1099"/>
    <n v="21"/>
    <n v="1159"/>
    <n v="250"/>
    <n v="1159"/>
    <n v="1159"/>
    <n v="45"/>
    <n v="3150849"/>
    <n v="11187"/>
    <n v="3083913"/>
    <n v="63575"/>
    <n v="826357"/>
    <n v="3715655"/>
  </r>
  <r>
    <x v="1"/>
    <x v="0"/>
    <s v="disable"/>
    <n v="0"/>
    <n v="71833"/>
    <n v="57294"/>
    <n v="1146"/>
    <n v="17"/>
    <n v="1108"/>
    <n v="200"/>
    <n v="1108"/>
    <n v="1108"/>
    <n v="50"/>
    <n v="3599125"/>
    <n v="13291"/>
    <n v="3528572"/>
    <n v="67956"/>
    <n v="866139"/>
    <n v="4162821"/>
  </r>
  <r>
    <x v="1"/>
    <x v="0"/>
    <s v="disable"/>
    <n v="1"/>
    <n v="71833"/>
    <n v="57358"/>
    <n v="1135"/>
    <n v="27"/>
    <n v="1004"/>
    <n v="250"/>
    <n v="1004"/>
    <n v="1004"/>
    <n v="49"/>
    <n v="3590479"/>
    <n v="13206"/>
    <n v="3519948"/>
    <n v="66891"/>
    <n v="866139"/>
    <n v="4160513"/>
  </r>
  <r>
    <x v="1"/>
    <x v="0"/>
    <s v="disable"/>
    <n v="2"/>
    <n v="71833"/>
    <n v="58944"/>
    <n v="1125"/>
    <n v="19"/>
    <n v="1059"/>
    <n v="250"/>
    <n v="1066"/>
    <n v="1066"/>
    <n v="46"/>
    <n v="3374045"/>
    <n v="57814"/>
    <n v="3257290"/>
    <n v="66445"/>
    <n v="866139"/>
    <n v="3903196"/>
  </r>
  <r>
    <x v="1"/>
    <x v="0"/>
    <s v="disable"/>
    <n v="3"/>
    <n v="71833"/>
    <n v="59659"/>
    <n v="1036"/>
    <n v="25"/>
    <n v="1108"/>
    <n v="200"/>
    <n v="1108"/>
    <n v="1108"/>
    <n v="44"/>
    <n v="3196544"/>
    <n v="11121"/>
    <n v="3125783"/>
    <n v="60342"/>
    <n v="866139"/>
    <n v="3796096"/>
  </r>
  <r>
    <x v="2"/>
    <x v="0"/>
    <s v="disable"/>
    <n v="0"/>
    <n v="72432"/>
    <n v="57525"/>
    <n v="2403"/>
    <n v="20"/>
    <n v="1261"/>
    <n v="200"/>
    <n v="1261"/>
    <n v="1261"/>
    <n v="50"/>
    <n v="3666201"/>
    <n v="14031"/>
    <n v="3594676"/>
    <n v="139911"/>
    <n v="865629"/>
    <n v="4209430"/>
  </r>
  <r>
    <x v="2"/>
    <x v="0"/>
    <s v="disable"/>
    <n v="1"/>
    <n v="72432"/>
    <n v="57442"/>
    <n v="2400"/>
    <n v="17"/>
    <n v="1007"/>
    <n v="200"/>
    <n v="1007"/>
    <n v="1007"/>
    <n v="50"/>
    <n v="3676860"/>
    <n v="13306"/>
    <n v="3606138"/>
    <n v="138119"/>
    <n v="865629"/>
    <n v="4212245"/>
  </r>
  <r>
    <x v="2"/>
    <x v="0"/>
    <s v="disable"/>
    <n v="2"/>
    <n v="72432"/>
    <n v="58499"/>
    <n v="2390"/>
    <n v="19"/>
    <n v="1009"/>
    <n v="200"/>
    <n v="1013"/>
    <n v="1013"/>
    <n v="49"/>
    <n v="3551920"/>
    <n v="62921"/>
    <n v="3430500"/>
    <n v="137598"/>
    <n v="865629"/>
    <n v="4067537"/>
  </r>
  <r>
    <x v="2"/>
    <x v="0"/>
    <s v="disable"/>
    <n v="3"/>
    <n v="72432"/>
    <n v="59950"/>
    <n v="2277"/>
    <n v="17"/>
    <n v="1159"/>
    <n v="250"/>
    <n v="1159"/>
    <n v="1159"/>
    <n v="43"/>
    <n v="3180188"/>
    <n v="11358"/>
    <n v="3108908"/>
    <n v="130652"/>
    <n v="865629"/>
    <n v="3765229"/>
  </r>
  <r>
    <x v="3"/>
    <x v="0"/>
    <s v="disable"/>
    <n v="0"/>
    <n v="85710"/>
    <n v="55712"/>
    <n v="17565"/>
    <n v="17"/>
    <n v="1108"/>
    <n v="388"/>
    <n v="1108"/>
    <n v="1108"/>
    <n v="111"/>
    <n v="9592596"/>
    <n v="14667"/>
    <n v="9522253"/>
    <n v="3135477"/>
    <n v="1203681"/>
    <n v="10424566"/>
  </r>
  <r>
    <x v="3"/>
    <x v="0"/>
    <s v="disable"/>
    <n v="1"/>
    <n v="85710"/>
    <n v="55692"/>
    <n v="17819"/>
    <n v="17"/>
    <n v="1002"/>
    <n v="350"/>
    <n v="1002"/>
    <n v="960"/>
    <n v="112"/>
    <n v="9607234"/>
    <n v="13885"/>
    <n v="9537680"/>
    <n v="3139877"/>
    <n v="1203681"/>
    <n v="10429796"/>
  </r>
  <r>
    <x v="3"/>
    <x v="0"/>
    <s v="disable"/>
    <n v="2"/>
    <n v="85710"/>
    <n v="57793"/>
    <n v="17344"/>
    <n v="21"/>
    <n v="1011"/>
    <n v="388"/>
    <n v="1015"/>
    <n v="1015"/>
    <n v="109"/>
    <n v="9366816"/>
    <n v="120307"/>
    <n v="9188717"/>
    <n v="3109782"/>
    <n v="1203681"/>
    <n v="10117395"/>
  </r>
  <r>
    <x v="3"/>
    <x v="0"/>
    <s v="disable"/>
    <n v="3"/>
    <n v="85710"/>
    <n v="58625"/>
    <n v="17079"/>
    <n v="19"/>
    <n v="1057"/>
    <n v="350"/>
    <n v="1057"/>
    <n v="1057"/>
    <n v="105"/>
    <n v="9053882"/>
    <n v="11136"/>
    <n v="8984161"/>
    <n v="3031758"/>
    <n v="1203731"/>
    <n v="9940893"/>
  </r>
  <r>
    <x v="4"/>
    <x v="0"/>
    <s v="disable"/>
    <n v="0"/>
    <n v="52856"/>
    <n v="39628"/>
    <n v="789"/>
    <n v="17"/>
    <n v="1108"/>
    <n v="150"/>
    <n v="1108"/>
    <n v="1108"/>
    <n v="68"/>
    <n v="3627072"/>
    <n v="13232"/>
    <n v="3574231"/>
    <n v="45262"/>
    <n v="564912"/>
    <n v="3951316"/>
  </r>
  <r>
    <x v="4"/>
    <x v="0"/>
    <s v="disable"/>
    <n v="1"/>
    <n v="52856"/>
    <n v="39668"/>
    <n v="850"/>
    <n v="17"/>
    <n v="1062"/>
    <n v="157"/>
    <n v="1062"/>
    <n v="1062"/>
    <n v="68"/>
    <n v="3630284"/>
    <n v="12572"/>
    <n v="3578058"/>
    <n v="46202"/>
    <n v="564844"/>
    <n v="3940531"/>
  </r>
  <r>
    <x v="4"/>
    <x v="0"/>
    <s v="disable"/>
    <n v="2"/>
    <n v="52856"/>
    <n v="39917"/>
    <n v="781"/>
    <n v="14"/>
    <n v="1056"/>
    <n v="200"/>
    <n v="1060"/>
    <n v="1060"/>
    <n v="68"/>
    <n v="3640366"/>
    <n v="58553"/>
    <n v="3541896"/>
    <n v="45753"/>
    <n v="564912"/>
    <n v="3906777"/>
  </r>
  <r>
    <x v="4"/>
    <x v="0"/>
    <s v="disable"/>
    <n v="3"/>
    <n v="52856"/>
    <n v="41781"/>
    <n v="726"/>
    <n v="17"/>
    <n v="1057"/>
    <n v="150"/>
    <n v="1057"/>
    <n v="1057"/>
    <n v="59"/>
    <n v="3168079"/>
    <n v="10068"/>
    <n v="3116244"/>
    <n v="42041"/>
    <n v="564912"/>
    <n v="3534153"/>
  </r>
  <r>
    <x v="5"/>
    <x v="0"/>
    <s v="disable"/>
    <n v="0"/>
    <n v="69851"/>
    <n v="54829"/>
    <n v="1820"/>
    <n v="19"/>
    <n v="1261"/>
    <n v="172"/>
    <n v="1261"/>
    <n v="1261"/>
    <n v="56"/>
    <n v="3939844"/>
    <n v="13808"/>
    <n v="3871233"/>
    <n v="102403"/>
    <n v="843436"/>
    <n v="4482734"/>
  </r>
  <r>
    <x v="5"/>
    <x v="0"/>
    <s v="disable"/>
    <n v="1"/>
    <n v="69851"/>
    <n v="54834"/>
    <n v="1696"/>
    <n v="18"/>
    <n v="1009"/>
    <n v="241"/>
    <n v="1009"/>
    <n v="1009"/>
    <n v="56"/>
    <n v="3931787"/>
    <n v="14118"/>
    <n v="3862861"/>
    <n v="97036"/>
    <n v="843436"/>
    <n v="4478005"/>
  </r>
  <r>
    <x v="5"/>
    <x v="0"/>
    <s v="disable"/>
    <n v="2"/>
    <n v="69851"/>
    <n v="54735"/>
    <n v="1772"/>
    <n v="19"/>
    <n v="1108"/>
    <n v="200"/>
    <n v="1112"/>
    <n v="1062"/>
    <n v="57"/>
    <n v="3988738"/>
    <n v="68235"/>
    <n v="3865768"/>
    <n v="100316"/>
    <n v="843436"/>
    <n v="4460192"/>
  </r>
  <r>
    <x v="5"/>
    <x v="0"/>
    <s v="disable"/>
    <n v="3"/>
    <n v="69851"/>
    <n v="56050"/>
    <n v="1667"/>
    <n v="17"/>
    <n v="1159"/>
    <n v="200"/>
    <n v="1159"/>
    <n v="1159"/>
    <n v="52"/>
    <n v="3670426"/>
    <n v="12210"/>
    <n v="3602194"/>
    <n v="95912"/>
    <n v="843436"/>
    <n v="4227717"/>
  </r>
  <r>
    <x v="6"/>
    <x v="0"/>
    <s v="disable"/>
    <n v="0"/>
    <n v="73381"/>
    <n v="58224"/>
    <n v="1189"/>
    <n v="19"/>
    <n v="1261"/>
    <n v="300"/>
    <n v="1261"/>
    <n v="1261"/>
    <n v="50"/>
    <n v="3692542"/>
    <n v="13630"/>
    <n v="3620721"/>
    <n v="66903"/>
    <n v="1151530"/>
    <n v="4563605"/>
  </r>
  <r>
    <x v="6"/>
    <x v="0"/>
    <s v="disable"/>
    <n v="1"/>
    <n v="73381"/>
    <n v="60391"/>
    <n v="1181"/>
    <n v="17"/>
    <n v="1007"/>
    <n v="288"/>
    <n v="1007"/>
    <n v="1007"/>
    <n v="44"/>
    <n v="3284222"/>
    <n v="11333"/>
    <n v="3212543"/>
    <n v="65321"/>
    <n v="1151530"/>
    <n v="4184978"/>
  </r>
  <r>
    <x v="6"/>
    <x v="0"/>
    <s v="disable"/>
    <n v="2"/>
    <n v="73381"/>
    <n v="58021"/>
    <n v="1296"/>
    <n v="17"/>
    <n v="1009"/>
    <n v="290"/>
    <n v="1012"/>
    <n v="1012"/>
    <n v="51"/>
    <n v="3763784"/>
    <n v="69542"/>
    <n v="3636221"/>
    <n v="72913"/>
    <n v="1151558"/>
    <n v="4568461"/>
  </r>
  <r>
    <x v="6"/>
    <x v="0"/>
    <s v="disable"/>
    <n v="3"/>
    <n v="73381"/>
    <n v="59090"/>
    <n v="1194"/>
    <n v="17"/>
    <n v="1159"/>
    <n v="200"/>
    <n v="1159"/>
    <n v="1159"/>
    <n v="48"/>
    <n v="3565626"/>
    <n v="12802"/>
    <n v="3493779"/>
    <n v="68114"/>
    <n v="1151530"/>
    <n v="4450451"/>
  </r>
  <r>
    <x v="7"/>
    <x v="0"/>
    <s v="disable"/>
    <n v="0"/>
    <n v="71027"/>
    <n v="55961"/>
    <n v="967"/>
    <n v="15"/>
    <n v="1261"/>
    <n v="150"/>
    <n v="1261"/>
    <n v="1261"/>
    <n v="48"/>
    <n v="3472606"/>
    <n v="11209"/>
    <n v="3405469"/>
    <n v="55286"/>
    <n v="1613242"/>
    <n v="4807047"/>
  </r>
  <r>
    <x v="7"/>
    <x v="0"/>
    <s v="disable"/>
    <n v="1"/>
    <n v="71027"/>
    <n v="57431"/>
    <n v="842"/>
    <n v="17"/>
    <n v="1007"/>
    <n v="150"/>
    <n v="1007"/>
    <n v="1007"/>
    <n v="45"/>
    <n v="3262010"/>
    <n v="9402"/>
    <n v="3195213"/>
    <n v="49547"/>
    <n v="1613242"/>
    <n v="4615820"/>
  </r>
  <r>
    <x v="7"/>
    <x v="0"/>
    <s v="disable"/>
    <n v="2"/>
    <n v="71027"/>
    <n v="55886"/>
    <n v="904"/>
    <n v="15"/>
    <n v="1008"/>
    <n v="150"/>
    <n v="1012"/>
    <n v="1012"/>
    <n v="49"/>
    <n v="3544113"/>
    <n v="66586"/>
    <n v="3421641"/>
    <n v="52057"/>
    <n v="1613242"/>
    <n v="4807365"/>
  </r>
  <r>
    <x v="7"/>
    <x v="0"/>
    <s v="disable"/>
    <n v="3"/>
    <n v="71027"/>
    <n v="58540"/>
    <n v="768"/>
    <n v="17"/>
    <n v="1159"/>
    <n v="150"/>
    <n v="1159"/>
    <n v="1159"/>
    <n v="42"/>
    <n v="3049874"/>
    <n v="8730"/>
    <n v="2982636"/>
    <n v="44762"/>
    <n v="1613242"/>
    <n v="4404685"/>
  </r>
  <r>
    <x v="8"/>
    <x v="0"/>
    <s v="disable"/>
    <n v="0"/>
    <n v="76612"/>
    <n v="59044"/>
    <n v="1391"/>
    <n v="25"/>
    <n v="1010"/>
    <n v="250"/>
    <n v="1010"/>
    <n v="960"/>
    <n v="50"/>
    <n v="3865696"/>
    <n v="13372"/>
    <n v="3793317"/>
    <n v="79457"/>
    <n v="2412978"/>
    <n v="5996432"/>
  </r>
  <r>
    <x v="8"/>
    <x v="0"/>
    <s v="disable"/>
    <n v="1"/>
    <n v="76612"/>
    <n v="60359"/>
    <n v="1270"/>
    <n v="17"/>
    <n v="1007"/>
    <n v="200"/>
    <n v="1007"/>
    <n v="958"/>
    <n v="47"/>
    <n v="3671918"/>
    <n v="12152"/>
    <n v="3599448"/>
    <n v="71519"/>
    <n v="2412978"/>
    <n v="5822100"/>
  </r>
  <r>
    <x v="8"/>
    <x v="0"/>
    <s v="disable"/>
    <n v="2"/>
    <n v="76612"/>
    <n v="62862"/>
    <n v="1197"/>
    <n v="19"/>
    <n v="1112"/>
    <n v="150"/>
    <n v="1116"/>
    <n v="1116"/>
    <n v="43"/>
    <n v="3336781"/>
    <n v="60430"/>
    <n v="3213490"/>
    <n v="65765"/>
    <n v="2412978"/>
    <n v="5423461"/>
  </r>
  <r>
    <x v="8"/>
    <x v="0"/>
    <s v="disable"/>
    <n v="3"/>
    <n v="76612"/>
    <n v="59128"/>
    <n v="1441"/>
    <n v="17"/>
    <n v="1108"/>
    <n v="234"/>
    <n v="1108"/>
    <n v="1108"/>
    <n v="50"/>
    <n v="3873755"/>
    <n v="14027"/>
    <n v="3800641"/>
    <n v="81823"/>
    <n v="2412978"/>
    <n v="5998433"/>
  </r>
  <r>
    <x v="0"/>
    <x v="1"/>
    <s v="disable"/>
    <n v="0"/>
    <n v="68826"/>
    <n v="58945"/>
    <n v="973"/>
    <n v="13"/>
    <n v="450"/>
    <n v="150"/>
    <n v="455"/>
    <n v="409"/>
    <n v="34"/>
    <n v="2346294"/>
    <n v="20124"/>
    <n v="2267263"/>
    <n v="52389"/>
    <n v="826360"/>
    <n v="2904263"/>
  </r>
  <r>
    <x v="0"/>
    <x v="1"/>
    <s v="disable"/>
    <n v="1"/>
    <n v="68826"/>
    <n v="58098"/>
    <n v="1061"/>
    <n v="13"/>
    <n v="450"/>
    <n v="146"/>
    <n v="454"/>
    <n v="408"/>
    <n v="36"/>
    <n v="2500800"/>
    <n v="22638"/>
    <n v="2420105"/>
    <n v="57689"/>
    <n v="826360"/>
    <n v="3037744"/>
  </r>
  <r>
    <x v="0"/>
    <x v="1"/>
    <s v="disable"/>
    <n v="2"/>
    <n v="68826"/>
    <n v="58021"/>
    <n v="1089"/>
    <n v="15"/>
    <n v="451"/>
    <n v="150"/>
    <n v="457"/>
    <n v="410"/>
    <n v="36"/>
    <n v="2529765"/>
    <n v="47544"/>
    <n v="2424217"/>
    <n v="58838"/>
    <n v="826357"/>
    <n v="3047483"/>
  </r>
  <r>
    <x v="0"/>
    <x v="1"/>
    <s v="disable"/>
    <n v="3"/>
    <n v="68826"/>
    <n v="59421"/>
    <n v="917"/>
    <n v="21"/>
    <n v="450"/>
    <n v="190"/>
    <n v="455"/>
    <n v="410"/>
    <n v="32"/>
    <n v="2248021"/>
    <n v="19302"/>
    <n v="2169334"/>
    <n v="51211"/>
    <n v="826357"/>
    <n v="2809422"/>
  </r>
  <r>
    <x v="1"/>
    <x v="1"/>
    <s v="disable"/>
    <n v="0"/>
    <n v="71833"/>
    <n v="61598"/>
    <n v="1290"/>
    <n v="13"/>
    <n v="494"/>
    <n v="150"/>
    <n v="494"/>
    <n v="411"/>
    <n v="33"/>
    <n v="2408021"/>
    <n v="20748"/>
    <n v="2325697"/>
    <n v="70916"/>
    <n v="866139"/>
    <n v="3003962"/>
  </r>
  <r>
    <x v="1"/>
    <x v="1"/>
    <s v="disable"/>
    <n v="1"/>
    <n v="71833"/>
    <n v="60132"/>
    <n v="1347"/>
    <n v="13"/>
    <n v="481"/>
    <n v="150"/>
    <n v="481"/>
    <n v="410"/>
    <n v="36"/>
    <n v="2653158"/>
    <n v="24677"/>
    <n v="2568383"/>
    <n v="73917"/>
    <n v="866139"/>
    <n v="3219823"/>
  </r>
  <r>
    <x v="1"/>
    <x v="1"/>
    <s v="disable"/>
    <n v="2"/>
    <n v="71833"/>
    <n v="60160"/>
    <n v="1366"/>
    <n v="15"/>
    <n v="500"/>
    <n v="157"/>
    <n v="507"/>
    <n v="412"/>
    <n v="37"/>
    <n v="2681597"/>
    <n v="50929"/>
    <n v="2570524"/>
    <n v="74490"/>
    <n v="866139"/>
    <n v="3216367"/>
  </r>
  <r>
    <x v="1"/>
    <x v="1"/>
    <s v="disable"/>
    <n v="3"/>
    <n v="71833"/>
    <n v="62431"/>
    <n v="1241"/>
    <n v="15"/>
    <n v="484"/>
    <n v="150"/>
    <n v="484"/>
    <n v="409"/>
    <n v="31"/>
    <n v="2253710"/>
    <n v="18661"/>
    <n v="2172644"/>
    <n v="70357"/>
    <n v="866139"/>
    <n v="2843972"/>
  </r>
  <r>
    <x v="2"/>
    <x v="1"/>
    <s v="disable"/>
    <n v="0"/>
    <n v="72432"/>
    <n v="60099"/>
    <n v="2554"/>
    <n v="21"/>
    <n v="496"/>
    <n v="192"/>
    <n v="501"/>
    <n v="422"/>
    <n v="39"/>
    <n v="2883552"/>
    <n v="27547"/>
    <n v="2795951"/>
    <n v="139813"/>
    <n v="865629"/>
    <n v="3406027"/>
  </r>
  <r>
    <x v="2"/>
    <x v="1"/>
    <s v="disable"/>
    <n v="1"/>
    <n v="72432"/>
    <n v="61762"/>
    <n v="2456"/>
    <n v="13"/>
    <n v="452"/>
    <n v="150"/>
    <n v="457"/>
    <n v="415"/>
    <n v="35"/>
    <n v="2575624"/>
    <n v="22686"/>
    <n v="2491217"/>
    <n v="134734"/>
    <n v="865629"/>
    <n v="3118684"/>
  </r>
  <r>
    <x v="2"/>
    <x v="1"/>
    <s v="disable"/>
    <n v="2"/>
    <n v="72432"/>
    <n v="60000"/>
    <n v="2628"/>
    <n v="21"/>
    <n v="451"/>
    <n v="190"/>
    <n v="458"/>
    <n v="416"/>
    <n v="40"/>
    <n v="2923373"/>
    <n v="56306"/>
    <n v="2807072"/>
    <n v="143115"/>
    <n v="865629"/>
    <n v="3411458"/>
  </r>
  <r>
    <x v="2"/>
    <x v="1"/>
    <s v="disable"/>
    <n v="3"/>
    <n v="72432"/>
    <n v="61210"/>
    <n v="2523"/>
    <n v="15"/>
    <n v="469"/>
    <n v="150"/>
    <n v="469"/>
    <n v="415"/>
    <n v="37"/>
    <n v="2694570"/>
    <n v="24256"/>
    <n v="2609126"/>
    <n v="140498"/>
    <n v="865629"/>
    <n v="3230732"/>
  </r>
  <r>
    <x v="3"/>
    <x v="1"/>
    <s v="disable"/>
    <n v="0"/>
    <n v="85710"/>
    <n v="57571"/>
    <n v="18074"/>
    <n v="13"/>
    <n v="592"/>
    <n v="200"/>
    <n v="592"/>
    <n v="414"/>
    <n v="104"/>
    <n v="8963258"/>
    <n v="59848"/>
    <n v="8845864"/>
    <n v="2556748"/>
    <n v="1203681"/>
    <n v="9768425"/>
  </r>
  <r>
    <x v="3"/>
    <x v="1"/>
    <s v="disable"/>
    <n v="1"/>
    <n v="85710"/>
    <n v="57603"/>
    <n v="17852"/>
    <n v="13"/>
    <n v="587"/>
    <n v="200"/>
    <n v="587"/>
    <n v="409"/>
    <n v="104"/>
    <n v="8956196"/>
    <n v="62215"/>
    <n v="8836399"/>
    <n v="2523418"/>
    <n v="1203681"/>
    <n v="9773219"/>
  </r>
  <r>
    <x v="3"/>
    <x v="1"/>
    <s v="disable"/>
    <n v="2"/>
    <n v="85710"/>
    <n v="59844"/>
    <n v="17572"/>
    <n v="15"/>
    <n v="499"/>
    <n v="150"/>
    <n v="503"/>
    <n v="410"/>
    <n v="100"/>
    <n v="8598414"/>
    <n v="120406"/>
    <n v="8418171"/>
    <n v="2522688"/>
    <n v="1203731"/>
    <n v="9429916"/>
  </r>
  <r>
    <x v="3"/>
    <x v="1"/>
    <s v="disable"/>
    <n v="3"/>
    <n v="85710"/>
    <n v="60250"/>
    <n v="16797"/>
    <n v="15"/>
    <n v="537"/>
    <n v="180"/>
    <n v="537"/>
    <n v="414"/>
    <n v="98"/>
    <n v="8427683"/>
    <n v="42726"/>
    <n v="8324734"/>
    <n v="2465943"/>
    <n v="1203731"/>
    <n v="9330714"/>
  </r>
  <r>
    <x v="4"/>
    <x v="1"/>
    <s v="disable"/>
    <n v="0"/>
    <n v="52856"/>
    <n v="43136"/>
    <n v="873"/>
    <n v="13"/>
    <n v="451"/>
    <n v="150"/>
    <n v="454"/>
    <n v="408"/>
    <n v="46"/>
    <n v="2475763"/>
    <n v="22578"/>
    <n v="2410063"/>
    <n v="49372"/>
    <n v="564912"/>
    <n v="2796805"/>
  </r>
  <r>
    <x v="4"/>
    <x v="1"/>
    <s v="disable"/>
    <n v="1"/>
    <n v="52856"/>
    <n v="44126"/>
    <n v="887"/>
    <n v="13"/>
    <n v="451"/>
    <n v="150"/>
    <n v="453"/>
    <n v="408"/>
    <n v="43"/>
    <n v="2320997"/>
    <n v="19446"/>
    <n v="2257447"/>
    <n v="51436"/>
    <n v="564912"/>
    <n v="2666446"/>
  </r>
  <r>
    <x v="4"/>
    <x v="1"/>
    <s v="disable"/>
    <n v="2"/>
    <n v="52856"/>
    <n v="44333"/>
    <n v="818"/>
    <n v="15"/>
    <n v="494"/>
    <n v="150"/>
    <n v="499"/>
    <n v="410"/>
    <n v="43"/>
    <n v="2283138"/>
    <n v="36722"/>
    <n v="2202091"/>
    <n v="46123"/>
    <n v="564912"/>
    <n v="2607972"/>
  </r>
  <r>
    <x v="4"/>
    <x v="1"/>
    <s v="disable"/>
    <n v="3"/>
    <n v="52856"/>
    <n v="43173"/>
    <n v="911"/>
    <n v="15"/>
    <n v="450"/>
    <n v="140"/>
    <n v="452"/>
    <n v="407"/>
    <n v="46"/>
    <n v="2474336"/>
    <n v="21992"/>
    <n v="2409192"/>
    <n v="49685"/>
    <n v="564912"/>
    <n v="2799172"/>
  </r>
  <r>
    <x v="5"/>
    <x v="1"/>
    <s v="disable"/>
    <n v="0"/>
    <n v="69851"/>
    <n v="59182"/>
    <n v="1799"/>
    <n v="13"/>
    <n v="495"/>
    <n v="150"/>
    <n v="495"/>
    <n v="415"/>
    <n v="37"/>
    <n v="2584562"/>
    <n v="22507"/>
    <n v="2502913"/>
    <n v="99430"/>
    <n v="843436"/>
    <n v="3121135"/>
  </r>
  <r>
    <x v="5"/>
    <x v="1"/>
    <s v="disable"/>
    <n v="1"/>
    <n v="69851"/>
    <n v="59546"/>
    <n v="1705"/>
    <n v="21"/>
    <n v="495"/>
    <n v="146"/>
    <n v="495"/>
    <n v="415"/>
    <n v="35"/>
    <n v="2496946"/>
    <n v="22242"/>
    <n v="2415198"/>
    <n v="92587"/>
    <n v="843436"/>
    <n v="3045429"/>
  </r>
  <r>
    <x v="5"/>
    <x v="1"/>
    <s v="disable"/>
    <n v="2"/>
    <n v="69851"/>
    <n v="57923"/>
    <n v="1843"/>
    <n v="15"/>
    <n v="499"/>
    <n v="150"/>
    <n v="503"/>
    <n v="416"/>
    <n v="40"/>
    <n v="2796365"/>
    <n v="54520"/>
    <n v="2683929"/>
    <n v="100174"/>
    <n v="843436"/>
    <n v="3289833"/>
  </r>
  <r>
    <x v="5"/>
    <x v="1"/>
    <s v="disable"/>
    <n v="3"/>
    <n v="69851"/>
    <n v="58003"/>
    <n v="1917"/>
    <n v="15"/>
    <n v="499"/>
    <n v="150"/>
    <n v="499"/>
    <n v="410"/>
    <n v="39"/>
    <n v="2765562"/>
    <n v="25879"/>
    <n v="2681713"/>
    <n v="105043"/>
    <n v="843433"/>
    <n v="3292212"/>
  </r>
  <r>
    <x v="6"/>
    <x v="1"/>
    <s v="disable"/>
    <n v="0"/>
    <n v="73381"/>
    <n v="61906"/>
    <n v="1235"/>
    <n v="13"/>
    <n v="490"/>
    <n v="146"/>
    <n v="490"/>
    <n v="414"/>
    <n v="37"/>
    <n v="2737247"/>
    <n v="24003"/>
    <n v="2651384"/>
    <n v="64390"/>
    <n v="1151530"/>
    <n v="3598278"/>
  </r>
  <r>
    <x v="6"/>
    <x v="1"/>
    <s v="disable"/>
    <n v="1"/>
    <n v="73381"/>
    <n v="60587"/>
    <n v="1399"/>
    <n v="13"/>
    <n v="450"/>
    <n v="146"/>
    <n v="455"/>
    <n v="410"/>
    <n v="40"/>
    <n v="2990594"/>
    <n v="26977"/>
    <n v="2903084"/>
    <n v="74691"/>
    <n v="1151530"/>
    <n v="3834413"/>
  </r>
  <r>
    <x v="6"/>
    <x v="1"/>
    <s v="disable"/>
    <n v="2"/>
    <n v="73381"/>
    <n v="60488"/>
    <n v="1412"/>
    <n v="15"/>
    <n v="450"/>
    <n v="150"/>
    <n v="461"/>
    <n v="416"/>
    <n v="41"/>
    <n v="3030716"/>
    <n v="56413"/>
    <n v="2913822"/>
    <n v="72896"/>
    <n v="1151558"/>
    <n v="3844553"/>
  </r>
  <r>
    <x v="6"/>
    <x v="1"/>
    <s v="disable"/>
    <n v="3"/>
    <n v="73381"/>
    <n v="61436"/>
    <n v="1305"/>
    <n v="15"/>
    <n v="450"/>
    <n v="150"/>
    <n v="455"/>
    <n v="411"/>
    <n v="38"/>
    <n v="2846043"/>
    <n v="24613"/>
    <n v="2760033"/>
    <n v="70601"/>
    <n v="1151530"/>
    <n v="3700962"/>
  </r>
  <r>
    <x v="7"/>
    <x v="1"/>
    <s v="disable"/>
    <n v="0"/>
    <n v="71027"/>
    <n v="60752"/>
    <n v="943"/>
    <n v="13"/>
    <n v="402"/>
    <n v="150"/>
    <n v="409"/>
    <n v="409"/>
    <n v="31"/>
    <n v="2245664"/>
    <n v="18866"/>
    <n v="2166083"/>
    <n v="53378"/>
    <n v="1613242"/>
    <n v="3570418"/>
  </r>
  <r>
    <x v="7"/>
    <x v="1"/>
    <s v="disable"/>
    <n v="1"/>
    <n v="71027"/>
    <n v="61100"/>
    <n v="896"/>
    <n v="13"/>
    <n v="450"/>
    <n v="157"/>
    <n v="451"/>
    <n v="410"/>
    <n v="30"/>
    <n v="2196467"/>
    <n v="18367"/>
    <n v="2117034"/>
    <n v="51233"/>
    <n v="1613242"/>
    <n v="3516493"/>
  </r>
  <r>
    <x v="7"/>
    <x v="1"/>
    <s v="disable"/>
    <n v="2"/>
    <n v="71027"/>
    <n v="58607"/>
    <n v="997"/>
    <n v="19"/>
    <n v="450"/>
    <n v="157"/>
    <n v="453"/>
    <n v="409"/>
    <n v="36"/>
    <n v="2586116"/>
    <n v="56125"/>
    <n v="2471387"/>
    <n v="55860"/>
    <n v="1613242"/>
    <n v="3880974"/>
  </r>
  <r>
    <x v="7"/>
    <x v="1"/>
    <s v="disable"/>
    <n v="3"/>
    <n v="71027"/>
    <n v="58695"/>
    <n v="983"/>
    <n v="15"/>
    <n v="450"/>
    <n v="165"/>
    <n v="455"/>
    <n v="408"/>
    <n v="36"/>
    <n v="2561042"/>
    <n v="23835"/>
    <n v="2478556"/>
    <n v="53024"/>
    <n v="1613242"/>
    <n v="3883498"/>
  </r>
  <r>
    <x v="8"/>
    <x v="1"/>
    <s v="disable"/>
    <n v="0"/>
    <n v="76612"/>
    <n v="62066"/>
    <n v="1608"/>
    <n v="15"/>
    <n v="449"/>
    <n v="150"/>
    <n v="451"/>
    <n v="408"/>
    <n v="37"/>
    <n v="2878530"/>
    <n v="29424"/>
    <n v="2787071"/>
    <n v="85311"/>
    <n v="2412978"/>
    <n v="5003071"/>
  </r>
  <r>
    <x v="8"/>
    <x v="1"/>
    <s v="disable"/>
    <n v="1"/>
    <n v="76612"/>
    <n v="64073"/>
    <n v="1244"/>
    <n v="13"/>
    <n v="451"/>
    <n v="150"/>
    <n v="454"/>
    <n v="408"/>
    <n v="32"/>
    <n v="2510543"/>
    <n v="24774"/>
    <n v="2421733"/>
    <n v="68826"/>
    <n v="2412978"/>
    <n v="4659735"/>
  </r>
  <r>
    <x v="8"/>
    <x v="1"/>
    <s v="disable"/>
    <n v="2"/>
    <n v="76612"/>
    <n v="62905"/>
    <n v="1438"/>
    <n v="15"/>
    <n v="450"/>
    <n v="150"/>
    <n v="457"/>
    <n v="410"/>
    <n v="36"/>
    <n v="2775908"/>
    <n v="61307"/>
    <n v="2651708"/>
    <n v="77157"/>
    <n v="2412978"/>
    <n v="4874369"/>
  </r>
  <r>
    <x v="8"/>
    <x v="1"/>
    <s v="disable"/>
    <n v="3"/>
    <n v="76612"/>
    <n v="62141"/>
    <n v="1461"/>
    <n v="15"/>
    <n v="450"/>
    <n v="150"/>
    <n v="455"/>
    <n v="409"/>
    <n v="37"/>
    <n v="2874231"/>
    <n v="30014"/>
    <n v="2782120"/>
    <n v="77730"/>
    <n v="2412978"/>
    <n v="4992073"/>
  </r>
  <r>
    <x v="0"/>
    <x v="2"/>
    <s v="disable"/>
    <n v="0"/>
    <n v="68826"/>
    <n v="58556"/>
    <n v="816"/>
    <n v="19"/>
    <n v="348"/>
    <n v="150"/>
    <n v="348"/>
    <n v="211"/>
    <n v="24"/>
    <n v="1653514"/>
    <n v="21392"/>
    <n v="1573611"/>
    <n v="44251"/>
    <n v="826357"/>
    <n v="2218457"/>
  </r>
  <r>
    <x v="0"/>
    <x v="2"/>
    <s v="disable"/>
    <n v="1"/>
    <n v="68826"/>
    <n v="57028"/>
    <n v="918"/>
    <n v="19"/>
    <n v="390"/>
    <n v="190"/>
    <n v="390"/>
    <n v="210"/>
    <n v="26"/>
    <n v="1822561"/>
    <n v="25452"/>
    <n v="1740133"/>
    <n v="49437"/>
    <n v="826317"/>
    <n v="2362011"/>
  </r>
  <r>
    <x v="0"/>
    <x v="2"/>
    <s v="disable"/>
    <n v="2"/>
    <n v="68826"/>
    <n v="56939"/>
    <n v="931"/>
    <n v="15"/>
    <n v="340"/>
    <n v="150"/>
    <n v="347"/>
    <n v="209"/>
    <n v="27"/>
    <n v="1859435"/>
    <n v="53612"/>
    <n v="1748899"/>
    <n v="50372"/>
    <n v="826357"/>
    <n v="2362979"/>
  </r>
  <r>
    <x v="0"/>
    <x v="2"/>
    <s v="disable"/>
    <n v="3"/>
    <n v="68826"/>
    <n v="58293"/>
    <n v="857"/>
    <n v="15"/>
    <n v="390"/>
    <n v="190"/>
    <n v="390"/>
    <n v="209"/>
    <n v="24"/>
    <n v="1696927"/>
    <n v="22484"/>
    <n v="1616185"/>
    <n v="47374"/>
    <n v="826357"/>
    <n v="2258899"/>
  </r>
  <r>
    <x v="1"/>
    <x v="2"/>
    <s v="disable"/>
    <n v="0"/>
    <n v="71833"/>
    <n v="59573"/>
    <n v="1361"/>
    <n v="13"/>
    <n v="392"/>
    <n v="192"/>
    <n v="397"/>
    <n v="213"/>
    <n v="25"/>
    <n v="1827268"/>
    <n v="25749"/>
    <n v="1742005"/>
    <n v="74542"/>
    <n v="866139"/>
    <n v="2406363"/>
  </r>
  <r>
    <x v="1"/>
    <x v="2"/>
    <s v="disable"/>
    <n v="1"/>
    <n v="71833"/>
    <n v="61301"/>
    <n v="1264"/>
    <n v="13"/>
    <n v="384"/>
    <n v="184"/>
    <n v="384"/>
    <n v="210"/>
    <n v="23"/>
    <n v="1652663"/>
    <n v="21785"/>
    <n v="1569622"/>
    <n v="70574"/>
    <n v="866139"/>
    <n v="2269281"/>
  </r>
  <r>
    <x v="1"/>
    <x v="2"/>
    <s v="disable"/>
    <n v="2"/>
    <n v="71833"/>
    <n v="59505"/>
    <n v="1295"/>
    <n v="15"/>
    <n v="346"/>
    <n v="150"/>
    <n v="352"/>
    <n v="212"/>
    <n v="25"/>
    <n v="1860353"/>
    <n v="54869"/>
    <n v="1745990"/>
    <n v="70804"/>
    <n v="866097"/>
    <n v="2404751"/>
  </r>
  <r>
    <x v="1"/>
    <x v="2"/>
    <s v="disable"/>
    <n v="3"/>
    <n v="71833"/>
    <n v="62240"/>
    <n v="1142"/>
    <n v="15"/>
    <n v="348"/>
    <n v="150"/>
    <n v="348"/>
    <n v="211"/>
    <n v="21"/>
    <n v="1525490"/>
    <n v="19042"/>
    <n v="1444254"/>
    <n v="62031"/>
    <n v="866139"/>
    <n v="2155651"/>
  </r>
  <r>
    <x v="2"/>
    <x v="2"/>
    <s v="disable"/>
    <n v="0"/>
    <n v="72432"/>
    <n v="59816"/>
    <n v="2277"/>
    <n v="21"/>
    <n v="396"/>
    <n v="196"/>
    <n v="398"/>
    <n v="219"/>
    <n v="29"/>
    <n v="2162904"/>
    <n v="28735"/>
    <n v="2074425"/>
    <n v="121443"/>
    <n v="865629"/>
    <n v="2706131"/>
  </r>
  <r>
    <x v="2"/>
    <x v="2"/>
    <s v="disable"/>
    <n v="1"/>
    <n v="72432"/>
    <n v="60222"/>
    <n v="2198"/>
    <n v="21"/>
    <n v="357"/>
    <n v="190"/>
    <n v="357"/>
    <n v="213"/>
    <n v="29"/>
    <n v="2111752"/>
    <n v="27020"/>
    <n v="2024557"/>
    <n v="118649"/>
    <n v="865629"/>
    <n v="2657441"/>
  </r>
  <r>
    <x v="2"/>
    <x v="2"/>
    <s v="disable"/>
    <n v="2"/>
    <n v="72432"/>
    <n v="59645"/>
    <n v="2359"/>
    <n v="15"/>
    <n v="346"/>
    <n v="200"/>
    <n v="350"/>
    <n v="220"/>
    <n v="30"/>
    <n v="2205863"/>
    <n v="59507"/>
    <n v="2086721"/>
    <n v="127618"/>
    <n v="865629"/>
    <n v="2713550"/>
  </r>
  <r>
    <x v="2"/>
    <x v="2"/>
    <s v="disable"/>
    <n v="3"/>
    <n v="72432"/>
    <n v="60214"/>
    <n v="2268"/>
    <n v="15"/>
    <n v="346"/>
    <n v="150"/>
    <n v="351"/>
    <n v="215"/>
    <n v="29"/>
    <n v="2116358"/>
    <n v="27249"/>
    <n v="2028939"/>
    <n v="122426"/>
    <n v="865592"/>
    <n v="2659876"/>
  </r>
  <r>
    <x v="3"/>
    <x v="2"/>
    <s v="disable"/>
    <n v="0"/>
    <n v="85710"/>
    <n v="57417"/>
    <n v="18081"/>
    <n v="17"/>
    <n v="536"/>
    <n v="336"/>
    <n v="536"/>
    <n v="218"/>
    <n v="93"/>
    <n v="8048734"/>
    <n v="46602"/>
    <n v="7944769"/>
    <n v="3077803"/>
    <n v="1203681"/>
    <n v="8955816"/>
  </r>
  <r>
    <x v="3"/>
    <x v="2"/>
    <s v="disable"/>
    <n v="1"/>
    <n v="85710"/>
    <n v="58676"/>
    <n v="17510"/>
    <n v="13"/>
    <n v="540"/>
    <n v="340"/>
    <n v="540"/>
    <n v="212"/>
    <n v="92"/>
    <n v="7887161"/>
    <n v="46252"/>
    <n v="7782279"/>
    <n v="3040687"/>
    <n v="1203681"/>
    <n v="8812968"/>
  </r>
  <r>
    <x v="3"/>
    <x v="2"/>
    <s v="disable"/>
    <n v="2"/>
    <n v="85710"/>
    <n v="57370"/>
    <n v="17924"/>
    <n v="20"/>
    <n v="540"/>
    <n v="340"/>
    <n v="544"/>
    <n v="213"/>
    <n v="94"/>
    <n v="8131763"/>
    <n v="132159"/>
    <n v="7942239"/>
    <n v="3072763"/>
    <n v="1203643"/>
    <n v="8949958"/>
  </r>
  <r>
    <x v="3"/>
    <x v="2"/>
    <s v="disable"/>
    <n v="3"/>
    <n v="85710"/>
    <n v="58929"/>
    <n v="17442"/>
    <n v="15"/>
    <n v="536"/>
    <n v="336"/>
    <n v="536"/>
    <n v="218"/>
    <n v="91"/>
    <n v="7848188"/>
    <n v="46161"/>
    <n v="7743143"/>
    <n v="3043693"/>
    <n v="1203681"/>
    <n v="8776412"/>
  </r>
  <r>
    <x v="4"/>
    <x v="2"/>
    <s v="disable"/>
    <n v="0"/>
    <n v="52856"/>
    <n v="43596"/>
    <n v="759"/>
    <n v="13"/>
    <n v="346"/>
    <n v="146"/>
    <n v="347"/>
    <n v="210"/>
    <n v="30"/>
    <n v="1604458"/>
    <n v="21335"/>
    <n v="1539548"/>
    <n v="40723"/>
    <n v="564912"/>
    <n v="1946857"/>
  </r>
  <r>
    <x v="4"/>
    <x v="2"/>
    <s v="disable"/>
    <n v="1"/>
    <n v="52856"/>
    <n v="43238"/>
    <n v="825"/>
    <n v="13"/>
    <n v="340"/>
    <n v="150"/>
    <n v="340"/>
    <n v="210"/>
    <n v="31"/>
    <n v="1657043"/>
    <n v="22167"/>
    <n v="1591665"/>
    <n v="46209"/>
    <n v="564912"/>
    <n v="1984846"/>
  </r>
  <r>
    <x v="4"/>
    <x v="2"/>
    <s v="disable"/>
    <n v="2"/>
    <n v="52856"/>
    <n v="42866"/>
    <n v="833"/>
    <n v="15"/>
    <n v="346"/>
    <n v="150"/>
    <n v="352"/>
    <n v="212"/>
    <n v="32"/>
    <n v="1719777"/>
    <n v="45245"/>
    <n v="1631686"/>
    <n v="46168"/>
    <n v="564912"/>
    <n v="2031470"/>
  </r>
  <r>
    <x v="4"/>
    <x v="2"/>
    <s v="disable"/>
    <n v="3"/>
    <n v="52856"/>
    <n v="42936"/>
    <n v="834"/>
    <n v="15"/>
    <n v="340"/>
    <n v="140"/>
    <n v="340"/>
    <n v="206"/>
    <n v="31"/>
    <n v="1689534"/>
    <n v="22597"/>
    <n v="1624024"/>
    <n v="43174"/>
    <n v="564912"/>
    <n v="2014831"/>
  </r>
  <r>
    <x v="5"/>
    <x v="2"/>
    <s v="disable"/>
    <n v="0"/>
    <n v="69851"/>
    <n v="57150"/>
    <n v="1644"/>
    <n v="13"/>
    <n v="346"/>
    <n v="146"/>
    <n v="349"/>
    <n v="215"/>
    <n v="28"/>
    <n v="2009473"/>
    <n v="29089"/>
    <n v="1923291"/>
    <n v="87415"/>
    <n v="843433"/>
    <n v="2537713"/>
  </r>
  <r>
    <x v="5"/>
    <x v="2"/>
    <s v="disable"/>
    <n v="1"/>
    <n v="69851"/>
    <n v="59922"/>
    <n v="1454"/>
    <n v="13"/>
    <n v="342"/>
    <n v="150"/>
    <n v="347"/>
    <n v="213"/>
    <n v="24"/>
    <n v="1676517"/>
    <n v="21130"/>
    <n v="1595513"/>
    <n v="77569"/>
    <n v="843436"/>
    <n v="2242814"/>
  </r>
  <r>
    <x v="5"/>
    <x v="2"/>
    <s v="disable"/>
    <n v="2"/>
    <n v="69851"/>
    <n v="56978"/>
    <n v="1628"/>
    <n v="23"/>
    <n v="346"/>
    <n v="146"/>
    <n v="348"/>
    <n v="216"/>
    <n v="29"/>
    <n v="2052926"/>
    <n v="60381"/>
    <n v="1935576"/>
    <n v="85561"/>
    <n v="843453"/>
    <n v="2537067"/>
  </r>
  <r>
    <x v="5"/>
    <x v="2"/>
    <s v="disable"/>
    <n v="3"/>
    <n v="69851"/>
    <n v="58424"/>
    <n v="1580"/>
    <n v="17"/>
    <n v="340"/>
    <n v="150"/>
    <n v="340"/>
    <n v="211"/>
    <n v="26"/>
    <n v="1879225"/>
    <n v="25581"/>
    <n v="1795269"/>
    <n v="86103"/>
    <n v="843436"/>
    <n v="2437985"/>
  </r>
  <r>
    <x v="6"/>
    <x v="2"/>
    <s v="disable"/>
    <n v="0"/>
    <n v="73381"/>
    <n v="61938"/>
    <n v="1445"/>
    <n v="13"/>
    <n v="340"/>
    <n v="150"/>
    <n v="340"/>
    <n v="211"/>
    <n v="24"/>
    <n v="1785533"/>
    <n v="23093"/>
    <n v="1700556"/>
    <n v="77140"/>
    <n v="1151558"/>
    <n v="2678900"/>
  </r>
  <r>
    <x v="6"/>
    <x v="2"/>
    <s v="disable"/>
    <n v="1"/>
    <n v="73381"/>
    <n v="60700"/>
    <n v="1419"/>
    <n v="13"/>
    <n v="340"/>
    <n v="143"/>
    <n v="340"/>
    <n v="211"/>
    <n v="26"/>
    <n v="1918636"/>
    <n v="25133"/>
    <n v="1832856"/>
    <n v="72665"/>
    <n v="1151530"/>
    <n v="2780659"/>
  </r>
  <r>
    <x v="6"/>
    <x v="2"/>
    <s v="disable"/>
    <n v="2"/>
    <n v="73381"/>
    <n v="60635"/>
    <n v="1557"/>
    <n v="20"/>
    <n v="341"/>
    <n v="142"/>
    <n v="344"/>
    <n v="213"/>
    <n v="26"/>
    <n v="1953589"/>
    <n v="55685"/>
    <n v="1837280"/>
    <n v="81449"/>
    <n v="1151558"/>
    <n v="2786864"/>
  </r>
  <r>
    <x v="6"/>
    <x v="2"/>
    <s v="disable"/>
    <n v="3"/>
    <n v="73381"/>
    <n v="62517"/>
    <n v="1315"/>
    <n v="15"/>
    <n v="346"/>
    <n v="150"/>
    <n v="351"/>
    <n v="214"/>
    <n v="23"/>
    <n v="1724549"/>
    <n v="21786"/>
    <n v="1640299"/>
    <n v="69800"/>
    <n v="1151497"/>
    <n v="2603853"/>
  </r>
  <r>
    <x v="7"/>
    <x v="2"/>
    <s v="disable"/>
    <n v="0"/>
    <n v="71027"/>
    <n v="58352"/>
    <n v="812"/>
    <n v="13"/>
    <n v="346"/>
    <n v="150"/>
    <n v="348"/>
    <n v="207"/>
    <n v="25"/>
    <n v="1835181"/>
    <n v="25094"/>
    <n v="1751787"/>
    <n v="44130"/>
    <n v="1613242"/>
    <n v="3166660"/>
  </r>
  <r>
    <x v="7"/>
    <x v="2"/>
    <s v="disable"/>
    <n v="1"/>
    <n v="71027"/>
    <n v="60124"/>
    <n v="687"/>
    <n v="13"/>
    <n v="346"/>
    <n v="146"/>
    <n v="351"/>
    <n v="210"/>
    <n v="22"/>
    <n v="1624084"/>
    <n v="21158"/>
    <n v="1542863"/>
    <n v="36099"/>
    <n v="1613242"/>
    <n v="2987587"/>
  </r>
  <r>
    <x v="7"/>
    <x v="2"/>
    <s v="disable"/>
    <n v="2"/>
    <n v="71027"/>
    <n v="58309"/>
    <n v="838"/>
    <n v="15"/>
    <n v="340"/>
    <n v="140"/>
    <n v="344"/>
    <n v="212"/>
    <n v="26"/>
    <n v="1870112"/>
    <n v="58004"/>
    <n v="1753810"/>
    <n v="42821"/>
    <n v="1613242"/>
    <n v="3169478"/>
  </r>
  <r>
    <x v="7"/>
    <x v="2"/>
    <s v="disable"/>
    <n v="3"/>
    <n v="71027"/>
    <n v="58838"/>
    <n v="790"/>
    <n v="17"/>
    <n v="340"/>
    <n v="150"/>
    <n v="340"/>
    <n v="207"/>
    <n v="25"/>
    <n v="1790264"/>
    <n v="23830"/>
    <n v="1707657"/>
    <n v="43013"/>
    <n v="1613242"/>
    <n v="3132400"/>
  </r>
  <r>
    <x v="8"/>
    <x v="2"/>
    <s v="disable"/>
    <n v="0"/>
    <n v="76612"/>
    <n v="61624"/>
    <n v="1294"/>
    <n v="13"/>
    <n v="340"/>
    <n v="150"/>
    <n v="340"/>
    <n v="212"/>
    <n v="26"/>
    <n v="1993715"/>
    <n v="31319"/>
    <n v="1900851"/>
    <n v="70139"/>
    <n v="2412951"/>
    <n v="4130358"/>
  </r>
  <r>
    <x v="8"/>
    <x v="2"/>
    <s v="disable"/>
    <n v="1"/>
    <n v="76612"/>
    <n v="62699"/>
    <n v="1163"/>
    <n v="13"/>
    <n v="346"/>
    <n v="146"/>
    <n v="349"/>
    <n v="210"/>
    <n v="24"/>
    <n v="1890214"/>
    <n v="28940"/>
    <n v="1798643"/>
    <n v="63397"/>
    <n v="2412978"/>
    <n v="4050567"/>
  </r>
  <r>
    <x v="8"/>
    <x v="2"/>
    <s v="disable"/>
    <n v="2"/>
    <n v="76612"/>
    <n v="61548"/>
    <n v="1370"/>
    <n v="15"/>
    <n v="340"/>
    <n v="150"/>
    <n v="347"/>
    <n v="215"/>
    <n v="26"/>
    <n v="2037642"/>
    <n v="68732"/>
    <n v="1907376"/>
    <n v="72489"/>
    <n v="2412978"/>
    <n v="4133338"/>
  </r>
  <r>
    <x v="8"/>
    <x v="2"/>
    <s v="disable"/>
    <n v="3"/>
    <n v="76612"/>
    <n v="63224"/>
    <n v="1049"/>
    <n v="15"/>
    <n v="340"/>
    <n v="150"/>
    <n v="340"/>
    <n v="210"/>
    <n v="23"/>
    <n v="1817901"/>
    <n v="26869"/>
    <n v="1727874"/>
    <n v="58620"/>
    <n v="2412978"/>
    <n v="3973960"/>
  </r>
  <r>
    <x v="0"/>
    <x v="3"/>
    <s v="disable"/>
    <n v="0"/>
    <n v="68826"/>
    <n v="54668"/>
    <n v="1179"/>
    <n v="23"/>
    <n v="651"/>
    <n v="150"/>
    <n v="651"/>
    <n v="649"/>
    <n v="32"/>
    <n v="2221793"/>
    <n v="10278"/>
    <n v="2156927"/>
    <n v="62994"/>
    <n v="826357"/>
    <n v="2825440"/>
  </r>
  <r>
    <x v="0"/>
    <x v="3"/>
    <s v="disable"/>
    <n v="1"/>
    <n v="68826"/>
    <n v="57190"/>
    <n v="1099"/>
    <n v="17"/>
    <n v="644"/>
    <n v="200"/>
    <n v="644"/>
    <n v="599"/>
    <n v="27"/>
    <n v="1896031"/>
    <n v="9630"/>
    <n v="1829243"/>
    <n v="58144"/>
    <n v="826357"/>
    <n v="2449482"/>
  </r>
  <r>
    <x v="0"/>
    <x v="3"/>
    <s v="disable"/>
    <n v="2"/>
    <n v="68826"/>
    <n v="54450"/>
    <n v="1297"/>
    <n v="19"/>
    <n v="600"/>
    <n v="194"/>
    <n v="606"/>
    <n v="604"/>
    <n v="33"/>
    <n v="2291755"/>
    <n v="63355"/>
    <n v="2173950"/>
    <n v="68989"/>
    <n v="826357"/>
    <n v="2829208"/>
  </r>
  <r>
    <x v="0"/>
    <x v="3"/>
    <s v="disable"/>
    <n v="3"/>
    <n v="68826"/>
    <n v="57163"/>
    <n v="977"/>
    <n v="19"/>
    <n v="651"/>
    <n v="150"/>
    <n v="651"/>
    <n v="649"/>
    <n v="27"/>
    <n v="1878075"/>
    <n v="10208"/>
    <n v="1810746"/>
    <n v="52203"/>
    <n v="826357"/>
    <n v="2434600"/>
  </r>
  <r>
    <x v="1"/>
    <x v="3"/>
    <s v="disable"/>
    <n v="0"/>
    <n v="71833"/>
    <n v="60204"/>
    <n v="923"/>
    <n v="17"/>
    <n v="679"/>
    <n v="150"/>
    <n v="679"/>
    <n v="649"/>
    <n v="27"/>
    <n v="2007058"/>
    <n v="10459"/>
    <n v="1936444"/>
    <n v="54191"/>
    <n v="866139"/>
    <n v="2642075"/>
  </r>
  <r>
    <x v="1"/>
    <x v="3"/>
    <s v="disable"/>
    <n v="1"/>
    <n v="71833"/>
    <n v="56578"/>
    <n v="1145"/>
    <n v="23"/>
    <n v="599"/>
    <n v="200"/>
    <n v="599"/>
    <n v="599"/>
    <n v="33"/>
    <n v="2426957"/>
    <n v="14279"/>
    <n v="2356135"/>
    <n v="64584"/>
    <n v="866139"/>
    <n v="3024436"/>
  </r>
  <r>
    <x v="1"/>
    <x v="3"/>
    <s v="disable"/>
    <n v="2"/>
    <n v="71833"/>
    <n v="57518"/>
    <n v="957"/>
    <n v="19"/>
    <n v="650"/>
    <n v="200"/>
    <n v="654"/>
    <n v="654"/>
    <n v="33"/>
    <n v="2380941"/>
    <n v="64938"/>
    <n v="2258485"/>
    <n v="57051"/>
    <n v="866139"/>
    <n v="2934149"/>
  </r>
  <r>
    <x v="1"/>
    <x v="3"/>
    <s v="disable"/>
    <n v="3"/>
    <n v="71833"/>
    <n v="56340"/>
    <n v="1050"/>
    <n v="17"/>
    <n v="649"/>
    <n v="194"/>
    <n v="649"/>
    <n v="649"/>
    <n v="33"/>
    <n v="2428735"/>
    <n v="15625"/>
    <n v="2356809"/>
    <n v="61113"/>
    <n v="866139"/>
    <n v="3028633"/>
  </r>
  <r>
    <x v="2"/>
    <x v="3"/>
    <s v="disable"/>
    <n v="0"/>
    <n v="72432"/>
    <n v="57529"/>
    <n v="2378"/>
    <n v="17"/>
    <n v="699"/>
    <n v="200"/>
    <n v="699"/>
    <n v="649"/>
    <n v="34"/>
    <n v="2515123"/>
    <n v="13684"/>
    <n v="2443958"/>
    <n v="134458"/>
    <n v="865629"/>
    <n v="3091045"/>
  </r>
  <r>
    <x v="2"/>
    <x v="3"/>
    <s v="disable"/>
    <n v="1"/>
    <n v="72432"/>
    <n v="58332"/>
    <n v="2297"/>
    <n v="18"/>
    <n v="690"/>
    <n v="200"/>
    <n v="690"/>
    <n v="599"/>
    <n v="33"/>
    <n v="2435817"/>
    <n v="12878"/>
    <n v="2364639"/>
    <n v="131292"/>
    <n v="865629"/>
    <n v="3023025"/>
  </r>
  <r>
    <x v="2"/>
    <x v="3"/>
    <s v="disable"/>
    <n v="2"/>
    <n v="72432"/>
    <n v="57148"/>
    <n v="2243"/>
    <n v="17"/>
    <n v="650"/>
    <n v="200"/>
    <n v="654"/>
    <n v="604"/>
    <n v="35"/>
    <n v="2601404"/>
    <n v="68728"/>
    <n v="2475528"/>
    <n v="129074"/>
    <n v="865629"/>
    <n v="3099276"/>
  </r>
  <r>
    <x v="2"/>
    <x v="3"/>
    <s v="disable"/>
    <n v="3"/>
    <n v="72432"/>
    <n v="59768"/>
    <n v="2196"/>
    <n v="17"/>
    <n v="695"/>
    <n v="200"/>
    <n v="695"/>
    <n v="649"/>
    <n v="31"/>
    <n v="2258092"/>
    <n v="11503"/>
    <n v="2186847"/>
    <n v="123112"/>
    <n v="865629"/>
    <n v="2857986"/>
  </r>
  <r>
    <x v="3"/>
    <x v="3"/>
    <s v="disable"/>
    <n v="0"/>
    <n v="85710"/>
    <n v="57894"/>
    <n v="16806"/>
    <n v="19"/>
    <n v="799"/>
    <n v="400"/>
    <n v="799"/>
    <n v="649"/>
    <n v="91"/>
    <n v="7841700"/>
    <n v="11911"/>
    <n v="7771952"/>
    <n v="2713282"/>
    <n v="1203681"/>
    <n v="8757892"/>
  </r>
  <r>
    <x v="3"/>
    <x v="3"/>
    <s v="disable"/>
    <n v="1"/>
    <n v="85710"/>
    <n v="53995"/>
    <n v="15929"/>
    <n v="17"/>
    <n v="799"/>
    <n v="400"/>
    <n v="804"/>
    <n v="599"/>
    <n v="97"/>
    <n v="8324591"/>
    <n v="23033"/>
    <n v="8247612"/>
    <n v="2787075"/>
    <n v="1203681"/>
    <n v="9156189"/>
  </r>
  <r>
    <x v="3"/>
    <x v="3"/>
    <s v="disable"/>
    <n v="2"/>
    <n v="85710"/>
    <n v="53870"/>
    <n v="17167"/>
    <n v="19"/>
    <n v="750"/>
    <n v="350"/>
    <n v="754"/>
    <n v="654"/>
    <n v="98"/>
    <n v="8459531"/>
    <n v="138083"/>
    <n v="8267580"/>
    <n v="2801564"/>
    <n v="1203681"/>
    <n v="9158076"/>
  </r>
  <r>
    <x v="3"/>
    <x v="3"/>
    <s v="disable"/>
    <n v="3"/>
    <n v="85710"/>
    <n v="56496"/>
    <n v="17002"/>
    <n v="19"/>
    <n v="788"/>
    <n v="388"/>
    <n v="788"/>
    <n v="649"/>
    <n v="94"/>
    <n v="8079080"/>
    <n v="13979"/>
    <n v="8008662"/>
    <n v="2768341"/>
    <n v="1203681"/>
    <n v="8974700"/>
  </r>
  <r>
    <x v="4"/>
    <x v="3"/>
    <s v="disable"/>
    <n v="0"/>
    <n v="52856"/>
    <n v="39247"/>
    <n v="718"/>
    <n v="17"/>
    <n v="688"/>
    <n v="200"/>
    <n v="688"/>
    <n v="649"/>
    <n v="46"/>
    <n v="2455022"/>
    <n v="13452"/>
    <n v="2402351"/>
    <n v="40331"/>
    <n v="564912"/>
    <n v="2802347"/>
  </r>
  <r>
    <x v="4"/>
    <x v="3"/>
    <s v="disable"/>
    <n v="1"/>
    <n v="52856"/>
    <n v="39166"/>
    <n v="771"/>
    <n v="17"/>
    <n v="647"/>
    <n v="200"/>
    <n v="647"/>
    <n v="599"/>
    <n v="46"/>
    <n v="2458625"/>
    <n v="14149"/>
    <n v="2405344"/>
    <n v="43026"/>
    <n v="564912"/>
    <n v="2798399"/>
  </r>
  <r>
    <x v="4"/>
    <x v="3"/>
    <s v="disable"/>
    <n v="2"/>
    <n v="52856"/>
    <n v="39264"/>
    <n v="768"/>
    <n v="19"/>
    <n v="695"/>
    <n v="150"/>
    <n v="699"/>
    <n v="654"/>
    <n v="47"/>
    <n v="2501345"/>
    <n v="62171"/>
    <n v="2399911"/>
    <n v="42935"/>
    <n v="564912"/>
    <n v="2777565"/>
  </r>
  <r>
    <x v="4"/>
    <x v="3"/>
    <s v="disable"/>
    <n v="3"/>
    <n v="52856"/>
    <n v="39473"/>
    <n v="695"/>
    <n v="25"/>
    <n v="693"/>
    <n v="194"/>
    <n v="693"/>
    <n v="649"/>
    <n v="45"/>
    <n v="2429490"/>
    <n v="13493"/>
    <n v="2376544"/>
    <n v="38977"/>
    <n v="564912"/>
    <n v="2769961"/>
  </r>
  <r>
    <x v="5"/>
    <x v="3"/>
    <s v="disable"/>
    <n v="0"/>
    <n v="69851"/>
    <n v="55866"/>
    <n v="1720"/>
    <n v="19"/>
    <n v="699"/>
    <n v="250"/>
    <n v="705"/>
    <n v="649"/>
    <n v="32"/>
    <n v="2275924"/>
    <n v="11894"/>
    <n v="2208228"/>
    <n v="98908"/>
    <n v="843436"/>
    <n v="2862700"/>
  </r>
  <r>
    <x v="5"/>
    <x v="3"/>
    <s v="disable"/>
    <n v="1"/>
    <n v="69851"/>
    <n v="55948"/>
    <n v="1612"/>
    <n v="17"/>
    <n v="679"/>
    <n v="250"/>
    <n v="684"/>
    <n v="599"/>
    <n v="32"/>
    <n v="2274811"/>
    <n v="12602"/>
    <n v="2206300"/>
    <n v="94187"/>
    <n v="843436"/>
    <n v="2854763"/>
  </r>
  <r>
    <x v="5"/>
    <x v="3"/>
    <s v="disable"/>
    <n v="2"/>
    <n v="69851"/>
    <n v="56358"/>
    <n v="1730"/>
    <n v="27"/>
    <n v="673"/>
    <n v="250"/>
    <n v="680"/>
    <n v="604"/>
    <n v="32"/>
    <n v="2273346"/>
    <n v="60761"/>
    <n v="2156227"/>
    <n v="99247"/>
    <n v="843436"/>
    <n v="2793382"/>
  </r>
  <r>
    <x v="5"/>
    <x v="3"/>
    <s v="disable"/>
    <n v="3"/>
    <n v="69851"/>
    <n v="58425"/>
    <n v="1609"/>
    <n v="17"/>
    <n v="698"/>
    <n v="150"/>
    <n v="698"/>
    <n v="649"/>
    <n v="28"/>
    <n v="1998534"/>
    <n v="9813"/>
    <n v="1930338"/>
    <n v="90219"/>
    <n v="843436"/>
    <n v="2602269"/>
  </r>
  <r>
    <x v="6"/>
    <x v="3"/>
    <s v="disable"/>
    <n v="0"/>
    <n v="73381"/>
    <n v="59867"/>
    <n v="1426"/>
    <n v="17"/>
    <n v="717"/>
    <n v="200"/>
    <n v="717"/>
    <n v="649"/>
    <n v="28"/>
    <n v="2126078"/>
    <n v="11696"/>
    <n v="2054579"/>
    <n v="83547"/>
    <n v="1151530"/>
    <n v="3049331"/>
  </r>
  <r>
    <x v="6"/>
    <x v="3"/>
    <s v="disable"/>
    <n v="1"/>
    <n v="73381"/>
    <n v="59280"/>
    <n v="1554"/>
    <n v="18"/>
    <n v="699"/>
    <n v="250"/>
    <n v="699"/>
    <n v="599"/>
    <n v="30"/>
    <n v="2204094"/>
    <n v="12845"/>
    <n v="2132035"/>
    <n v="92429"/>
    <n v="1151558"/>
    <n v="3113273"/>
  </r>
  <r>
    <x v="6"/>
    <x v="3"/>
    <s v="disable"/>
    <n v="2"/>
    <n v="73381"/>
    <n v="58930"/>
    <n v="1408"/>
    <n v="17"/>
    <n v="652"/>
    <n v="200"/>
    <n v="656"/>
    <n v="606"/>
    <n v="30"/>
    <n v="2251205"/>
    <n v="64894"/>
    <n v="2127381"/>
    <n v="85879"/>
    <n v="1151530"/>
    <n v="3103119"/>
  </r>
  <r>
    <x v="6"/>
    <x v="3"/>
    <s v="disable"/>
    <n v="3"/>
    <n v="73381"/>
    <n v="62470"/>
    <n v="1307"/>
    <n v="17"/>
    <n v="649"/>
    <n v="200"/>
    <n v="649"/>
    <n v="649"/>
    <n v="25"/>
    <n v="1850670"/>
    <n v="9642"/>
    <n v="1778626"/>
    <n v="74165"/>
    <n v="1151558"/>
    <n v="2775919"/>
  </r>
  <r>
    <x v="7"/>
    <x v="3"/>
    <s v="disable"/>
    <n v="0"/>
    <n v="71027"/>
    <n v="56665"/>
    <n v="853"/>
    <n v="18"/>
    <n v="649"/>
    <n v="200"/>
    <n v="649"/>
    <n v="649"/>
    <n v="29"/>
    <n v="2122781"/>
    <n v="10109"/>
    <n v="2056058"/>
    <n v="49684"/>
    <n v="1613242"/>
    <n v="3498329"/>
  </r>
  <r>
    <x v="7"/>
    <x v="3"/>
    <s v="disable"/>
    <n v="1"/>
    <n v="71027"/>
    <n v="56587"/>
    <n v="865"/>
    <n v="17"/>
    <n v="601"/>
    <n v="200"/>
    <n v="601"/>
    <n v="599"/>
    <n v="30"/>
    <n v="2133037"/>
    <n v="10888"/>
    <n v="2065615"/>
    <n v="48614"/>
    <n v="1613242"/>
    <n v="3503846"/>
  </r>
  <r>
    <x v="7"/>
    <x v="3"/>
    <s v="disable"/>
    <n v="2"/>
    <n v="71027"/>
    <n v="57409"/>
    <n v="874"/>
    <n v="19"/>
    <n v="650"/>
    <n v="200"/>
    <n v="654"/>
    <n v="605"/>
    <n v="29"/>
    <n v="2091856"/>
    <n v="60162"/>
    <n v="1974286"/>
    <n v="50611"/>
    <n v="1613242"/>
    <n v="3417688"/>
  </r>
  <r>
    <x v="7"/>
    <x v="3"/>
    <s v="disable"/>
    <n v="3"/>
    <n v="71027"/>
    <n v="58748"/>
    <n v="770"/>
    <n v="15"/>
    <n v="649"/>
    <n v="200"/>
    <n v="649"/>
    <n v="649"/>
    <n v="26"/>
    <n v="1908448"/>
    <n v="9110"/>
    <n v="1840645"/>
    <n v="43305"/>
    <n v="1613242"/>
    <n v="3306424"/>
  </r>
  <r>
    <x v="8"/>
    <x v="3"/>
    <s v="disable"/>
    <n v="0"/>
    <n v="76612"/>
    <n v="56723"/>
    <n v="1319"/>
    <n v="25"/>
    <n v="609"/>
    <n v="200"/>
    <n v="609"/>
    <n v="600"/>
    <n v="34"/>
    <n v="2668789"/>
    <n v="15176"/>
    <n v="2596952"/>
    <n v="76220"/>
    <n v="2412978"/>
    <n v="4813795"/>
  </r>
  <r>
    <x v="8"/>
    <x v="3"/>
    <s v="disable"/>
    <n v="1"/>
    <n v="76612"/>
    <n v="61230"/>
    <n v="1322"/>
    <n v="21"/>
    <n v="650"/>
    <n v="200"/>
    <n v="650"/>
    <n v="600"/>
    <n v="29"/>
    <n v="2285561"/>
    <n v="11138"/>
    <n v="2213255"/>
    <n v="74943"/>
    <n v="2412978"/>
    <n v="4470622"/>
  </r>
  <r>
    <x v="8"/>
    <x v="3"/>
    <s v="disable"/>
    <n v="2"/>
    <n v="76612"/>
    <n v="61382"/>
    <n v="1132"/>
    <n v="25"/>
    <n v="701"/>
    <n v="179"/>
    <n v="705"/>
    <n v="655"/>
    <n v="30"/>
    <n v="2316300"/>
    <n v="66772"/>
    <n v="2188148"/>
    <n v="64684"/>
    <n v="2412978"/>
    <n v="4423611"/>
  </r>
  <r>
    <x v="8"/>
    <x v="3"/>
    <s v="disable"/>
    <n v="3"/>
    <n v="76612"/>
    <n v="56711"/>
    <n v="1442"/>
    <n v="17"/>
    <n v="651"/>
    <n v="200"/>
    <n v="651"/>
    <n v="649"/>
    <n v="34"/>
    <n v="2675979"/>
    <n v="15337"/>
    <n v="2603996"/>
    <n v="80678"/>
    <n v="2412978"/>
    <n v="4808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s v="disable"/>
    <n v="0"/>
    <n v="11429607"/>
    <n v="11069418"/>
    <n v="32938"/>
    <n v="19"/>
    <n v="637"/>
    <n v="200"/>
    <x v="0"/>
    <n v="548"/>
    <n v="2"/>
    <n v="24110150"/>
    <n v="72249"/>
    <n v="12997243"/>
    <n v="1625773"/>
    <n v="241876761"/>
    <n v="272008610"/>
  </r>
  <r>
    <x v="0"/>
    <x v="0"/>
    <s v="disable"/>
    <n v="1"/>
    <n v="11042725"/>
    <n v="10745819"/>
    <n v="15339"/>
    <n v="19"/>
    <n v="629"/>
    <n v="250"/>
    <x v="1"/>
    <n v="524"/>
    <n v="1"/>
    <n v="20198702"/>
    <n v="60829"/>
    <n v="9420914"/>
    <n v="777890"/>
    <n v="220034071"/>
    <n v="246364632"/>
  </r>
  <r>
    <x v="0"/>
    <x v="0"/>
    <s v="disable"/>
    <n v="2"/>
    <n v="11007290"/>
    <n v="10630986"/>
    <n v="22911"/>
    <n v="19"/>
    <n v="596"/>
    <n v="231"/>
    <x v="2"/>
    <n v="554"/>
    <n v="2"/>
    <n v="23126192"/>
    <n v="1521503"/>
    <n v="10973808"/>
    <n v="1142679"/>
    <n v="227620851"/>
    <n v="254244215"/>
  </r>
  <r>
    <x v="0"/>
    <x v="0"/>
    <s v="disable"/>
    <n v="3"/>
    <n v="11538664"/>
    <n v="11172425"/>
    <n v="26753"/>
    <n v="19"/>
    <n v="649"/>
    <n v="200"/>
    <x v="3"/>
    <n v="599"/>
    <n v="2"/>
    <n v="23790955"/>
    <n v="71034"/>
    <n v="12579433"/>
    <n v="1334502"/>
    <n v="231453641"/>
    <n v="261849853"/>
  </r>
  <r>
    <x v="1"/>
    <x v="0"/>
    <s v="disable"/>
    <n v="0"/>
    <n v="8177996"/>
    <n v="7558541"/>
    <n v="159630"/>
    <n v="15"/>
    <n v="684"/>
    <n v="300"/>
    <x v="4"/>
    <n v="547"/>
    <n v="4"/>
    <n v="36769579"/>
    <n v="98786"/>
    <n v="29129321"/>
    <n v="7635846"/>
    <n v="206080081"/>
    <n v="241562888"/>
  </r>
  <r>
    <x v="1"/>
    <x v="0"/>
    <s v="disable"/>
    <n v="1"/>
    <n v="1124576"/>
    <n v="1054577"/>
    <n v="26339"/>
    <n v="17"/>
    <n v="734"/>
    <n v="338"/>
    <x v="5"/>
    <n v="549"/>
    <n v="6"/>
    <n v="7542106"/>
    <n v="17734"/>
    <n v="6470754"/>
    <n v="2012832"/>
    <n v="24778518"/>
    <n v="32163895"/>
  </r>
  <r>
    <x v="1"/>
    <x v="0"/>
    <s v="disable"/>
    <n v="2"/>
    <n v="1089963"/>
    <n v="1021428"/>
    <n v="25527"/>
    <n v="19"/>
    <n v="738"/>
    <n v="338"/>
    <x v="6"/>
    <n v="531"/>
    <n v="7"/>
    <n v="7709195"/>
    <n v="279219"/>
    <n v="6408593"/>
    <n v="1972829"/>
    <n v="22606630"/>
    <n v="29705868"/>
  </r>
  <r>
    <x v="1"/>
    <x v="0"/>
    <s v="disable"/>
    <n v="3"/>
    <n v="1179074"/>
    <n v="1105572"/>
    <n v="25800"/>
    <n v="17"/>
    <n v="699"/>
    <n v="350"/>
    <x v="7"/>
    <n v="649"/>
    <n v="6"/>
    <n v="7591818"/>
    <n v="18344"/>
    <n v="6469072"/>
    <n v="1984744"/>
    <n v="23982941"/>
    <n v="31656197"/>
  </r>
  <r>
    <x v="2"/>
    <x v="0"/>
    <s v="disable"/>
    <n v="0"/>
    <n v="9340850"/>
    <n v="9226173"/>
    <n v="45951"/>
    <n v="17"/>
    <n v="874"/>
    <n v="438"/>
    <x v="8"/>
    <n v="571"/>
    <n v="1"/>
    <n v="15840259"/>
    <n v="24028"/>
    <n v="6591811"/>
    <n v="2312878"/>
    <n v="477209498"/>
    <n v="493617938"/>
  </r>
  <r>
    <x v="2"/>
    <x v="0"/>
    <s v="disable"/>
    <n v="1"/>
    <n v="1740375"/>
    <n v="1680773"/>
    <n v="29368"/>
    <n v="17"/>
    <n v="890"/>
    <n v="400"/>
    <x v="9"/>
    <n v="548"/>
    <n v="5"/>
    <n v="9940868"/>
    <n v="27015"/>
    <n v="8233273"/>
    <n v="2459982"/>
    <n v="18658864"/>
    <n v="27835860"/>
  </r>
  <r>
    <x v="2"/>
    <x v="0"/>
    <s v="disable"/>
    <n v="2"/>
    <n v="1742276"/>
    <n v="1678992"/>
    <n v="29888"/>
    <n v="15"/>
    <n v="849"/>
    <n v="400"/>
    <x v="10"/>
    <n v="556"/>
    <n v="5"/>
    <n v="10292082"/>
    <n v="302084"/>
    <n v="8311006"/>
    <n v="2480381"/>
    <n v="18761783"/>
    <n v="27907850"/>
  </r>
  <r>
    <x v="2"/>
    <x v="0"/>
    <s v="disable"/>
    <n v="3"/>
    <n v="1740091"/>
    <n v="1680845"/>
    <n v="28890"/>
    <n v="15"/>
    <n v="898"/>
    <n v="400"/>
    <x v="11"/>
    <n v="599"/>
    <n v="5"/>
    <n v="9703518"/>
    <n v="26757"/>
    <n v="7996100"/>
    <n v="2411381"/>
    <n v="18655702"/>
    <n v="27688068"/>
  </r>
  <r>
    <x v="3"/>
    <x v="0"/>
    <s v="disable"/>
    <n v="0"/>
    <n v="5676000"/>
    <n v="5418330"/>
    <n v="51468"/>
    <n v="19"/>
    <n v="843"/>
    <n v="393"/>
    <x v="12"/>
    <n v="597"/>
    <n v="3"/>
    <n v="22570441"/>
    <n v="73147"/>
    <n v="17085049"/>
    <n v="2869904"/>
    <n v="82390363"/>
    <n v="106201457"/>
  </r>
  <r>
    <x v="3"/>
    <x v="0"/>
    <s v="disable"/>
    <n v="1"/>
    <n v="5129964"/>
    <n v="4887853"/>
    <n v="48146"/>
    <n v="23"/>
    <n v="784"/>
    <n v="384"/>
    <x v="13"/>
    <n v="551"/>
    <n v="4"/>
    <n v="21742707"/>
    <n v="75041"/>
    <n v="16785877"/>
    <n v="2747277"/>
    <n v="62744350"/>
    <n v="85600301"/>
  </r>
  <r>
    <x v="3"/>
    <x v="0"/>
    <s v="disable"/>
    <n v="2"/>
    <n v="4500607"/>
    <n v="4271395"/>
    <n v="37213"/>
    <n v="25"/>
    <n v="850"/>
    <n v="400"/>
    <x v="14"/>
    <n v="652"/>
    <n v="4"/>
    <n v="19821972"/>
    <n v="926854"/>
    <n v="14623759"/>
    <n v="2187854"/>
    <n v="52788565"/>
    <n v="72702167"/>
  </r>
  <r>
    <x v="3"/>
    <x v="0"/>
    <s v="disable"/>
    <n v="3"/>
    <n v="4996654"/>
    <n v="4775868"/>
    <n v="46635"/>
    <n v="29"/>
    <n v="897"/>
    <n v="450"/>
    <x v="15"/>
    <n v="603"/>
    <n v="4"/>
    <n v="20997264"/>
    <n v="76350"/>
    <n v="16150363"/>
    <n v="2678966"/>
    <n v="57507911"/>
    <n v="79274788"/>
  </r>
  <r>
    <x v="4"/>
    <x v="0"/>
    <s v="disable"/>
    <n v="0"/>
    <n v="6776510"/>
    <n v="5911919"/>
    <n v="538879"/>
    <n v="25"/>
    <n v="800"/>
    <n v="350"/>
    <x v="16"/>
    <n v="588"/>
    <n v="22"/>
    <n v="153693224"/>
    <n v="908349"/>
    <n v="146873578"/>
    <n v="40502895"/>
    <n v="98232939"/>
    <n v="234333868"/>
  </r>
  <r>
    <x v="4"/>
    <x v="0"/>
    <s v="disable"/>
    <n v="1"/>
    <n v="4876151"/>
    <n v="3977389"/>
    <n v="653406"/>
    <n v="21"/>
    <n v="848"/>
    <n v="350"/>
    <x v="17"/>
    <n v="550"/>
    <n v="40"/>
    <n v="195656021"/>
    <n v="987437"/>
    <n v="190691267"/>
    <n v="52422528"/>
    <n v="32847234"/>
    <n v="209287639"/>
  </r>
  <r>
    <x v="4"/>
    <x v="0"/>
    <s v="disable"/>
    <n v="2"/>
    <n v="3676829"/>
    <n v="2974845"/>
    <n v="519360"/>
    <n v="21"/>
    <n v="843"/>
    <n v="350"/>
    <x v="18"/>
    <n v="649"/>
    <n v="44"/>
    <n v="163764081"/>
    <n v="2823075"/>
    <n v="157966164"/>
    <n v="43532042"/>
    <n v="24964585"/>
    <n v="172175729"/>
  </r>
  <r>
    <x v="4"/>
    <x v="0"/>
    <s v="disable"/>
    <n v="3"/>
    <n v="4125849"/>
    <n v="3362339"/>
    <n v="575306"/>
    <n v="19"/>
    <n v="844"/>
    <n v="350"/>
    <x v="18"/>
    <n v="599"/>
    <n v="43"/>
    <n v="177718536"/>
    <n v="846653"/>
    <n v="173509591"/>
    <n v="47946798"/>
    <n v="27837723"/>
    <n v="189530596"/>
  </r>
  <r>
    <x v="5"/>
    <x v="0"/>
    <s v="disable"/>
    <n v="0"/>
    <n v="3053024"/>
    <n v="2839596"/>
    <n v="87765"/>
    <n v="23"/>
    <n v="1148"/>
    <n v="550"/>
    <x v="19"/>
    <n v="806"/>
    <n v="9"/>
    <n v="29128374"/>
    <n v="87470"/>
    <n v="26204345"/>
    <n v="6645911"/>
    <n v="42572965"/>
    <n v="70052180"/>
  </r>
  <r>
    <x v="5"/>
    <x v="0"/>
    <s v="disable"/>
    <n v="1"/>
    <n v="2891588"/>
    <n v="2687754"/>
    <n v="91984"/>
    <n v="33"/>
    <n v="1149"/>
    <n v="500"/>
    <x v="20"/>
    <n v="850"/>
    <n v="10"/>
    <n v="31447583"/>
    <n v="98116"/>
    <n v="28664255"/>
    <n v="7142036"/>
    <n v="34133292"/>
    <n v="63380561"/>
  </r>
  <r>
    <x v="5"/>
    <x v="0"/>
    <s v="disable"/>
    <n v="2"/>
    <n v="2932350"/>
    <n v="2722633"/>
    <n v="88463"/>
    <n v="25"/>
    <n v="1195"/>
    <n v="550"/>
    <x v="21"/>
    <n v="803"/>
    <n v="10"/>
    <n v="30755529"/>
    <n v="845114"/>
    <n v="27187854"/>
    <n v="6747374"/>
    <n v="37210915"/>
    <n v="64896746"/>
  </r>
  <r>
    <x v="5"/>
    <x v="0"/>
    <s v="disable"/>
    <n v="3"/>
    <n v="2914950"/>
    <n v="2705562"/>
    <n v="91763"/>
    <n v="25"/>
    <n v="1155"/>
    <n v="557"/>
    <x v="22"/>
    <n v="756"/>
    <n v="10"/>
    <n v="31333664"/>
    <n v="108080"/>
    <n v="28522724"/>
    <n v="7077586"/>
    <n v="34479810"/>
    <n v="63464114"/>
  </r>
  <r>
    <x v="6"/>
    <x v="0"/>
    <s v="disable"/>
    <n v="0"/>
    <n v="15535118"/>
    <n v="15256601"/>
    <n v="25169"/>
    <n v="19"/>
    <n v="736"/>
    <n v="188"/>
    <x v="23"/>
    <n v="636"/>
    <n v="1"/>
    <n v="26791581"/>
    <n v="17749"/>
    <n v="11526668"/>
    <n v="1194896"/>
    <n v="290602247"/>
    <n v="319285551"/>
  </r>
  <r>
    <x v="6"/>
    <x v="0"/>
    <s v="disable"/>
    <n v="1"/>
    <n v="5708824"/>
    <n v="5531684"/>
    <n v="5819"/>
    <n v="17"/>
    <n v="549"/>
    <n v="150"/>
    <x v="24"/>
    <n v="499"/>
    <n v="2"/>
    <n v="12334976"/>
    <n v="22399"/>
    <n v="6785035"/>
    <n v="277956"/>
    <n v="156572500"/>
    <n v="171109914"/>
  </r>
  <r>
    <x v="6"/>
    <x v="0"/>
    <s v="disable"/>
    <n v="2"/>
    <n v="5807201"/>
    <n v="5590905"/>
    <n v="20560"/>
    <n v="19"/>
    <n v="550"/>
    <n v="200"/>
    <x v="25"/>
    <n v="554"/>
    <n v="2"/>
    <n v="15533378"/>
    <n v="907993"/>
    <n v="9034487"/>
    <n v="985128"/>
    <n v="147931585"/>
    <n v="164925774"/>
  </r>
  <r>
    <x v="6"/>
    <x v="0"/>
    <s v="disable"/>
    <n v="3"/>
    <n v="5482317"/>
    <n v="5312562"/>
    <n v="5870"/>
    <n v="17"/>
    <n v="597"/>
    <n v="222"/>
    <x v="26"/>
    <n v="497"/>
    <n v="2"/>
    <n v="11859809"/>
    <n v="24111"/>
    <n v="6527156"/>
    <n v="282937"/>
    <n v="144272777"/>
    <n v="158307888"/>
  </r>
  <r>
    <x v="7"/>
    <x v="0"/>
    <s v="disable"/>
    <n v="0"/>
    <n v="2067039"/>
    <n v="1992487"/>
    <n v="13451"/>
    <n v="13"/>
    <n v="597"/>
    <n v="194"/>
    <x v="26"/>
    <n v="547"/>
    <n v="2"/>
    <n v="5015408"/>
    <n v="7515"/>
    <n v="3018399"/>
    <n v="655344"/>
    <n v="85834300"/>
    <n v="91525782"/>
  </r>
  <r>
    <x v="7"/>
    <x v="0"/>
    <s v="disable"/>
    <n v="1"/>
    <n v="1421645"/>
    <n v="1344092"/>
    <n v="8412"/>
    <n v="15"/>
    <n v="657"/>
    <n v="300"/>
    <x v="27"/>
    <n v="549"/>
    <n v="3"/>
    <n v="4395272"/>
    <n v="9702"/>
    <n v="3045145"/>
    <n v="423830"/>
    <n v="45833096"/>
    <n v="51127125"/>
  </r>
  <r>
    <x v="7"/>
    <x v="0"/>
    <s v="disable"/>
    <n v="2"/>
    <n v="1442188"/>
    <n v="1396494"/>
    <n v="5100"/>
    <n v="13"/>
    <n v="530"/>
    <n v="200"/>
    <x v="28"/>
    <n v="504"/>
    <n v="2"/>
    <n v="3179586"/>
    <n v="173505"/>
    <n v="1609590"/>
    <n v="253331"/>
    <n v="45894170"/>
    <n v="49175200"/>
  </r>
  <r>
    <x v="7"/>
    <x v="0"/>
    <s v="disable"/>
    <n v="3"/>
    <n v="1423162"/>
    <n v="1344111"/>
    <n v="9030"/>
    <n v="17"/>
    <n v="586"/>
    <n v="200"/>
    <x v="29"/>
    <n v="505"/>
    <n v="3"/>
    <n v="4455483"/>
    <n v="11262"/>
    <n v="3103662"/>
    <n v="453173"/>
    <n v="45612936"/>
    <n v="50791324"/>
  </r>
  <r>
    <x v="8"/>
    <x v="0"/>
    <s v="disable"/>
    <n v="0"/>
    <n v="3458294"/>
    <n v="3393150"/>
    <n v="12043"/>
    <n v="12"/>
    <n v="651"/>
    <n v="188"/>
    <x v="30"/>
    <n v="651"/>
    <n v="1"/>
    <n v="5909667"/>
    <n v="5033"/>
    <n v="2514992"/>
    <n v="564599"/>
    <n v="124738242"/>
    <n v="130603909"/>
  </r>
  <r>
    <x v="8"/>
    <x v="0"/>
    <s v="disable"/>
    <n v="1"/>
    <n v="2863137"/>
    <n v="2818545"/>
    <n v="8194"/>
    <n v="13"/>
    <n v="612"/>
    <n v="200"/>
    <x v="31"/>
    <n v="612"/>
    <n v="1"/>
    <n v="4490501"/>
    <n v="5446"/>
    <n v="1669808"/>
    <n v="385472"/>
    <n v="87674755"/>
    <n v="92111303"/>
  </r>
  <r>
    <x v="8"/>
    <x v="0"/>
    <s v="disable"/>
    <n v="2"/>
    <n v="2854678"/>
    <n v="2807510"/>
    <n v="4250"/>
    <n v="13"/>
    <n v="644"/>
    <n v="150"/>
    <x v="32"/>
    <n v="600"/>
    <n v="1"/>
    <n v="4427916"/>
    <n v="186541"/>
    <n v="1433886"/>
    <n v="206926"/>
    <n v="87487427"/>
    <n v="92144020"/>
  </r>
  <r>
    <x v="8"/>
    <x v="0"/>
    <s v="disable"/>
    <n v="3"/>
    <n v="2857757"/>
    <n v="2814333"/>
    <n v="7256"/>
    <n v="17"/>
    <n v="551"/>
    <n v="150"/>
    <x v="33"/>
    <n v="551"/>
    <n v="1"/>
    <n v="4331633"/>
    <n v="4212"/>
    <n v="1516203"/>
    <n v="342412"/>
    <n v="87548668"/>
    <n v="91919019"/>
  </r>
  <r>
    <x v="1"/>
    <x v="1"/>
    <s v="disable"/>
    <n v="0"/>
    <n v="8177996"/>
    <n v="7542306"/>
    <n v="164820"/>
    <n v="13"/>
    <n v="487"/>
    <n v="287"/>
    <x v="34"/>
    <n v="256"/>
    <n v="4"/>
    <n v="38810286"/>
    <n v="477243"/>
    <n v="30799889"/>
    <n v="7782746"/>
    <n v="206080081"/>
    <n v="241617811"/>
  </r>
  <r>
    <x v="1"/>
    <x v="1"/>
    <s v="disable"/>
    <n v="1"/>
    <n v="1124576"/>
    <n v="1052788"/>
    <n v="27414"/>
    <n v="18"/>
    <n v="485"/>
    <n v="286"/>
    <x v="35"/>
    <n v="256"/>
    <n v="6"/>
    <n v="7734475"/>
    <n v="70870"/>
    <n v="6611686"/>
    <n v="2012258"/>
    <n v="24778476"/>
    <n v="32286610"/>
  </r>
  <r>
    <x v="1"/>
    <x v="1"/>
    <s v="disable"/>
    <n v="2"/>
    <n v="1089963"/>
    <n v="1021342"/>
    <n v="26502"/>
    <n v="15"/>
    <n v="438"/>
    <n v="250"/>
    <x v="36"/>
    <n v="255"/>
    <n v="7"/>
    <n v="7805150"/>
    <n v="274145"/>
    <n v="6509672"/>
    <n v="1968036"/>
    <n v="22606630"/>
    <n v="29818385"/>
  </r>
  <r>
    <x v="1"/>
    <x v="1"/>
    <s v="disable"/>
    <n v="3"/>
    <n v="1179074"/>
    <n v="1103993"/>
    <n v="26992"/>
    <n v="15"/>
    <n v="488"/>
    <n v="288"/>
    <x v="37"/>
    <n v="256"/>
    <n v="6"/>
    <n v="7791064"/>
    <n v="71047"/>
    <n v="6617097"/>
    <n v="1993898"/>
    <n v="23982941"/>
    <n v="31743161"/>
  </r>
  <r>
    <x v="2"/>
    <x v="1"/>
    <s v="disable"/>
    <n v="0"/>
    <n v="9340850"/>
    <n v="9226423"/>
    <n v="46636"/>
    <n v="13"/>
    <n v="390"/>
    <n v="192"/>
    <x v="38"/>
    <n v="251"/>
    <n v="1"/>
    <n v="15923608"/>
    <n v="46241"/>
    <n v="6652995"/>
    <n v="2235236"/>
    <n v="477209498"/>
    <n v="493573907"/>
  </r>
  <r>
    <x v="2"/>
    <x v="1"/>
    <s v="disable"/>
    <n v="1"/>
    <n v="1740375"/>
    <n v="1681017"/>
    <n v="33125"/>
    <n v="17"/>
    <n v="441"/>
    <n v="236"/>
    <x v="39"/>
    <n v="255"/>
    <n v="5"/>
    <n v="10329977"/>
    <n v="41777"/>
    <n v="8607409"/>
    <n v="2453045"/>
    <n v="18658864"/>
    <n v="28311574"/>
  </r>
  <r>
    <x v="2"/>
    <x v="1"/>
    <s v="disable"/>
    <n v="2"/>
    <n v="1742276"/>
    <n v="1679019"/>
    <n v="33233"/>
    <n v="19"/>
    <n v="448"/>
    <n v="238"/>
    <x v="40"/>
    <n v="306"/>
    <n v="6"/>
    <n v="10466851"/>
    <n v="262189"/>
    <n v="8525644"/>
    <n v="2450091"/>
    <n v="18761783"/>
    <n v="28301140"/>
  </r>
  <r>
    <x v="2"/>
    <x v="1"/>
    <s v="disable"/>
    <n v="3"/>
    <n v="1740091"/>
    <n v="1680756"/>
    <n v="33627"/>
    <n v="17"/>
    <n v="441"/>
    <n v="240"/>
    <x v="39"/>
    <n v="255"/>
    <n v="5"/>
    <n v="10345703"/>
    <n v="41544"/>
    <n v="8623588"/>
    <n v="2476580"/>
    <n v="18655702"/>
    <n v="28339464"/>
  </r>
  <r>
    <x v="3"/>
    <x v="1"/>
    <s v="disable"/>
    <n v="0"/>
    <n v="5676000"/>
    <n v="5415262"/>
    <n v="54188"/>
    <n v="19"/>
    <n v="440"/>
    <n v="192"/>
    <x v="41"/>
    <n v="306"/>
    <n v="4"/>
    <n v="23040156"/>
    <n v="292713"/>
    <n v="17337651"/>
    <n v="2818182"/>
    <n v="82390363"/>
    <n v="105900308"/>
  </r>
  <r>
    <x v="3"/>
    <x v="1"/>
    <s v="disable"/>
    <n v="1"/>
    <n v="5129964"/>
    <n v="4885056"/>
    <n v="50686"/>
    <n v="21"/>
    <n v="441"/>
    <n v="240"/>
    <x v="39"/>
    <n v="305"/>
    <n v="4"/>
    <n v="22220429"/>
    <n v="298476"/>
    <n v="17042282"/>
    <n v="2712871"/>
    <n v="62744350"/>
    <n v="85367091"/>
  </r>
  <r>
    <x v="3"/>
    <x v="1"/>
    <s v="disable"/>
    <n v="2"/>
    <n v="4500607"/>
    <n v="4271959"/>
    <n v="38895"/>
    <n v="22"/>
    <n v="440"/>
    <n v="240"/>
    <x v="42"/>
    <n v="310"/>
    <n v="4"/>
    <n v="19722000"/>
    <n v="980202"/>
    <n v="14470190"/>
    <n v="2110008"/>
    <n v="52788565"/>
    <n v="72507513"/>
  </r>
  <r>
    <x v="3"/>
    <x v="1"/>
    <s v="disable"/>
    <n v="3"/>
    <n v="4996654"/>
    <n v="4773345"/>
    <n v="49171"/>
    <n v="21"/>
    <n v="441"/>
    <n v="240"/>
    <x v="39"/>
    <n v="308"/>
    <n v="4"/>
    <n v="21373326"/>
    <n v="266912"/>
    <n v="16337996"/>
    <n v="2640790"/>
    <n v="57507911"/>
    <n v="78952021"/>
  </r>
  <r>
    <x v="5"/>
    <x v="1"/>
    <s v="disable"/>
    <n v="0"/>
    <n v="3053024"/>
    <n v="2836333"/>
    <n v="98692"/>
    <n v="21"/>
    <n v="492"/>
    <n v="200"/>
    <x v="43"/>
    <n v="401"/>
    <n v="9"/>
    <n v="28630659"/>
    <n v="239708"/>
    <n v="25556977"/>
    <n v="6368663"/>
    <n v="42572965"/>
    <n v="69290479"/>
  </r>
  <r>
    <x v="5"/>
    <x v="1"/>
    <s v="disable"/>
    <n v="1"/>
    <n v="2891588"/>
    <n v="2686784"/>
    <n v="101069"/>
    <n v="29"/>
    <n v="442"/>
    <n v="240"/>
    <x v="44"/>
    <n v="358"/>
    <n v="10"/>
    <n v="29874479"/>
    <n v="241299"/>
    <n v="26948266"/>
    <n v="6612822"/>
    <n v="34133292"/>
    <n v="61650773"/>
  </r>
  <r>
    <x v="5"/>
    <x v="1"/>
    <s v="disable"/>
    <n v="2"/>
    <n v="2932350"/>
    <n v="2724269"/>
    <n v="101620"/>
    <n v="21"/>
    <n v="492"/>
    <n v="236"/>
    <x v="45"/>
    <n v="365"/>
    <n v="10"/>
    <n v="30208470"/>
    <n v="746417"/>
    <n v="26738194"/>
    <n v="6598448"/>
    <n v="37210915"/>
    <n v="64429468"/>
  </r>
  <r>
    <x v="5"/>
    <x v="1"/>
    <s v="disable"/>
    <n v="3"/>
    <n v="2914950"/>
    <n v="2704146"/>
    <n v="103649"/>
    <n v="21"/>
    <n v="481"/>
    <n v="240"/>
    <x v="46"/>
    <n v="359"/>
    <n v="10"/>
    <n v="30367503"/>
    <n v="250303"/>
    <n v="27415016"/>
    <n v="6700680"/>
    <n v="34479810"/>
    <n v="62353284"/>
  </r>
  <r>
    <x v="6"/>
    <x v="1"/>
    <s v="disable"/>
    <n v="0"/>
    <n v="15535118"/>
    <n v="15255814"/>
    <n v="24410"/>
    <n v="17"/>
    <n v="338"/>
    <n v="140"/>
    <x v="47"/>
    <n v="303"/>
    <n v="1"/>
    <n v="26879884"/>
    <n v="163825"/>
    <n v="11469613"/>
    <n v="1123865"/>
    <n v="290602247"/>
    <n v="319101191"/>
  </r>
  <r>
    <x v="6"/>
    <x v="1"/>
    <s v="disable"/>
    <n v="1"/>
    <n v="5708824"/>
    <n v="5530910"/>
    <n v="6028"/>
    <n v="21"/>
    <n v="346"/>
    <n v="140"/>
    <x v="48"/>
    <n v="308"/>
    <n v="2"/>
    <n v="12586795"/>
    <n v="183621"/>
    <n v="6875899"/>
    <n v="276217"/>
    <n v="156572500"/>
    <n v="171055242"/>
  </r>
  <r>
    <x v="6"/>
    <x v="1"/>
    <s v="disable"/>
    <n v="2"/>
    <n v="5807201"/>
    <n v="5591119"/>
    <n v="22300"/>
    <n v="19"/>
    <n v="348"/>
    <n v="131"/>
    <x v="49"/>
    <n v="303"/>
    <n v="2"/>
    <n v="15751729"/>
    <n v="965979"/>
    <n v="9194688"/>
    <n v="1038893"/>
    <n v="147931585"/>
    <n v="164890445"/>
  </r>
  <r>
    <x v="6"/>
    <x v="1"/>
    <s v="disable"/>
    <n v="3"/>
    <n v="5482317"/>
    <n v="5311780"/>
    <n v="5997"/>
    <n v="16"/>
    <n v="314"/>
    <n v="138"/>
    <x v="50"/>
    <n v="301"/>
    <n v="2"/>
    <n v="12109564"/>
    <n v="191655"/>
    <n v="6609699"/>
    <n v="277342"/>
    <n v="144272680"/>
    <n v="158243617"/>
  </r>
  <r>
    <x v="7"/>
    <x v="1"/>
    <s v="disable"/>
    <n v="0"/>
    <n v="2067039"/>
    <n v="1992152"/>
    <n v="12835"/>
    <n v="17"/>
    <n v="346"/>
    <n v="150"/>
    <x v="48"/>
    <n v="253"/>
    <n v="2"/>
    <n v="5034003"/>
    <n v="45766"/>
    <n v="2998988"/>
    <n v="609246"/>
    <n v="85834300"/>
    <n v="91536692"/>
  </r>
  <r>
    <x v="7"/>
    <x v="1"/>
    <s v="disable"/>
    <n v="1"/>
    <n v="1421645"/>
    <n v="1342146"/>
    <n v="8371"/>
    <n v="21"/>
    <n v="341"/>
    <n v="146"/>
    <x v="51"/>
    <n v="253"/>
    <n v="3"/>
    <n v="4532369"/>
    <n v="58491"/>
    <n v="3134794"/>
    <n v="402106"/>
    <n v="45833096"/>
    <n v="51122783"/>
  </r>
  <r>
    <x v="7"/>
    <x v="1"/>
    <s v="disable"/>
    <n v="2"/>
    <n v="1442188"/>
    <n v="1396564"/>
    <n v="4720"/>
    <n v="15"/>
    <n v="327"/>
    <n v="150"/>
    <x v="52"/>
    <n v="245"/>
    <n v="2"/>
    <n v="3158253"/>
    <n v="176771"/>
    <n v="1584956"/>
    <n v="225000"/>
    <n v="45894073"/>
    <n v="49153118"/>
  </r>
  <r>
    <x v="7"/>
    <x v="1"/>
    <s v="disable"/>
    <n v="3"/>
    <n v="1423162"/>
    <n v="1342145"/>
    <n v="8994"/>
    <n v="15"/>
    <n v="297"/>
    <n v="140"/>
    <x v="53"/>
    <n v="252"/>
    <n v="3"/>
    <n v="4635220"/>
    <n v="61945"/>
    <n v="3234110"/>
    <n v="430607"/>
    <n v="45612936"/>
    <n v="50846843"/>
  </r>
  <r>
    <x v="8"/>
    <x v="1"/>
    <s v="disable"/>
    <n v="0"/>
    <n v="3458294"/>
    <n v="3392654"/>
    <n v="11717"/>
    <n v="13"/>
    <n v="299"/>
    <n v="140"/>
    <x v="54"/>
    <n v="304"/>
    <n v="1"/>
    <n v="5965060"/>
    <n v="34607"/>
    <n v="2541053"/>
    <n v="535399"/>
    <n v="124738242"/>
    <n v="130649217"/>
  </r>
  <r>
    <x v="8"/>
    <x v="1"/>
    <s v="disable"/>
    <n v="1"/>
    <n v="2863137"/>
    <n v="2818340"/>
    <n v="7552"/>
    <n v="17"/>
    <n v="299"/>
    <n v="140"/>
    <x v="54"/>
    <n v="304"/>
    <n v="1"/>
    <n v="4502718"/>
    <n v="24819"/>
    <n v="1662742"/>
    <n v="347223"/>
    <n v="87674755"/>
    <n v="92130673"/>
  </r>
  <r>
    <x v="8"/>
    <x v="1"/>
    <s v="disable"/>
    <n v="2"/>
    <n v="2854678"/>
    <n v="2807515"/>
    <n v="4169"/>
    <n v="15"/>
    <n v="298"/>
    <n v="100"/>
    <x v="55"/>
    <n v="298"/>
    <n v="1"/>
    <n v="4466610"/>
    <n v="188337"/>
    <n v="1470808"/>
    <n v="195306"/>
    <n v="87487427"/>
    <n v="92183385"/>
  </r>
  <r>
    <x v="8"/>
    <x v="1"/>
    <s v="disable"/>
    <n v="3"/>
    <n v="2857757"/>
    <n v="2814294"/>
    <n v="6367"/>
    <n v="15"/>
    <n v="313"/>
    <n v="138"/>
    <x v="56"/>
    <n v="297"/>
    <n v="1"/>
    <n v="4326476"/>
    <n v="22388"/>
    <n v="1492801"/>
    <n v="292021"/>
    <n v="87548668"/>
    <n v="919409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0"/>
    <n v="272008610"/>
  </r>
  <r>
    <x v="0"/>
    <x v="0"/>
    <n v="1"/>
    <n v="246364632"/>
  </r>
  <r>
    <x v="0"/>
    <x v="0"/>
    <n v="2"/>
    <n v="254244215"/>
  </r>
  <r>
    <x v="0"/>
    <x v="0"/>
    <n v="3"/>
    <n v="261849853"/>
  </r>
  <r>
    <x v="1"/>
    <x v="0"/>
    <n v="0"/>
    <n v="241562888"/>
  </r>
  <r>
    <x v="1"/>
    <x v="0"/>
    <n v="1"/>
    <n v="32163895"/>
  </r>
  <r>
    <x v="1"/>
    <x v="0"/>
    <n v="2"/>
    <n v="29705868"/>
  </r>
  <r>
    <x v="1"/>
    <x v="0"/>
    <n v="3"/>
    <n v="31656197"/>
  </r>
  <r>
    <x v="2"/>
    <x v="0"/>
    <n v="0"/>
    <n v="493617938"/>
  </r>
  <r>
    <x v="2"/>
    <x v="0"/>
    <n v="1"/>
    <n v="27835860"/>
  </r>
  <r>
    <x v="2"/>
    <x v="0"/>
    <n v="2"/>
    <n v="27907850"/>
  </r>
  <r>
    <x v="2"/>
    <x v="0"/>
    <n v="3"/>
    <n v="27688068"/>
  </r>
  <r>
    <x v="3"/>
    <x v="0"/>
    <n v="0"/>
    <n v="106201457"/>
  </r>
  <r>
    <x v="3"/>
    <x v="0"/>
    <n v="1"/>
    <n v="85600301"/>
  </r>
  <r>
    <x v="3"/>
    <x v="0"/>
    <n v="2"/>
    <n v="72702167"/>
  </r>
  <r>
    <x v="3"/>
    <x v="0"/>
    <n v="3"/>
    <n v="79274788"/>
  </r>
  <r>
    <x v="4"/>
    <x v="0"/>
    <n v="0"/>
    <n v="234333868"/>
  </r>
  <r>
    <x v="4"/>
    <x v="0"/>
    <n v="1"/>
    <n v="209287639"/>
  </r>
  <r>
    <x v="4"/>
    <x v="0"/>
    <n v="2"/>
    <n v="172175729"/>
  </r>
  <r>
    <x v="4"/>
    <x v="0"/>
    <n v="3"/>
    <n v="189530596"/>
  </r>
  <r>
    <x v="5"/>
    <x v="0"/>
    <n v="0"/>
    <n v="70052180"/>
  </r>
  <r>
    <x v="5"/>
    <x v="0"/>
    <n v="1"/>
    <n v="63380561"/>
  </r>
  <r>
    <x v="5"/>
    <x v="0"/>
    <n v="2"/>
    <n v="64896746"/>
  </r>
  <r>
    <x v="5"/>
    <x v="0"/>
    <n v="3"/>
    <n v="63464114"/>
  </r>
  <r>
    <x v="6"/>
    <x v="0"/>
    <n v="0"/>
    <n v="319285551"/>
  </r>
  <r>
    <x v="6"/>
    <x v="0"/>
    <n v="1"/>
    <n v="171109914"/>
  </r>
  <r>
    <x v="6"/>
    <x v="0"/>
    <n v="2"/>
    <n v="164925774"/>
  </r>
  <r>
    <x v="6"/>
    <x v="0"/>
    <n v="3"/>
    <n v="158307888"/>
  </r>
  <r>
    <x v="7"/>
    <x v="0"/>
    <n v="0"/>
    <n v="91525782"/>
  </r>
  <r>
    <x v="7"/>
    <x v="0"/>
    <n v="1"/>
    <n v="51127125"/>
  </r>
  <r>
    <x v="7"/>
    <x v="0"/>
    <n v="2"/>
    <n v="49175200"/>
  </r>
  <r>
    <x v="7"/>
    <x v="0"/>
    <n v="3"/>
    <n v="50791324"/>
  </r>
  <r>
    <x v="8"/>
    <x v="0"/>
    <n v="0"/>
    <n v="130603909"/>
  </r>
  <r>
    <x v="8"/>
    <x v="0"/>
    <n v="1"/>
    <n v="92111303"/>
  </r>
  <r>
    <x v="8"/>
    <x v="0"/>
    <n v="2"/>
    <n v="92144020"/>
  </r>
  <r>
    <x v="8"/>
    <x v="0"/>
    <n v="3"/>
    <n v="91919019"/>
  </r>
  <r>
    <x v="0"/>
    <x v="1"/>
    <n v="0"/>
    <n v="272136499"/>
  </r>
  <r>
    <x v="0"/>
    <x v="1"/>
    <n v="1"/>
    <n v="246056901"/>
  </r>
  <r>
    <x v="0"/>
    <x v="1"/>
    <n v="2"/>
    <n v="254166324"/>
  </r>
  <r>
    <x v="0"/>
    <x v="1"/>
    <n v="3"/>
    <n v="261538705"/>
  </r>
  <r>
    <x v="1"/>
    <x v="1"/>
    <n v="0"/>
    <n v="241617811"/>
  </r>
  <r>
    <x v="1"/>
    <x v="1"/>
    <n v="1"/>
    <n v="32286610"/>
  </r>
  <r>
    <x v="1"/>
    <x v="1"/>
    <n v="2"/>
    <n v="29818385"/>
  </r>
  <r>
    <x v="1"/>
    <x v="1"/>
    <n v="3"/>
    <n v="31743161"/>
  </r>
  <r>
    <x v="2"/>
    <x v="1"/>
    <n v="0"/>
    <n v="493573907"/>
  </r>
  <r>
    <x v="2"/>
    <x v="1"/>
    <n v="1"/>
    <n v="28311574"/>
  </r>
  <r>
    <x v="2"/>
    <x v="1"/>
    <n v="2"/>
    <n v="28301140"/>
  </r>
  <r>
    <x v="2"/>
    <x v="1"/>
    <n v="3"/>
    <n v="28339464"/>
  </r>
  <r>
    <x v="3"/>
    <x v="1"/>
    <n v="0"/>
    <n v="105900308"/>
  </r>
  <r>
    <x v="3"/>
    <x v="1"/>
    <n v="1"/>
    <n v="85367091"/>
  </r>
  <r>
    <x v="3"/>
    <x v="1"/>
    <n v="2"/>
    <n v="72507513"/>
  </r>
  <r>
    <x v="3"/>
    <x v="1"/>
    <n v="3"/>
    <n v="78952021"/>
  </r>
  <r>
    <x v="4"/>
    <x v="1"/>
    <n v="0"/>
    <n v="243688442"/>
  </r>
  <r>
    <x v="4"/>
    <x v="1"/>
    <n v="1"/>
    <n v="219127783"/>
  </r>
  <r>
    <x v="4"/>
    <x v="1"/>
    <n v="2"/>
    <n v="180717781"/>
  </r>
  <r>
    <x v="4"/>
    <x v="1"/>
    <n v="3"/>
    <n v="198716355"/>
  </r>
  <r>
    <x v="5"/>
    <x v="1"/>
    <n v="0"/>
    <n v="69290479"/>
  </r>
  <r>
    <x v="5"/>
    <x v="1"/>
    <n v="1"/>
    <n v="61650773"/>
  </r>
  <r>
    <x v="5"/>
    <x v="1"/>
    <n v="2"/>
    <n v="64429468"/>
  </r>
  <r>
    <x v="5"/>
    <x v="1"/>
    <n v="3"/>
    <n v="62353284"/>
  </r>
  <r>
    <x v="9"/>
    <x v="1"/>
    <n v="0"/>
    <n v="564293599"/>
  </r>
  <r>
    <x v="9"/>
    <x v="1"/>
    <n v="1"/>
    <n v="112256709"/>
  </r>
  <r>
    <x v="9"/>
    <x v="1"/>
    <n v="2"/>
    <n v="112767488"/>
  </r>
  <r>
    <x v="9"/>
    <x v="1"/>
    <n v="3"/>
    <n v="107815681"/>
  </r>
  <r>
    <x v="10"/>
    <x v="1"/>
    <n v="0"/>
    <n v="1208790604"/>
  </r>
  <r>
    <x v="10"/>
    <x v="1"/>
    <n v="1"/>
    <n v="1208241527"/>
  </r>
  <r>
    <x v="10"/>
    <x v="1"/>
    <n v="2"/>
    <n v="1204964378"/>
  </r>
  <r>
    <x v="10"/>
    <x v="1"/>
    <n v="3"/>
    <n v="1204951307"/>
  </r>
  <r>
    <x v="6"/>
    <x v="1"/>
    <n v="0"/>
    <n v="319101191"/>
  </r>
  <r>
    <x v="6"/>
    <x v="1"/>
    <n v="1"/>
    <n v="171055242"/>
  </r>
  <r>
    <x v="6"/>
    <x v="1"/>
    <n v="2"/>
    <n v="164890445"/>
  </r>
  <r>
    <x v="6"/>
    <x v="1"/>
    <n v="3"/>
    <n v="158243617"/>
  </r>
  <r>
    <x v="7"/>
    <x v="1"/>
    <n v="0"/>
    <n v="91536692"/>
  </r>
  <r>
    <x v="7"/>
    <x v="1"/>
    <n v="1"/>
    <n v="51122783"/>
  </r>
  <r>
    <x v="7"/>
    <x v="1"/>
    <n v="2"/>
    <n v="49153118"/>
  </r>
  <r>
    <x v="7"/>
    <x v="1"/>
    <n v="3"/>
    <n v="50846843"/>
  </r>
  <r>
    <x v="8"/>
    <x v="1"/>
    <n v="0"/>
    <n v="130649217"/>
  </r>
  <r>
    <x v="8"/>
    <x v="1"/>
    <n v="1"/>
    <n v="92130673"/>
  </r>
  <r>
    <x v="8"/>
    <x v="1"/>
    <n v="2"/>
    <n v="92183385"/>
  </r>
  <r>
    <x v="8"/>
    <x v="1"/>
    <n v="3"/>
    <n v="91940977"/>
  </r>
  <r>
    <x v="11"/>
    <x v="1"/>
    <n v="0"/>
    <n v="2532170120"/>
  </r>
  <r>
    <x v="11"/>
    <x v="1"/>
    <n v="1"/>
    <n v="850499665"/>
  </r>
  <r>
    <x v="11"/>
    <x v="1"/>
    <n v="2"/>
    <n v="811536669"/>
  </r>
  <r>
    <x v="11"/>
    <x v="1"/>
    <n v="3"/>
    <n v="870277942"/>
  </r>
  <r>
    <x v="0"/>
    <x v="2"/>
    <n v="0"/>
    <n v="640779857"/>
  </r>
  <r>
    <x v="0"/>
    <x v="2"/>
    <n v="1"/>
    <n v="640779857"/>
  </r>
  <r>
    <x v="0"/>
    <x v="2"/>
    <n v="2"/>
    <n v="640779857"/>
  </r>
  <r>
    <x v="0"/>
    <x v="2"/>
    <n v="3"/>
    <n v="640779857"/>
  </r>
  <r>
    <x v="1"/>
    <x v="2"/>
    <n v="0"/>
    <n v="838038990"/>
  </r>
  <r>
    <x v="1"/>
    <x v="2"/>
    <n v="1"/>
    <n v="838038990"/>
  </r>
  <r>
    <x v="1"/>
    <x v="2"/>
    <n v="2"/>
    <n v="838038990"/>
  </r>
  <r>
    <x v="1"/>
    <x v="2"/>
    <n v="3"/>
    <n v="838038990"/>
  </r>
  <r>
    <x v="2"/>
    <x v="2"/>
    <n v="0"/>
    <n v="973222407"/>
  </r>
  <r>
    <x v="2"/>
    <x v="2"/>
    <n v="1"/>
    <n v="973222407"/>
  </r>
  <r>
    <x v="2"/>
    <x v="2"/>
    <n v="2"/>
    <n v="973222407"/>
  </r>
  <r>
    <x v="2"/>
    <x v="2"/>
    <n v="3"/>
    <n v="973222407"/>
  </r>
  <r>
    <x v="3"/>
    <x v="2"/>
    <n v="0"/>
    <n v="565020964"/>
  </r>
  <r>
    <x v="3"/>
    <x v="2"/>
    <n v="1"/>
    <n v="565020964"/>
  </r>
  <r>
    <x v="3"/>
    <x v="2"/>
    <n v="2"/>
    <n v="565020964"/>
  </r>
  <r>
    <x v="3"/>
    <x v="2"/>
    <n v="3"/>
    <n v="565020964"/>
  </r>
  <r>
    <x v="4"/>
    <x v="2"/>
    <n v="0"/>
    <n v="639342568"/>
  </r>
  <r>
    <x v="4"/>
    <x v="2"/>
    <n v="1"/>
    <n v="639342568"/>
  </r>
  <r>
    <x v="4"/>
    <x v="2"/>
    <n v="2"/>
    <n v="639342568"/>
  </r>
  <r>
    <x v="4"/>
    <x v="2"/>
    <n v="3"/>
    <n v="639342568"/>
  </r>
  <r>
    <x v="5"/>
    <x v="2"/>
    <n v="0"/>
    <n v="337132863"/>
  </r>
  <r>
    <x v="5"/>
    <x v="2"/>
    <n v="1"/>
    <n v="337132863"/>
  </r>
  <r>
    <x v="5"/>
    <x v="2"/>
    <n v="2"/>
    <n v="337132863"/>
  </r>
  <r>
    <x v="5"/>
    <x v="2"/>
    <n v="3"/>
    <n v="337132863"/>
  </r>
  <r>
    <x v="9"/>
    <x v="2"/>
    <n v="0"/>
    <n v="2040163799"/>
  </r>
  <r>
    <x v="9"/>
    <x v="2"/>
    <n v="1"/>
    <n v="2040163799"/>
  </r>
  <r>
    <x v="9"/>
    <x v="2"/>
    <n v="2"/>
    <n v="2040163799"/>
  </r>
  <r>
    <x v="9"/>
    <x v="2"/>
    <n v="3"/>
    <n v="2040163799"/>
  </r>
  <r>
    <x v="10"/>
    <x v="2"/>
    <n v="0"/>
    <n v="2094413551"/>
  </r>
  <r>
    <x v="10"/>
    <x v="2"/>
    <n v="1"/>
    <n v="2094413551"/>
  </r>
  <r>
    <x v="10"/>
    <x v="2"/>
    <n v="2"/>
    <n v="2094413551"/>
  </r>
  <r>
    <x v="10"/>
    <x v="2"/>
    <n v="3"/>
    <n v="2094413551"/>
  </r>
  <r>
    <x v="6"/>
    <x v="2"/>
    <n v="0"/>
    <n v="1377592324"/>
  </r>
  <r>
    <x v="6"/>
    <x v="2"/>
    <n v="1"/>
    <n v="1377592324"/>
  </r>
  <r>
    <x v="6"/>
    <x v="2"/>
    <n v="2"/>
    <n v="1377592324"/>
  </r>
  <r>
    <x v="6"/>
    <x v="2"/>
    <n v="3"/>
    <n v="1377592324"/>
  </r>
  <r>
    <x v="7"/>
    <x v="2"/>
    <n v="0"/>
    <n v="203024546"/>
  </r>
  <r>
    <x v="7"/>
    <x v="2"/>
    <n v="1"/>
    <n v="203024546"/>
  </r>
  <r>
    <x v="7"/>
    <x v="2"/>
    <n v="2"/>
    <n v="203024546"/>
  </r>
  <r>
    <x v="7"/>
    <x v="2"/>
    <n v="3"/>
    <n v="203024546"/>
  </r>
  <r>
    <x v="8"/>
    <x v="2"/>
    <n v="0"/>
    <n v="336605940"/>
  </r>
  <r>
    <x v="8"/>
    <x v="2"/>
    <n v="1"/>
    <n v="336605940"/>
  </r>
  <r>
    <x v="8"/>
    <x v="2"/>
    <n v="2"/>
    <n v="336605940"/>
  </r>
  <r>
    <x v="8"/>
    <x v="2"/>
    <n v="3"/>
    <n v="336605940"/>
  </r>
  <r>
    <x v="11"/>
    <x v="2"/>
    <n v="0"/>
    <n v="5176279229"/>
  </r>
  <r>
    <x v="11"/>
    <x v="2"/>
    <n v="1"/>
    <n v="5176279229"/>
  </r>
  <r>
    <x v="11"/>
    <x v="2"/>
    <n v="2"/>
    <n v="5176279229"/>
  </r>
  <r>
    <x v="11"/>
    <x v="2"/>
    <n v="3"/>
    <n v="5176279229"/>
  </r>
  <r>
    <x v="10"/>
    <x v="0"/>
    <n v="0"/>
    <n v="1200957904"/>
  </r>
  <r>
    <x v="10"/>
    <x v="0"/>
    <n v="1"/>
    <n v="1200033248"/>
  </r>
  <r>
    <x v="10"/>
    <x v="0"/>
    <n v="2"/>
    <n v="1196718522"/>
  </r>
  <r>
    <x v="10"/>
    <x v="0"/>
    <n v="3"/>
    <n v="1197000516"/>
  </r>
  <r>
    <x v="11"/>
    <x v="0"/>
    <n v="0"/>
    <n v="2530170120"/>
  </r>
  <r>
    <x v="11"/>
    <x v="0"/>
    <n v="1"/>
    <n v="840009665"/>
  </r>
  <r>
    <x v="11"/>
    <x v="0"/>
    <n v="2"/>
    <n v="801536669"/>
  </r>
  <r>
    <x v="11"/>
    <x v="0"/>
    <n v="3"/>
    <n v="801277942"/>
  </r>
  <r>
    <x v="9"/>
    <x v="0"/>
    <n v="0"/>
    <n v="560293599"/>
  </r>
  <r>
    <x v="9"/>
    <x v="0"/>
    <n v="1"/>
    <n v="102256709"/>
  </r>
  <r>
    <x v="9"/>
    <x v="0"/>
    <n v="2"/>
    <n v="102767488"/>
  </r>
  <r>
    <x v="9"/>
    <x v="0"/>
    <n v="3"/>
    <n v="104815681"/>
  </r>
  <r>
    <x v="10"/>
    <x v="0"/>
    <n v="0"/>
    <n v="10087906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"/>
  </r>
  <r>
    <x v="1"/>
    <x v="0"/>
    <n v="1"/>
  </r>
  <r>
    <x v="2"/>
    <x v="0"/>
    <n v="1"/>
  </r>
  <r>
    <x v="3"/>
    <x v="0"/>
    <n v="1"/>
  </r>
  <r>
    <x v="4"/>
    <x v="0"/>
    <n v="1"/>
  </r>
  <r>
    <x v="5"/>
    <x v="0"/>
    <n v="1"/>
  </r>
  <r>
    <x v="6"/>
    <x v="0"/>
    <n v="1"/>
  </r>
  <r>
    <x v="7"/>
    <x v="0"/>
    <n v="1"/>
  </r>
  <r>
    <x v="8"/>
    <x v="0"/>
    <n v="1"/>
  </r>
  <r>
    <x v="9"/>
    <x v="0"/>
    <n v="1"/>
  </r>
  <r>
    <x v="10"/>
    <x v="0"/>
    <n v="1"/>
  </r>
  <r>
    <x v="11"/>
    <x v="0"/>
    <n v="1"/>
  </r>
  <r>
    <x v="0"/>
    <x v="1"/>
    <n v="1.0004701650000001"/>
  </r>
  <r>
    <x v="1"/>
    <x v="1"/>
    <n v="1.000227365"/>
  </r>
  <r>
    <x v="2"/>
    <x v="1"/>
    <n v="0.99991079900000002"/>
  </r>
  <r>
    <x v="3"/>
    <x v="1"/>
    <n v="0.99716436100000005"/>
  </r>
  <r>
    <x v="4"/>
    <x v="1"/>
    <n v="1.0399198549999999"/>
  </r>
  <r>
    <x v="5"/>
    <x v="1"/>
    <n v="0.98912666199999999"/>
  </r>
  <r>
    <x v="6"/>
    <x v="1"/>
    <n v="1.0071391139999999"/>
  </r>
  <r>
    <x v="7"/>
    <x v="1"/>
    <n v="1.006522044"/>
  </r>
  <r>
    <x v="8"/>
    <x v="1"/>
    <n v="1.000790461"/>
  </r>
  <r>
    <x v="9"/>
    <x v="1"/>
    <n v="0.999422586"/>
  </r>
  <r>
    <x v="10"/>
    <x v="1"/>
    <n v="1.000119201"/>
  </r>
  <r>
    <x v="11"/>
    <x v="1"/>
    <n v="1.0003469119999999"/>
  </r>
  <r>
    <x v="0"/>
    <x v="2"/>
    <n v="2.3557337280000001"/>
  </r>
  <r>
    <x v="1"/>
    <x v="2"/>
    <n v="3.4692373359999999"/>
  </r>
  <r>
    <x v="2"/>
    <x v="2"/>
    <n v="1.971610697"/>
  </r>
  <r>
    <x v="3"/>
    <x v="2"/>
    <n v="5.320275069"/>
  </r>
  <r>
    <x v="4"/>
    <x v="2"/>
    <n v="2.728340438"/>
  </r>
  <r>
    <x v="5"/>
    <x v="2"/>
    <n v="4.81259631"/>
  </r>
  <r>
    <x v="6"/>
    <x v="2"/>
    <n v="3.6412405969999999"/>
  </r>
  <r>
    <x v="7"/>
    <x v="2"/>
    <n v="1.74395251"/>
  </r>
  <r>
    <x v="8"/>
    <x v="2"/>
    <n v="2.0458226060000002"/>
  </r>
  <r>
    <x v="9"/>
    <x v="2"/>
    <n v="4.3146090380000004"/>
  </r>
  <r>
    <x v="10"/>
    <x v="2"/>
    <n v="2.218222468"/>
  </r>
  <r>
    <x v="11"/>
    <x v="2"/>
    <n v="2.577303715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F28F0-D768-4715-AEB7-CADBFC60BA13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F14" firstHeaderRow="1" firstDataRow="2" firstDataCol="1"/>
  <pivotFields count="19">
    <pivotField axis="axisRow" showAll="0">
      <items count="19">
        <item m="1" x="16"/>
        <item m="1" x="14"/>
        <item m="1" x="17"/>
        <item m="1" x="9"/>
        <item m="1" x="12"/>
        <item m="1" x="10"/>
        <item m="1" x="13"/>
        <item m="1" x="15"/>
        <item m="1" x="11"/>
        <item n="Synth6" x="0"/>
        <item n="Synth5" x="1"/>
        <item n="Synth1" x="2"/>
        <item n="Synth4" x="3"/>
        <item n="Synth9" x="4"/>
        <item n="Synth2" x="5"/>
        <item n="Synth3" x="6"/>
        <item n="Synth7" x="7"/>
        <item n="Synth8" x="8"/>
        <item t="default"/>
      </items>
    </pivotField>
    <pivotField axis="axisCol" showAll="0">
      <items count="7">
        <item m="1" x="5"/>
        <item x="0"/>
        <item m="1" x="4"/>
        <item x="3"/>
        <item x="1"/>
        <item x="2"/>
        <item t="default"/>
      </items>
    </pivotField>
    <pivotField showAll="0"/>
    <pivotField numFmtId="3" showAll="0"/>
    <pivotField showAll="0"/>
    <pivotField showAll="0"/>
    <pivotField showAll="0"/>
    <pivotField showAll="0"/>
    <pivotField showAll="0"/>
    <pivotField showAll="0"/>
    <pivotField numFmtId="3" showAll="0"/>
    <pivotField dataField="1" numFmtId="3" showAll="0"/>
    <pivotField numFmtId="3" showAll="0"/>
    <pivotField showAll="0"/>
    <pivotField showAll="0"/>
    <pivotField showAll="0"/>
    <pivotField showAll="0"/>
    <pivotField showAll="0"/>
    <pivotField numFmtId="3" showAll="0"/>
  </pivotFields>
  <rowFields count="1">
    <field x="0"/>
  </rowFields>
  <rowItems count="10">
    <i>
      <x v="11"/>
    </i>
    <i>
      <x v="14"/>
    </i>
    <i>
      <x v="15"/>
    </i>
    <i>
      <x v="12"/>
    </i>
    <i>
      <x v="10"/>
    </i>
    <i>
      <x v="9"/>
    </i>
    <i>
      <x v="16"/>
    </i>
    <i>
      <x v="17"/>
    </i>
    <i>
      <x v="13"/>
    </i>
    <i t="grand">
      <x/>
    </i>
  </rowItems>
  <colFields count="1">
    <field x="1"/>
  </colFields>
  <colItems count="5">
    <i>
      <x v="1"/>
    </i>
    <i>
      <x v="3"/>
    </i>
    <i>
      <x v="4"/>
    </i>
    <i>
      <x v="5"/>
    </i>
    <i t="grand">
      <x/>
    </i>
  </colItems>
  <dataFields count="1">
    <dataField name="Max of WCLwtRepl" fld="11" subtotal="max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3EFC1-D821-41D5-B628-4969EA5D5246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14" firstHeaderRow="1" firstDataRow="2" firstDataCol="1"/>
  <pivotFields count="19">
    <pivotField axis="axisRow" showAll="0">
      <items count="19">
        <item m="1" x="16"/>
        <item x="0"/>
        <item m="1" x="14"/>
        <item x="1"/>
        <item m="1" x="17"/>
        <item x="2"/>
        <item m="1" x="9"/>
        <item x="3"/>
        <item m="1" x="12"/>
        <item x="4"/>
        <item m="1" x="10"/>
        <item x="5"/>
        <item m="1" x="13"/>
        <item x="6"/>
        <item m="1" x="15"/>
        <item x="7"/>
        <item m="1" x="11"/>
        <item x="8"/>
        <item t="default"/>
      </items>
    </pivotField>
    <pivotField axis="axisCol" showAll="0">
      <items count="7">
        <item m="1" x="5"/>
        <item x="0"/>
        <item x="3"/>
        <item x="1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Max of AvgL" fld="12" subtotal="max" baseField="0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1FCB7-3F8B-481E-8ED8-FFA0C4A0A429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4" firstHeaderRow="1" firstDataRow="2" firstDataCol="1"/>
  <pivotFields count="19">
    <pivotField axis="axisRow" showAll="0" sortType="descending">
      <items count="19">
        <item m="1" x="16"/>
        <item x="0"/>
        <item m="1" x="14"/>
        <item x="1"/>
        <item m="1" x="17"/>
        <item x="2"/>
        <item m="1" x="9"/>
        <item x="3"/>
        <item m="1" x="12"/>
        <item x="4"/>
        <item m="1" x="10"/>
        <item x="5"/>
        <item m="1" x="13"/>
        <item x="6"/>
        <item m="1" x="15"/>
        <item x="7"/>
        <item m="1" x="11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7">
        <item m="1" x="5"/>
        <item x="0"/>
        <item x="3"/>
        <item x="1"/>
        <item x="2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7"/>
    </i>
    <i>
      <x v="17"/>
    </i>
    <i>
      <x v="15"/>
    </i>
    <i>
      <x v="13"/>
    </i>
    <i>
      <x v="11"/>
    </i>
    <i>
      <x v="5"/>
    </i>
    <i>
      <x v="3"/>
    </i>
    <i>
      <x v="9"/>
    </i>
    <i>
      <x v="1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dataFields count="1">
    <dataField name="Max of TET" fld="18" subtotal="max" baseField="0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6B257-7999-4361-8FD5-4158663B8EEE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4" firstHeaderRow="1" firstDataRow="2" firstDataCol="1"/>
  <pivotFields count="19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TET" fld="18" subtotal="max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36725-2C13-4A86-B384-4598A1E9CBEC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4" firstHeaderRow="1" firstDataRow="2" firstDataCol="1"/>
  <pivotFields count="19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8">
        <item x="55"/>
        <item x="53"/>
        <item x="54"/>
        <item x="56"/>
        <item x="50"/>
        <item x="52"/>
        <item x="47"/>
        <item x="51"/>
        <item x="49"/>
        <item x="48"/>
        <item x="38"/>
        <item x="36"/>
        <item x="41"/>
        <item x="39"/>
        <item x="44"/>
        <item x="42"/>
        <item x="40"/>
        <item x="46"/>
        <item x="35"/>
        <item x="34"/>
        <item x="37"/>
        <item x="43"/>
        <item x="45"/>
        <item x="28"/>
        <item x="24"/>
        <item x="33"/>
        <item x="25"/>
        <item x="29"/>
        <item x="26"/>
        <item x="2"/>
        <item x="31"/>
        <item x="1"/>
        <item x="0"/>
        <item x="32"/>
        <item x="30"/>
        <item x="27"/>
        <item x="3"/>
        <item x="4"/>
        <item x="7"/>
        <item x="5"/>
        <item x="23"/>
        <item x="6"/>
        <item x="13"/>
        <item x="16"/>
        <item x="12"/>
        <item x="18"/>
        <item x="17"/>
        <item x="14"/>
        <item x="10"/>
        <item x="8"/>
        <item x="9"/>
        <item x="15"/>
        <item x="11"/>
        <item x="19"/>
        <item x="20"/>
        <item x="22"/>
        <item x="2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AvgL" fld="12" subtotal="max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0D517-CE05-4F80-AA40-A4C72DD3D87D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4" firstHeaderRow="1" firstDataRow="2" firstDataCol="1"/>
  <pivotFields count="19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WCLwtRepl" fld="11" subtotal="max" baseField="0" baseItem="3"/>
  </dataFields>
  <chartFormats count="3"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3CE48-54BF-4B76-BD50-BEED6A96A6FE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/>
  <pivotFields count="4">
    <pivotField axis="axisRow" showAll="0">
      <items count="13">
        <item x="0"/>
        <item x="1"/>
        <item x="2"/>
        <item x="3"/>
        <item x="4"/>
        <item x="5"/>
        <item x="9"/>
        <item x="10"/>
        <item x="11"/>
        <item x="6"/>
        <item x="7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3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ax of TET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F79F0-0080-4B1A-AE5D-B6E53263E9A2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0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13">
        <item x="8"/>
        <item x="7"/>
        <item x="6"/>
        <item x="2"/>
        <item x="11"/>
        <item x="9"/>
        <item x="10"/>
        <item x="0"/>
        <item x="3"/>
        <item x="5"/>
        <item x="1"/>
        <item x="4"/>
        <item t="default"/>
      </items>
    </pivotField>
    <pivotField axis="axisRow" showAll="0">
      <items count="13">
        <item x="7"/>
        <item x="2"/>
        <item x="8"/>
        <item x="10"/>
        <item x="0"/>
        <item x="11"/>
        <item x="4"/>
        <item x="1"/>
        <item x="6"/>
        <item x="9"/>
        <item x="5"/>
        <item x="3"/>
        <item t="default"/>
      </items>
    </pivotField>
  </pivotFields>
  <rowFields count="3">
    <field x="1"/>
    <field x="2"/>
    <field x="0"/>
  </rowFields>
  <rowItems count="37">
    <i>
      <x/>
    </i>
    <i r="1">
      <x v="2"/>
    </i>
    <i r="2">
      <x/>
    </i>
    <i>
      <x v="1"/>
    </i>
    <i r="1">
      <x/>
    </i>
    <i r="2">
      <x/>
    </i>
    <i>
      <x v="2"/>
    </i>
    <i r="1">
      <x v="8"/>
    </i>
    <i r="2">
      <x/>
    </i>
    <i>
      <x v="3"/>
    </i>
    <i r="1">
      <x v="1"/>
    </i>
    <i r="2">
      <x/>
    </i>
    <i>
      <x v="4"/>
    </i>
    <i r="1">
      <x v="5"/>
    </i>
    <i r="2">
      <x/>
    </i>
    <i>
      <x v="5"/>
    </i>
    <i r="1">
      <x v="9"/>
    </i>
    <i r="2">
      <x/>
    </i>
    <i>
      <x v="6"/>
    </i>
    <i r="1">
      <x v="3"/>
    </i>
    <i r="2">
      <x/>
    </i>
    <i>
      <x v="7"/>
    </i>
    <i r="1">
      <x v="4"/>
    </i>
    <i r="2">
      <x/>
    </i>
    <i>
      <x v="8"/>
    </i>
    <i r="1">
      <x v="11"/>
    </i>
    <i r="2">
      <x/>
    </i>
    <i>
      <x v="9"/>
    </i>
    <i r="1">
      <x v="10"/>
    </i>
    <i r="2">
      <x/>
    </i>
    <i>
      <x v="10"/>
    </i>
    <i r="1">
      <x v="7"/>
    </i>
    <i r="2">
      <x/>
    </i>
    <i>
      <x v="11"/>
    </i>
    <i r="1">
      <x v="6"/>
    </i>
    <i r="2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56AEB-CCCE-4F5B-A6BA-69793A91A21E}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ax of SlowDown" fld="2" subtotal="max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4C27DB-EF3E-40A3-8DC2-A254058AD38F}" name="Table4" displayName="Table4" ref="A1:D3" totalsRowShown="0">
  <autoFilter ref="A1:D3" xr:uid="{BCEAC00F-F64D-46A5-9722-CE22B5846854}"/>
  <tableColumns count="4">
    <tableColumn id="1" xr3:uid="{6B7DDDA8-F31B-4780-B5B7-34BA9BE7C8C7}" name="BM"/>
    <tableColumn id="2" xr3:uid="{0624F46C-7C3D-4DA5-B8CF-D09ED3FDFCDE}" name="approach"/>
    <tableColumn id="3" xr3:uid="{12CA9D8E-E8BF-4B02-88B8-9EF425CFA16D}" name="avgL"/>
    <tableColumn id="4" xr3:uid="{C710EE4A-A4B7-4D98-A06E-1187FB102334}" name="TE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155D6B4-D753-4969-B9B1-F2F0AD97D1C8}" name="Table14" displayName="Table14" ref="A1:R2" insertRow="1" totalsRowShown="0">
  <autoFilter ref="A1:R2" xr:uid="{55B0029E-5A18-4465-9B0E-D9D1A3A8F129}"/>
  <tableColumns count="18">
    <tableColumn id="1" xr3:uid="{809C928C-11DF-4ED0-8630-274275A74F06}" name="BM"/>
    <tableColumn id="2" xr3:uid="{BA2A8E2D-3CDB-470F-8B1E-C9BA4321CB42}" name="Approach"/>
    <tableColumn id="3" xr3:uid="{4FEA740C-1E8F-4BEB-8114-974452113761}" name="Core"/>
    <tableColumn id="4" xr3:uid="{6089849B-F1CF-4C98-9A38-895B779828BF}" name="NReq"/>
    <tableColumn id="5" xr3:uid="{0DD9D71C-D0B2-4F9C-926C-8664BE9606BB}" name="Hits"/>
    <tableColumn id="6" xr3:uid="{18262AF9-FE3C-4EAF-8811-FB7955A5F08F}" name="Nreplc"/>
    <tableColumn id="7" xr3:uid="{56B56A2F-A63A-4922-A605-668B6D622BFF}" name="WCReqL"/>
    <tableColumn id="8" xr3:uid="{0696B045-8B1B-4DDA-972A-0AE382D1C1AF}" name="WCRespL"/>
    <tableColumn id="9" xr3:uid="{F61EC5D2-E03B-4C8C-8ED6-D63E62B58A00}" name="WCReplc"/>
    <tableColumn id="10" xr3:uid="{6D7E9EE1-4844-4E49-B2C3-DCAC5F2BC92F}" name="WCL"/>
    <tableColumn id="11" xr3:uid="{3CF3C152-FC4F-4595-9B65-9CEAC15D2ED7}" name="WCLwtRepl"/>
    <tableColumn id="12" xr3:uid="{EE90D26C-27EA-48F0-9F6F-9D84A0D3312D}" name="AvgL"/>
    <tableColumn id="13" xr3:uid="{E511BBF0-C52F-43A8-9BD0-407000523D3A}" name="AccPerR_L"/>
    <tableColumn id="14" xr3:uid="{9F3B4A70-82FC-4072-A660-98CFBF9F1646}" name="AccReq_L"/>
    <tableColumn id="15" xr3:uid="{5D55826E-28E9-4D29-B4B6-5136E6FE9596}" name="AccResp_L"/>
    <tableColumn id="16" xr3:uid="{0F638F69-FCDE-49AC-8496-0D7DC26DA986}" name="AccResp_wtRepl"/>
    <tableColumn id="17" xr3:uid="{0009F7B4-D77C-4DD1-BFCC-9F2FEF209C1A}" name="AccReplc_L"/>
    <tableColumn id="18" xr3:uid="{8C6E52D8-DF73-4034-B86F-A08ECC417184}" name="Comb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9605B2-1347-455A-8512-DEAA6DF5D0E3}" name="Table16" displayName="Table16" ref="A1:S73" totalsRowShown="0">
  <autoFilter ref="A1:S73" xr:uid="{4417CE7B-41E7-45D9-95D0-C69D83E27374}"/>
  <tableColumns count="19">
    <tableColumn id="1" xr3:uid="{3F796EB1-E332-4498-998D-F4337AFE207B}" name="BM"/>
    <tableColumn id="2" xr3:uid="{CC38D090-61C6-4769-9709-59D5B3F4C5F0}" name="Approach"/>
    <tableColumn id="3" xr3:uid="{A3B0144D-5B52-4EE6-9820-EA0A55184327}" name="Cache2Cache"/>
    <tableColumn id="4" xr3:uid="{6FB98E4F-20E2-44EE-ACAE-0732897BD7AF}" name="Core"/>
    <tableColumn id="5" xr3:uid="{F39CC88B-2D9E-42FB-9EDA-645524443BAE}" name="NReq"/>
    <tableColumn id="6" xr3:uid="{C713AFD6-241D-4B5D-90FE-53535AE4A6D6}" name="Hits"/>
    <tableColumn id="7" xr3:uid="{C66FFC5B-ED18-4660-BDD7-6504007D4B6A}" name="Nreplc"/>
    <tableColumn id="8" xr3:uid="{59CCACA1-30E3-4441-B559-9680AE06BFBA}" name="WCReqL"/>
    <tableColumn id="9" xr3:uid="{204AD710-3988-417B-A553-829F3F616EF1}" name="WCRespL"/>
    <tableColumn id="10" xr3:uid="{8D7E900E-1F0E-45A4-A084-A20905FE9BB3}" name="WCReplc"/>
    <tableColumn id="11" xr3:uid="{A8A826B5-AE9F-4B9C-A47D-B8178612A80B}" name="WCL"/>
    <tableColumn id="12" xr3:uid="{0B562B66-0B0C-4726-9663-4CEC3066CD08}" name="WCLwtRepl"/>
    <tableColumn id="13" xr3:uid="{F14B30F7-B1C9-411F-9BE4-7F4883DF3040}" name="AvgL"/>
    <tableColumn id="14" xr3:uid="{4EB71B16-90EC-4BB9-B630-805382928844}" name="AccPerR_L"/>
    <tableColumn id="15" xr3:uid="{F3BBEBE8-D794-4C1C-B896-B909940AEB1F}" name="AccReq_L"/>
    <tableColumn id="16" xr3:uid="{7E1EF6EE-305B-4774-842D-0E30188DA33A}" name="AccResp_L"/>
    <tableColumn id="17" xr3:uid="{0AFB44FB-36F5-4407-8E34-B611FCD18E81}" name="AccReplc_L"/>
    <tableColumn id="18" xr3:uid="{845D5804-2CD0-4BC6-8C84-014343EC9AA2}" name="CombL"/>
    <tableColumn id="19" xr3:uid="{505502BD-5B1E-48C6-BA18-B76485FD722E}" name="TE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B9B528-337C-4C4A-B5CA-BA7BB04A8730}" name="Table9" displayName="Table9" ref="A1:S145" totalsRowShown="0" dataDxfId="26">
  <autoFilter ref="A1:S145" xr:uid="{45E294F3-9CA0-4524-B38E-49BF3EC76BE1}"/>
  <tableColumns count="19">
    <tableColumn id="1" xr3:uid="{BB3F6B19-A355-4ADF-8E79-447D393B714E}" name="BM" dataDxfId="25"/>
    <tableColumn id="2" xr3:uid="{DCA8F070-706A-4350-AD66-3D3FE70FB8D8}" name="Approach" dataDxfId="24"/>
    <tableColumn id="3" xr3:uid="{5C76FC08-866F-49F3-9576-1C04B5E32D75}" name="Cache2Cache" dataDxfId="23"/>
    <tableColumn id="4" xr3:uid="{B4827CB6-0716-43EA-87DB-4F05572F6266}" name="Core" dataDxfId="22"/>
    <tableColumn id="5" xr3:uid="{9AE426B2-84E1-4726-B4B5-2AC05052687C}" name="NReq" dataDxfId="21"/>
    <tableColumn id="6" xr3:uid="{BD8E4409-5629-4651-A95C-46FA21A7023C}" name="Hits" dataDxfId="20"/>
    <tableColumn id="7" xr3:uid="{AFC88166-4779-4F05-BDEE-4B31914CC014}" name="Nreplc" dataDxfId="19"/>
    <tableColumn id="8" xr3:uid="{0BD4C01A-E286-4080-8AF9-F9E5841BEA98}" name="WCReqL" dataDxfId="18"/>
    <tableColumn id="9" xr3:uid="{159C0968-5591-4922-AA82-20BBA61EDF36}" name="WCRespL" dataDxfId="17"/>
    <tableColumn id="10" xr3:uid="{1F027BE3-CBA8-44D2-AC3D-A64923C43A1F}" name="WCReplc" dataDxfId="16"/>
    <tableColumn id="11" xr3:uid="{8054DF65-BD3F-4E22-9703-B4907375F641}" name="WCL" dataDxfId="15"/>
    <tableColumn id="12" xr3:uid="{9BDBD990-4AAC-406B-9891-7E5CAC78BC5A}" name="WCLwtRepl" dataDxfId="14"/>
    <tableColumn id="13" xr3:uid="{9559540B-5A7E-4E9A-885A-E175F1135895}" name="AvgL" dataDxfId="13"/>
    <tableColumn id="14" xr3:uid="{A2021086-7D28-44C9-86C3-F1AD9F9236CB}" name="AccPerR_L" dataDxfId="12"/>
    <tableColumn id="15" xr3:uid="{D6D91DDF-B3CA-41B7-BCED-C044D4C412A6}" name="AccReq_L" dataDxfId="11"/>
    <tableColumn id="16" xr3:uid="{57721663-7FC6-4B24-A36B-193B8A52DDE4}" name="AccResp_L" dataDxfId="10"/>
    <tableColumn id="17" xr3:uid="{31F3E9E8-EB36-433A-ABA6-E5A7462CDA7D}" name="AccReplc_L" dataDxfId="9"/>
    <tableColumn id="18" xr3:uid="{6FA8666D-5A5A-4859-A833-857CD3CA8B05}" name="CombL" dataDxfId="8"/>
    <tableColumn id="19" xr3:uid="{CF5521F4-0348-4182-A82C-9B8B67DC2D88}" name="TET" dataDxfId="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F0EBB-77A9-4A28-BE91-0B6D5525A735}" name="Table2" displayName="Table2" ref="A1:S65" totalsRowShown="0">
  <autoFilter ref="A1:S65" xr:uid="{C83E7777-880C-4B15-8D8C-DBB35208EE0C}"/>
  <tableColumns count="19">
    <tableColumn id="1" xr3:uid="{3B6C0475-CE8B-4CF7-AE86-C69B3C4467F3}" name="BM"/>
    <tableColumn id="2" xr3:uid="{16CC4371-F333-49A7-8A29-DEAA9F62BF85}" name="Approach"/>
    <tableColumn id="3" xr3:uid="{7ABFEEAD-78FB-491C-B046-0E432AC970D1}" name="Cache2Cache"/>
    <tableColumn id="4" xr3:uid="{013A8C41-F3F3-4316-8C59-3AB48B85AF5D}" name="Core"/>
    <tableColumn id="5" xr3:uid="{D9BF7D58-80B1-4F6B-A08B-81E29EF53685}" name="NReq"/>
    <tableColumn id="6" xr3:uid="{56CB9699-F1BF-478E-B2F3-32BE6CB17C14}" name="Hits"/>
    <tableColumn id="7" xr3:uid="{D32AC9FC-206A-48CB-B666-B0F4A8027B15}" name="Nreplc"/>
    <tableColumn id="8" xr3:uid="{5FC62C28-11A9-4DBC-9A83-ECF5FFEDAC19}" name="WCReqL"/>
    <tableColumn id="9" xr3:uid="{99C3939C-14CF-4D00-BFDE-0C1F788C0890}" name="WCRespL"/>
    <tableColumn id="10" xr3:uid="{03BFF26E-41FE-482B-BF4A-FF6BBEA2ED58}" name="WCReplc"/>
    <tableColumn id="11" xr3:uid="{5C52AAC8-4B92-4066-AA33-D7B1E11BE1CD}" name="WCL"/>
    <tableColumn id="12" xr3:uid="{343D22B6-80EA-47E5-BC79-5F1056DD6AE7}" name="WCLwtRepl"/>
    <tableColumn id="13" xr3:uid="{DAB17888-8284-4780-BB45-23A2F3D8E54C}" name="AvgL"/>
    <tableColumn id="14" xr3:uid="{F5AD031F-899E-473D-96D9-62A787256DEF}" name="AccPerR_L"/>
    <tableColumn id="15" xr3:uid="{0E802D98-954C-41E5-9CEF-AEAAE511E475}" name="AccReq_L"/>
    <tableColumn id="16" xr3:uid="{B1ECA7EF-994B-4476-A774-011600EE0911}" name="AccResp_L"/>
    <tableColumn id="17" xr3:uid="{45FE99E5-BB0B-4659-93EF-ED7B2328CB5E}" name="AccReplc_L"/>
    <tableColumn id="18" xr3:uid="{F2F1279C-1C59-409D-9557-8892207783ED}" name="CombL"/>
    <tableColumn id="19" xr3:uid="{4168B5E3-8805-4CE7-A666-6C655C60A20F}" name="TE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E20C17-89A6-48B4-B692-F8836383DA0E}" name="Table10" displayName="Table10" ref="A4:C16" totalsRowShown="0">
  <autoFilter ref="A4:C16" xr:uid="{EFF49F85-F0DE-4CF2-9EE1-4DBF780A0104}"/>
  <tableColumns count="3">
    <tableColumn id="1" xr3:uid="{7BD9E2F0-BD9F-4D8D-944C-895BE71C74CC}" name="MSI (split-TX)"/>
    <tableColumn id="2" xr3:uid="{1E12097E-5B60-4D88-9A4B-558DD746D08E}" name="PISCOT"/>
    <tableColumn id="3" xr3:uid="{D5B68A87-BFF4-4BF5-966E-9038798673C0}" name="PMSI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32CBB6-B8D9-4E4D-B2F5-C7C419953D63}" name="Table12" displayName="Table12" ref="A13:C49" totalsRowShown="0">
  <autoFilter ref="A13:C49" xr:uid="{F9C02369-8D20-4452-862E-FDBBB62F782E}"/>
  <tableColumns count="3">
    <tableColumn id="1" xr3:uid="{32768973-C441-4879-A30E-AAFC12171249}" name="BM" dataDxfId="6"/>
    <tableColumn id="2" xr3:uid="{487C9C60-255B-4941-841B-E66D7351BEBA}" name="Approach"/>
    <tableColumn id="3" xr3:uid="{22A0B5C8-A387-4085-93FD-79FC043E25ED}" name="SlowDown" dataDxf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8F541D-44A1-43D8-AA8B-6527432954E5}" name="Table5" displayName="Table5" ref="A1:D146" totalsRowShown="0" tableBorderDxfId="4">
  <autoFilter ref="A1:D146" xr:uid="{95744624-EDFA-4457-99AD-DD1EB648A4CC}"/>
  <tableColumns count="4">
    <tableColumn id="1" xr3:uid="{A2ECEE09-D3EC-4217-8740-B8390C573A2C}" name="BM" dataDxfId="3"/>
    <tableColumn id="2" xr3:uid="{F9B2C730-2C99-4270-916C-7E53E0989968}" name="Approach" dataDxfId="2"/>
    <tableColumn id="3" xr3:uid="{99FBFFBD-64D4-44C4-B471-A85129C1FC97}" name="Core" dataDxfId="1"/>
    <tableColumn id="4" xr3:uid="{047BF35A-3E26-460A-9704-B8A64E009D6E}" name="TE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D3436E-3232-44CF-A10A-B82DEA804AC0}" name="Table6" displayName="Table6" ref="A1:R5" totalsRowShown="0">
  <autoFilter ref="A1:R5" xr:uid="{E97918CF-DCBE-445D-898A-6F9D4A61AC0D}"/>
  <tableColumns count="18">
    <tableColumn id="1" xr3:uid="{0D015657-31E3-441A-AFC0-4345410C93BE}" name="BM"/>
    <tableColumn id="2" xr3:uid="{08332DB4-13C3-4BAA-AF2B-EAF12DC3D5CB}" name="Approach"/>
    <tableColumn id="3" xr3:uid="{468BC047-0F05-4AF7-B66A-748C2FCC3C85}" name="Core"/>
    <tableColumn id="4" xr3:uid="{8DDE490D-2CF0-482B-A11A-16EA237D712E}" name="NReq"/>
    <tableColumn id="5" xr3:uid="{8A537377-D806-44E6-94E4-E26B281606A7}" name="Hits"/>
    <tableColumn id="6" xr3:uid="{1C3D027E-63AD-4FBF-A5B6-77FB8253C0A1}" name="Nreplc"/>
    <tableColumn id="7" xr3:uid="{D4808128-B404-44F7-BB55-226BD1E7F9BF}" name="WCReqL"/>
    <tableColumn id="8" xr3:uid="{6EF90E70-462F-4D34-A5A7-117F2BAB7763}" name="WCRespL"/>
    <tableColumn id="9" xr3:uid="{96F2819D-934C-4C99-A6CB-2C889413FA08}" name="WCReplc"/>
    <tableColumn id="10" xr3:uid="{E5B02625-E691-4FDA-9B78-4FF657B30D97}" name="WCL"/>
    <tableColumn id="11" xr3:uid="{5646A1EB-9EDE-4D02-9B1D-FA8E2369373A}" name="WCLwtRepl"/>
    <tableColumn id="12" xr3:uid="{FF7EC8C9-4074-4328-A54F-04A1E885623F}" name="AvgL"/>
    <tableColumn id="13" xr3:uid="{5CCBFB36-3695-48FC-B230-66CD9A322FAB}" name="AccPerR_L"/>
    <tableColumn id="14" xr3:uid="{0A40A9D6-3ED4-4389-8203-0C6758DC7A42}" name="AccReq_L"/>
    <tableColumn id="15" xr3:uid="{B63B70FF-FEAD-455E-9314-656EA07139F0}" name="AccResp_L"/>
    <tableColumn id="16" xr3:uid="{2354B45A-3FFB-4DEE-B6BB-6A62D37B4652}" name="AccReplc_L"/>
    <tableColumn id="17" xr3:uid="{F41C36EF-09F7-414D-BF77-75A9E1A96D9E}" name="CombL"/>
    <tableColumn id="18" xr3:uid="{DA710297-CCF6-4CC8-A243-C8A8394BB3A6}" name="T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AE768-0BED-49C0-813A-F9EF3D3270A7}" name="Table7" displayName="Table7" ref="A1:R5" totalsRowShown="0">
  <autoFilter ref="A1:R5" xr:uid="{67FD0FFE-A194-4786-B764-0CB08F754918}"/>
  <tableColumns count="18">
    <tableColumn id="1" xr3:uid="{DE5D0E3A-0B50-4D10-802C-240689A1A824}" name="BM"/>
    <tableColumn id="2" xr3:uid="{11B4881A-A25E-41B9-BFB2-4A085336B5F4}" name="Approach"/>
    <tableColumn id="3" xr3:uid="{91BA96D3-DAA4-4CC2-A041-CF013F05A9BE}" name="Core"/>
    <tableColumn id="4" xr3:uid="{D31123D3-671E-46BD-B71E-AC6C270837A4}" name="NReq"/>
    <tableColumn id="5" xr3:uid="{25BCB2F4-091D-41F0-BE59-12A9449AF95C}" name="Hits"/>
    <tableColumn id="6" xr3:uid="{8845331C-E074-4642-8B1E-ADAEDC5AD224}" name="Nreplc"/>
    <tableColumn id="7" xr3:uid="{A0978CAA-4A48-40B1-9D7A-A649F358D0D0}" name="WCReqL"/>
    <tableColumn id="8" xr3:uid="{639A08D7-A6A7-4757-B433-7DBD2A17AC4D}" name="WCRespL"/>
    <tableColumn id="9" xr3:uid="{895EB841-B708-438C-8424-A9036AF2774B}" name="WCReplc"/>
    <tableColumn id="10" xr3:uid="{AA309980-7BDE-4D2D-8B20-744706293DDC}" name="WCL"/>
    <tableColumn id="11" xr3:uid="{8A3F1C70-FCC5-49B7-9ED8-EBFC1DB7D866}" name="WCLwtRepl"/>
    <tableColumn id="12" xr3:uid="{85EEF37A-2C9C-41CA-AB98-44E6C1C84591}" name="AvgL"/>
    <tableColumn id="13" xr3:uid="{63C4A5F1-1EEB-4699-98A0-7816BAF47BAC}" name="AccPerR_L"/>
    <tableColumn id="14" xr3:uid="{EFF4D6A1-0F36-4A4D-93C9-07A4C7AF5ED7}" name="AccReq_L"/>
    <tableColumn id="15" xr3:uid="{099CCF55-CC49-44CF-93CE-15F4C112B70D}" name="AccResp_L"/>
    <tableColumn id="16" xr3:uid="{C6F4F793-BC8D-4DA7-BAD6-67014CC8D34C}" name="AccReplc_L"/>
    <tableColumn id="17" xr3:uid="{D32CB3B7-E1A0-4D0E-B807-822DBC56E443}" name="CombL"/>
    <tableColumn id="18" xr3:uid="{47D195DD-01D1-4D25-B4BA-7C48864EE124}" name="T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3A7A7-E62F-4E9E-ADE2-74983F64E57F}" name="Table8" displayName="Table8" ref="A1:R2" totalsRowShown="0">
  <autoFilter ref="A1:R2" xr:uid="{F810BB9C-3F23-4437-B21D-D70210811CEF}"/>
  <tableColumns count="18">
    <tableColumn id="1" xr3:uid="{CB93A4E5-8AC5-41B5-B51A-1CE33A103C59}" name="BM"/>
    <tableColumn id="2" xr3:uid="{8381F281-AB01-4587-A70F-6ACBF112D40A}" name="Approach"/>
    <tableColumn id="3" xr3:uid="{B367D54A-FF26-46D7-BF65-F20332B794A9}" name="Core"/>
    <tableColumn id="4" xr3:uid="{C8F33AA8-7DD0-43B3-8E27-6506B0AF8362}" name="NReq"/>
    <tableColumn id="5" xr3:uid="{2AB1366A-E2FF-4376-A1CE-B27C426C86B9}" name="Hits"/>
    <tableColumn id="6" xr3:uid="{6BFCCDA8-70AF-4CBC-99A6-FDEE4CDBA5B7}" name="Nreplc"/>
    <tableColumn id="7" xr3:uid="{6C4C121D-7D50-4975-A26C-A36CD6046003}" name="WCReqL"/>
    <tableColumn id="8" xr3:uid="{BAC99AA7-93A2-47A7-A005-8A09E179F903}" name="WCRespL"/>
    <tableColumn id="9" xr3:uid="{6892B9A9-4D49-46C5-9305-8E414302BF93}" name="WCReplc"/>
    <tableColumn id="10" xr3:uid="{93D9A181-C256-4777-95BB-50EC70EBB63E}" name="WCL"/>
    <tableColumn id="11" xr3:uid="{19649F43-D1E8-4A8E-9E10-38D0A1F982D9}" name="WCLwtRepl"/>
    <tableColumn id="12" xr3:uid="{B9AB230D-8EE8-4473-A329-B8ED5EFFE17F}" name="AvgL"/>
    <tableColumn id="13" xr3:uid="{0F24CCBC-7F69-46EC-8BE7-CE2DCA13BA95}" name="AccPerR_L"/>
    <tableColumn id="14" xr3:uid="{F0702120-A120-4358-94B2-444877BC63BB}" name="AccReq_L"/>
    <tableColumn id="15" xr3:uid="{70E2FD03-F9E5-42D3-BAAD-61031BE4CFA2}" name="AccResp_L"/>
    <tableColumn id="16" xr3:uid="{B56BC224-9CAC-47B9-ACA3-4C6D5EEE05CB}" name="AccReplc_L"/>
    <tableColumn id="17" xr3:uid="{47F15594-7537-4F65-8C57-83DCB6EC6678}" name="CombL"/>
    <tableColumn id="18" xr3:uid="{CB63BFCE-744B-41E1-8438-4EFCFC21A4A3}" name="T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91FEAA-15D7-478B-BF61-6DBBAC1B4073}" name="Table11" displayName="Table11" ref="A1:S5" totalsRowShown="0">
  <autoFilter ref="A1:S5" xr:uid="{CEBA0632-7340-42AC-9806-66BFB8F8BD3B}"/>
  <tableColumns count="19">
    <tableColumn id="1" xr3:uid="{A8466A95-B464-41A0-827A-2C1672FDCC0F}" name="BM"/>
    <tableColumn id="2" xr3:uid="{48897766-8383-4934-B737-6E9F08CF43E9}" name="Approach"/>
    <tableColumn id="3" xr3:uid="{BFD6AFE0-25CC-48B1-9268-DD4EEB62806D}" name="Core"/>
    <tableColumn id="4" xr3:uid="{90316FCE-6B29-498D-8DD1-BC036450F45D}" name="NReq"/>
    <tableColumn id="5" xr3:uid="{F20C78C7-C18A-4212-81BC-A89D5E2D659C}" name="Hits"/>
    <tableColumn id="6" xr3:uid="{DED0A82C-C2FD-4D8A-993E-62350B866259}" name="Nreplc"/>
    <tableColumn id="7" xr3:uid="{6EE822F7-5168-440C-B56D-3879AB343774}" name="WCReqL"/>
    <tableColumn id="8" xr3:uid="{82166AE8-F0D4-45AD-9D48-0582AAA98A4D}" name="WCRespL"/>
    <tableColumn id="9" xr3:uid="{9F581FC4-4D1C-413F-8F87-88F45A12E2A7}" name="WCReplc"/>
    <tableColumn id="10" xr3:uid="{F5BF69AE-543F-4662-AE01-8DA34EFA695F}" name="WCL"/>
    <tableColumn id="11" xr3:uid="{D8DF9AAD-0F9A-4DEC-ABAE-68F61DFA0040}" name="WCLwtRepl"/>
    <tableColumn id="12" xr3:uid="{C7A4E580-2F4A-4DCB-B90B-02A739416458}" name="AvgL"/>
    <tableColumn id="13" xr3:uid="{9BD257A0-E24E-47F5-9B57-13C30F741C7C}" name="Total-Task-L"/>
    <tableColumn id="14" xr3:uid="{7B90E95B-D4DD-4C3B-B2DF-95123F642109}" name="Tot-ReqL"/>
    <tableColumn id="15" xr3:uid="{1D9D3596-406D-425F-8C0C-27B4642D177D}" name="AccResp_L"/>
    <tableColumn id="16" xr3:uid="{15234067-C1BD-4B65-BD1C-8BE728B66161}" name="Tot-RespL"/>
    <tableColumn id="17" xr3:uid="{93720858-82EB-4D10-9375-2C696A49C36E}" name="Tot-Replacment"/>
    <tableColumn id="18" xr3:uid="{60DF97AC-C4ED-4B21-9510-47EB0577953F}" name="CombL"/>
    <tableColumn id="19" xr3:uid="{F0CF7590-4A26-4A6D-A05B-DA92AB26E48E}" name="T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2C59C9-4642-45DA-AC2B-AC8E3015D5B3}" name="Table3" displayName="Table3" ref="A1:R5" totalsRowShown="0">
  <autoFilter ref="A1:R5" xr:uid="{431B2BE8-52C2-47C6-AF43-AA6F18A02AA5}"/>
  <tableColumns count="18">
    <tableColumn id="1" xr3:uid="{5F7351DB-77D3-4EA2-8531-38D1954CEC93}" name="BM"/>
    <tableColumn id="2" xr3:uid="{A2AEDC42-30F5-4E42-A166-B79599778EBE}" name="Approach"/>
    <tableColumn id="3" xr3:uid="{EC846BFC-6131-4E5C-9AFF-611B65760714}" name="Core"/>
    <tableColumn id="4" xr3:uid="{76F5917A-9CC6-4763-9164-4C6F400D3EE9}" name="NReq"/>
    <tableColumn id="5" xr3:uid="{0EC48463-4D8F-4423-BD1F-71FCAFE3BD0F}" name="Hits"/>
    <tableColumn id="6" xr3:uid="{77C97DC1-CE66-4DA8-9DC9-2D746E44E12E}" name="Nreplc"/>
    <tableColumn id="7" xr3:uid="{2A869877-C124-4B52-9BFB-1645002E4D61}" name="WCReqL"/>
    <tableColumn id="8" xr3:uid="{517072C2-7A75-466C-BA20-B4E8179AD021}" name="WCRespL"/>
    <tableColumn id="9" xr3:uid="{CD831BAC-69F5-4F05-A787-E1DEAD4A7A5B}" name="WCReplc"/>
    <tableColumn id="10" xr3:uid="{A3BE988F-E1B7-4AB8-9DC7-1B6B16E1B5BB}" name="WCL"/>
    <tableColumn id="11" xr3:uid="{53A10491-4C0A-4EB1-910F-DFF8D96FFA3C}" name="WCLwtRepl"/>
    <tableColumn id="12" xr3:uid="{179E14FE-4521-4366-A560-6F5243CEB28F}" name="AvgL"/>
    <tableColumn id="13" xr3:uid="{7FCE68E7-BCD6-499F-9BE9-538C7EBAA2D6}" name="AccPerR_L"/>
    <tableColumn id="14" xr3:uid="{27896352-1ADF-473C-8917-77B00CFEF10A}" name="AccReq_L"/>
    <tableColumn id="15" xr3:uid="{082B12DC-E8BA-4812-8311-5CB216FCE794}" name="AccResp_L"/>
    <tableColumn id="16" xr3:uid="{97766C15-4DC5-44B2-BA8B-53E407D47C23}" name="AccReplc_L"/>
    <tableColumn id="17" xr3:uid="{1847FDB9-9D16-4E82-A31D-B564ACB6B214}" name="CombL"/>
    <tableColumn id="18" xr3:uid="{5C1B293B-D27E-48FA-9A0A-FC02E735BEB8}" name="T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067D2C6-1FB0-4465-AA4A-E4797D120310}" name="Table15" displayName="Table15" ref="A1:S5" totalsRowShown="0">
  <autoFilter ref="A1:S5" xr:uid="{3C7BFC00-CBDD-40E9-9F18-C8C9DE42074D}"/>
  <tableColumns count="19">
    <tableColumn id="1" xr3:uid="{D10A8AD1-2441-438C-97AB-E11B7B54BF8B}" name="BM"/>
    <tableColumn id="2" xr3:uid="{A8003DB6-C8BA-4D52-A96D-0D0C57840E69}" name="Approach"/>
    <tableColumn id="3" xr3:uid="{BBBF92FE-FB76-4D3D-B032-5155A7659E14}" name="Core"/>
    <tableColumn id="4" xr3:uid="{947A1806-7D99-4DD8-8610-A9EF5D24F39B}" name="NReq"/>
    <tableColumn id="5" xr3:uid="{EFC9D678-828A-4F5E-BDBA-C5265B59DD91}" name="Hits"/>
    <tableColumn id="6" xr3:uid="{604AD59F-2FF4-46CD-B4EF-B08ACC30321F}" name="Nreplc"/>
    <tableColumn id="7" xr3:uid="{DA280456-B7B1-403E-B637-59B8443C0250}" name="WCReqL"/>
    <tableColumn id="8" xr3:uid="{69C1E9EA-851C-48BC-9385-6A17F1DEBADD}" name="WCRespL"/>
    <tableColumn id="9" xr3:uid="{D57198D4-8364-44C8-876E-61DA9950BB34}" name="WCReplc"/>
    <tableColumn id="10" xr3:uid="{88EFFA8F-90DB-4914-B1A9-CEA86650CB62}" name="WCL"/>
    <tableColumn id="11" xr3:uid="{B95768BE-8CCE-44C1-A190-9313FA03B309}" name="WCLwtRepl"/>
    <tableColumn id="12" xr3:uid="{A641C0E1-63BF-44A6-82D7-902F735F3D2A}" name="AvgL"/>
    <tableColumn id="13" xr3:uid="{995EE120-D223-40D3-B03E-6AEB04D20793}" name="Total-Task-L"/>
    <tableColumn id="14" xr3:uid="{3F57B0EF-F572-431C-8756-8259AB5C2731}" name="Tot-ReqL"/>
    <tableColumn id="15" xr3:uid="{C73F973A-AF6A-4A9E-A03F-9FA8FBADCD1C}" name="AccResp_L"/>
    <tableColumn id="16" xr3:uid="{0C9AAF4B-9CEF-4631-9BDC-AB573463FCD3}" name="Tot-RespL"/>
    <tableColumn id="17" xr3:uid="{B7DFC235-F7F8-430F-897C-DAEECC11CD5F}" name="Tot-Replacment"/>
    <tableColumn id="18" xr3:uid="{25C968DD-805E-4A32-A2BC-E3C6EDF656FB}" name="CombL"/>
    <tableColumn id="19" xr3:uid="{CAB90F87-FD83-46DD-99DC-761AC0083FE6}" name="TE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8D3CC-4251-4839-9E9D-678D62EED804}" name="Table1" displayName="Table1" ref="A1:R5" totalsRowShown="0">
  <autoFilter ref="A1:R5" xr:uid="{ACBFC76B-846F-4217-9C90-A67053E1F2F3}"/>
  <tableColumns count="18">
    <tableColumn id="1" xr3:uid="{9C5D369E-C08A-4741-A051-1BF94CD65D79}" name="BM"/>
    <tableColumn id="2" xr3:uid="{39231B86-D8EB-41ED-B0D0-AA3CAFC4AD8D}" name="Approach"/>
    <tableColumn id="3" xr3:uid="{980A2333-2816-458D-8DC5-9BE49FD18F7F}" name="Core"/>
    <tableColumn id="4" xr3:uid="{F4F1002D-5B30-476B-A1A4-4C52C0317213}" name="NReq"/>
    <tableColumn id="5" xr3:uid="{657752FA-8184-4EA9-B19B-CC6038F46B27}" name="Hits"/>
    <tableColumn id="6" xr3:uid="{196AD029-5C7C-4EF1-A83D-38B517DF12FD}" name="Nreplc"/>
    <tableColumn id="7" xr3:uid="{DFE305BF-8A3A-48AA-9AD8-FCC3D294C913}" name="WCReqL"/>
    <tableColumn id="8" xr3:uid="{F892A770-5537-4641-B0D4-851170565258}" name="WCRespL"/>
    <tableColumn id="9" xr3:uid="{AB9E2579-BF63-4BD2-81D7-7D2B8B8D07D6}" name="WCReplc"/>
    <tableColumn id="10" xr3:uid="{0C9F599F-19BC-46E7-84EC-3B5B192B4933}" name="WCL"/>
    <tableColumn id="11" xr3:uid="{BF6DB348-B5E5-41D5-A9E6-25C95ECC0320}" name="WCLwtRepl"/>
    <tableColumn id="12" xr3:uid="{B08BB52F-0951-4231-8FC7-E7E8C9EDEC6C}" name="AvgL"/>
    <tableColumn id="13" xr3:uid="{7D1BD8DA-9683-45AD-9AD3-44A3DF1AEB39}" name="AccPerR_L"/>
    <tableColumn id="14" xr3:uid="{00A352BB-98C2-46CB-89FA-11F357E1855F}" name="AccReq_L"/>
    <tableColumn id="15" xr3:uid="{532F8BD1-771E-403C-B598-5BFCF85AEFDC}" name="AccResp_L"/>
    <tableColumn id="16" xr3:uid="{290A7788-E8A2-402E-A813-B71672DE7BA4}" name="AccReplc_L"/>
    <tableColumn id="17" xr3:uid="{BD5668FC-B18F-4F05-9EE3-04CEC28A4E75}" name="CombL"/>
    <tableColumn id="18" xr3:uid="{A99C3B75-E92C-4EB5-A235-0485D3CCC30E}" name="T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504A1D-A51E-439C-B077-E99604548427}" name="Table13" displayName="Table13" ref="A1:R5" totalsRowShown="0">
  <autoFilter ref="A1:R5" xr:uid="{15C32C82-B130-4174-A57B-EE8014697944}"/>
  <tableColumns count="18">
    <tableColumn id="1" xr3:uid="{EEFC70A9-E740-4E68-AE30-EA4EC77E3056}" name="BM"/>
    <tableColumn id="2" xr3:uid="{7013FC49-13FD-4702-B547-74A52D33CF8A}" name="Approach"/>
    <tableColumn id="3" xr3:uid="{8E4A6EC4-98D5-4C66-A564-0A4D68D0455A}" name="Core"/>
    <tableColumn id="4" xr3:uid="{07665D3D-1881-4CD7-8C84-B7D636D3F0A1}" name="NReq"/>
    <tableColumn id="5" xr3:uid="{52A74313-1D00-49E9-9403-86C9FFD8B808}" name="Hits"/>
    <tableColumn id="6" xr3:uid="{7F43D75B-AE14-44D4-BA09-4EF2D0C1C882}" name="Nreplc"/>
    <tableColumn id="7" xr3:uid="{C132B5F2-A402-4EE1-AE45-2CD8038A264F}" name="WCReqL"/>
    <tableColumn id="8" xr3:uid="{CB586399-8B5C-4B5A-A089-CB9F4DC617D1}" name="WCRespL"/>
    <tableColumn id="9" xr3:uid="{12A7D118-3094-4DE9-8A2E-3C7607179B7D}" name="WCReplc"/>
    <tableColumn id="10" xr3:uid="{A366FA6C-39DC-4777-BADD-DCC4F02B5F20}" name="WCL"/>
    <tableColumn id="11" xr3:uid="{FA724042-5698-4858-A527-E0983837E73A}" name="WCLwtRepl"/>
    <tableColumn id="12" xr3:uid="{0C6A0E31-1915-4710-A01B-614A12A9C2A0}" name="AvgL"/>
    <tableColumn id="13" xr3:uid="{01E01B80-9F64-4AD5-B7B2-5CECE07086A0}" name="AccPerR_L"/>
    <tableColumn id="14" xr3:uid="{D0905CFB-FA62-49EC-93BE-AF40668E0F41}" name="AccReq_L"/>
    <tableColumn id="15" xr3:uid="{6C4FB0B5-474B-4D03-81C6-72BA47C171CE}" name="AccResp_L"/>
    <tableColumn id="16" xr3:uid="{D4865D91-D4AA-4F1A-9D57-700A6322A20D}" name="AccResp_wtRepl"/>
    <tableColumn id="17" xr3:uid="{F8BDFB84-67EC-4935-BBAC-2D9ACF9382F2}" name="AccReplc_L"/>
    <tableColumn id="18" xr3:uid="{77C1916B-39A3-4683-949D-F03EE7C165B2}" name="Comb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5016-897A-4C5E-B414-2B99DF3433B9}">
  <dimension ref="A1:D3"/>
  <sheetViews>
    <sheetView workbookViewId="0">
      <selection sqref="A1:D3"/>
    </sheetView>
  </sheetViews>
  <sheetFormatPr defaultRowHeight="15" x14ac:dyDescent="0.25"/>
  <cols>
    <col min="2" max="2" width="11.28515625" customWidth="1"/>
  </cols>
  <sheetData>
    <row r="1" spans="1:4" x14ac:dyDescent="0.25">
      <c r="A1" t="s">
        <v>6</v>
      </c>
      <c r="B1" t="s">
        <v>7</v>
      </c>
      <c r="C1" t="s">
        <v>9</v>
      </c>
      <c r="D1" t="s">
        <v>12</v>
      </c>
    </row>
    <row r="2" spans="1:4" x14ac:dyDescent="0.25">
      <c r="A2" t="s">
        <v>2</v>
      </c>
      <c r="B2" t="s">
        <v>8</v>
      </c>
      <c r="C2">
        <v>4</v>
      </c>
      <c r="D2">
        <v>241876761</v>
      </c>
    </row>
    <row r="3" spans="1:4" x14ac:dyDescent="0.25">
      <c r="A3" t="s">
        <v>2</v>
      </c>
      <c r="B3" t="s">
        <v>13</v>
      </c>
      <c r="C3">
        <v>34</v>
      </c>
      <c r="D3">
        <v>640779857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DCED-BE7D-437D-BE56-A7D24F2B559A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40</v>
      </c>
      <c r="Q1" t="s">
        <v>29</v>
      </c>
      <c r="R1" t="s">
        <v>30</v>
      </c>
    </row>
    <row r="2" spans="1:18" x14ac:dyDescent="0.25">
      <c r="A2" t="s">
        <v>33</v>
      </c>
      <c r="B2" t="s">
        <v>31</v>
      </c>
      <c r="C2">
        <v>3</v>
      </c>
      <c r="J2">
        <v>250</v>
      </c>
      <c r="K2">
        <v>250</v>
      </c>
      <c r="L2">
        <v>188</v>
      </c>
      <c r="P2">
        <v>0</v>
      </c>
    </row>
    <row r="3" spans="1:18" x14ac:dyDescent="0.25">
      <c r="A3" t="s">
        <v>33</v>
      </c>
      <c r="B3" t="s">
        <v>31</v>
      </c>
      <c r="C3">
        <v>2</v>
      </c>
      <c r="J3">
        <v>250</v>
      </c>
      <c r="K3">
        <v>250</v>
      </c>
      <c r="L3">
        <v>188</v>
      </c>
      <c r="P3">
        <v>0</v>
      </c>
    </row>
    <row r="4" spans="1:18" x14ac:dyDescent="0.25">
      <c r="A4" t="s">
        <v>33</v>
      </c>
      <c r="B4" t="s">
        <v>31</v>
      </c>
      <c r="C4">
        <v>1</v>
      </c>
      <c r="J4">
        <v>250</v>
      </c>
      <c r="K4">
        <v>250</v>
      </c>
      <c r="L4">
        <v>188</v>
      </c>
      <c r="P4">
        <v>0</v>
      </c>
    </row>
    <row r="5" spans="1:18" x14ac:dyDescent="0.25">
      <c r="A5" t="s">
        <v>33</v>
      </c>
      <c r="B5" t="s">
        <v>31</v>
      </c>
      <c r="C5">
        <v>0</v>
      </c>
      <c r="J5">
        <v>250</v>
      </c>
      <c r="K5">
        <v>250</v>
      </c>
      <c r="L5">
        <v>188</v>
      </c>
      <c r="P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FBBA-EEED-4DDC-A20F-8F71BA28DE74}">
  <dimension ref="A1:R1"/>
  <sheetViews>
    <sheetView workbookViewId="0">
      <selection sqref="A1:R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7.7109375" customWidth="1"/>
    <col min="17" max="17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40</v>
      </c>
      <c r="Q1" t="s">
        <v>29</v>
      </c>
      <c r="R1" t="s">
        <v>30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DB8-33FD-4443-A0D4-4A8432B989E7}">
  <dimension ref="A1:S73"/>
  <sheetViews>
    <sheetView topLeftCell="A13" zoomScale="85" zoomScaleNormal="85" workbookViewId="0">
      <selection activeCell="A19" sqref="A19:S73"/>
    </sheetView>
  </sheetViews>
  <sheetFormatPr defaultRowHeight="15" x14ac:dyDescent="0.25"/>
  <cols>
    <col min="1" max="1" width="18.85546875" customWidth="1"/>
    <col min="2" max="2" width="10.85546875" customWidth="1"/>
    <col min="3" max="3" width="14" customWidth="1"/>
    <col min="8" max="8" width="10.140625" customWidth="1"/>
    <col min="9" max="9" width="10.85546875" customWidth="1"/>
    <col min="10" max="10" width="10.5703125" customWidth="1"/>
    <col min="12" max="12" width="12.7109375" customWidth="1"/>
    <col min="14" max="14" width="11.7109375" customWidth="1"/>
    <col min="15" max="15" width="11.140625" customWidth="1"/>
    <col min="16" max="16" width="12" customWidth="1"/>
    <col min="17" max="17" width="12.42578125" customWidth="1"/>
  </cols>
  <sheetData>
    <row r="1" spans="1:19" x14ac:dyDescent="0.25">
      <c r="A1" t="s">
        <v>6</v>
      </c>
      <c r="B1" t="s">
        <v>17</v>
      </c>
      <c r="C1" t="s">
        <v>41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11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12</v>
      </c>
    </row>
    <row r="2" spans="1:19" x14ac:dyDescent="0.25">
      <c r="A2" t="s">
        <v>42</v>
      </c>
      <c r="B2" t="s">
        <v>8</v>
      </c>
      <c r="C2" t="s">
        <v>51</v>
      </c>
      <c r="D2">
        <v>0</v>
      </c>
      <c r="E2">
        <v>68826</v>
      </c>
      <c r="F2">
        <v>55520</v>
      </c>
      <c r="G2">
        <v>753</v>
      </c>
      <c r="H2">
        <v>9</v>
      </c>
      <c r="I2">
        <v>473</v>
      </c>
      <c r="J2">
        <v>100</v>
      </c>
      <c r="K2">
        <v>473</v>
      </c>
      <c r="L2">
        <v>406</v>
      </c>
      <c r="M2">
        <v>48</v>
      </c>
      <c r="N2">
        <v>3317032</v>
      </c>
      <c r="O2">
        <v>1401</v>
      </c>
      <c r="P2">
        <v>3260111</v>
      </c>
      <c r="Q2">
        <v>35204</v>
      </c>
      <c r="R2">
        <v>826360</v>
      </c>
    </row>
    <row r="3" spans="1:19" x14ac:dyDescent="0.25">
      <c r="A3" t="s">
        <v>42</v>
      </c>
      <c r="B3" t="s">
        <v>8</v>
      </c>
      <c r="C3" t="s">
        <v>51</v>
      </c>
      <c r="D3">
        <v>1</v>
      </c>
      <c r="E3">
        <v>68826</v>
      </c>
      <c r="F3">
        <v>53863</v>
      </c>
      <c r="G3">
        <v>829</v>
      </c>
      <c r="H3">
        <v>10</v>
      </c>
      <c r="I3">
        <v>446</v>
      </c>
      <c r="J3">
        <v>100</v>
      </c>
      <c r="K3">
        <v>446</v>
      </c>
      <c r="L3">
        <v>405</v>
      </c>
      <c r="M3">
        <v>52</v>
      </c>
      <c r="N3">
        <v>3587863</v>
      </c>
      <c r="O3">
        <v>1328</v>
      </c>
      <c r="P3">
        <v>3532672</v>
      </c>
      <c r="Q3">
        <v>38155</v>
      </c>
      <c r="R3">
        <v>826360</v>
      </c>
      <c r="S3">
        <v>4507952</v>
      </c>
    </row>
    <row r="4" spans="1:19" x14ac:dyDescent="0.25">
      <c r="A4" t="s">
        <v>42</v>
      </c>
      <c r="B4" t="s">
        <v>8</v>
      </c>
      <c r="C4" t="s">
        <v>51</v>
      </c>
      <c r="D4">
        <v>2</v>
      </c>
      <c r="E4">
        <v>69026</v>
      </c>
      <c r="F4">
        <v>55045</v>
      </c>
      <c r="G4">
        <v>864</v>
      </c>
      <c r="H4">
        <v>11</v>
      </c>
      <c r="I4">
        <v>442</v>
      </c>
      <c r="J4">
        <v>100</v>
      </c>
      <c r="K4">
        <v>446</v>
      </c>
      <c r="L4">
        <v>403</v>
      </c>
      <c r="M4">
        <v>44</v>
      </c>
      <c r="N4">
        <v>3514543</v>
      </c>
      <c r="O4">
        <v>56472</v>
      </c>
      <c r="P4">
        <v>3403015</v>
      </c>
      <c r="Q4">
        <v>40678</v>
      </c>
      <c r="R4">
        <v>826360</v>
      </c>
      <c r="S4">
        <v>4372740</v>
      </c>
    </row>
    <row r="5" spans="1:19" x14ac:dyDescent="0.25">
      <c r="A5" t="s">
        <v>42</v>
      </c>
      <c r="B5" t="s">
        <v>8</v>
      </c>
      <c r="C5" t="s">
        <v>51</v>
      </c>
      <c r="D5">
        <v>3</v>
      </c>
      <c r="E5">
        <v>68826</v>
      </c>
      <c r="F5">
        <v>53856</v>
      </c>
      <c r="G5">
        <v>790</v>
      </c>
      <c r="H5">
        <v>15</v>
      </c>
      <c r="I5">
        <v>447</v>
      </c>
      <c r="J5">
        <v>100</v>
      </c>
      <c r="K5">
        <v>447</v>
      </c>
      <c r="L5">
        <v>405</v>
      </c>
      <c r="M5">
        <v>52</v>
      </c>
      <c r="N5">
        <v>3586067</v>
      </c>
      <c r="O5">
        <v>1570</v>
      </c>
      <c r="P5">
        <v>3530641</v>
      </c>
      <c r="Q5">
        <v>36239</v>
      </c>
      <c r="R5">
        <v>826360</v>
      </c>
      <c r="S5">
        <v>4506241</v>
      </c>
    </row>
    <row r="6" spans="1:19" x14ac:dyDescent="0.25">
      <c r="A6" t="s">
        <v>43</v>
      </c>
      <c r="B6" t="s">
        <v>8</v>
      </c>
      <c r="C6" t="s">
        <v>51</v>
      </c>
      <c r="D6">
        <v>0</v>
      </c>
      <c r="E6">
        <v>71833</v>
      </c>
      <c r="F6">
        <v>58328</v>
      </c>
      <c r="G6">
        <v>1049</v>
      </c>
      <c r="H6">
        <v>10</v>
      </c>
      <c r="I6">
        <v>445</v>
      </c>
      <c r="J6">
        <v>100</v>
      </c>
      <c r="K6">
        <v>445</v>
      </c>
      <c r="L6">
        <v>399</v>
      </c>
      <c r="M6">
        <v>44</v>
      </c>
      <c r="N6">
        <v>3200012</v>
      </c>
      <c r="O6">
        <v>1614</v>
      </c>
      <c r="P6">
        <v>3140070</v>
      </c>
      <c r="Q6">
        <v>46249</v>
      </c>
      <c r="R6">
        <v>866139</v>
      </c>
      <c r="S6">
        <v>4151473</v>
      </c>
    </row>
    <row r="7" spans="1:19" x14ac:dyDescent="0.25">
      <c r="A7" t="s">
        <v>43</v>
      </c>
      <c r="B7" t="s">
        <v>8</v>
      </c>
      <c r="C7" t="s">
        <v>51</v>
      </c>
      <c r="D7">
        <v>1</v>
      </c>
      <c r="E7">
        <v>71833</v>
      </c>
      <c r="F7">
        <v>57411</v>
      </c>
      <c r="G7">
        <v>1071</v>
      </c>
      <c r="H7">
        <v>9</v>
      </c>
      <c r="I7">
        <v>447</v>
      </c>
      <c r="J7">
        <v>100</v>
      </c>
      <c r="K7">
        <v>447</v>
      </c>
      <c r="L7">
        <v>406</v>
      </c>
      <c r="M7">
        <v>46</v>
      </c>
      <c r="N7">
        <v>3329462</v>
      </c>
      <c r="O7">
        <v>1338</v>
      </c>
      <c r="P7">
        <v>3270713</v>
      </c>
      <c r="Q7">
        <v>47511</v>
      </c>
      <c r="R7">
        <v>866139</v>
      </c>
      <c r="S7">
        <v>4286096</v>
      </c>
    </row>
    <row r="8" spans="1:19" x14ac:dyDescent="0.25">
      <c r="A8" t="s">
        <v>43</v>
      </c>
      <c r="B8" t="s">
        <v>8</v>
      </c>
      <c r="C8" t="s">
        <v>51</v>
      </c>
      <c r="D8">
        <v>2</v>
      </c>
      <c r="E8">
        <v>71833</v>
      </c>
      <c r="F8">
        <v>57415</v>
      </c>
      <c r="G8">
        <v>1222</v>
      </c>
      <c r="H8">
        <v>11</v>
      </c>
      <c r="I8">
        <v>447</v>
      </c>
      <c r="J8">
        <v>150</v>
      </c>
      <c r="K8">
        <v>451</v>
      </c>
      <c r="L8">
        <v>412</v>
      </c>
      <c r="M8">
        <v>47</v>
      </c>
      <c r="N8">
        <v>3389357</v>
      </c>
      <c r="O8">
        <v>58365</v>
      </c>
      <c r="P8">
        <v>3273577</v>
      </c>
      <c r="Q8">
        <v>58977</v>
      </c>
      <c r="R8">
        <v>866139</v>
      </c>
      <c r="S8">
        <v>4291913</v>
      </c>
    </row>
    <row r="9" spans="1:19" x14ac:dyDescent="0.25">
      <c r="A9" t="s">
        <v>43</v>
      </c>
      <c r="B9" t="s">
        <v>8</v>
      </c>
      <c r="C9" t="s">
        <v>51</v>
      </c>
      <c r="D9">
        <v>3</v>
      </c>
      <c r="E9">
        <v>71833</v>
      </c>
      <c r="F9">
        <v>59216</v>
      </c>
      <c r="G9">
        <v>1064</v>
      </c>
      <c r="H9">
        <v>15</v>
      </c>
      <c r="I9">
        <v>445</v>
      </c>
      <c r="J9">
        <v>150</v>
      </c>
      <c r="K9">
        <v>445</v>
      </c>
      <c r="L9">
        <v>399</v>
      </c>
      <c r="M9">
        <v>42</v>
      </c>
      <c r="N9">
        <v>3040027</v>
      </c>
      <c r="O9">
        <v>1577</v>
      </c>
      <c r="P9">
        <v>2979234</v>
      </c>
      <c r="Q9">
        <v>50504</v>
      </c>
      <c r="R9">
        <v>866139</v>
      </c>
      <c r="S9">
        <v>3987331</v>
      </c>
    </row>
    <row r="10" spans="1:19" x14ac:dyDescent="0.25">
      <c r="A10" t="s">
        <v>44</v>
      </c>
      <c r="B10" t="s">
        <v>8</v>
      </c>
      <c r="C10" t="s">
        <v>51</v>
      </c>
      <c r="D10">
        <v>0</v>
      </c>
      <c r="E10">
        <v>72432</v>
      </c>
      <c r="F10">
        <v>59672</v>
      </c>
      <c r="G10">
        <v>2206</v>
      </c>
      <c r="H10">
        <v>11</v>
      </c>
      <c r="I10">
        <v>473</v>
      </c>
      <c r="J10">
        <v>150</v>
      </c>
      <c r="K10">
        <v>473</v>
      </c>
      <c r="L10">
        <v>404</v>
      </c>
      <c r="M10">
        <v>40</v>
      </c>
      <c r="N10">
        <v>2899423</v>
      </c>
      <c r="O10">
        <v>1611</v>
      </c>
      <c r="P10">
        <v>2838140</v>
      </c>
      <c r="Q10">
        <v>104851</v>
      </c>
      <c r="R10">
        <v>865629</v>
      </c>
      <c r="S10">
        <v>3850212</v>
      </c>
    </row>
    <row r="11" spans="1:19" x14ac:dyDescent="0.25">
      <c r="A11" t="s">
        <v>44</v>
      </c>
      <c r="B11" t="s">
        <v>8</v>
      </c>
      <c r="C11" t="s">
        <v>51</v>
      </c>
      <c r="D11">
        <v>1</v>
      </c>
      <c r="E11">
        <v>72432</v>
      </c>
      <c r="F11">
        <v>57259</v>
      </c>
      <c r="G11">
        <v>2385</v>
      </c>
      <c r="H11">
        <v>11</v>
      </c>
      <c r="I11">
        <v>447</v>
      </c>
      <c r="J11">
        <v>136</v>
      </c>
      <c r="K11">
        <v>447</v>
      </c>
      <c r="L11">
        <v>404</v>
      </c>
      <c r="M11">
        <v>44</v>
      </c>
      <c r="N11">
        <v>3245503</v>
      </c>
      <c r="O11">
        <v>1617</v>
      </c>
      <c r="P11">
        <v>3186627</v>
      </c>
      <c r="Q11">
        <v>113774</v>
      </c>
      <c r="R11">
        <v>865629</v>
      </c>
      <c r="S11">
        <v>4212292</v>
      </c>
    </row>
    <row r="12" spans="1:19" x14ac:dyDescent="0.25">
      <c r="A12" t="s">
        <v>44</v>
      </c>
      <c r="B12" t="s">
        <v>8</v>
      </c>
      <c r="C12" t="s">
        <v>51</v>
      </c>
      <c r="D12">
        <v>2</v>
      </c>
      <c r="E12">
        <v>72432</v>
      </c>
      <c r="F12">
        <v>57243</v>
      </c>
      <c r="G12">
        <v>2212</v>
      </c>
      <c r="H12">
        <v>11</v>
      </c>
      <c r="I12">
        <v>441</v>
      </c>
      <c r="J12">
        <v>143</v>
      </c>
      <c r="K12">
        <v>445</v>
      </c>
      <c r="L12">
        <v>408</v>
      </c>
      <c r="M12">
        <v>45</v>
      </c>
      <c r="N12">
        <v>3310177</v>
      </c>
      <c r="O12">
        <v>61399</v>
      </c>
      <c r="P12">
        <v>3191535</v>
      </c>
      <c r="Q12">
        <v>100621</v>
      </c>
      <c r="R12">
        <v>865629</v>
      </c>
      <c r="S12">
        <v>4213630</v>
      </c>
    </row>
    <row r="13" spans="1:19" x14ac:dyDescent="0.25">
      <c r="A13" t="s">
        <v>44</v>
      </c>
      <c r="B13" t="s">
        <v>8</v>
      </c>
      <c r="C13" t="s">
        <v>51</v>
      </c>
      <c r="D13">
        <v>3</v>
      </c>
      <c r="E13">
        <v>72432</v>
      </c>
      <c r="F13">
        <v>60080</v>
      </c>
      <c r="G13">
        <v>2180</v>
      </c>
      <c r="H13">
        <v>15</v>
      </c>
      <c r="I13">
        <v>488</v>
      </c>
      <c r="J13">
        <v>150</v>
      </c>
      <c r="K13">
        <v>488</v>
      </c>
      <c r="L13">
        <v>401</v>
      </c>
      <c r="M13">
        <v>38</v>
      </c>
      <c r="N13">
        <v>2817011</v>
      </c>
      <c r="O13">
        <v>1628</v>
      </c>
      <c r="P13">
        <v>2755303</v>
      </c>
      <c r="Q13">
        <v>102650</v>
      </c>
      <c r="R13">
        <v>865629</v>
      </c>
      <c r="S13">
        <v>3765479</v>
      </c>
    </row>
    <row r="14" spans="1:19" x14ac:dyDescent="0.25">
      <c r="A14" t="s">
        <v>45</v>
      </c>
      <c r="B14" t="s">
        <v>8</v>
      </c>
      <c r="C14" t="s">
        <v>51</v>
      </c>
      <c r="D14">
        <v>0</v>
      </c>
      <c r="E14">
        <v>85710</v>
      </c>
      <c r="F14">
        <v>58653</v>
      </c>
      <c r="G14">
        <v>17381</v>
      </c>
      <c r="H14">
        <v>10</v>
      </c>
      <c r="I14">
        <v>441</v>
      </c>
      <c r="J14">
        <v>185</v>
      </c>
      <c r="K14">
        <v>441</v>
      </c>
      <c r="L14">
        <v>399</v>
      </c>
      <c r="M14">
        <v>98</v>
      </c>
      <c r="N14">
        <v>8474706</v>
      </c>
      <c r="O14">
        <v>1417</v>
      </c>
      <c r="P14">
        <v>8414636</v>
      </c>
      <c r="Q14">
        <v>2783480</v>
      </c>
      <c r="R14">
        <v>1203731</v>
      </c>
      <c r="S14">
        <v>9940337</v>
      </c>
    </row>
    <row r="15" spans="1:19" x14ac:dyDescent="0.25">
      <c r="A15" t="s">
        <v>45</v>
      </c>
      <c r="B15" t="s">
        <v>8</v>
      </c>
      <c r="C15" t="s">
        <v>51</v>
      </c>
      <c r="D15">
        <v>1</v>
      </c>
      <c r="E15">
        <v>85710</v>
      </c>
      <c r="F15">
        <v>56110</v>
      </c>
      <c r="G15">
        <v>17899</v>
      </c>
      <c r="H15">
        <v>9</v>
      </c>
      <c r="I15">
        <v>491</v>
      </c>
      <c r="J15">
        <v>185</v>
      </c>
      <c r="K15">
        <v>491</v>
      </c>
      <c r="L15">
        <v>404</v>
      </c>
      <c r="M15">
        <v>104</v>
      </c>
      <c r="N15">
        <v>8953434</v>
      </c>
      <c r="O15">
        <v>1471</v>
      </c>
      <c r="P15">
        <v>8895853</v>
      </c>
      <c r="Q15">
        <v>2839775</v>
      </c>
      <c r="R15">
        <v>1203731</v>
      </c>
      <c r="S15">
        <v>10435444</v>
      </c>
    </row>
    <row r="16" spans="1:19" x14ac:dyDescent="0.25">
      <c r="A16" t="s">
        <v>45</v>
      </c>
      <c r="B16" t="s">
        <v>8</v>
      </c>
      <c r="C16" t="s">
        <v>51</v>
      </c>
      <c r="D16">
        <v>2</v>
      </c>
      <c r="E16">
        <v>85710</v>
      </c>
      <c r="F16">
        <v>56292</v>
      </c>
      <c r="G16">
        <v>17804</v>
      </c>
      <c r="H16">
        <v>11</v>
      </c>
      <c r="I16">
        <v>472</v>
      </c>
      <c r="J16">
        <v>181</v>
      </c>
      <c r="K16">
        <v>476</v>
      </c>
      <c r="L16">
        <v>410</v>
      </c>
      <c r="M16">
        <v>105</v>
      </c>
      <c r="N16">
        <v>9052467</v>
      </c>
      <c r="O16">
        <v>118309</v>
      </c>
      <c r="P16">
        <v>8877866</v>
      </c>
      <c r="Q16">
        <v>2845842</v>
      </c>
      <c r="R16">
        <v>1203731</v>
      </c>
      <c r="S16">
        <v>10416208</v>
      </c>
    </row>
    <row r="17" spans="1:19" x14ac:dyDescent="0.25">
      <c r="A17" t="s">
        <v>45</v>
      </c>
      <c r="B17" t="s">
        <v>8</v>
      </c>
      <c r="C17" t="s">
        <v>51</v>
      </c>
      <c r="D17">
        <v>3</v>
      </c>
      <c r="E17">
        <v>85710</v>
      </c>
      <c r="F17">
        <v>57254</v>
      </c>
      <c r="G17">
        <v>17701</v>
      </c>
      <c r="H17">
        <v>15</v>
      </c>
      <c r="I17">
        <v>490</v>
      </c>
      <c r="J17">
        <v>181</v>
      </c>
      <c r="K17">
        <v>490</v>
      </c>
      <c r="L17">
        <v>405</v>
      </c>
      <c r="M17">
        <v>102</v>
      </c>
      <c r="N17">
        <v>8805071</v>
      </c>
      <c r="O17">
        <v>1487</v>
      </c>
      <c r="P17">
        <v>8746330</v>
      </c>
      <c r="Q17">
        <v>2840759</v>
      </c>
      <c r="R17">
        <v>1203731</v>
      </c>
      <c r="S17">
        <v>10279761</v>
      </c>
    </row>
    <row r="18" spans="1:19" x14ac:dyDescent="0.25">
      <c r="A18" t="s">
        <v>46</v>
      </c>
      <c r="B18" t="s">
        <v>8</v>
      </c>
      <c r="C18" t="s">
        <v>51</v>
      </c>
      <c r="D18">
        <v>0</v>
      </c>
      <c r="E18">
        <v>52856</v>
      </c>
      <c r="F18">
        <v>42289</v>
      </c>
      <c r="G18">
        <v>896</v>
      </c>
      <c r="H18">
        <v>11</v>
      </c>
      <c r="I18">
        <v>481</v>
      </c>
      <c r="J18">
        <v>100</v>
      </c>
      <c r="K18">
        <v>481</v>
      </c>
      <c r="L18">
        <v>405</v>
      </c>
      <c r="M18">
        <v>52</v>
      </c>
      <c r="N18">
        <v>2762028</v>
      </c>
      <c r="O18">
        <v>1026</v>
      </c>
      <c r="P18">
        <v>2718713</v>
      </c>
      <c r="Q18">
        <v>40453</v>
      </c>
      <c r="R18">
        <v>564923</v>
      </c>
      <c r="S18">
        <v>3392997</v>
      </c>
    </row>
    <row r="19" spans="1:19" x14ac:dyDescent="0.25">
      <c r="A19" t="s">
        <v>46</v>
      </c>
      <c r="B19" t="s">
        <v>8</v>
      </c>
      <c r="C19" t="s">
        <v>51</v>
      </c>
      <c r="D19">
        <v>1</v>
      </c>
      <c r="E19">
        <v>52856</v>
      </c>
      <c r="F19">
        <v>40172</v>
      </c>
      <c r="G19">
        <v>1117</v>
      </c>
      <c r="H19">
        <v>7</v>
      </c>
      <c r="I19">
        <v>491</v>
      </c>
      <c r="J19">
        <v>100</v>
      </c>
      <c r="K19">
        <v>491</v>
      </c>
      <c r="L19">
        <v>405</v>
      </c>
      <c r="M19">
        <v>58</v>
      </c>
      <c r="N19">
        <v>3103238</v>
      </c>
      <c r="O19">
        <v>1105</v>
      </c>
      <c r="P19">
        <v>3061961</v>
      </c>
      <c r="Q19">
        <v>52327</v>
      </c>
      <c r="R19">
        <v>564923</v>
      </c>
      <c r="S19">
        <v>3748637</v>
      </c>
    </row>
    <row r="20" spans="1:19" x14ac:dyDescent="0.25">
      <c r="A20" t="s">
        <v>46</v>
      </c>
      <c r="B20" t="s">
        <v>8</v>
      </c>
      <c r="C20" t="s">
        <v>51</v>
      </c>
      <c r="D20">
        <v>2</v>
      </c>
      <c r="E20">
        <v>52856</v>
      </c>
      <c r="F20">
        <v>40162</v>
      </c>
      <c r="G20">
        <v>1020</v>
      </c>
      <c r="H20">
        <v>11</v>
      </c>
      <c r="I20">
        <v>491</v>
      </c>
      <c r="J20">
        <v>100</v>
      </c>
      <c r="K20">
        <v>495</v>
      </c>
      <c r="L20">
        <v>408</v>
      </c>
      <c r="M20">
        <v>59</v>
      </c>
      <c r="N20">
        <v>3146401</v>
      </c>
      <c r="O20">
        <v>51251</v>
      </c>
      <c r="P20">
        <v>3054988</v>
      </c>
      <c r="Q20">
        <v>46917</v>
      </c>
      <c r="R20">
        <v>564923</v>
      </c>
      <c r="S20">
        <v>3739914</v>
      </c>
    </row>
    <row r="21" spans="1:19" x14ac:dyDescent="0.25">
      <c r="A21" t="s">
        <v>46</v>
      </c>
      <c r="B21" t="s">
        <v>8</v>
      </c>
      <c r="C21" t="s">
        <v>51</v>
      </c>
      <c r="D21">
        <v>3</v>
      </c>
      <c r="E21">
        <v>52856</v>
      </c>
      <c r="F21">
        <v>42247</v>
      </c>
      <c r="G21">
        <v>984</v>
      </c>
      <c r="H21">
        <v>15</v>
      </c>
      <c r="I21">
        <v>445</v>
      </c>
      <c r="J21">
        <v>100</v>
      </c>
      <c r="K21">
        <v>445</v>
      </c>
      <c r="L21">
        <v>405</v>
      </c>
      <c r="M21">
        <v>52</v>
      </c>
      <c r="N21">
        <v>2771462</v>
      </c>
      <c r="O21">
        <v>1161</v>
      </c>
      <c r="P21">
        <v>2728054</v>
      </c>
      <c r="Q21">
        <v>46895</v>
      </c>
      <c r="R21">
        <v>564923</v>
      </c>
      <c r="S21">
        <v>3404489</v>
      </c>
    </row>
    <row r="22" spans="1:19" x14ac:dyDescent="0.25">
      <c r="A22" t="s">
        <v>47</v>
      </c>
      <c r="B22" t="s">
        <v>8</v>
      </c>
      <c r="C22" t="s">
        <v>51</v>
      </c>
      <c r="D22">
        <v>0</v>
      </c>
      <c r="E22">
        <v>69851</v>
      </c>
      <c r="F22">
        <v>58430</v>
      </c>
      <c r="G22">
        <v>1691</v>
      </c>
      <c r="H22">
        <v>11</v>
      </c>
      <c r="I22">
        <v>447</v>
      </c>
      <c r="J22">
        <v>113</v>
      </c>
      <c r="K22">
        <v>447</v>
      </c>
      <c r="L22">
        <v>405</v>
      </c>
      <c r="M22">
        <v>38</v>
      </c>
      <c r="N22">
        <v>2654661</v>
      </c>
      <c r="O22">
        <v>1513</v>
      </c>
      <c r="P22">
        <v>2594718</v>
      </c>
      <c r="Q22">
        <v>78599</v>
      </c>
      <c r="R22">
        <v>843453</v>
      </c>
      <c r="S22">
        <v>3573643</v>
      </c>
    </row>
    <row r="23" spans="1:19" x14ac:dyDescent="0.25">
      <c r="A23" t="s">
        <v>47</v>
      </c>
      <c r="B23" t="s">
        <v>8</v>
      </c>
      <c r="C23" t="s">
        <v>51</v>
      </c>
      <c r="D23">
        <v>1</v>
      </c>
      <c r="E23">
        <v>69851</v>
      </c>
      <c r="F23">
        <v>55600</v>
      </c>
      <c r="G23">
        <v>2178</v>
      </c>
      <c r="H23">
        <v>10</v>
      </c>
      <c r="I23">
        <v>447</v>
      </c>
      <c r="J23">
        <v>136</v>
      </c>
      <c r="K23">
        <v>447</v>
      </c>
      <c r="L23">
        <v>406</v>
      </c>
      <c r="M23">
        <v>43</v>
      </c>
      <c r="N23">
        <v>3068388</v>
      </c>
      <c r="O23">
        <v>1712</v>
      </c>
      <c r="P23">
        <v>3011076</v>
      </c>
      <c r="Q23">
        <v>101899</v>
      </c>
      <c r="R23">
        <v>843453</v>
      </c>
      <c r="S23">
        <v>4006115</v>
      </c>
    </row>
    <row r="24" spans="1:19" x14ac:dyDescent="0.25">
      <c r="A24" t="s">
        <v>47</v>
      </c>
      <c r="B24" t="s">
        <v>8</v>
      </c>
      <c r="C24" t="s">
        <v>51</v>
      </c>
      <c r="D24">
        <v>2</v>
      </c>
      <c r="E24">
        <v>69851</v>
      </c>
      <c r="F24">
        <v>55618</v>
      </c>
      <c r="G24">
        <v>1952</v>
      </c>
      <c r="H24">
        <v>11</v>
      </c>
      <c r="I24">
        <v>477</v>
      </c>
      <c r="J24">
        <v>127</v>
      </c>
      <c r="K24">
        <v>481</v>
      </c>
      <c r="L24">
        <v>410</v>
      </c>
      <c r="M24">
        <v>44</v>
      </c>
      <c r="N24">
        <v>3116474</v>
      </c>
      <c r="O24">
        <v>57621</v>
      </c>
      <c r="P24">
        <v>3003235</v>
      </c>
      <c r="Q24">
        <v>87416</v>
      </c>
      <c r="R24">
        <v>843453</v>
      </c>
      <c r="S24">
        <v>3995023</v>
      </c>
    </row>
    <row r="25" spans="1:19" x14ac:dyDescent="0.25">
      <c r="A25" t="s">
        <v>47</v>
      </c>
      <c r="B25" t="s">
        <v>8</v>
      </c>
      <c r="C25" t="s">
        <v>51</v>
      </c>
      <c r="D25">
        <v>3</v>
      </c>
      <c r="E25">
        <v>69851</v>
      </c>
      <c r="F25">
        <v>58556</v>
      </c>
      <c r="G25">
        <v>1723</v>
      </c>
      <c r="H25">
        <v>15</v>
      </c>
      <c r="I25">
        <v>446</v>
      </c>
      <c r="J25">
        <v>123</v>
      </c>
      <c r="K25">
        <v>446</v>
      </c>
      <c r="L25">
        <v>400</v>
      </c>
      <c r="M25">
        <v>37</v>
      </c>
      <c r="N25">
        <v>2637360</v>
      </c>
      <c r="O25">
        <v>1583</v>
      </c>
      <c r="P25">
        <v>2577221</v>
      </c>
      <c r="Q25">
        <v>81272</v>
      </c>
      <c r="R25">
        <v>843453</v>
      </c>
      <c r="S25">
        <v>3557083</v>
      </c>
    </row>
    <row r="26" spans="1:19" x14ac:dyDescent="0.25">
      <c r="A26" t="s">
        <v>48</v>
      </c>
      <c r="B26" t="s">
        <v>8</v>
      </c>
      <c r="C26" t="s">
        <v>51</v>
      </c>
      <c r="D26">
        <v>0</v>
      </c>
      <c r="E26">
        <v>73381</v>
      </c>
      <c r="F26">
        <v>59749</v>
      </c>
      <c r="G26">
        <v>1197</v>
      </c>
      <c r="H26">
        <v>10</v>
      </c>
      <c r="I26">
        <v>441</v>
      </c>
      <c r="J26">
        <v>137</v>
      </c>
      <c r="K26">
        <v>441</v>
      </c>
      <c r="L26">
        <v>404</v>
      </c>
      <c r="M26">
        <v>42</v>
      </c>
      <c r="N26">
        <v>3105825</v>
      </c>
      <c r="O26">
        <v>1553</v>
      </c>
      <c r="P26">
        <v>3044523</v>
      </c>
      <c r="Q26">
        <v>53645</v>
      </c>
      <c r="R26">
        <v>1151558</v>
      </c>
      <c r="S26">
        <v>4344127</v>
      </c>
    </row>
    <row r="27" spans="1:19" x14ac:dyDescent="0.25">
      <c r="A27" t="s">
        <v>48</v>
      </c>
      <c r="B27" t="s">
        <v>8</v>
      </c>
      <c r="C27" t="s">
        <v>51</v>
      </c>
      <c r="D27">
        <v>1</v>
      </c>
      <c r="E27">
        <v>73381</v>
      </c>
      <c r="F27">
        <v>57101</v>
      </c>
      <c r="G27">
        <v>1485</v>
      </c>
      <c r="H27">
        <v>10</v>
      </c>
      <c r="I27">
        <v>445</v>
      </c>
      <c r="J27">
        <v>150</v>
      </c>
      <c r="K27">
        <v>445</v>
      </c>
      <c r="L27">
        <v>404</v>
      </c>
      <c r="M27">
        <v>47</v>
      </c>
      <c r="N27">
        <v>3486210</v>
      </c>
      <c r="O27">
        <v>1679</v>
      </c>
      <c r="P27">
        <v>3427430</v>
      </c>
      <c r="Q27">
        <v>70228</v>
      </c>
      <c r="R27">
        <v>1151558</v>
      </c>
      <c r="S27">
        <v>4742605</v>
      </c>
    </row>
    <row r="28" spans="1:19" x14ac:dyDescent="0.25">
      <c r="A28" t="s">
        <v>48</v>
      </c>
      <c r="B28" t="s">
        <v>8</v>
      </c>
      <c r="C28" t="s">
        <v>51</v>
      </c>
      <c r="D28">
        <v>2</v>
      </c>
      <c r="E28">
        <v>73381</v>
      </c>
      <c r="F28">
        <v>57036</v>
      </c>
      <c r="G28">
        <v>1382</v>
      </c>
      <c r="H28">
        <v>12</v>
      </c>
      <c r="I28">
        <v>441</v>
      </c>
      <c r="J28">
        <v>100</v>
      </c>
      <c r="K28">
        <v>445</v>
      </c>
      <c r="L28">
        <v>408</v>
      </c>
      <c r="M28">
        <v>48</v>
      </c>
      <c r="N28">
        <v>3553137</v>
      </c>
      <c r="O28">
        <v>66149</v>
      </c>
      <c r="P28">
        <v>3429952</v>
      </c>
      <c r="Q28">
        <v>62255</v>
      </c>
      <c r="R28">
        <v>1151558</v>
      </c>
      <c r="S28">
        <v>4743479</v>
      </c>
    </row>
    <row r="29" spans="1:19" x14ac:dyDescent="0.25">
      <c r="A29" t="s">
        <v>48</v>
      </c>
      <c r="B29" t="s">
        <v>8</v>
      </c>
      <c r="C29" t="s">
        <v>51</v>
      </c>
      <c r="D29">
        <v>3</v>
      </c>
      <c r="E29">
        <v>73381</v>
      </c>
      <c r="F29">
        <v>59812</v>
      </c>
      <c r="G29">
        <v>1349</v>
      </c>
      <c r="H29">
        <v>15</v>
      </c>
      <c r="I29">
        <v>436</v>
      </c>
      <c r="J29">
        <v>100</v>
      </c>
      <c r="K29">
        <v>436</v>
      </c>
      <c r="L29">
        <v>406</v>
      </c>
      <c r="M29">
        <v>42</v>
      </c>
      <c r="N29">
        <v>3116049</v>
      </c>
      <c r="O29">
        <v>1617</v>
      </c>
      <c r="P29">
        <v>3054620</v>
      </c>
      <c r="Q29">
        <v>63942</v>
      </c>
      <c r="R29">
        <v>1151558</v>
      </c>
      <c r="S29">
        <v>4356655</v>
      </c>
    </row>
    <row r="30" spans="1:19" x14ac:dyDescent="0.25">
      <c r="A30" t="s">
        <v>49</v>
      </c>
      <c r="B30" t="s">
        <v>8</v>
      </c>
      <c r="C30" t="s">
        <v>51</v>
      </c>
      <c r="D30">
        <v>0</v>
      </c>
      <c r="E30">
        <v>71027</v>
      </c>
      <c r="F30">
        <v>58815</v>
      </c>
      <c r="G30">
        <v>917</v>
      </c>
      <c r="H30">
        <v>10</v>
      </c>
      <c r="I30">
        <v>453</v>
      </c>
      <c r="J30">
        <v>100</v>
      </c>
      <c r="K30">
        <v>453</v>
      </c>
      <c r="L30">
        <v>405</v>
      </c>
      <c r="M30">
        <v>37</v>
      </c>
      <c r="N30">
        <v>2670473</v>
      </c>
      <c r="O30">
        <v>1392</v>
      </c>
      <c r="P30">
        <v>2610266</v>
      </c>
      <c r="Q30">
        <v>40666</v>
      </c>
      <c r="R30">
        <v>1613242</v>
      </c>
      <c r="S30">
        <v>4360634</v>
      </c>
    </row>
    <row r="31" spans="1:19" x14ac:dyDescent="0.25">
      <c r="A31" t="s">
        <v>49</v>
      </c>
      <c r="B31" t="s">
        <v>8</v>
      </c>
      <c r="C31" t="s">
        <v>51</v>
      </c>
      <c r="D31">
        <v>1</v>
      </c>
      <c r="E31">
        <v>71027</v>
      </c>
      <c r="F31">
        <v>56658</v>
      </c>
      <c r="G31">
        <v>1121</v>
      </c>
      <c r="H31">
        <v>10</v>
      </c>
      <c r="I31">
        <v>491</v>
      </c>
      <c r="J31">
        <v>100</v>
      </c>
      <c r="K31">
        <v>491</v>
      </c>
      <c r="L31">
        <v>404</v>
      </c>
      <c r="M31">
        <v>42</v>
      </c>
      <c r="N31">
        <v>2983502</v>
      </c>
      <c r="O31">
        <v>1409</v>
      </c>
      <c r="P31">
        <v>2925435</v>
      </c>
      <c r="Q31">
        <v>50746</v>
      </c>
      <c r="R31">
        <v>1613242</v>
      </c>
      <c r="S31">
        <v>4687660</v>
      </c>
    </row>
    <row r="32" spans="1:19" x14ac:dyDescent="0.25">
      <c r="A32" t="s">
        <v>49</v>
      </c>
      <c r="B32" t="s">
        <v>8</v>
      </c>
      <c r="C32" t="s">
        <v>51</v>
      </c>
      <c r="D32">
        <v>2</v>
      </c>
      <c r="E32">
        <v>71027</v>
      </c>
      <c r="F32">
        <v>56766</v>
      </c>
      <c r="G32">
        <v>1115</v>
      </c>
      <c r="H32">
        <v>11</v>
      </c>
      <c r="I32">
        <v>442</v>
      </c>
      <c r="J32">
        <v>100</v>
      </c>
      <c r="K32">
        <v>446</v>
      </c>
      <c r="L32">
        <v>408</v>
      </c>
      <c r="M32">
        <v>42</v>
      </c>
      <c r="N32">
        <v>3025066</v>
      </c>
      <c r="O32">
        <v>57690</v>
      </c>
      <c r="P32">
        <v>2910610</v>
      </c>
      <c r="Q32">
        <v>51122</v>
      </c>
      <c r="R32">
        <v>1613242</v>
      </c>
      <c r="S32">
        <v>4673178</v>
      </c>
    </row>
    <row r="33" spans="1:19" x14ac:dyDescent="0.25">
      <c r="A33" t="s">
        <v>49</v>
      </c>
      <c r="B33" t="s">
        <v>8</v>
      </c>
      <c r="C33" t="s">
        <v>51</v>
      </c>
      <c r="D33">
        <v>3</v>
      </c>
      <c r="E33">
        <v>71027</v>
      </c>
      <c r="F33">
        <v>58768</v>
      </c>
      <c r="G33">
        <v>1024</v>
      </c>
      <c r="H33">
        <v>15</v>
      </c>
      <c r="I33">
        <v>441</v>
      </c>
      <c r="J33">
        <v>111</v>
      </c>
      <c r="K33">
        <v>441</v>
      </c>
      <c r="L33">
        <v>404</v>
      </c>
      <c r="M33">
        <v>37</v>
      </c>
      <c r="N33">
        <v>2679244</v>
      </c>
      <c r="O33">
        <v>1470</v>
      </c>
      <c r="P33">
        <v>2619006</v>
      </c>
      <c r="Q33">
        <v>47550</v>
      </c>
      <c r="R33">
        <v>1613242</v>
      </c>
      <c r="S33">
        <v>4372231</v>
      </c>
    </row>
    <row r="34" spans="1:19" x14ac:dyDescent="0.25">
      <c r="A34" t="s">
        <v>50</v>
      </c>
      <c r="B34" t="s">
        <v>8</v>
      </c>
      <c r="C34" t="s">
        <v>51</v>
      </c>
      <c r="D34">
        <v>0</v>
      </c>
      <c r="E34">
        <v>76612</v>
      </c>
      <c r="F34">
        <v>60764</v>
      </c>
      <c r="G34">
        <v>1253</v>
      </c>
      <c r="H34">
        <v>9</v>
      </c>
      <c r="I34">
        <v>437</v>
      </c>
      <c r="J34">
        <v>110</v>
      </c>
      <c r="K34">
        <v>437</v>
      </c>
      <c r="L34">
        <v>404</v>
      </c>
      <c r="M34">
        <v>41</v>
      </c>
      <c r="N34">
        <v>3189545</v>
      </c>
      <c r="O34">
        <v>1459</v>
      </c>
      <c r="P34">
        <v>3127322</v>
      </c>
      <c r="Q34">
        <v>57937</v>
      </c>
      <c r="R34">
        <v>2412978</v>
      </c>
      <c r="S34">
        <v>5703490</v>
      </c>
    </row>
    <row r="35" spans="1:19" x14ac:dyDescent="0.25">
      <c r="A35" t="s">
        <v>50</v>
      </c>
      <c r="B35" t="s">
        <v>8</v>
      </c>
      <c r="C35" t="s">
        <v>51</v>
      </c>
      <c r="D35">
        <v>1</v>
      </c>
      <c r="E35">
        <v>76612</v>
      </c>
      <c r="F35">
        <v>59794</v>
      </c>
      <c r="G35">
        <v>1354</v>
      </c>
      <c r="H35">
        <v>10</v>
      </c>
      <c r="I35">
        <v>447</v>
      </c>
      <c r="J35">
        <v>131</v>
      </c>
      <c r="K35">
        <v>447</v>
      </c>
      <c r="L35">
        <v>406</v>
      </c>
      <c r="M35">
        <v>43</v>
      </c>
      <c r="N35">
        <v>3321024</v>
      </c>
      <c r="O35">
        <v>1495</v>
      </c>
      <c r="P35">
        <v>3259735</v>
      </c>
      <c r="Q35">
        <v>62442</v>
      </c>
      <c r="R35">
        <v>2412978</v>
      </c>
      <c r="S35">
        <v>5841301</v>
      </c>
    </row>
    <row r="36" spans="1:19" x14ac:dyDescent="0.25">
      <c r="A36" t="s">
        <v>50</v>
      </c>
      <c r="B36" t="s">
        <v>8</v>
      </c>
      <c r="C36" t="s">
        <v>51</v>
      </c>
      <c r="D36">
        <v>2</v>
      </c>
      <c r="E36">
        <v>76612</v>
      </c>
      <c r="F36">
        <v>59679</v>
      </c>
      <c r="G36">
        <v>1416</v>
      </c>
      <c r="H36">
        <v>11</v>
      </c>
      <c r="I36">
        <v>446</v>
      </c>
      <c r="J36">
        <v>131</v>
      </c>
      <c r="K36">
        <v>450</v>
      </c>
      <c r="L36">
        <v>409</v>
      </c>
      <c r="M36">
        <v>44</v>
      </c>
      <c r="N36">
        <v>3404795</v>
      </c>
      <c r="O36">
        <v>68388</v>
      </c>
      <c r="P36">
        <v>3276728</v>
      </c>
      <c r="Q36">
        <v>64751</v>
      </c>
      <c r="R36">
        <v>2412978</v>
      </c>
      <c r="S36">
        <v>5858995</v>
      </c>
    </row>
    <row r="37" spans="1:19" x14ac:dyDescent="0.25">
      <c r="A37" t="s">
        <v>50</v>
      </c>
      <c r="B37" t="s">
        <v>8</v>
      </c>
      <c r="C37" t="s">
        <v>51</v>
      </c>
      <c r="D37">
        <v>3</v>
      </c>
      <c r="E37">
        <v>76612</v>
      </c>
      <c r="F37">
        <v>61728</v>
      </c>
      <c r="G37">
        <v>1164</v>
      </c>
      <c r="H37">
        <v>15</v>
      </c>
      <c r="I37">
        <v>421</v>
      </c>
      <c r="J37">
        <v>127</v>
      </c>
      <c r="K37">
        <v>421</v>
      </c>
      <c r="L37">
        <v>400</v>
      </c>
      <c r="M37">
        <v>39</v>
      </c>
      <c r="N37">
        <v>2996637</v>
      </c>
      <c r="O37">
        <v>1401</v>
      </c>
      <c r="P37">
        <v>2933508</v>
      </c>
      <c r="Q37">
        <v>56448</v>
      </c>
      <c r="R37">
        <v>2412978</v>
      </c>
      <c r="S37">
        <v>5505414</v>
      </c>
    </row>
    <row r="38" spans="1:19" x14ac:dyDescent="0.25">
      <c r="A38" t="s">
        <v>42</v>
      </c>
      <c r="B38" t="s">
        <v>52</v>
      </c>
      <c r="C38" t="s">
        <v>51</v>
      </c>
      <c r="D38">
        <v>0</v>
      </c>
      <c r="E38">
        <v>68826</v>
      </c>
      <c r="F38">
        <v>57864</v>
      </c>
      <c r="G38">
        <v>988</v>
      </c>
      <c r="H38">
        <v>7</v>
      </c>
      <c r="I38">
        <v>441</v>
      </c>
      <c r="J38">
        <v>100</v>
      </c>
      <c r="K38">
        <v>441</v>
      </c>
      <c r="L38">
        <v>405</v>
      </c>
      <c r="M38">
        <v>37</v>
      </c>
      <c r="N38">
        <v>2598234</v>
      </c>
      <c r="O38">
        <v>1263</v>
      </c>
      <c r="P38">
        <v>2539107</v>
      </c>
      <c r="Q38">
        <v>44044</v>
      </c>
      <c r="R38">
        <v>826360</v>
      </c>
      <c r="S38">
        <v>3494862</v>
      </c>
    </row>
    <row r="39" spans="1:19" x14ac:dyDescent="0.25">
      <c r="A39" t="s">
        <v>42</v>
      </c>
      <c r="B39" t="s">
        <v>52</v>
      </c>
      <c r="C39" t="s">
        <v>51</v>
      </c>
      <c r="D39">
        <v>1</v>
      </c>
      <c r="E39">
        <v>68826</v>
      </c>
      <c r="F39">
        <v>55291</v>
      </c>
      <c r="G39">
        <v>1083</v>
      </c>
      <c r="H39">
        <v>10</v>
      </c>
      <c r="I39">
        <v>442</v>
      </c>
      <c r="J39">
        <v>100</v>
      </c>
      <c r="K39">
        <v>442</v>
      </c>
      <c r="L39">
        <v>404</v>
      </c>
      <c r="M39">
        <v>43</v>
      </c>
      <c r="N39">
        <v>2969743</v>
      </c>
      <c r="O39">
        <v>1503</v>
      </c>
      <c r="P39">
        <v>2912949</v>
      </c>
      <c r="Q39">
        <v>47840</v>
      </c>
      <c r="R39">
        <v>826360</v>
      </c>
      <c r="S39">
        <v>3881293</v>
      </c>
    </row>
    <row r="40" spans="1:19" x14ac:dyDescent="0.25">
      <c r="A40" t="s">
        <v>42</v>
      </c>
      <c r="B40" t="s">
        <v>52</v>
      </c>
      <c r="C40" t="s">
        <v>51</v>
      </c>
      <c r="D40">
        <v>2</v>
      </c>
      <c r="E40">
        <v>68826</v>
      </c>
      <c r="F40">
        <v>55218</v>
      </c>
      <c r="G40">
        <v>1266</v>
      </c>
      <c r="H40">
        <v>11</v>
      </c>
      <c r="I40">
        <v>442</v>
      </c>
      <c r="J40">
        <v>100</v>
      </c>
      <c r="K40">
        <v>446</v>
      </c>
      <c r="L40">
        <v>403</v>
      </c>
      <c r="M40">
        <v>44</v>
      </c>
      <c r="N40">
        <v>3038685</v>
      </c>
      <c r="O40">
        <v>54941</v>
      </c>
      <c r="P40">
        <v>2928526</v>
      </c>
      <c r="Q40">
        <v>59252</v>
      </c>
      <c r="R40">
        <v>826360</v>
      </c>
      <c r="S40">
        <v>3899206</v>
      </c>
    </row>
    <row r="41" spans="1:19" x14ac:dyDescent="0.25">
      <c r="A41" t="s">
        <v>42</v>
      </c>
      <c r="B41" t="s">
        <v>52</v>
      </c>
      <c r="C41" t="s">
        <v>51</v>
      </c>
      <c r="D41">
        <v>3</v>
      </c>
      <c r="E41">
        <v>68826</v>
      </c>
      <c r="F41">
        <v>58032</v>
      </c>
      <c r="G41">
        <v>1016</v>
      </c>
      <c r="H41">
        <v>15</v>
      </c>
      <c r="I41">
        <v>432</v>
      </c>
      <c r="J41">
        <v>123</v>
      </c>
      <c r="K41">
        <v>432</v>
      </c>
      <c r="L41">
        <v>399</v>
      </c>
      <c r="M41">
        <v>37</v>
      </c>
      <c r="N41">
        <v>2569572</v>
      </c>
      <c r="O41">
        <v>1667</v>
      </c>
      <c r="P41">
        <v>2509873</v>
      </c>
      <c r="Q41">
        <v>47122</v>
      </c>
      <c r="R41">
        <v>826360</v>
      </c>
      <c r="S41">
        <v>3466359</v>
      </c>
    </row>
    <row r="42" spans="1:19" x14ac:dyDescent="0.25">
      <c r="A42" t="s">
        <v>43</v>
      </c>
      <c r="B42" t="s">
        <v>52</v>
      </c>
      <c r="C42" t="s">
        <v>51</v>
      </c>
      <c r="D42">
        <v>0</v>
      </c>
      <c r="E42">
        <v>71833</v>
      </c>
      <c r="F42">
        <v>57414</v>
      </c>
      <c r="G42">
        <v>1188</v>
      </c>
      <c r="H42">
        <v>10</v>
      </c>
      <c r="I42">
        <v>447</v>
      </c>
      <c r="J42">
        <v>131</v>
      </c>
      <c r="K42">
        <v>447</v>
      </c>
      <c r="L42">
        <v>405</v>
      </c>
      <c r="M42">
        <v>47</v>
      </c>
      <c r="N42">
        <v>3432615</v>
      </c>
      <c r="O42">
        <v>1499</v>
      </c>
      <c r="P42">
        <v>3373702</v>
      </c>
      <c r="Q42">
        <v>55951</v>
      </c>
      <c r="R42">
        <v>866139</v>
      </c>
      <c r="S42">
        <v>4390602</v>
      </c>
    </row>
    <row r="43" spans="1:19" x14ac:dyDescent="0.25">
      <c r="A43" t="s">
        <v>43</v>
      </c>
      <c r="B43" t="s">
        <v>52</v>
      </c>
      <c r="C43" t="s">
        <v>51</v>
      </c>
      <c r="D43">
        <v>1</v>
      </c>
      <c r="E43">
        <v>71833</v>
      </c>
      <c r="F43">
        <v>58146</v>
      </c>
      <c r="G43">
        <v>1128</v>
      </c>
      <c r="H43">
        <v>9</v>
      </c>
      <c r="I43">
        <v>447</v>
      </c>
      <c r="J43">
        <v>104</v>
      </c>
      <c r="K43">
        <v>447</v>
      </c>
      <c r="L43">
        <v>405</v>
      </c>
      <c r="M43">
        <v>46</v>
      </c>
      <c r="N43">
        <v>3322964</v>
      </c>
      <c r="O43">
        <v>1737</v>
      </c>
      <c r="P43">
        <v>3263081</v>
      </c>
      <c r="Q43">
        <v>53249</v>
      </c>
      <c r="R43">
        <v>866139</v>
      </c>
      <c r="S43">
        <v>4276410</v>
      </c>
    </row>
    <row r="44" spans="1:19" x14ac:dyDescent="0.25">
      <c r="A44" t="s">
        <v>43</v>
      </c>
      <c r="B44" t="s">
        <v>52</v>
      </c>
      <c r="C44" t="s">
        <v>51</v>
      </c>
      <c r="D44">
        <v>2</v>
      </c>
      <c r="E44">
        <v>71833</v>
      </c>
      <c r="F44">
        <v>58127</v>
      </c>
      <c r="G44">
        <v>1144</v>
      </c>
      <c r="H44">
        <v>11</v>
      </c>
      <c r="I44">
        <v>448</v>
      </c>
      <c r="J44">
        <v>100</v>
      </c>
      <c r="K44">
        <v>452</v>
      </c>
      <c r="L44">
        <v>410</v>
      </c>
      <c r="M44">
        <v>47</v>
      </c>
      <c r="N44">
        <v>3383997</v>
      </c>
      <c r="O44">
        <v>55378</v>
      </c>
      <c r="P44">
        <v>3270492</v>
      </c>
      <c r="Q44">
        <v>52798</v>
      </c>
      <c r="R44">
        <v>866139</v>
      </c>
      <c r="S44">
        <v>4283425</v>
      </c>
    </row>
    <row r="45" spans="1:19" x14ac:dyDescent="0.25">
      <c r="A45" t="s">
        <v>43</v>
      </c>
      <c r="B45" t="s">
        <v>52</v>
      </c>
      <c r="C45" t="s">
        <v>51</v>
      </c>
      <c r="D45">
        <v>3</v>
      </c>
      <c r="E45">
        <v>71833</v>
      </c>
      <c r="F45">
        <v>57360</v>
      </c>
      <c r="G45">
        <v>1211</v>
      </c>
      <c r="H45">
        <v>15</v>
      </c>
      <c r="I45">
        <v>447</v>
      </c>
      <c r="J45">
        <v>108</v>
      </c>
      <c r="K45">
        <v>447</v>
      </c>
      <c r="L45">
        <v>406</v>
      </c>
      <c r="M45">
        <v>48</v>
      </c>
      <c r="N45">
        <v>3450441</v>
      </c>
      <c r="O45">
        <v>1747</v>
      </c>
      <c r="P45">
        <v>3391334</v>
      </c>
      <c r="Q45">
        <v>57466</v>
      </c>
      <c r="R45">
        <v>866139</v>
      </c>
      <c r="S45">
        <v>4408369</v>
      </c>
    </row>
    <row r="46" spans="1:19" x14ac:dyDescent="0.25">
      <c r="A46" t="s">
        <v>44</v>
      </c>
      <c r="B46" t="s">
        <v>52</v>
      </c>
      <c r="C46" t="s">
        <v>51</v>
      </c>
      <c r="D46">
        <v>0</v>
      </c>
      <c r="E46">
        <v>72432</v>
      </c>
      <c r="F46">
        <v>59915</v>
      </c>
      <c r="G46">
        <v>2035</v>
      </c>
      <c r="H46">
        <v>9</v>
      </c>
      <c r="I46">
        <v>447</v>
      </c>
      <c r="J46">
        <v>165</v>
      </c>
      <c r="K46">
        <v>447</v>
      </c>
      <c r="L46">
        <v>405</v>
      </c>
      <c r="M46">
        <v>39</v>
      </c>
      <c r="N46">
        <v>2836011</v>
      </c>
      <c r="O46">
        <v>1411</v>
      </c>
      <c r="P46">
        <v>2774685</v>
      </c>
      <c r="Q46">
        <v>93159</v>
      </c>
      <c r="R46">
        <v>865629</v>
      </c>
      <c r="S46">
        <v>3784220</v>
      </c>
    </row>
    <row r="47" spans="1:19" x14ac:dyDescent="0.25">
      <c r="A47" t="s">
        <v>44</v>
      </c>
      <c r="B47" t="s">
        <v>52</v>
      </c>
      <c r="C47" t="s">
        <v>51</v>
      </c>
      <c r="D47">
        <v>1</v>
      </c>
      <c r="E47">
        <v>72432</v>
      </c>
      <c r="F47">
        <v>56914</v>
      </c>
      <c r="G47">
        <v>2121</v>
      </c>
      <c r="H47">
        <v>10</v>
      </c>
      <c r="I47">
        <v>477</v>
      </c>
      <c r="J47">
        <v>145</v>
      </c>
      <c r="K47">
        <v>477</v>
      </c>
      <c r="L47">
        <v>406</v>
      </c>
      <c r="M47">
        <v>45</v>
      </c>
      <c r="N47">
        <v>3287078</v>
      </c>
      <c r="O47">
        <v>1687</v>
      </c>
      <c r="P47">
        <v>3228477</v>
      </c>
      <c r="Q47">
        <v>95984</v>
      </c>
      <c r="R47">
        <v>865629</v>
      </c>
      <c r="S47">
        <v>4252553</v>
      </c>
    </row>
    <row r="48" spans="1:19" x14ac:dyDescent="0.25">
      <c r="A48" t="s">
        <v>44</v>
      </c>
      <c r="B48" t="s">
        <v>52</v>
      </c>
      <c r="C48" t="s">
        <v>51</v>
      </c>
      <c r="D48">
        <v>2</v>
      </c>
      <c r="E48">
        <v>72432</v>
      </c>
      <c r="F48">
        <v>56995</v>
      </c>
      <c r="G48">
        <v>2261</v>
      </c>
      <c r="H48">
        <v>11</v>
      </c>
      <c r="I48">
        <v>445</v>
      </c>
      <c r="J48">
        <v>134</v>
      </c>
      <c r="K48">
        <v>449</v>
      </c>
      <c r="L48">
        <v>408</v>
      </c>
      <c r="M48">
        <v>46</v>
      </c>
      <c r="N48">
        <v>3344157</v>
      </c>
      <c r="O48">
        <v>62307</v>
      </c>
      <c r="P48">
        <v>3224855</v>
      </c>
      <c r="Q48">
        <v>107845</v>
      </c>
      <c r="R48">
        <v>865629</v>
      </c>
      <c r="S48">
        <v>4251213</v>
      </c>
    </row>
    <row r="49" spans="1:19" x14ac:dyDescent="0.25">
      <c r="A49" t="s">
        <v>44</v>
      </c>
      <c r="B49" t="s">
        <v>52</v>
      </c>
      <c r="C49" t="s">
        <v>51</v>
      </c>
      <c r="D49">
        <v>3</v>
      </c>
      <c r="E49">
        <v>72432</v>
      </c>
      <c r="F49">
        <v>59744</v>
      </c>
      <c r="G49">
        <v>2280</v>
      </c>
      <c r="H49">
        <v>15</v>
      </c>
      <c r="I49">
        <v>443</v>
      </c>
      <c r="J49">
        <v>150</v>
      </c>
      <c r="K49">
        <v>443</v>
      </c>
      <c r="L49">
        <v>406</v>
      </c>
      <c r="M49">
        <v>39</v>
      </c>
      <c r="N49">
        <v>2891040</v>
      </c>
      <c r="O49">
        <v>1741</v>
      </c>
      <c r="P49">
        <v>2829555</v>
      </c>
      <c r="Q49">
        <v>110485</v>
      </c>
      <c r="R49">
        <v>865629</v>
      </c>
      <c r="S49">
        <v>3842879</v>
      </c>
    </row>
    <row r="50" spans="1:19" x14ac:dyDescent="0.25">
      <c r="A50" t="s">
        <v>45</v>
      </c>
      <c r="B50" t="s">
        <v>52</v>
      </c>
      <c r="C50" t="s">
        <v>51</v>
      </c>
      <c r="D50">
        <v>0</v>
      </c>
      <c r="E50">
        <v>85710</v>
      </c>
      <c r="F50">
        <v>58727</v>
      </c>
      <c r="G50">
        <v>18089</v>
      </c>
      <c r="H50">
        <v>10</v>
      </c>
      <c r="I50">
        <v>487</v>
      </c>
      <c r="J50">
        <v>185</v>
      </c>
      <c r="K50">
        <v>487</v>
      </c>
      <c r="L50">
        <v>399</v>
      </c>
      <c r="M50">
        <v>99</v>
      </c>
      <c r="N50">
        <v>8502534</v>
      </c>
      <c r="O50">
        <v>1519</v>
      </c>
      <c r="P50">
        <v>8442288</v>
      </c>
      <c r="Q50">
        <v>2728295</v>
      </c>
      <c r="R50">
        <v>1203731</v>
      </c>
      <c r="S50">
        <v>9967470</v>
      </c>
    </row>
    <row r="51" spans="1:19" x14ac:dyDescent="0.25">
      <c r="A51" t="s">
        <v>45</v>
      </c>
      <c r="B51" t="s">
        <v>52</v>
      </c>
      <c r="C51" t="s">
        <v>51</v>
      </c>
      <c r="D51">
        <v>1</v>
      </c>
      <c r="E51">
        <v>85710</v>
      </c>
      <c r="F51">
        <v>55442</v>
      </c>
      <c r="G51">
        <v>18998</v>
      </c>
      <c r="H51">
        <v>10</v>
      </c>
      <c r="I51">
        <v>491</v>
      </c>
      <c r="J51">
        <v>185</v>
      </c>
      <c r="K51">
        <v>491</v>
      </c>
      <c r="L51">
        <v>404</v>
      </c>
      <c r="M51">
        <v>105</v>
      </c>
      <c r="N51">
        <v>9044707</v>
      </c>
      <c r="O51">
        <v>1731</v>
      </c>
      <c r="P51">
        <v>8987534</v>
      </c>
      <c r="Q51">
        <v>2787513</v>
      </c>
      <c r="R51">
        <v>1203731</v>
      </c>
      <c r="S51">
        <v>10532056</v>
      </c>
    </row>
    <row r="52" spans="1:19" x14ac:dyDescent="0.25">
      <c r="A52" t="s">
        <v>45</v>
      </c>
      <c r="B52" t="s">
        <v>52</v>
      </c>
      <c r="C52" t="s">
        <v>51</v>
      </c>
      <c r="D52">
        <v>2</v>
      </c>
      <c r="E52">
        <v>85710</v>
      </c>
      <c r="F52">
        <v>55467</v>
      </c>
      <c r="G52">
        <v>18811</v>
      </c>
      <c r="H52">
        <v>11</v>
      </c>
      <c r="I52">
        <v>447</v>
      </c>
      <c r="J52">
        <v>183</v>
      </c>
      <c r="K52">
        <v>451</v>
      </c>
      <c r="L52">
        <v>410</v>
      </c>
      <c r="M52">
        <v>106</v>
      </c>
      <c r="N52">
        <v>9148006</v>
      </c>
      <c r="O52">
        <v>121554</v>
      </c>
      <c r="P52">
        <v>8970985</v>
      </c>
      <c r="Q52">
        <v>2777777</v>
      </c>
      <c r="R52">
        <v>1203731</v>
      </c>
      <c r="S52">
        <v>10512153</v>
      </c>
    </row>
    <row r="53" spans="1:19" x14ac:dyDescent="0.25">
      <c r="A53" t="s">
        <v>45</v>
      </c>
      <c r="B53" t="s">
        <v>52</v>
      </c>
      <c r="C53" t="s">
        <v>51</v>
      </c>
      <c r="D53">
        <v>3</v>
      </c>
      <c r="E53">
        <v>85710</v>
      </c>
      <c r="F53">
        <v>58257</v>
      </c>
      <c r="G53">
        <v>18235</v>
      </c>
      <c r="H53">
        <v>15</v>
      </c>
      <c r="I53">
        <v>446</v>
      </c>
      <c r="J53">
        <v>181</v>
      </c>
      <c r="K53">
        <v>446</v>
      </c>
      <c r="L53">
        <v>405</v>
      </c>
      <c r="M53">
        <v>100</v>
      </c>
      <c r="N53">
        <v>8611718</v>
      </c>
      <c r="O53">
        <v>1873</v>
      </c>
      <c r="P53">
        <v>8551588</v>
      </c>
      <c r="Q53">
        <v>2756292</v>
      </c>
      <c r="R53">
        <v>1203731</v>
      </c>
      <c r="S53">
        <v>10081176</v>
      </c>
    </row>
    <row r="54" spans="1:19" x14ac:dyDescent="0.25">
      <c r="A54" t="s">
        <v>46</v>
      </c>
      <c r="B54" t="s">
        <v>52</v>
      </c>
      <c r="C54" t="s">
        <v>51</v>
      </c>
      <c r="D54">
        <v>0</v>
      </c>
      <c r="E54">
        <v>52856</v>
      </c>
      <c r="F54">
        <v>41513</v>
      </c>
      <c r="G54">
        <v>838</v>
      </c>
      <c r="H54">
        <v>7</v>
      </c>
      <c r="I54">
        <v>442</v>
      </c>
      <c r="J54">
        <v>136</v>
      </c>
      <c r="K54">
        <v>442</v>
      </c>
      <c r="L54">
        <v>405</v>
      </c>
      <c r="M54">
        <v>56</v>
      </c>
      <c r="N54">
        <v>2985769</v>
      </c>
      <c r="O54">
        <v>1102</v>
      </c>
      <c r="P54">
        <v>2943154</v>
      </c>
      <c r="Q54">
        <v>36321</v>
      </c>
      <c r="R54">
        <v>564923</v>
      </c>
      <c r="S54">
        <v>3621322</v>
      </c>
    </row>
    <row r="55" spans="1:19" x14ac:dyDescent="0.25">
      <c r="A55" t="s">
        <v>46</v>
      </c>
      <c r="B55" t="s">
        <v>52</v>
      </c>
      <c r="C55" t="s">
        <v>51</v>
      </c>
      <c r="D55">
        <v>1</v>
      </c>
      <c r="E55">
        <v>52856</v>
      </c>
      <c r="F55">
        <v>39329</v>
      </c>
      <c r="G55">
        <v>1020</v>
      </c>
      <c r="H55">
        <v>7</v>
      </c>
      <c r="I55">
        <v>442</v>
      </c>
      <c r="J55">
        <v>100</v>
      </c>
      <c r="K55">
        <v>442</v>
      </c>
      <c r="L55">
        <v>400</v>
      </c>
      <c r="M55">
        <v>62</v>
      </c>
      <c r="N55">
        <v>3323768</v>
      </c>
      <c r="O55">
        <v>1236</v>
      </c>
      <c r="P55">
        <v>3283203</v>
      </c>
      <c r="Q55">
        <v>48454</v>
      </c>
      <c r="R55">
        <v>564923</v>
      </c>
      <c r="S55">
        <v>3973956</v>
      </c>
    </row>
    <row r="56" spans="1:19" x14ac:dyDescent="0.25">
      <c r="A56" t="s">
        <v>46</v>
      </c>
      <c r="B56" t="s">
        <v>52</v>
      </c>
      <c r="C56" t="s">
        <v>51</v>
      </c>
      <c r="D56">
        <v>2</v>
      </c>
      <c r="E56">
        <v>52856</v>
      </c>
      <c r="F56">
        <v>39242</v>
      </c>
      <c r="G56">
        <v>946</v>
      </c>
      <c r="H56">
        <v>11</v>
      </c>
      <c r="I56">
        <v>442</v>
      </c>
      <c r="J56">
        <v>132</v>
      </c>
      <c r="K56">
        <v>446</v>
      </c>
      <c r="L56">
        <v>403</v>
      </c>
      <c r="M56">
        <v>63</v>
      </c>
      <c r="N56">
        <v>3381175</v>
      </c>
      <c r="O56">
        <v>54878</v>
      </c>
      <c r="P56">
        <v>3287055</v>
      </c>
      <c r="Q56">
        <v>43277</v>
      </c>
      <c r="R56">
        <v>564923</v>
      </c>
      <c r="S56">
        <v>3976685</v>
      </c>
    </row>
    <row r="57" spans="1:19" x14ac:dyDescent="0.25">
      <c r="A57" t="s">
        <v>46</v>
      </c>
      <c r="B57" t="s">
        <v>52</v>
      </c>
      <c r="C57" t="s">
        <v>51</v>
      </c>
      <c r="D57">
        <v>3</v>
      </c>
      <c r="E57">
        <v>52856</v>
      </c>
      <c r="F57">
        <v>41611</v>
      </c>
      <c r="G57">
        <v>916</v>
      </c>
      <c r="H57">
        <v>15</v>
      </c>
      <c r="I57">
        <v>438</v>
      </c>
      <c r="J57">
        <v>100</v>
      </c>
      <c r="K57">
        <v>438</v>
      </c>
      <c r="L57">
        <v>405</v>
      </c>
      <c r="M57">
        <v>56</v>
      </c>
      <c r="N57">
        <v>2969822</v>
      </c>
      <c r="O57">
        <v>1337</v>
      </c>
      <c r="P57">
        <v>2926874</v>
      </c>
      <c r="Q57">
        <v>42113</v>
      </c>
      <c r="R57">
        <v>564923</v>
      </c>
      <c r="S57">
        <v>3606053</v>
      </c>
    </row>
    <row r="58" spans="1:19" x14ac:dyDescent="0.25">
      <c r="A58" t="s">
        <v>47</v>
      </c>
      <c r="B58" t="s">
        <v>52</v>
      </c>
      <c r="C58" t="s">
        <v>51</v>
      </c>
      <c r="D58">
        <v>0</v>
      </c>
      <c r="E58">
        <v>69851</v>
      </c>
      <c r="F58">
        <v>57250</v>
      </c>
      <c r="G58">
        <v>1623</v>
      </c>
      <c r="H58">
        <v>9</v>
      </c>
      <c r="I58">
        <v>490</v>
      </c>
      <c r="J58">
        <v>150</v>
      </c>
      <c r="K58">
        <v>490</v>
      </c>
      <c r="L58">
        <v>406</v>
      </c>
      <c r="M58">
        <v>42</v>
      </c>
      <c r="N58">
        <v>2944281</v>
      </c>
      <c r="O58">
        <v>1262</v>
      </c>
      <c r="P58">
        <v>2885769</v>
      </c>
      <c r="Q58">
        <v>76518</v>
      </c>
      <c r="R58">
        <v>843453</v>
      </c>
      <c r="S58">
        <v>3870145</v>
      </c>
    </row>
    <row r="59" spans="1:19" x14ac:dyDescent="0.25">
      <c r="A59" t="s">
        <v>47</v>
      </c>
      <c r="B59" t="s">
        <v>52</v>
      </c>
      <c r="C59" t="s">
        <v>51</v>
      </c>
      <c r="D59">
        <v>1</v>
      </c>
      <c r="E59">
        <v>69851</v>
      </c>
      <c r="F59">
        <v>53743</v>
      </c>
      <c r="G59">
        <v>1849</v>
      </c>
      <c r="H59">
        <v>8</v>
      </c>
      <c r="I59">
        <v>447</v>
      </c>
      <c r="J59">
        <v>150</v>
      </c>
      <c r="K59">
        <v>447</v>
      </c>
      <c r="L59">
        <v>406</v>
      </c>
      <c r="M59">
        <v>49</v>
      </c>
      <c r="N59">
        <v>3445480</v>
      </c>
      <c r="O59">
        <v>1599</v>
      </c>
      <c r="P59">
        <v>3390138</v>
      </c>
      <c r="Q59">
        <v>83776</v>
      </c>
      <c r="R59">
        <v>843453</v>
      </c>
      <c r="S59">
        <v>4392026</v>
      </c>
    </row>
    <row r="60" spans="1:19" x14ac:dyDescent="0.25">
      <c r="A60" t="s">
        <v>47</v>
      </c>
      <c r="B60" t="s">
        <v>52</v>
      </c>
      <c r="C60" t="s">
        <v>51</v>
      </c>
      <c r="D60">
        <v>2</v>
      </c>
      <c r="E60">
        <v>69851</v>
      </c>
      <c r="F60">
        <v>53830</v>
      </c>
      <c r="G60">
        <v>1878</v>
      </c>
      <c r="H60">
        <v>11</v>
      </c>
      <c r="I60">
        <v>446</v>
      </c>
      <c r="J60">
        <v>136</v>
      </c>
      <c r="K60">
        <v>450</v>
      </c>
      <c r="L60">
        <v>409</v>
      </c>
      <c r="M60">
        <v>50</v>
      </c>
      <c r="N60">
        <v>3506712</v>
      </c>
      <c r="O60">
        <v>64624</v>
      </c>
      <c r="P60">
        <v>3388258</v>
      </c>
      <c r="Q60">
        <v>85930</v>
      </c>
      <c r="R60">
        <v>843453</v>
      </c>
      <c r="S60">
        <v>4390925</v>
      </c>
    </row>
    <row r="61" spans="1:19" x14ac:dyDescent="0.25">
      <c r="A61" t="s">
        <v>47</v>
      </c>
      <c r="B61" t="s">
        <v>52</v>
      </c>
      <c r="C61" t="s">
        <v>51</v>
      </c>
      <c r="D61">
        <v>3</v>
      </c>
      <c r="E61">
        <v>69851</v>
      </c>
      <c r="F61">
        <v>58398</v>
      </c>
      <c r="G61">
        <v>1635</v>
      </c>
      <c r="H61">
        <v>15</v>
      </c>
      <c r="I61">
        <v>475</v>
      </c>
      <c r="J61">
        <v>150</v>
      </c>
      <c r="K61">
        <v>475</v>
      </c>
      <c r="L61">
        <v>406</v>
      </c>
      <c r="M61">
        <v>38</v>
      </c>
      <c r="N61">
        <v>2721378</v>
      </c>
      <c r="O61">
        <v>1501</v>
      </c>
      <c r="P61">
        <v>2661479</v>
      </c>
      <c r="Q61">
        <v>78978</v>
      </c>
      <c r="R61">
        <v>843453</v>
      </c>
      <c r="S61">
        <v>3642153</v>
      </c>
    </row>
    <row r="62" spans="1:19" x14ac:dyDescent="0.25">
      <c r="A62" t="s">
        <v>48</v>
      </c>
      <c r="B62" t="s">
        <v>52</v>
      </c>
      <c r="C62" t="s">
        <v>51</v>
      </c>
      <c r="D62">
        <v>0</v>
      </c>
      <c r="E62">
        <v>73381</v>
      </c>
      <c r="F62">
        <v>61130</v>
      </c>
      <c r="G62">
        <v>1465</v>
      </c>
      <c r="H62">
        <v>9</v>
      </c>
      <c r="I62">
        <v>447</v>
      </c>
      <c r="J62">
        <v>100</v>
      </c>
      <c r="K62">
        <v>447</v>
      </c>
      <c r="L62">
        <v>406</v>
      </c>
      <c r="M62">
        <v>38</v>
      </c>
      <c r="N62">
        <v>2800451</v>
      </c>
      <c r="O62">
        <v>1394</v>
      </c>
      <c r="P62">
        <v>2737927</v>
      </c>
      <c r="Q62">
        <v>65622</v>
      </c>
      <c r="R62">
        <v>1151558</v>
      </c>
      <c r="S62">
        <v>4031115</v>
      </c>
    </row>
    <row r="63" spans="1:19" x14ac:dyDescent="0.25">
      <c r="A63" t="s">
        <v>48</v>
      </c>
      <c r="B63" t="s">
        <v>52</v>
      </c>
      <c r="C63" t="s">
        <v>51</v>
      </c>
      <c r="D63">
        <v>1</v>
      </c>
      <c r="E63">
        <v>73381</v>
      </c>
      <c r="F63">
        <v>58710</v>
      </c>
      <c r="G63">
        <v>1863</v>
      </c>
      <c r="H63">
        <v>10</v>
      </c>
      <c r="I63">
        <v>441</v>
      </c>
      <c r="J63">
        <v>100</v>
      </c>
      <c r="K63">
        <v>441</v>
      </c>
      <c r="L63">
        <v>404</v>
      </c>
      <c r="M63">
        <v>43</v>
      </c>
      <c r="N63">
        <v>3167213</v>
      </c>
      <c r="O63">
        <v>1697</v>
      </c>
      <c r="P63">
        <v>3106806</v>
      </c>
      <c r="Q63">
        <v>87201</v>
      </c>
      <c r="R63">
        <v>1151558</v>
      </c>
      <c r="S63">
        <v>4415048</v>
      </c>
    </row>
    <row r="64" spans="1:19" x14ac:dyDescent="0.25">
      <c r="A64" t="s">
        <v>48</v>
      </c>
      <c r="B64" t="s">
        <v>52</v>
      </c>
      <c r="C64" t="s">
        <v>51</v>
      </c>
      <c r="D64">
        <v>2</v>
      </c>
      <c r="E64">
        <v>73381</v>
      </c>
      <c r="F64">
        <v>58741</v>
      </c>
      <c r="G64">
        <v>1669</v>
      </c>
      <c r="H64">
        <v>11</v>
      </c>
      <c r="I64">
        <v>441</v>
      </c>
      <c r="J64">
        <v>100</v>
      </c>
      <c r="K64">
        <v>445</v>
      </c>
      <c r="L64">
        <v>408</v>
      </c>
      <c r="M64">
        <v>43</v>
      </c>
      <c r="N64">
        <v>3204697</v>
      </c>
      <c r="O64">
        <v>59065</v>
      </c>
      <c r="P64">
        <v>3086891</v>
      </c>
      <c r="Q64">
        <v>75251</v>
      </c>
      <c r="R64">
        <v>1151558</v>
      </c>
      <c r="S64">
        <v>4392093</v>
      </c>
    </row>
    <row r="65" spans="1:19" x14ac:dyDescent="0.25">
      <c r="A65" t="s">
        <v>48</v>
      </c>
      <c r="B65" t="s">
        <v>52</v>
      </c>
      <c r="C65" t="s">
        <v>51</v>
      </c>
      <c r="D65">
        <v>3</v>
      </c>
      <c r="E65">
        <v>73381</v>
      </c>
      <c r="F65">
        <v>61100</v>
      </c>
      <c r="G65">
        <v>1621</v>
      </c>
      <c r="H65">
        <v>15</v>
      </c>
      <c r="I65">
        <v>444</v>
      </c>
      <c r="J65">
        <v>131</v>
      </c>
      <c r="K65">
        <v>444</v>
      </c>
      <c r="L65">
        <v>406</v>
      </c>
      <c r="M65">
        <v>38</v>
      </c>
      <c r="N65">
        <v>2824235</v>
      </c>
      <c r="O65">
        <v>1812</v>
      </c>
      <c r="P65">
        <v>2761323</v>
      </c>
      <c r="Q65">
        <v>76558</v>
      </c>
      <c r="R65">
        <v>1151558</v>
      </c>
      <c r="S65">
        <v>4057511</v>
      </c>
    </row>
    <row r="66" spans="1:19" x14ac:dyDescent="0.25">
      <c r="A66" t="s">
        <v>49</v>
      </c>
      <c r="B66" t="s">
        <v>52</v>
      </c>
      <c r="C66" t="s">
        <v>51</v>
      </c>
      <c r="D66">
        <v>0</v>
      </c>
      <c r="E66">
        <v>71027</v>
      </c>
      <c r="F66">
        <v>59451</v>
      </c>
      <c r="G66">
        <v>780</v>
      </c>
      <c r="H66">
        <v>7</v>
      </c>
      <c r="I66">
        <v>429</v>
      </c>
      <c r="J66">
        <v>100</v>
      </c>
      <c r="K66">
        <v>429</v>
      </c>
      <c r="L66">
        <v>400</v>
      </c>
      <c r="M66">
        <v>34</v>
      </c>
      <c r="N66">
        <v>2436705</v>
      </c>
      <c r="O66">
        <v>1282</v>
      </c>
      <c r="P66">
        <v>2375972</v>
      </c>
      <c r="Q66">
        <v>34533</v>
      </c>
      <c r="R66">
        <v>1613242</v>
      </c>
      <c r="S66">
        <v>4123543</v>
      </c>
    </row>
    <row r="67" spans="1:19" x14ac:dyDescent="0.25">
      <c r="A67" t="s">
        <v>49</v>
      </c>
      <c r="B67" t="s">
        <v>52</v>
      </c>
      <c r="C67" t="s">
        <v>51</v>
      </c>
      <c r="D67">
        <v>1</v>
      </c>
      <c r="E67">
        <v>71027</v>
      </c>
      <c r="F67">
        <v>56639</v>
      </c>
      <c r="G67">
        <v>989</v>
      </c>
      <c r="H67">
        <v>9</v>
      </c>
      <c r="I67">
        <v>445</v>
      </c>
      <c r="J67">
        <v>150</v>
      </c>
      <c r="K67">
        <v>445</v>
      </c>
      <c r="L67">
        <v>402</v>
      </c>
      <c r="M67">
        <v>41</v>
      </c>
      <c r="N67">
        <v>2921986</v>
      </c>
      <c r="O67">
        <v>1613</v>
      </c>
      <c r="P67">
        <v>2863734</v>
      </c>
      <c r="Q67">
        <v>47300</v>
      </c>
      <c r="R67">
        <v>1613242</v>
      </c>
      <c r="S67">
        <v>4627785</v>
      </c>
    </row>
    <row r="68" spans="1:19" x14ac:dyDescent="0.25">
      <c r="A68" t="s">
        <v>49</v>
      </c>
      <c r="B68" t="s">
        <v>52</v>
      </c>
      <c r="C68" t="s">
        <v>51</v>
      </c>
      <c r="D68">
        <v>2</v>
      </c>
      <c r="E68">
        <v>71027</v>
      </c>
      <c r="F68">
        <v>56563</v>
      </c>
      <c r="G68">
        <v>811</v>
      </c>
      <c r="H68">
        <v>11</v>
      </c>
      <c r="I68">
        <v>445</v>
      </c>
      <c r="J68">
        <v>150</v>
      </c>
      <c r="K68">
        <v>449</v>
      </c>
      <c r="L68">
        <v>403</v>
      </c>
      <c r="M68">
        <v>41</v>
      </c>
      <c r="N68">
        <v>2981531</v>
      </c>
      <c r="O68">
        <v>58401</v>
      </c>
      <c r="P68">
        <v>2866567</v>
      </c>
      <c r="Q68">
        <v>35383</v>
      </c>
      <c r="R68">
        <v>1613242</v>
      </c>
      <c r="S68">
        <v>4628329</v>
      </c>
    </row>
    <row r="69" spans="1:19" x14ac:dyDescent="0.25">
      <c r="A69" t="s">
        <v>49</v>
      </c>
      <c r="B69" t="s">
        <v>52</v>
      </c>
      <c r="C69" t="s">
        <v>51</v>
      </c>
      <c r="D69">
        <v>3</v>
      </c>
      <c r="E69">
        <v>71027</v>
      </c>
      <c r="F69">
        <v>58075</v>
      </c>
      <c r="G69">
        <v>886</v>
      </c>
      <c r="H69">
        <v>15</v>
      </c>
      <c r="I69">
        <v>435</v>
      </c>
      <c r="J69">
        <v>145</v>
      </c>
      <c r="K69">
        <v>435</v>
      </c>
      <c r="L69">
        <v>404</v>
      </c>
      <c r="M69">
        <v>38</v>
      </c>
      <c r="N69">
        <v>2726446</v>
      </c>
      <c r="O69">
        <v>1533</v>
      </c>
      <c r="P69">
        <v>2666838</v>
      </c>
      <c r="Q69">
        <v>42657</v>
      </c>
      <c r="R69">
        <v>1613242</v>
      </c>
      <c r="S69">
        <v>4422752</v>
      </c>
    </row>
    <row r="70" spans="1:19" x14ac:dyDescent="0.25">
      <c r="A70" t="s">
        <v>50</v>
      </c>
      <c r="B70" t="s">
        <v>52</v>
      </c>
      <c r="C70" t="s">
        <v>51</v>
      </c>
      <c r="D70">
        <v>0</v>
      </c>
      <c r="E70">
        <v>76612</v>
      </c>
      <c r="F70">
        <v>62411</v>
      </c>
      <c r="G70">
        <v>1351</v>
      </c>
      <c r="H70">
        <v>9</v>
      </c>
      <c r="I70">
        <v>477</v>
      </c>
      <c r="J70">
        <v>150</v>
      </c>
      <c r="K70">
        <v>482</v>
      </c>
      <c r="L70">
        <v>405</v>
      </c>
      <c r="M70">
        <v>38</v>
      </c>
      <c r="N70">
        <v>2967620</v>
      </c>
      <c r="O70">
        <v>1393</v>
      </c>
      <c r="P70">
        <v>2903816</v>
      </c>
      <c r="Q70">
        <v>62372</v>
      </c>
      <c r="R70">
        <v>2412978</v>
      </c>
      <c r="S70">
        <v>5471068</v>
      </c>
    </row>
    <row r="71" spans="1:19" x14ac:dyDescent="0.25">
      <c r="A71" t="s">
        <v>50</v>
      </c>
      <c r="B71" t="s">
        <v>52</v>
      </c>
      <c r="C71" t="s">
        <v>51</v>
      </c>
      <c r="D71">
        <v>1</v>
      </c>
      <c r="E71">
        <v>76612</v>
      </c>
      <c r="F71">
        <v>58876</v>
      </c>
      <c r="G71">
        <v>1774</v>
      </c>
      <c r="H71">
        <v>9</v>
      </c>
      <c r="I71">
        <v>442</v>
      </c>
      <c r="J71">
        <v>129</v>
      </c>
      <c r="K71">
        <v>442</v>
      </c>
      <c r="L71">
        <v>405</v>
      </c>
      <c r="M71">
        <v>45</v>
      </c>
      <c r="N71">
        <v>3484832</v>
      </c>
      <c r="O71">
        <v>1535</v>
      </c>
      <c r="P71">
        <v>3424421</v>
      </c>
      <c r="Q71">
        <v>81751</v>
      </c>
      <c r="R71">
        <v>2412978</v>
      </c>
      <c r="S71">
        <v>6010339</v>
      </c>
    </row>
    <row r="72" spans="1:19" x14ac:dyDescent="0.25">
      <c r="A72" t="s">
        <v>50</v>
      </c>
      <c r="B72" t="s">
        <v>52</v>
      </c>
      <c r="C72" t="s">
        <v>51</v>
      </c>
      <c r="D72">
        <v>2</v>
      </c>
      <c r="E72">
        <v>76612</v>
      </c>
      <c r="F72">
        <v>58889</v>
      </c>
      <c r="G72">
        <v>1689</v>
      </c>
      <c r="H72">
        <v>11</v>
      </c>
      <c r="I72">
        <v>491</v>
      </c>
      <c r="J72">
        <v>150</v>
      </c>
      <c r="K72">
        <v>495</v>
      </c>
      <c r="L72">
        <v>408</v>
      </c>
      <c r="M72">
        <v>46</v>
      </c>
      <c r="N72">
        <v>3535712</v>
      </c>
      <c r="O72">
        <v>71455</v>
      </c>
      <c r="P72">
        <v>3405368</v>
      </c>
      <c r="Q72">
        <v>78835</v>
      </c>
      <c r="R72">
        <v>2412978</v>
      </c>
      <c r="S72">
        <v>5991494</v>
      </c>
    </row>
    <row r="73" spans="1:19" x14ac:dyDescent="0.25">
      <c r="A73" t="s">
        <v>50</v>
      </c>
      <c r="B73" t="s">
        <v>52</v>
      </c>
      <c r="C73" t="s">
        <v>51</v>
      </c>
      <c r="D73">
        <v>3</v>
      </c>
      <c r="E73">
        <v>76612</v>
      </c>
      <c r="F73">
        <v>62243</v>
      </c>
      <c r="G73">
        <v>1496</v>
      </c>
      <c r="H73">
        <v>15</v>
      </c>
      <c r="I73">
        <v>445</v>
      </c>
      <c r="J73">
        <v>119</v>
      </c>
      <c r="K73">
        <v>445</v>
      </c>
      <c r="L73">
        <v>399</v>
      </c>
      <c r="M73">
        <v>39</v>
      </c>
      <c r="N73">
        <v>3003173</v>
      </c>
      <c r="O73">
        <v>1885</v>
      </c>
      <c r="P73">
        <v>2939045</v>
      </c>
      <c r="Q73">
        <v>72747</v>
      </c>
      <c r="R73">
        <v>2412978</v>
      </c>
      <c r="S73">
        <v>5510121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2C0D-E04F-40C0-A82F-5A0F613BCEF3}">
  <dimension ref="A3:F14"/>
  <sheetViews>
    <sheetView topLeftCell="C1" zoomScale="85" zoomScaleNormal="85" workbookViewId="0">
      <selection activeCell="R36" sqref="R3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8.42578125" bestFit="1" customWidth="1"/>
    <col min="4" max="4" width="7.28515625" bestFit="1" customWidth="1"/>
    <col min="5" max="6" width="11.28515625" bestFit="1" customWidth="1"/>
    <col min="7" max="7" width="18.140625" bestFit="1" customWidth="1"/>
    <col min="8" max="8" width="11.5703125" bestFit="1" customWidth="1"/>
    <col min="9" max="9" width="18.140625" bestFit="1" customWidth="1"/>
    <col min="10" max="10" width="16.5703125" bestFit="1" customWidth="1"/>
    <col min="11" max="11" width="23.140625" bestFit="1" customWidth="1"/>
  </cols>
  <sheetData>
    <row r="3" spans="1:6" x14ac:dyDescent="0.25">
      <c r="A3" s="1" t="s">
        <v>54</v>
      </c>
      <c r="B3" s="1" t="s">
        <v>16</v>
      </c>
    </row>
    <row r="4" spans="1:6" x14ac:dyDescent="0.25">
      <c r="A4" s="1" t="s">
        <v>14</v>
      </c>
      <c r="B4" t="s">
        <v>52</v>
      </c>
      <c r="C4" t="s">
        <v>53</v>
      </c>
      <c r="D4" t="s">
        <v>8</v>
      </c>
      <c r="E4" t="s">
        <v>35</v>
      </c>
      <c r="F4" t="s">
        <v>15</v>
      </c>
    </row>
    <row r="5" spans="1:6" x14ac:dyDescent="0.25">
      <c r="A5" s="2" t="s">
        <v>64</v>
      </c>
      <c r="B5" s="3">
        <v>1261</v>
      </c>
      <c r="C5" s="3">
        <v>649</v>
      </c>
      <c r="D5" s="3">
        <v>422</v>
      </c>
      <c r="E5" s="3">
        <v>220</v>
      </c>
      <c r="F5" s="3">
        <v>1261</v>
      </c>
    </row>
    <row r="6" spans="1:6" x14ac:dyDescent="0.25">
      <c r="A6" s="2" t="s">
        <v>65</v>
      </c>
      <c r="B6" s="3">
        <v>1261</v>
      </c>
      <c r="C6" s="3">
        <v>649</v>
      </c>
      <c r="D6" s="3">
        <v>416</v>
      </c>
      <c r="E6" s="3">
        <v>216</v>
      </c>
      <c r="F6" s="3">
        <v>1261</v>
      </c>
    </row>
    <row r="7" spans="1:6" x14ac:dyDescent="0.25">
      <c r="A7" s="2" t="s">
        <v>66</v>
      </c>
      <c r="B7" s="3">
        <v>1261</v>
      </c>
      <c r="C7" s="3">
        <v>649</v>
      </c>
      <c r="D7" s="3">
        <v>416</v>
      </c>
      <c r="E7" s="3">
        <v>214</v>
      </c>
      <c r="F7" s="3">
        <v>1261</v>
      </c>
    </row>
    <row r="8" spans="1:6" x14ac:dyDescent="0.25">
      <c r="A8" s="2" t="s">
        <v>67</v>
      </c>
      <c r="B8" s="3">
        <v>1108</v>
      </c>
      <c r="C8" s="3">
        <v>654</v>
      </c>
      <c r="D8" s="3">
        <v>414</v>
      </c>
      <c r="E8" s="3">
        <v>218</v>
      </c>
      <c r="F8" s="3">
        <v>1108</v>
      </c>
    </row>
    <row r="9" spans="1:6" x14ac:dyDescent="0.25">
      <c r="A9" s="2" t="s">
        <v>68</v>
      </c>
      <c r="B9" s="3">
        <v>1108</v>
      </c>
      <c r="C9" s="3">
        <v>654</v>
      </c>
      <c r="D9" s="3">
        <v>412</v>
      </c>
      <c r="E9" s="3">
        <v>213</v>
      </c>
      <c r="F9" s="3">
        <v>1108</v>
      </c>
    </row>
    <row r="10" spans="1:6" x14ac:dyDescent="0.25">
      <c r="A10" s="2" t="s">
        <v>69</v>
      </c>
      <c r="B10" s="3">
        <v>1261</v>
      </c>
      <c r="C10" s="3">
        <v>649</v>
      </c>
      <c r="D10" s="3">
        <v>410</v>
      </c>
      <c r="E10" s="3">
        <v>211</v>
      </c>
      <c r="F10" s="3">
        <v>1261</v>
      </c>
    </row>
    <row r="11" spans="1:6" x14ac:dyDescent="0.25">
      <c r="A11" s="2" t="s">
        <v>70</v>
      </c>
      <c r="B11" s="3">
        <v>1261</v>
      </c>
      <c r="C11" s="3">
        <v>649</v>
      </c>
      <c r="D11" s="3">
        <v>410</v>
      </c>
      <c r="E11" s="3">
        <v>212</v>
      </c>
      <c r="F11" s="3">
        <v>1261</v>
      </c>
    </row>
    <row r="12" spans="1:6" x14ac:dyDescent="0.25">
      <c r="A12" s="2" t="s">
        <v>71</v>
      </c>
      <c r="B12" s="3">
        <v>1116</v>
      </c>
      <c r="C12" s="3">
        <v>655</v>
      </c>
      <c r="D12" s="3">
        <v>410</v>
      </c>
      <c r="E12" s="3">
        <v>215</v>
      </c>
      <c r="F12" s="3">
        <v>1116</v>
      </c>
    </row>
    <row r="13" spans="1:6" x14ac:dyDescent="0.25">
      <c r="A13" s="2" t="s">
        <v>72</v>
      </c>
      <c r="B13" s="3">
        <v>1108</v>
      </c>
      <c r="C13" s="3">
        <v>654</v>
      </c>
      <c r="D13" s="3">
        <v>410</v>
      </c>
      <c r="E13" s="3">
        <v>212</v>
      </c>
      <c r="F13" s="3">
        <v>1108</v>
      </c>
    </row>
    <row r="14" spans="1:6" x14ac:dyDescent="0.25">
      <c r="A14" s="2" t="s">
        <v>15</v>
      </c>
      <c r="B14" s="3">
        <v>1261</v>
      </c>
      <c r="C14" s="3">
        <v>655</v>
      </c>
      <c r="D14" s="3">
        <v>422</v>
      </c>
      <c r="E14" s="3">
        <v>220</v>
      </c>
      <c r="F14" s="3">
        <v>1261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A793-7B4F-4198-B78A-B25E1F1584DF}">
  <dimension ref="A3:F14"/>
  <sheetViews>
    <sheetView tabSelected="1" workbookViewId="0">
      <selection activeCell="AC48" sqref="AC4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8.42578125" bestFit="1" customWidth="1"/>
    <col min="4" max="4" width="7.28515625" bestFit="1" customWidth="1"/>
    <col min="5" max="6" width="11.28515625" bestFit="1" customWidth="1"/>
  </cols>
  <sheetData>
    <row r="3" spans="1:6" x14ac:dyDescent="0.25">
      <c r="A3" s="1" t="s">
        <v>32</v>
      </c>
      <c r="B3" s="1" t="s">
        <v>16</v>
      </c>
    </row>
    <row r="4" spans="1:6" x14ac:dyDescent="0.25">
      <c r="A4" s="1" t="s">
        <v>14</v>
      </c>
      <c r="B4" t="s">
        <v>52</v>
      </c>
      <c r="C4" t="s">
        <v>53</v>
      </c>
      <c r="D4" t="s">
        <v>8</v>
      </c>
      <c r="E4" t="s">
        <v>35</v>
      </c>
      <c r="F4" t="s">
        <v>15</v>
      </c>
    </row>
    <row r="5" spans="1:6" x14ac:dyDescent="0.25">
      <c r="A5" s="2" t="s">
        <v>42</v>
      </c>
      <c r="B5" s="3">
        <v>45</v>
      </c>
      <c r="C5" s="3">
        <v>33</v>
      </c>
      <c r="D5" s="3">
        <v>36</v>
      </c>
      <c r="E5" s="3">
        <v>27</v>
      </c>
      <c r="F5" s="3">
        <v>45</v>
      </c>
    </row>
    <row r="6" spans="1:6" x14ac:dyDescent="0.25">
      <c r="A6" s="2" t="s">
        <v>43</v>
      </c>
      <c r="B6" s="3">
        <v>50</v>
      </c>
      <c r="C6" s="3">
        <v>33</v>
      </c>
      <c r="D6" s="3">
        <v>37</v>
      </c>
      <c r="E6" s="3">
        <v>25</v>
      </c>
      <c r="F6" s="3">
        <v>50</v>
      </c>
    </row>
    <row r="7" spans="1:6" x14ac:dyDescent="0.25">
      <c r="A7" s="2" t="s">
        <v>44</v>
      </c>
      <c r="B7" s="3">
        <v>50</v>
      </c>
      <c r="C7" s="3">
        <v>35</v>
      </c>
      <c r="D7" s="3">
        <v>40</v>
      </c>
      <c r="E7" s="3">
        <v>30</v>
      </c>
      <c r="F7" s="3">
        <v>50</v>
      </c>
    </row>
    <row r="8" spans="1:6" x14ac:dyDescent="0.25">
      <c r="A8" s="2" t="s">
        <v>45</v>
      </c>
      <c r="B8" s="3">
        <v>112</v>
      </c>
      <c r="C8" s="3">
        <v>98</v>
      </c>
      <c r="D8" s="3">
        <v>104</v>
      </c>
      <c r="E8" s="3">
        <v>94</v>
      </c>
      <c r="F8" s="3">
        <v>112</v>
      </c>
    </row>
    <row r="9" spans="1:6" x14ac:dyDescent="0.25">
      <c r="A9" s="2" t="s">
        <v>46</v>
      </c>
      <c r="B9" s="3">
        <v>68</v>
      </c>
      <c r="C9" s="3">
        <v>47</v>
      </c>
      <c r="D9" s="3">
        <v>46</v>
      </c>
      <c r="E9" s="3">
        <v>32</v>
      </c>
      <c r="F9" s="3">
        <v>68</v>
      </c>
    </row>
    <row r="10" spans="1:6" x14ac:dyDescent="0.25">
      <c r="A10" s="2" t="s">
        <v>47</v>
      </c>
      <c r="B10" s="3">
        <v>57</v>
      </c>
      <c r="C10" s="3">
        <v>32</v>
      </c>
      <c r="D10" s="3">
        <v>40</v>
      </c>
      <c r="E10" s="3">
        <v>29</v>
      </c>
      <c r="F10" s="3">
        <v>57</v>
      </c>
    </row>
    <row r="11" spans="1:6" x14ac:dyDescent="0.25">
      <c r="A11" s="2" t="s">
        <v>48</v>
      </c>
      <c r="B11" s="3">
        <v>51</v>
      </c>
      <c r="C11" s="3">
        <v>30</v>
      </c>
      <c r="D11" s="3">
        <v>41</v>
      </c>
      <c r="E11" s="3">
        <v>26</v>
      </c>
      <c r="F11" s="3">
        <v>51</v>
      </c>
    </row>
    <row r="12" spans="1:6" x14ac:dyDescent="0.25">
      <c r="A12" s="2" t="s">
        <v>49</v>
      </c>
      <c r="B12" s="3">
        <v>49</v>
      </c>
      <c r="C12" s="3">
        <v>30</v>
      </c>
      <c r="D12" s="3">
        <v>36</v>
      </c>
      <c r="E12" s="3">
        <v>26</v>
      </c>
      <c r="F12" s="3">
        <v>49</v>
      </c>
    </row>
    <row r="13" spans="1:6" x14ac:dyDescent="0.25">
      <c r="A13" s="2" t="s">
        <v>50</v>
      </c>
      <c r="B13" s="3">
        <v>50</v>
      </c>
      <c r="C13" s="3">
        <v>34</v>
      </c>
      <c r="D13" s="3">
        <v>37</v>
      </c>
      <c r="E13" s="3">
        <v>26</v>
      </c>
      <c r="F13" s="3">
        <v>50</v>
      </c>
    </row>
    <row r="14" spans="1:6" x14ac:dyDescent="0.25">
      <c r="A14" s="2" t="s">
        <v>15</v>
      </c>
      <c r="B14" s="3">
        <v>112</v>
      </c>
      <c r="C14" s="3">
        <v>98</v>
      </c>
      <c r="D14" s="3">
        <v>104</v>
      </c>
      <c r="E14" s="3">
        <v>94</v>
      </c>
      <c r="F14" s="3">
        <v>112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8F0-E99F-480B-BD6E-C274B46D9AE2}">
  <dimension ref="A3:F14"/>
  <sheetViews>
    <sheetView workbookViewId="0">
      <selection activeCell="M8" sqref="M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8.42578125" bestFit="1" customWidth="1"/>
    <col min="4" max="4" width="8" bestFit="1" customWidth="1"/>
    <col min="5" max="6" width="11.28515625" bestFit="1" customWidth="1"/>
  </cols>
  <sheetData>
    <row r="3" spans="1:6" x14ac:dyDescent="0.25">
      <c r="A3" s="1" t="s">
        <v>34</v>
      </c>
      <c r="B3" s="1" t="s">
        <v>16</v>
      </c>
    </row>
    <row r="4" spans="1:6" x14ac:dyDescent="0.25">
      <c r="A4" s="1" t="s">
        <v>14</v>
      </c>
      <c r="B4" t="s">
        <v>52</v>
      </c>
      <c r="C4" t="s">
        <v>53</v>
      </c>
      <c r="D4" t="s">
        <v>8</v>
      </c>
      <c r="E4" t="s">
        <v>35</v>
      </c>
      <c r="F4" t="s">
        <v>15</v>
      </c>
    </row>
    <row r="5" spans="1:6" x14ac:dyDescent="0.25">
      <c r="A5" s="2" t="s">
        <v>45</v>
      </c>
      <c r="B5" s="3">
        <v>10429796</v>
      </c>
      <c r="C5" s="3">
        <v>9158076</v>
      </c>
      <c r="D5" s="3">
        <v>9773219</v>
      </c>
      <c r="E5" s="3">
        <v>8955816</v>
      </c>
      <c r="F5" s="3">
        <v>10429796</v>
      </c>
    </row>
    <row r="6" spans="1:6" x14ac:dyDescent="0.25">
      <c r="A6" s="2" t="s">
        <v>50</v>
      </c>
      <c r="B6" s="3">
        <v>5998433</v>
      </c>
      <c r="C6" s="3">
        <v>4813795</v>
      </c>
      <c r="D6" s="3">
        <v>5003071</v>
      </c>
      <c r="E6" s="3">
        <v>4133338</v>
      </c>
      <c r="F6" s="3">
        <v>5998433</v>
      </c>
    </row>
    <row r="7" spans="1:6" x14ac:dyDescent="0.25">
      <c r="A7" s="2" t="s">
        <v>49</v>
      </c>
      <c r="B7" s="3">
        <v>4807365</v>
      </c>
      <c r="C7" s="3">
        <v>3503846</v>
      </c>
      <c r="D7" s="3">
        <v>3883498</v>
      </c>
      <c r="E7" s="3">
        <v>3169478</v>
      </c>
      <c r="F7" s="3">
        <v>4807365</v>
      </c>
    </row>
    <row r="8" spans="1:6" x14ac:dyDescent="0.25">
      <c r="A8" s="2" t="s">
        <v>48</v>
      </c>
      <c r="B8" s="3">
        <v>4568461</v>
      </c>
      <c r="C8" s="3">
        <v>3113273</v>
      </c>
      <c r="D8" s="3">
        <v>3844553</v>
      </c>
      <c r="E8" s="3">
        <v>2786864</v>
      </c>
      <c r="F8" s="3">
        <v>4568461</v>
      </c>
    </row>
    <row r="9" spans="1:6" x14ac:dyDescent="0.25">
      <c r="A9" s="2" t="s">
        <v>47</v>
      </c>
      <c r="B9" s="3">
        <v>4482734</v>
      </c>
      <c r="C9" s="3">
        <v>2862700</v>
      </c>
      <c r="D9" s="3">
        <v>3292212</v>
      </c>
      <c r="E9" s="3">
        <v>2537713</v>
      </c>
      <c r="F9" s="3">
        <v>4482734</v>
      </c>
    </row>
    <row r="10" spans="1:6" x14ac:dyDescent="0.25">
      <c r="A10" s="2" t="s">
        <v>44</v>
      </c>
      <c r="B10" s="3">
        <v>4212245</v>
      </c>
      <c r="C10" s="3">
        <v>3099276</v>
      </c>
      <c r="D10" s="3">
        <v>3411458</v>
      </c>
      <c r="E10" s="3">
        <v>2713550</v>
      </c>
      <c r="F10" s="3">
        <v>4212245</v>
      </c>
    </row>
    <row r="11" spans="1:6" x14ac:dyDescent="0.25">
      <c r="A11" s="2" t="s">
        <v>43</v>
      </c>
      <c r="B11" s="3">
        <v>4162821</v>
      </c>
      <c r="C11" s="3">
        <v>3028633</v>
      </c>
      <c r="D11" s="3">
        <v>3219823</v>
      </c>
      <c r="E11" s="3">
        <v>2406363</v>
      </c>
      <c r="F11" s="3">
        <v>4162821</v>
      </c>
    </row>
    <row r="12" spans="1:6" x14ac:dyDescent="0.25">
      <c r="A12" s="2" t="s">
        <v>46</v>
      </c>
      <c r="B12" s="3">
        <v>3951316</v>
      </c>
      <c r="C12" s="3">
        <v>2802347</v>
      </c>
      <c r="D12" s="3">
        <v>2799172</v>
      </c>
      <c r="E12" s="3">
        <v>2031470</v>
      </c>
      <c r="F12" s="3">
        <v>3951316</v>
      </c>
    </row>
    <row r="13" spans="1:6" x14ac:dyDescent="0.25">
      <c r="A13" s="2" t="s">
        <v>42</v>
      </c>
      <c r="B13" s="3">
        <v>3724787</v>
      </c>
      <c r="C13" s="3">
        <v>2829208</v>
      </c>
      <c r="D13" s="3">
        <v>3047483</v>
      </c>
      <c r="E13" s="3">
        <v>2362979</v>
      </c>
      <c r="F13" s="3">
        <v>3724787</v>
      </c>
    </row>
    <row r="14" spans="1:6" x14ac:dyDescent="0.25">
      <c r="A14" s="2" t="s">
        <v>15</v>
      </c>
      <c r="B14" s="3">
        <v>10429796</v>
      </c>
      <c r="C14" s="3">
        <v>9158076</v>
      </c>
      <c r="D14" s="3">
        <v>9773219</v>
      </c>
      <c r="E14" s="3">
        <v>8955816</v>
      </c>
      <c r="F14" s="3">
        <v>10429796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75D1-14B7-41C5-98B3-6E911DCCD606}">
  <dimension ref="A1:S145"/>
  <sheetViews>
    <sheetView topLeftCell="A97" workbookViewId="0">
      <selection sqref="A1:S1"/>
    </sheetView>
  </sheetViews>
  <sheetFormatPr defaultRowHeight="15" x14ac:dyDescent="0.25"/>
  <cols>
    <col min="1" max="1" width="17" customWidth="1"/>
    <col min="2" max="2" width="11.5703125" customWidth="1"/>
    <col min="3" max="3" width="14.7109375" customWidth="1"/>
    <col min="8" max="8" width="10.5703125" customWidth="1"/>
    <col min="9" max="9" width="11.42578125" customWidth="1"/>
    <col min="10" max="10" width="11.140625" customWidth="1"/>
    <col min="12" max="12" width="13.42578125" customWidth="1"/>
    <col min="14" max="14" width="12.140625" customWidth="1"/>
    <col min="15" max="15" width="11.42578125" customWidth="1"/>
    <col min="16" max="16" width="12.28515625" customWidth="1"/>
    <col min="17" max="17" width="12.85546875" customWidth="1"/>
  </cols>
  <sheetData>
    <row r="1" spans="1:19" x14ac:dyDescent="0.25">
      <c r="A1" t="s">
        <v>6</v>
      </c>
      <c r="B1" t="s">
        <v>17</v>
      </c>
      <c r="C1" t="s">
        <v>41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11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12</v>
      </c>
    </row>
    <row r="2" spans="1:19" x14ac:dyDescent="0.25">
      <c r="A2" t="s">
        <v>42</v>
      </c>
      <c r="B2" t="s">
        <v>52</v>
      </c>
      <c r="C2" t="s">
        <v>51</v>
      </c>
      <c r="D2">
        <v>0</v>
      </c>
      <c r="E2">
        <v>68826</v>
      </c>
      <c r="F2">
        <v>56762</v>
      </c>
      <c r="G2">
        <v>970</v>
      </c>
      <c r="H2">
        <v>15</v>
      </c>
      <c r="I2">
        <v>1261</v>
      </c>
      <c r="J2">
        <v>250</v>
      </c>
      <c r="K2">
        <v>1261</v>
      </c>
      <c r="L2">
        <v>1261</v>
      </c>
      <c r="M2">
        <v>43</v>
      </c>
      <c r="N2">
        <v>3002910</v>
      </c>
      <c r="O2">
        <v>9962</v>
      </c>
      <c r="P2">
        <v>2936227</v>
      </c>
      <c r="Q2">
        <v>55995</v>
      </c>
      <c r="R2">
        <v>826357</v>
      </c>
      <c r="S2" s="4">
        <v>3580742</v>
      </c>
    </row>
    <row r="3" spans="1:19" x14ac:dyDescent="0.25">
      <c r="A3" t="s">
        <v>42</v>
      </c>
      <c r="B3" t="s">
        <v>52</v>
      </c>
      <c r="C3" t="s">
        <v>51</v>
      </c>
      <c r="D3">
        <v>1</v>
      </c>
      <c r="E3">
        <v>68826</v>
      </c>
      <c r="F3">
        <v>55763</v>
      </c>
      <c r="G3">
        <v>997</v>
      </c>
      <c r="H3">
        <v>17</v>
      </c>
      <c r="I3">
        <v>1007</v>
      </c>
      <c r="J3">
        <v>250</v>
      </c>
      <c r="K3">
        <v>1007</v>
      </c>
      <c r="L3">
        <v>1007</v>
      </c>
      <c r="M3">
        <v>45</v>
      </c>
      <c r="N3">
        <v>3157901</v>
      </c>
      <c r="O3">
        <v>11577</v>
      </c>
      <c r="P3">
        <v>3090587</v>
      </c>
      <c r="Q3">
        <v>58676</v>
      </c>
      <c r="R3">
        <v>826357</v>
      </c>
      <c r="S3" s="4">
        <v>3724787</v>
      </c>
    </row>
    <row r="4" spans="1:19" x14ac:dyDescent="0.25">
      <c r="A4" t="s">
        <v>42</v>
      </c>
      <c r="B4" t="s">
        <v>52</v>
      </c>
      <c r="C4" t="s">
        <v>51</v>
      </c>
      <c r="D4">
        <v>2</v>
      </c>
      <c r="E4">
        <v>68826</v>
      </c>
      <c r="F4">
        <v>58236</v>
      </c>
      <c r="G4">
        <v>848</v>
      </c>
      <c r="H4">
        <v>17</v>
      </c>
      <c r="I4">
        <v>1008</v>
      </c>
      <c r="J4">
        <v>250</v>
      </c>
      <c r="K4">
        <v>1012</v>
      </c>
      <c r="L4">
        <v>1012</v>
      </c>
      <c r="M4">
        <v>40</v>
      </c>
      <c r="N4">
        <v>2760222</v>
      </c>
      <c r="O4">
        <v>47356</v>
      </c>
      <c r="P4">
        <v>2654630</v>
      </c>
      <c r="Q4">
        <v>48947</v>
      </c>
      <c r="R4">
        <v>826357</v>
      </c>
      <c r="S4" s="4">
        <v>3306361</v>
      </c>
    </row>
    <row r="5" spans="1:19" x14ac:dyDescent="0.25">
      <c r="A5" t="s">
        <v>42</v>
      </c>
      <c r="B5" t="s">
        <v>52</v>
      </c>
      <c r="C5" t="s">
        <v>51</v>
      </c>
      <c r="D5">
        <v>3</v>
      </c>
      <c r="E5">
        <v>68826</v>
      </c>
      <c r="F5">
        <v>55800</v>
      </c>
      <c r="G5">
        <v>1099</v>
      </c>
      <c r="H5">
        <v>21</v>
      </c>
      <c r="I5">
        <v>1159</v>
      </c>
      <c r="J5">
        <v>250</v>
      </c>
      <c r="K5">
        <v>1159</v>
      </c>
      <c r="L5">
        <v>1159</v>
      </c>
      <c r="M5">
        <v>45</v>
      </c>
      <c r="N5">
        <v>3150849</v>
      </c>
      <c r="O5">
        <v>11187</v>
      </c>
      <c r="P5">
        <v>3083913</v>
      </c>
      <c r="Q5">
        <v>63575</v>
      </c>
      <c r="R5">
        <v>826357</v>
      </c>
      <c r="S5" s="4">
        <v>3715655</v>
      </c>
    </row>
    <row r="6" spans="1:19" x14ac:dyDescent="0.25">
      <c r="A6" t="s">
        <v>43</v>
      </c>
      <c r="B6" t="s">
        <v>52</v>
      </c>
      <c r="C6" t="s">
        <v>51</v>
      </c>
      <c r="D6">
        <v>0</v>
      </c>
      <c r="E6">
        <v>71833</v>
      </c>
      <c r="F6">
        <v>57294</v>
      </c>
      <c r="G6">
        <v>1146</v>
      </c>
      <c r="H6">
        <v>17</v>
      </c>
      <c r="I6">
        <v>1108</v>
      </c>
      <c r="J6">
        <v>200</v>
      </c>
      <c r="K6">
        <v>1108</v>
      </c>
      <c r="L6">
        <v>1108</v>
      </c>
      <c r="M6">
        <v>50</v>
      </c>
      <c r="N6">
        <v>3599125</v>
      </c>
      <c r="O6">
        <v>13291</v>
      </c>
      <c r="P6">
        <v>3528572</v>
      </c>
      <c r="Q6">
        <v>67956</v>
      </c>
      <c r="R6">
        <v>866139</v>
      </c>
      <c r="S6" s="4">
        <v>4162821</v>
      </c>
    </row>
    <row r="7" spans="1:19" x14ac:dyDescent="0.25">
      <c r="A7" t="s">
        <v>43</v>
      </c>
      <c r="B7" t="s">
        <v>52</v>
      </c>
      <c r="C7" t="s">
        <v>51</v>
      </c>
      <c r="D7">
        <v>1</v>
      </c>
      <c r="E7">
        <v>71833</v>
      </c>
      <c r="F7">
        <v>57358</v>
      </c>
      <c r="G7">
        <v>1135</v>
      </c>
      <c r="H7">
        <v>27</v>
      </c>
      <c r="I7">
        <v>1004</v>
      </c>
      <c r="J7">
        <v>250</v>
      </c>
      <c r="K7">
        <v>1004</v>
      </c>
      <c r="L7">
        <v>1004</v>
      </c>
      <c r="M7">
        <v>49</v>
      </c>
      <c r="N7">
        <v>3590479</v>
      </c>
      <c r="O7">
        <v>13206</v>
      </c>
      <c r="P7">
        <v>3519948</v>
      </c>
      <c r="Q7">
        <v>66891</v>
      </c>
      <c r="R7">
        <v>866139</v>
      </c>
      <c r="S7" s="4">
        <v>4160513</v>
      </c>
    </row>
    <row r="8" spans="1:19" x14ac:dyDescent="0.25">
      <c r="A8" t="s">
        <v>43</v>
      </c>
      <c r="B8" t="s">
        <v>52</v>
      </c>
      <c r="C8" t="s">
        <v>51</v>
      </c>
      <c r="D8">
        <v>2</v>
      </c>
      <c r="E8">
        <v>71833</v>
      </c>
      <c r="F8">
        <v>58944</v>
      </c>
      <c r="G8">
        <v>1125</v>
      </c>
      <c r="H8">
        <v>19</v>
      </c>
      <c r="I8">
        <v>1059</v>
      </c>
      <c r="J8">
        <v>250</v>
      </c>
      <c r="K8">
        <v>1066</v>
      </c>
      <c r="L8">
        <v>1066</v>
      </c>
      <c r="M8">
        <v>46</v>
      </c>
      <c r="N8">
        <v>3374045</v>
      </c>
      <c r="O8">
        <v>57814</v>
      </c>
      <c r="P8">
        <v>3257290</v>
      </c>
      <c r="Q8">
        <v>66445</v>
      </c>
      <c r="R8">
        <v>866139</v>
      </c>
      <c r="S8" s="4">
        <v>3903196</v>
      </c>
    </row>
    <row r="9" spans="1:19" x14ac:dyDescent="0.25">
      <c r="A9" t="s">
        <v>43</v>
      </c>
      <c r="B9" t="s">
        <v>52</v>
      </c>
      <c r="C9" t="s">
        <v>51</v>
      </c>
      <c r="D9">
        <v>3</v>
      </c>
      <c r="E9">
        <v>71833</v>
      </c>
      <c r="F9">
        <v>59659</v>
      </c>
      <c r="G9">
        <v>1036</v>
      </c>
      <c r="H9">
        <v>25</v>
      </c>
      <c r="I9">
        <v>1108</v>
      </c>
      <c r="J9">
        <v>200</v>
      </c>
      <c r="K9">
        <v>1108</v>
      </c>
      <c r="L9">
        <v>1108</v>
      </c>
      <c r="M9">
        <v>44</v>
      </c>
      <c r="N9">
        <v>3196544</v>
      </c>
      <c r="O9">
        <v>11121</v>
      </c>
      <c r="P9">
        <v>3125783</v>
      </c>
      <c r="Q9">
        <v>60342</v>
      </c>
      <c r="R9">
        <v>866139</v>
      </c>
      <c r="S9" s="4">
        <v>3796096</v>
      </c>
    </row>
    <row r="10" spans="1:19" x14ac:dyDescent="0.25">
      <c r="A10" t="s">
        <v>44</v>
      </c>
      <c r="B10" t="s">
        <v>52</v>
      </c>
      <c r="C10" t="s">
        <v>51</v>
      </c>
      <c r="D10">
        <v>0</v>
      </c>
      <c r="E10">
        <v>72432</v>
      </c>
      <c r="F10">
        <v>57525</v>
      </c>
      <c r="G10">
        <v>2403</v>
      </c>
      <c r="H10">
        <v>20</v>
      </c>
      <c r="I10">
        <v>1261</v>
      </c>
      <c r="J10">
        <v>200</v>
      </c>
      <c r="K10">
        <v>1261</v>
      </c>
      <c r="L10">
        <v>1261</v>
      </c>
      <c r="M10">
        <v>50</v>
      </c>
      <c r="N10">
        <v>3666201</v>
      </c>
      <c r="O10">
        <v>14031</v>
      </c>
      <c r="P10">
        <v>3594676</v>
      </c>
      <c r="Q10">
        <v>139911</v>
      </c>
      <c r="R10">
        <v>865629</v>
      </c>
      <c r="S10" s="4">
        <v>4209430</v>
      </c>
    </row>
    <row r="11" spans="1:19" x14ac:dyDescent="0.25">
      <c r="A11" t="s">
        <v>44</v>
      </c>
      <c r="B11" t="s">
        <v>52</v>
      </c>
      <c r="C11" t="s">
        <v>51</v>
      </c>
      <c r="D11">
        <v>1</v>
      </c>
      <c r="E11">
        <v>72432</v>
      </c>
      <c r="F11">
        <v>57442</v>
      </c>
      <c r="G11">
        <v>2400</v>
      </c>
      <c r="H11">
        <v>17</v>
      </c>
      <c r="I11">
        <v>1007</v>
      </c>
      <c r="J11">
        <v>200</v>
      </c>
      <c r="K11">
        <v>1007</v>
      </c>
      <c r="L11">
        <v>1007</v>
      </c>
      <c r="M11">
        <v>50</v>
      </c>
      <c r="N11">
        <v>3676860</v>
      </c>
      <c r="O11">
        <v>13306</v>
      </c>
      <c r="P11">
        <v>3606138</v>
      </c>
      <c r="Q11">
        <v>138119</v>
      </c>
      <c r="R11">
        <v>865629</v>
      </c>
      <c r="S11" s="4">
        <v>4212245</v>
      </c>
    </row>
    <row r="12" spans="1:19" x14ac:dyDescent="0.25">
      <c r="A12" t="s">
        <v>44</v>
      </c>
      <c r="B12" t="s">
        <v>52</v>
      </c>
      <c r="C12" t="s">
        <v>51</v>
      </c>
      <c r="D12">
        <v>2</v>
      </c>
      <c r="E12">
        <v>72432</v>
      </c>
      <c r="F12">
        <v>58499</v>
      </c>
      <c r="G12">
        <v>2390</v>
      </c>
      <c r="H12">
        <v>19</v>
      </c>
      <c r="I12">
        <v>1009</v>
      </c>
      <c r="J12">
        <v>200</v>
      </c>
      <c r="K12">
        <v>1013</v>
      </c>
      <c r="L12">
        <v>1013</v>
      </c>
      <c r="M12">
        <v>49</v>
      </c>
      <c r="N12">
        <v>3551920</v>
      </c>
      <c r="O12">
        <v>62921</v>
      </c>
      <c r="P12">
        <v>3430500</v>
      </c>
      <c r="Q12">
        <v>137598</v>
      </c>
      <c r="R12">
        <v>865629</v>
      </c>
      <c r="S12" s="4">
        <v>4067537</v>
      </c>
    </row>
    <row r="13" spans="1:19" x14ac:dyDescent="0.25">
      <c r="A13" t="s">
        <v>44</v>
      </c>
      <c r="B13" t="s">
        <v>52</v>
      </c>
      <c r="C13" t="s">
        <v>51</v>
      </c>
      <c r="D13">
        <v>3</v>
      </c>
      <c r="E13">
        <v>72432</v>
      </c>
      <c r="F13">
        <v>59950</v>
      </c>
      <c r="G13">
        <v>2277</v>
      </c>
      <c r="H13">
        <v>17</v>
      </c>
      <c r="I13">
        <v>1159</v>
      </c>
      <c r="J13">
        <v>250</v>
      </c>
      <c r="K13">
        <v>1159</v>
      </c>
      <c r="L13">
        <v>1159</v>
      </c>
      <c r="M13">
        <v>43</v>
      </c>
      <c r="N13">
        <v>3180188</v>
      </c>
      <c r="O13">
        <v>11358</v>
      </c>
      <c r="P13">
        <v>3108908</v>
      </c>
      <c r="Q13">
        <v>130652</v>
      </c>
      <c r="R13">
        <v>865629</v>
      </c>
      <c r="S13" s="4">
        <v>3765229</v>
      </c>
    </row>
    <row r="14" spans="1:19" x14ac:dyDescent="0.25">
      <c r="A14" t="s">
        <v>45</v>
      </c>
      <c r="B14" t="s">
        <v>52</v>
      </c>
      <c r="C14" t="s">
        <v>51</v>
      </c>
      <c r="D14">
        <v>0</v>
      </c>
      <c r="E14">
        <v>85710</v>
      </c>
      <c r="F14">
        <v>55712</v>
      </c>
      <c r="G14">
        <v>17565</v>
      </c>
      <c r="H14">
        <v>17</v>
      </c>
      <c r="I14">
        <v>1108</v>
      </c>
      <c r="J14">
        <v>388</v>
      </c>
      <c r="K14">
        <v>1108</v>
      </c>
      <c r="L14">
        <v>1108</v>
      </c>
      <c r="M14">
        <v>111</v>
      </c>
      <c r="N14">
        <v>9592596</v>
      </c>
      <c r="O14">
        <v>14667</v>
      </c>
      <c r="P14">
        <v>9522253</v>
      </c>
      <c r="Q14">
        <v>3135477</v>
      </c>
      <c r="R14">
        <v>1203681</v>
      </c>
      <c r="S14" s="4">
        <v>10424566</v>
      </c>
    </row>
    <row r="15" spans="1:19" x14ac:dyDescent="0.25">
      <c r="A15" t="s">
        <v>45</v>
      </c>
      <c r="B15" t="s">
        <v>52</v>
      </c>
      <c r="C15" t="s">
        <v>51</v>
      </c>
      <c r="D15">
        <v>1</v>
      </c>
      <c r="E15">
        <v>85710</v>
      </c>
      <c r="F15">
        <v>55692</v>
      </c>
      <c r="G15">
        <v>17819</v>
      </c>
      <c r="H15">
        <v>17</v>
      </c>
      <c r="I15">
        <v>1002</v>
      </c>
      <c r="J15">
        <v>350</v>
      </c>
      <c r="K15">
        <v>1002</v>
      </c>
      <c r="L15">
        <v>960</v>
      </c>
      <c r="M15">
        <v>112</v>
      </c>
      <c r="N15">
        <v>9607234</v>
      </c>
      <c r="O15">
        <v>13885</v>
      </c>
      <c r="P15">
        <v>9537680</v>
      </c>
      <c r="Q15">
        <v>3139877</v>
      </c>
      <c r="R15">
        <v>1203681</v>
      </c>
      <c r="S15" s="4">
        <v>10429796</v>
      </c>
    </row>
    <row r="16" spans="1:19" x14ac:dyDescent="0.25">
      <c r="A16" t="s">
        <v>45</v>
      </c>
      <c r="B16" t="s">
        <v>52</v>
      </c>
      <c r="C16" t="s">
        <v>51</v>
      </c>
      <c r="D16">
        <v>2</v>
      </c>
      <c r="E16">
        <v>85710</v>
      </c>
      <c r="F16">
        <v>57793</v>
      </c>
      <c r="G16">
        <v>17344</v>
      </c>
      <c r="H16">
        <v>21</v>
      </c>
      <c r="I16">
        <v>1011</v>
      </c>
      <c r="J16">
        <v>388</v>
      </c>
      <c r="K16">
        <v>1015</v>
      </c>
      <c r="L16">
        <v>1015</v>
      </c>
      <c r="M16">
        <v>109</v>
      </c>
      <c r="N16">
        <v>9366816</v>
      </c>
      <c r="O16">
        <v>120307</v>
      </c>
      <c r="P16">
        <v>9188717</v>
      </c>
      <c r="Q16">
        <v>3109782</v>
      </c>
      <c r="R16">
        <v>1203681</v>
      </c>
      <c r="S16" s="4">
        <v>10117395</v>
      </c>
    </row>
    <row r="17" spans="1:19" x14ac:dyDescent="0.25">
      <c r="A17" t="s">
        <v>45</v>
      </c>
      <c r="B17" t="s">
        <v>52</v>
      </c>
      <c r="C17" t="s">
        <v>51</v>
      </c>
      <c r="D17">
        <v>3</v>
      </c>
      <c r="E17">
        <v>85710</v>
      </c>
      <c r="F17">
        <v>58625</v>
      </c>
      <c r="G17">
        <v>17079</v>
      </c>
      <c r="H17">
        <v>19</v>
      </c>
      <c r="I17">
        <v>1057</v>
      </c>
      <c r="J17">
        <v>350</v>
      </c>
      <c r="K17">
        <v>1057</v>
      </c>
      <c r="L17">
        <v>1057</v>
      </c>
      <c r="M17">
        <v>105</v>
      </c>
      <c r="N17">
        <v>9053882</v>
      </c>
      <c r="O17">
        <v>11136</v>
      </c>
      <c r="P17">
        <v>8984161</v>
      </c>
      <c r="Q17">
        <v>3031758</v>
      </c>
      <c r="R17">
        <v>1203731</v>
      </c>
      <c r="S17" s="4">
        <v>9940893</v>
      </c>
    </row>
    <row r="18" spans="1:19" x14ac:dyDescent="0.25">
      <c r="A18" t="s">
        <v>46</v>
      </c>
      <c r="B18" t="s">
        <v>52</v>
      </c>
      <c r="C18" t="s">
        <v>51</v>
      </c>
      <c r="D18">
        <v>0</v>
      </c>
      <c r="E18">
        <v>52856</v>
      </c>
      <c r="F18">
        <v>39628</v>
      </c>
      <c r="G18">
        <v>789</v>
      </c>
      <c r="H18">
        <v>17</v>
      </c>
      <c r="I18">
        <v>1108</v>
      </c>
      <c r="J18">
        <v>150</v>
      </c>
      <c r="K18">
        <v>1108</v>
      </c>
      <c r="L18">
        <v>1108</v>
      </c>
      <c r="M18">
        <v>68</v>
      </c>
      <c r="N18">
        <v>3627072</v>
      </c>
      <c r="O18">
        <v>13232</v>
      </c>
      <c r="P18">
        <v>3574231</v>
      </c>
      <c r="Q18">
        <v>45262</v>
      </c>
      <c r="R18">
        <v>564912</v>
      </c>
      <c r="S18" s="4">
        <v>3951316</v>
      </c>
    </row>
    <row r="19" spans="1:19" x14ac:dyDescent="0.25">
      <c r="A19" t="s">
        <v>46</v>
      </c>
      <c r="B19" t="s">
        <v>52</v>
      </c>
      <c r="C19" t="s">
        <v>51</v>
      </c>
      <c r="D19">
        <v>1</v>
      </c>
      <c r="E19">
        <v>52856</v>
      </c>
      <c r="F19">
        <v>39668</v>
      </c>
      <c r="G19">
        <v>850</v>
      </c>
      <c r="H19">
        <v>17</v>
      </c>
      <c r="I19">
        <v>1062</v>
      </c>
      <c r="J19">
        <v>157</v>
      </c>
      <c r="K19">
        <v>1062</v>
      </c>
      <c r="L19">
        <v>1062</v>
      </c>
      <c r="M19">
        <v>68</v>
      </c>
      <c r="N19">
        <v>3630284</v>
      </c>
      <c r="O19">
        <v>12572</v>
      </c>
      <c r="P19">
        <v>3578058</v>
      </c>
      <c r="Q19">
        <v>46202</v>
      </c>
      <c r="R19">
        <v>564844</v>
      </c>
      <c r="S19" s="4">
        <v>3940531</v>
      </c>
    </row>
    <row r="20" spans="1:19" x14ac:dyDescent="0.25">
      <c r="A20" t="s">
        <v>46</v>
      </c>
      <c r="B20" t="s">
        <v>52</v>
      </c>
      <c r="C20" t="s">
        <v>51</v>
      </c>
      <c r="D20">
        <v>2</v>
      </c>
      <c r="E20">
        <v>52856</v>
      </c>
      <c r="F20">
        <v>39917</v>
      </c>
      <c r="G20">
        <v>781</v>
      </c>
      <c r="H20">
        <v>14</v>
      </c>
      <c r="I20">
        <v>1056</v>
      </c>
      <c r="J20">
        <v>200</v>
      </c>
      <c r="K20">
        <v>1060</v>
      </c>
      <c r="L20">
        <v>1060</v>
      </c>
      <c r="M20">
        <v>68</v>
      </c>
      <c r="N20">
        <v>3640366</v>
      </c>
      <c r="O20">
        <v>58553</v>
      </c>
      <c r="P20">
        <v>3541896</v>
      </c>
      <c r="Q20">
        <v>45753</v>
      </c>
      <c r="R20">
        <v>564912</v>
      </c>
      <c r="S20" s="4">
        <v>3906777</v>
      </c>
    </row>
    <row r="21" spans="1:19" x14ac:dyDescent="0.25">
      <c r="A21" t="s">
        <v>46</v>
      </c>
      <c r="B21" t="s">
        <v>52</v>
      </c>
      <c r="C21" t="s">
        <v>51</v>
      </c>
      <c r="D21">
        <v>3</v>
      </c>
      <c r="E21">
        <v>52856</v>
      </c>
      <c r="F21">
        <v>41781</v>
      </c>
      <c r="G21">
        <v>726</v>
      </c>
      <c r="H21">
        <v>17</v>
      </c>
      <c r="I21">
        <v>1057</v>
      </c>
      <c r="J21">
        <v>150</v>
      </c>
      <c r="K21">
        <v>1057</v>
      </c>
      <c r="L21">
        <v>1057</v>
      </c>
      <c r="M21">
        <v>59</v>
      </c>
      <c r="N21">
        <v>3168079</v>
      </c>
      <c r="O21">
        <v>10068</v>
      </c>
      <c r="P21">
        <v>3116244</v>
      </c>
      <c r="Q21">
        <v>42041</v>
      </c>
      <c r="R21">
        <v>564912</v>
      </c>
      <c r="S21" s="4">
        <v>3534153</v>
      </c>
    </row>
    <row r="22" spans="1:19" x14ac:dyDescent="0.25">
      <c r="A22" t="s">
        <v>47</v>
      </c>
      <c r="B22" t="s">
        <v>52</v>
      </c>
      <c r="C22" t="s">
        <v>51</v>
      </c>
      <c r="D22">
        <v>0</v>
      </c>
      <c r="E22">
        <v>69851</v>
      </c>
      <c r="F22">
        <v>54829</v>
      </c>
      <c r="G22">
        <v>1820</v>
      </c>
      <c r="H22">
        <v>19</v>
      </c>
      <c r="I22">
        <v>1261</v>
      </c>
      <c r="J22">
        <v>172</v>
      </c>
      <c r="K22">
        <v>1261</v>
      </c>
      <c r="L22">
        <v>1261</v>
      </c>
      <c r="M22">
        <v>56</v>
      </c>
      <c r="N22">
        <v>3939844</v>
      </c>
      <c r="O22">
        <v>13808</v>
      </c>
      <c r="P22">
        <v>3871233</v>
      </c>
      <c r="Q22">
        <v>102403</v>
      </c>
      <c r="R22">
        <v>843436</v>
      </c>
      <c r="S22" s="4">
        <v>4482734</v>
      </c>
    </row>
    <row r="23" spans="1:19" x14ac:dyDescent="0.25">
      <c r="A23" t="s">
        <v>47</v>
      </c>
      <c r="B23" t="s">
        <v>52</v>
      </c>
      <c r="C23" t="s">
        <v>51</v>
      </c>
      <c r="D23">
        <v>1</v>
      </c>
      <c r="E23">
        <v>69851</v>
      </c>
      <c r="F23">
        <v>54834</v>
      </c>
      <c r="G23">
        <v>1696</v>
      </c>
      <c r="H23">
        <v>18</v>
      </c>
      <c r="I23">
        <v>1009</v>
      </c>
      <c r="J23">
        <v>241</v>
      </c>
      <c r="K23">
        <v>1009</v>
      </c>
      <c r="L23">
        <v>1009</v>
      </c>
      <c r="M23">
        <v>56</v>
      </c>
      <c r="N23">
        <v>3931787</v>
      </c>
      <c r="O23">
        <v>14118</v>
      </c>
      <c r="P23">
        <v>3862861</v>
      </c>
      <c r="Q23">
        <v>97036</v>
      </c>
      <c r="R23">
        <v>843436</v>
      </c>
      <c r="S23" s="4">
        <v>4478005</v>
      </c>
    </row>
    <row r="24" spans="1:19" x14ac:dyDescent="0.25">
      <c r="A24" t="s">
        <v>47</v>
      </c>
      <c r="B24" t="s">
        <v>52</v>
      </c>
      <c r="C24" t="s">
        <v>51</v>
      </c>
      <c r="D24">
        <v>2</v>
      </c>
      <c r="E24">
        <v>69851</v>
      </c>
      <c r="F24">
        <v>54735</v>
      </c>
      <c r="G24">
        <v>1772</v>
      </c>
      <c r="H24">
        <v>19</v>
      </c>
      <c r="I24">
        <v>1108</v>
      </c>
      <c r="J24">
        <v>200</v>
      </c>
      <c r="K24">
        <v>1112</v>
      </c>
      <c r="L24">
        <v>1062</v>
      </c>
      <c r="M24">
        <v>57</v>
      </c>
      <c r="N24">
        <v>3988738</v>
      </c>
      <c r="O24">
        <v>68235</v>
      </c>
      <c r="P24">
        <v>3865768</v>
      </c>
      <c r="Q24">
        <v>100316</v>
      </c>
      <c r="R24">
        <v>843436</v>
      </c>
      <c r="S24" s="4">
        <v>4460192</v>
      </c>
    </row>
    <row r="25" spans="1:19" x14ac:dyDescent="0.25">
      <c r="A25" t="s">
        <v>47</v>
      </c>
      <c r="B25" t="s">
        <v>52</v>
      </c>
      <c r="C25" t="s">
        <v>51</v>
      </c>
      <c r="D25">
        <v>3</v>
      </c>
      <c r="E25">
        <v>69851</v>
      </c>
      <c r="F25">
        <v>56050</v>
      </c>
      <c r="G25">
        <v>1667</v>
      </c>
      <c r="H25">
        <v>17</v>
      </c>
      <c r="I25">
        <v>1159</v>
      </c>
      <c r="J25">
        <v>200</v>
      </c>
      <c r="K25">
        <v>1159</v>
      </c>
      <c r="L25">
        <v>1159</v>
      </c>
      <c r="M25">
        <v>52</v>
      </c>
      <c r="N25">
        <v>3670426</v>
      </c>
      <c r="O25">
        <v>12210</v>
      </c>
      <c r="P25">
        <v>3602194</v>
      </c>
      <c r="Q25">
        <v>95912</v>
      </c>
      <c r="R25">
        <v>843436</v>
      </c>
      <c r="S25" s="4">
        <v>4227717</v>
      </c>
    </row>
    <row r="26" spans="1:19" x14ac:dyDescent="0.25">
      <c r="A26" t="s">
        <v>48</v>
      </c>
      <c r="B26" t="s">
        <v>52</v>
      </c>
      <c r="C26" t="s">
        <v>51</v>
      </c>
      <c r="D26">
        <v>0</v>
      </c>
      <c r="E26">
        <v>73381</v>
      </c>
      <c r="F26">
        <v>58224</v>
      </c>
      <c r="G26">
        <v>1189</v>
      </c>
      <c r="H26">
        <v>19</v>
      </c>
      <c r="I26">
        <v>1261</v>
      </c>
      <c r="J26">
        <v>300</v>
      </c>
      <c r="K26">
        <v>1261</v>
      </c>
      <c r="L26">
        <v>1261</v>
      </c>
      <c r="M26">
        <v>50</v>
      </c>
      <c r="N26">
        <v>3692542</v>
      </c>
      <c r="O26">
        <v>13630</v>
      </c>
      <c r="P26">
        <v>3620721</v>
      </c>
      <c r="Q26">
        <v>66903</v>
      </c>
      <c r="R26">
        <v>1151530</v>
      </c>
      <c r="S26" s="4">
        <v>4563605</v>
      </c>
    </row>
    <row r="27" spans="1:19" x14ac:dyDescent="0.25">
      <c r="A27" t="s">
        <v>48</v>
      </c>
      <c r="B27" t="s">
        <v>52</v>
      </c>
      <c r="C27" t="s">
        <v>51</v>
      </c>
      <c r="D27">
        <v>1</v>
      </c>
      <c r="E27">
        <v>73381</v>
      </c>
      <c r="F27">
        <v>60391</v>
      </c>
      <c r="G27">
        <v>1181</v>
      </c>
      <c r="H27">
        <v>17</v>
      </c>
      <c r="I27">
        <v>1007</v>
      </c>
      <c r="J27">
        <v>288</v>
      </c>
      <c r="K27">
        <v>1007</v>
      </c>
      <c r="L27">
        <v>1007</v>
      </c>
      <c r="M27">
        <v>44</v>
      </c>
      <c r="N27">
        <v>3284222</v>
      </c>
      <c r="O27">
        <v>11333</v>
      </c>
      <c r="P27">
        <v>3212543</v>
      </c>
      <c r="Q27">
        <v>65321</v>
      </c>
      <c r="R27">
        <v>1151530</v>
      </c>
      <c r="S27" s="4">
        <v>4184978</v>
      </c>
    </row>
    <row r="28" spans="1:19" x14ac:dyDescent="0.25">
      <c r="A28" t="s">
        <v>48</v>
      </c>
      <c r="B28" t="s">
        <v>52</v>
      </c>
      <c r="C28" t="s">
        <v>51</v>
      </c>
      <c r="D28">
        <v>2</v>
      </c>
      <c r="E28">
        <v>73381</v>
      </c>
      <c r="F28">
        <v>58021</v>
      </c>
      <c r="G28">
        <v>1296</v>
      </c>
      <c r="H28">
        <v>17</v>
      </c>
      <c r="I28">
        <v>1009</v>
      </c>
      <c r="J28">
        <v>290</v>
      </c>
      <c r="K28">
        <v>1012</v>
      </c>
      <c r="L28">
        <v>1012</v>
      </c>
      <c r="M28">
        <v>51</v>
      </c>
      <c r="N28">
        <v>3763784</v>
      </c>
      <c r="O28">
        <v>69542</v>
      </c>
      <c r="P28">
        <v>3636221</v>
      </c>
      <c r="Q28">
        <v>72913</v>
      </c>
      <c r="R28">
        <v>1151558</v>
      </c>
      <c r="S28" s="4">
        <v>4568461</v>
      </c>
    </row>
    <row r="29" spans="1:19" x14ac:dyDescent="0.25">
      <c r="A29" t="s">
        <v>48</v>
      </c>
      <c r="B29" t="s">
        <v>52</v>
      </c>
      <c r="C29" t="s">
        <v>51</v>
      </c>
      <c r="D29">
        <v>3</v>
      </c>
      <c r="E29">
        <v>73381</v>
      </c>
      <c r="F29">
        <v>59090</v>
      </c>
      <c r="G29">
        <v>1194</v>
      </c>
      <c r="H29">
        <v>17</v>
      </c>
      <c r="I29">
        <v>1159</v>
      </c>
      <c r="J29">
        <v>200</v>
      </c>
      <c r="K29">
        <v>1159</v>
      </c>
      <c r="L29">
        <v>1159</v>
      </c>
      <c r="M29">
        <v>48</v>
      </c>
      <c r="N29">
        <v>3565626</v>
      </c>
      <c r="O29">
        <v>12802</v>
      </c>
      <c r="P29">
        <v>3493779</v>
      </c>
      <c r="Q29">
        <v>68114</v>
      </c>
      <c r="R29">
        <v>1151530</v>
      </c>
      <c r="S29" s="4">
        <v>4450451</v>
      </c>
    </row>
    <row r="30" spans="1:19" x14ac:dyDescent="0.25">
      <c r="A30" t="s">
        <v>49</v>
      </c>
      <c r="B30" t="s">
        <v>52</v>
      </c>
      <c r="C30" t="s">
        <v>51</v>
      </c>
      <c r="D30">
        <v>0</v>
      </c>
      <c r="E30">
        <v>71027</v>
      </c>
      <c r="F30">
        <v>55961</v>
      </c>
      <c r="G30">
        <v>967</v>
      </c>
      <c r="H30">
        <v>15</v>
      </c>
      <c r="I30">
        <v>1261</v>
      </c>
      <c r="J30">
        <v>150</v>
      </c>
      <c r="K30">
        <v>1261</v>
      </c>
      <c r="L30">
        <v>1261</v>
      </c>
      <c r="M30">
        <v>48</v>
      </c>
      <c r="N30">
        <v>3472606</v>
      </c>
      <c r="O30">
        <v>11209</v>
      </c>
      <c r="P30">
        <v>3405469</v>
      </c>
      <c r="Q30">
        <v>55286</v>
      </c>
      <c r="R30">
        <v>1613242</v>
      </c>
      <c r="S30" s="4">
        <v>4807047</v>
      </c>
    </row>
    <row r="31" spans="1:19" x14ac:dyDescent="0.25">
      <c r="A31" t="s">
        <v>49</v>
      </c>
      <c r="B31" t="s">
        <v>52</v>
      </c>
      <c r="C31" t="s">
        <v>51</v>
      </c>
      <c r="D31">
        <v>1</v>
      </c>
      <c r="E31">
        <v>71027</v>
      </c>
      <c r="F31">
        <v>57431</v>
      </c>
      <c r="G31">
        <v>842</v>
      </c>
      <c r="H31">
        <v>17</v>
      </c>
      <c r="I31">
        <v>1007</v>
      </c>
      <c r="J31">
        <v>150</v>
      </c>
      <c r="K31">
        <v>1007</v>
      </c>
      <c r="L31">
        <v>1007</v>
      </c>
      <c r="M31">
        <v>45</v>
      </c>
      <c r="N31">
        <v>3262010</v>
      </c>
      <c r="O31">
        <v>9402</v>
      </c>
      <c r="P31">
        <v>3195213</v>
      </c>
      <c r="Q31">
        <v>49547</v>
      </c>
      <c r="R31">
        <v>1613242</v>
      </c>
      <c r="S31" s="4">
        <v>4615820</v>
      </c>
    </row>
    <row r="32" spans="1:19" x14ac:dyDescent="0.25">
      <c r="A32" t="s">
        <v>49</v>
      </c>
      <c r="B32" t="s">
        <v>52</v>
      </c>
      <c r="C32" t="s">
        <v>51</v>
      </c>
      <c r="D32">
        <v>2</v>
      </c>
      <c r="E32">
        <v>71027</v>
      </c>
      <c r="F32">
        <v>55886</v>
      </c>
      <c r="G32">
        <v>904</v>
      </c>
      <c r="H32">
        <v>15</v>
      </c>
      <c r="I32">
        <v>1008</v>
      </c>
      <c r="J32">
        <v>150</v>
      </c>
      <c r="K32">
        <v>1012</v>
      </c>
      <c r="L32">
        <v>1012</v>
      </c>
      <c r="M32">
        <v>49</v>
      </c>
      <c r="N32">
        <v>3544113</v>
      </c>
      <c r="O32">
        <v>66586</v>
      </c>
      <c r="P32">
        <v>3421641</v>
      </c>
      <c r="Q32">
        <v>52057</v>
      </c>
      <c r="R32">
        <v>1613242</v>
      </c>
      <c r="S32" s="4">
        <v>4807365</v>
      </c>
    </row>
    <row r="33" spans="1:19" x14ac:dyDescent="0.25">
      <c r="A33" t="s">
        <v>49</v>
      </c>
      <c r="B33" t="s">
        <v>52</v>
      </c>
      <c r="C33" t="s">
        <v>51</v>
      </c>
      <c r="D33">
        <v>3</v>
      </c>
      <c r="E33">
        <v>71027</v>
      </c>
      <c r="F33">
        <v>58540</v>
      </c>
      <c r="G33">
        <v>768</v>
      </c>
      <c r="H33">
        <v>17</v>
      </c>
      <c r="I33">
        <v>1159</v>
      </c>
      <c r="J33">
        <v>150</v>
      </c>
      <c r="K33">
        <v>1159</v>
      </c>
      <c r="L33">
        <v>1159</v>
      </c>
      <c r="M33">
        <v>42</v>
      </c>
      <c r="N33">
        <v>3049874</v>
      </c>
      <c r="O33">
        <v>8730</v>
      </c>
      <c r="P33">
        <v>2982636</v>
      </c>
      <c r="Q33">
        <v>44762</v>
      </c>
      <c r="R33">
        <v>1613242</v>
      </c>
      <c r="S33" s="4">
        <v>4404685</v>
      </c>
    </row>
    <row r="34" spans="1:19" x14ac:dyDescent="0.25">
      <c r="A34" t="s">
        <v>50</v>
      </c>
      <c r="B34" t="s">
        <v>52</v>
      </c>
      <c r="C34" t="s">
        <v>51</v>
      </c>
      <c r="D34">
        <v>0</v>
      </c>
      <c r="E34">
        <v>76612</v>
      </c>
      <c r="F34">
        <v>59044</v>
      </c>
      <c r="G34">
        <v>1391</v>
      </c>
      <c r="H34">
        <v>25</v>
      </c>
      <c r="I34">
        <v>1010</v>
      </c>
      <c r="J34">
        <v>250</v>
      </c>
      <c r="K34">
        <v>1010</v>
      </c>
      <c r="L34">
        <v>960</v>
      </c>
      <c r="M34">
        <v>50</v>
      </c>
      <c r="N34">
        <v>3865696</v>
      </c>
      <c r="O34">
        <v>13372</v>
      </c>
      <c r="P34">
        <v>3793317</v>
      </c>
      <c r="Q34">
        <v>79457</v>
      </c>
      <c r="R34">
        <v>2412978</v>
      </c>
      <c r="S34" s="4">
        <v>5996432</v>
      </c>
    </row>
    <row r="35" spans="1:19" x14ac:dyDescent="0.25">
      <c r="A35" t="s">
        <v>50</v>
      </c>
      <c r="B35" t="s">
        <v>52</v>
      </c>
      <c r="C35" t="s">
        <v>51</v>
      </c>
      <c r="D35">
        <v>1</v>
      </c>
      <c r="E35">
        <v>76612</v>
      </c>
      <c r="F35">
        <v>60359</v>
      </c>
      <c r="G35">
        <v>1270</v>
      </c>
      <c r="H35">
        <v>17</v>
      </c>
      <c r="I35">
        <v>1007</v>
      </c>
      <c r="J35">
        <v>200</v>
      </c>
      <c r="K35">
        <v>1007</v>
      </c>
      <c r="L35">
        <v>958</v>
      </c>
      <c r="M35">
        <v>47</v>
      </c>
      <c r="N35">
        <v>3671918</v>
      </c>
      <c r="O35">
        <v>12152</v>
      </c>
      <c r="P35">
        <v>3599448</v>
      </c>
      <c r="Q35">
        <v>71519</v>
      </c>
      <c r="R35">
        <v>2412978</v>
      </c>
      <c r="S35" s="4">
        <v>5822100</v>
      </c>
    </row>
    <row r="36" spans="1:19" x14ac:dyDescent="0.25">
      <c r="A36" t="s">
        <v>50</v>
      </c>
      <c r="B36" t="s">
        <v>52</v>
      </c>
      <c r="C36" t="s">
        <v>51</v>
      </c>
      <c r="D36">
        <v>2</v>
      </c>
      <c r="E36">
        <v>76612</v>
      </c>
      <c r="F36">
        <v>62862</v>
      </c>
      <c r="G36">
        <v>1197</v>
      </c>
      <c r="H36">
        <v>19</v>
      </c>
      <c r="I36">
        <v>1112</v>
      </c>
      <c r="J36">
        <v>150</v>
      </c>
      <c r="K36">
        <v>1116</v>
      </c>
      <c r="L36">
        <v>1116</v>
      </c>
      <c r="M36">
        <v>43</v>
      </c>
      <c r="N36">
        <v>3336781</v>
      </c>
      <c r="O36">
        <v>60430</v>
      </c>
      <c r="P36">
        <v>3213490</v>
      </c>
      <c r="Q36">
        <v>65765</v>
      </c>
      <c r="R36">
        <v>2412978</v>
      </c>
      <c r="S36" s="4">
        <v>5423461</v>
      </c>
    </row>
    <row r="37" spans="1:19" x14ac:dyDescent="0.25">
      <c r="A37" t="s">
        <v>50</v>
      </c>
      <c r="B37" t="s">
        <v>52</v>
      </c>
      <c r="C37" t="s">
        <v>51</v>
      </c>
      <c r="D37">
        <v>3</v>
      </c>
      <c r="E37">
        <v>76612</v>
      </c>
      <c r="F37">
        <v>59128</v>
      </c>
      <c r="G37">
        <v>1441</v>
      </c>
      <c r="H37">
        <v>17</v>
      </c>
      <c r="I37">
        <v>1108</v>
      </c>
      <c r="J37">
        <v>234</v>
      </c>
      <c r="K37">
        <v>1108</v>
      </c>
      <c r="L37">
        <v>1108</v>
      </c>
      <c r="M37">
        <v>50</v>
      </c>
      <c r="N37">
        <v>3873755</v>
      </c>
      <c r="O37">
        <v>14027</v>
      </c>
      <c r="P37">
        <v>3800641</v>
      </c>
      <c r="Q37">
        <v>81823</v>
      </c>
      <c r="R37">
        <v>2412978</v>
      </c>
      <c r="S37" s="4">
        <v>5998433</v>
      </c>
    </row>
    <row r="38" spans="1:19" x14ac:dyDescent="0.25">
      <c r="A38" t="s">
        <v>42</v>
      </c>
      <c r="B38" t="s">
        <v>8</v>
      </c>
      <c r="C38" t="s">
        <v>51</v>
      </c>
      <c r="D38">
        <v>0</v>
      </c>
      <c r="E38">
        <v>68826</v>
      </c>
      <c r="F38">
        <v>58945</v>
      </c>
      <c r="G38">
        <v>973</v>
      </c>
      <c r="H38">
        <v>13</v>
      </c>
      <c r="I38">
        <v>450</v>
      </c>
      <c r="J38">
        <v>150</v>
      </c>
      <c r="K38">
        <v>455</v>
      </c>
      <c r="L38">
        <v>409</v>
      </c>
      <c r="M38">
        <v>34</v>
      </c>
      <c r="N38">
        <v>2346294</v>
      </c>
      <c r="O38">
        <v>20124</v>
      </c>
      <c r="P38">
        <v>2267263</v>
      </c>
      <c r="Q38">
        <v>52389</v>
      </c>
      <c r="R38">
        <v>826360</v>
      </c>
      <c r="S38" s="4">
        <v>2904263</v>
      </c>
    </row>
    <row r="39" spans="1:19" x14ac:dyDescent="0.25">
      <c r="A39" t="s">
        <v>42</v>
      </c>
      <c r="B39" t="s">
        <v>8</v>
      </c>
      <c r="C39" t="s">
        <v>51</v>
      </c>
      <c r="D39">
        <v>1</v>
      </c>
      <c r="E39">
        <v>68826</v>
      </c>
      <c r="F39">
        <v>58098</v>
      </c>
      <c r="G39">
        <v>1061</v>
      </c>
      <c r="H39">
        <v>13</v>
      </c>
      <c r="I39">
        <v>450</v>
      </c>
      <c r="J39">
        <v>146</v>
      </c>
      <c r="K39">
        <v>454</v>
      </c>
      <c r="L39">
        <v>408</v>
      </c>
      <c r="M39">
        <v>36</v>
      </c>
      <c r="N39">
        <v>2500800</v>
      </c>
      <c r="O39">
        <v>22638</v>
      </c>
      <c r="P39">
        <v>2420105</v>
      </c>
      <c r="Q39">
        <v>57689</v>
      </c>
      <c r="R39">
        <v>826360</v>
      </c>
      <c r="S39" s="4">
        <v>3037744</v>
      </c>
    </row>
    <row r="40" spans="1:19" x14ac:dyDescent="0.25">
      <c r="A40" t="s">
        <v>42</v>
      </c>
      <c r="B40" t="s">
        <v>8</v>
      </c>
      <c r="C40" t="s">
        <v>51</v>
      </c>
      <c r="D40">
        <v>2</v>
      </c>
      <c r="E40">
        <v>68826</v>
      </c>
      <c r="F40">
        <v>58021</v>
      </c>
      <c r="G40">
        <v>1089</v>
      </c>
      <c r="H40">
        <v>15</v>
      </c>
      <c r="I40">
        <v>451</v>
      </c>
      <c r="J40">
        <v>150</v>
      </c>
      <c r="K40">
        <v>457</v>
      </c>
      <c r="L40">
        <v>410</v>
      </c>
      <c r="M40">
        <v>36</v>
      </c>
      <c r="N40">
        <v>2529765</v>
      </c>
      <c r="O40">
        <v>47544</v>
      </c>
      <c r="P40">
        <v>2424217</v>
      </c>
      <c r="Q40">
        <v>58838</v>
      </c>
      <c r="R40">
        <v>826357</v>
      </c>
      <c r="S40" s="4">
        <v>3047483</v>
      </c>
    </row>
    <row r="41" spans="1:19" x14ac:dyDescent="0.25">
      <c r="A41" t="s">
        <v>42</v>
      </c>
      <c r="B41" t="s">
        <v>8</v>
      </c>
      <c r="C41" t="s">
        <v>51</v>
      </c>
      <c r="D41">
        <v>3</v>
      </c>
      <c r="E41">
        <v>68826</v>
      </c>
      <c r="F41">
        <v>59421</v>
      </c>
      <c r="G41">
        <v>917</v>
      </c>
      <c r="H41">
        <v>21</v>
      </c>
      <c r="I41">
        <v>450</v>
      </c>
      <c r="J41">
        <v>190</v>
      </c>
      <c r="K41">
        <v>455</v>
      </c>
      <c r="L41">
        <v>410</v>
      </c>
      <c r="M41">
        <v>32</v>
      </c>
      <c r="N41">
        <v>2248021</v>
      </c>
      <c r="O41">
        <v>19302</v>
      </c>
      <c r="P41">
        <v>2169334</v>
      </c>
      <c r="Q41">
        <v>51211</v>
      </c>
      <c r="R41">
        <v>826357</v>
      </c>
      <c r="S41" s="4">
        <v>2809422</v>
      </c>
    </row>
    <row r="42" spans="1:19" x14ac:dyDescent="0.25">
      <c r="A42" t="s">
        <v>43</v>
      </c>
      <c r="B42" t="s">
        <v>8</v>
      </c>
      <c r="C42" t="s">
        <v>51</v>
      </c>
      <c r="D42">
        <v>0</v>
      </c>
      <c r="E42">
        <v>71833</v>
      </c>
      <c r="F42">
        <v>61598</v>
      </c>
      <c r="G42">
        <v>1290</v>
      </c>
      <c r="H42">
        <v>13</v>
      </c>
      <c r="I42">
        <v>494</v>
      </c>
      <c r="J42">
        <v>150</v>
      </c>
      <c r="K42">
        <v>494</v>
      </c>
      <c r="L42">
        <v>411</v>
      </c>
      <c r="M42">
        <v>33</v>
      </c>
      <c r="N42">
        <v>2408021</v>
      </c>
      <c r="O42">
        <v>20748</v>
      </c>
      <c r="P42">
        <v>2325697</v>
      </c>
      <c r="Q42">
        <v>70916</v>
      </c>
      <c r="R42">
        <v>866139</v>
      </c>
      <c r="S42" s="4">
        <v>3003962</v>
      </c>
    </row>
    <row r="43" spans="1:19" x14ac:dyDescent="0.25">
      <c r="A43" t="s">
        <v>43</v>
      </c>
      <c r="B43" t="s">
        <v>8</v>
      </c>
      <c r="C43" t="s">
        <v>51</v>
      </c>
      <c r="D43">
        <v>1</v>
      </c>
      <c r="E43">
        <v>71833</v>
      </c>
      <c r="F43">
        <v>60132</v>
      </c>
      <c r="G43">
        <v>1347</v>
      </c>
      <c r="H43">
        <v>13</v>
      </c>
      <c r="I43">
        <v>481</v>
      </c>
      <c r="J43">
        <v>150</v>
      </c>
      <c r="K43">
        <v>481</v>
      </c>
      <c r="L43">
        <v>410</v>
      </c>
      <c r="M43">
        <v>36</v>
      </c>
      <c r="N43">
        <v>2653158</v>
      </c>
      <c r="O43">
        <v>24677</v>
      </c>
      <c r="P43">
        <v>2568383</v>
      </c>
      <c r="Q43">
        <v>73917</v>
      </c>
      <c r="R43">
        <v>866139</v>
      </c>
      <c r="S43" s="4">
        <v>3219823</v>
      </c>
    </row>
    <row r="44" spans="1:19" x14ac:dyDescent="0.25">
      <c r="A44" t="s">
        <v>43</v>
      </c>
      <c r="B44" t="s">
        <v>8</v>
      </c>
      <c r="C44" t="s">
        <v>51</v>
      </c>
      <c r="D44">
        <v>2</v>
      </c>
      <c r="E44">
        <v>71833</v>
      </c>
      <c r="F44">
        <v>60160</v>
      </c>
      <c r="G44">
        <v>1366</v>
      </c>
      <c r="H44">
        <v>15</v>
      </c>
      <c r="I44">
        <v>500</v>
      </c>
      <c r="J44">
        <v>157</v>
      </c>
      <c r="K44">
        <v>507</v>
      </c>
      <c r="L44">
        <v>412</v>
      </c>
      <c r="M44">
        <v>37</v>
      </c>
      <c r="N44">
        <v>2681597</v>
      </c>
      <c r="O44">
        <v>50929</v>
      </c>
      <c r="P44">
        <v>2570524</v>
      </c>
      <c r="Q44">
        <v>74490</v>
      </c>
      <c r="R44">
        <v>866139</v>
      </c>
      <c r="S44" s="4">
        <v>3216367</v>
      </c>
    </row>
    <row r="45" spans="1:19" x14ac:dyDescent="0.25">
      <c r="A45" t="s">
        <v>43</v>
      </c>
      <c r="B45" t="s">
        <v>8</v>
      </c>
      <c r="C45" t="s">
        <v>51</v>
      </c>
      <c r="D45">
        <v>3</v>
      </c>
      <c r="E45">
        <v>71833</v>
      </c>
      <c r="F45">
        <v>62431</v>
      </c>
      <c r="G45">
        <v>1241</v>
      </c>
      <c r="H45">
        <v>15</v>
      </c>
      <c r="I45">
        <v>484</v>
      </c>
      <c r="J45">
        <v>150</v>
      </c>
      <c r="K45">
        <v>484</v>
      </c>
      <c r="L45">
        <v>409</v>
      </c>
      <c r="M45">
        <v>31</v>
      </c>
      <c r="N45">
        <v>2253710</v>
      </c>
      <c r="O45">
        <v>18661</v>
      </c>
      <c r="P45">
        <v>2172644</v>
      </c>
      <c r="Q45">
        <v>70357</v>
      </c>
      <c r="R45">
        <v>866139</v>
      </c>
      <c r="S45" s="4">
        <v>2843972</v>
      </c>
    </row>
    <row r="46" spans="1:19" x14ac:dyDescent="0.25">
      <c r="A46" t="s">
        <v>44</v>
      </c>
      <c r="B46" t="s">
        <v>8</v>
      </c>
      <c r="C46" t="s">
        <v>51</v>
      </c>
      <c r="D46">
        <v>0</v>
      </c>
      <c r="E46">
        <v>72432</v>
      </c>
      <c r="F46">
        <v>60099</v>
      </c>
      <c r="G46">
        <v>2554</v>
      </c>
      <c r="H46">
        <v>21</v>
      </c>
      <c r="I46">
        <v>496</v>
      </c>
      <c r="J46">
        <v>192</v>
      </c>
      <c r="K46">
        <v>501</v>
      </c>
      <c r="L46">
        <v>422</v>
      </c>
      <c r="M46">
        <v>39</v>
      </c>
      <c r="N46">
        <v>2883552</v>
      </c>
      <c r="O46">
        <v>27547</v>
      </c>
      <c r="P46">
        <v>2795951</v>
      </c>
      <c r="Q46">
        <v>139813</v>
      </c>
      <c r="R46">
        <v>865629</v>
      </c>
      <c r="S46" s="4">
        <v>3406027</v>
      </c>
    </row>
    <row r="47" spans="1:19" x14ac:dyDescent="0.25">
      <c r="A47" t="s">
        <v>44</v>
      </c>
      <c r="B47" t="s">
        <v>8</v>
      </c>
      <c r="C47" t="s">
        <v>51</v>
      </c>
      <c r="D47">
        <v>1</v>
      </c>
      <c r="E47">
        <v>72432</v>
      </c>
      <c r="F47">
        <v>61762</v>
      </c>
      <c r="G47">
        <v>2456</v>
      </c>
      <c r="H47">
        <v>13</v>
      </c>
      <c r="I47">
        <v>452</v>
      </c>
      <c r="J47">
        <v>150</v>
      </c>
      <c r="K47">
        <v>457</v>
      </c>
      <c r="L47">
        <v>415</v>
      </c>
      <c r="M47">
        <v>35</v>
      </c>
      <c r="N47">
        <v>2575624</v>
      </c>
      <c r="O47">
        <v>22686</v>
      </c>
      <c r="P47">
        <v>2491217</v>
      </c>
      <c r="Q47">
        <v>134734</v>
      </c>
      <c r="R47">
        <v>865629</v>
      </c>
      <c r="S47" s="4">
        <v>3118684</v>
      </c>
    </row>
    <row r="48" spans="1:19" x14ac:dyDescent="0.25">
      <c r="A48" t="s">
        <v>44</v>
      </c>
      <c r="B48" t="s">
        <v>8</v>
      </c>
      <c r="C48" t="s">
        <v>51</v>
      </c>
      <c r="D48">
        <v>2</v>
      </c>
      <c r="E48">
        <v>72432</v>
      </c>
      <c r="F48">
        <v>60000</v>
      </c>
      <c r="G48">
        <v>2628</v>
      </c>
      <c r="H48">
        <v>21</v>
      </c>
      <c r="I48">
        <v>451</v>
      </c>
      <c r="J48">
        <v>190</v>
      </c>
      <c r="K48">
        <v>458</v>
      </c>
      <c r="L48">
        <v>416</v>
      </c>
      <c r="M48">
        <v>40</v>
      </c>
      <c r="N48">
        <v>2923373</v>
      </c>
      <c r="O48">
        <v>56306</v>
      </c>
      <c r="P48">
        <v>2807072</v>
      </c>
      <c r="Q48">
        <v>143115</v>
      </c>
      <c r="R48">
        <v>865629</v>
      </c>
      <c r="S48" s="4">
        <v>3411458</v>
      </c>
    </row>
    <row r="49" spans="1:19" x14ac:dyDescent="0.25">
      <c r="A49" t="s">
        <v>44</v>
      </c>
      <c r="B49" t="s">
        <v>8</v>
      </c>
      <c r="C49" t="s">
        <v>51</v>
      </c>
      <c r="D49">
        <v>3</v>
      </c>
      <c r="E49">
        <v>72432</v>
      </c>
      <c r="F49">
        <v>61210</v>
      </c>
      <c r="G49">
        <v>2523</v>
      </c>
      <c r="H49">
        <v>15</v>
      </c>
      <c r="I49">
        <v>469</v>
      </c>
      <c r="J49">
        <v>150</v>
      </c>
      <c r="K49">
        <v>469</v>
      </c>
      <c r="L49">
        <v>415</v>
      </c>
      <c r="M49">
        <v>37</v>
      </c>
      <c r="N49">
        <v>2694570</v>
      </c>
      <c r="O49">
        <v>24256</v>
      </c>
      <c r="P49">
        <v>2609126</v>
      </c>
      <c r="Q49">
        <v>140498</v>
      </c>
      <c r="R49">
        <v>865629</v>
      </c>
      <c r="S49" s="4">
        <v>3230732</v>
      </c>
    </row>
    <row r="50" spans="1:19" x14ac:dyDescent="0.25">
      <c r="A50" t="s">
        <v>45</v>
      </c>
      <c r="B50" t="s">
        <v>8</v>
      </c>
      <c r="C50" t="s">
        <v>51</v>
      </c>
      <c r="D50">
        <v>0</v>
      </c>
      <c r="E50">
        <v>85710</v>
      </c>
      <c r="F50">
        <v>57571</v>
      </c>
      <c r="G50">
        <v>18074</v>
      </c>
      <c r="H50">
        <v>13</v>
      </c>
      <c r="I50">
        <v>592</v>
      </c>
      <c r="J50">
        <v>200</v>
      </c>
      <c r="K50">
        <v>592</v>
      </c>
      <c r="L50">
        <v>414</v>
      </c>
      <c r="M50">
        <v>104</v>
      </c>
      <c r="N50">
        <v>8963258</v>
      </c>
      <c r="O50">
        <v>59848</v>
      </c>
      <c r="P50">
        <v>8845864</v>
      </c>
      <c r="Q50">
        <v>2556748</v>
      </c>
      <c r="R50">
        <v>1203681</v>
      </c>
      <c r="S50" s="4">
        <v>9768425</v>
      </c>
    </row>
    <row r="51" spans="1:19" x14ac:dyDescent="0.25">
      <c r="A51" t="s">
        <v>45</v>
      </c>
      <c r="B51" t="s">
        <v>8</v>
      </c>
      <c r="C51" t="s">
        <v>51</v>
      </c>
      <c r="D51">
        <v>1</v>
      </c>
      <c r="E51">
        <v>85710</v>
      </c>
      <c r="F51">
        <v>57603</v>
      </c>
      <c r="G51">
        <v>17852</v>
      </c>
      <c r="H51">
        <v>13</v>
      </c>
      <c r="I51">
        <v>587</v>
      </c>
      <c r="J51">
        <v>200</v>
      </c>
      <c r="K51">
        <v>587</v>
      </c>
      <c r="L51">
        <v>409</v>
      </c>
      <c r="M51">
        <v>104</v>
      </c>
      <c r="N51">
        <v>8956196</v>
      </c>
      <c r="O51">
        <v>62215</v>
      </c>
      <c r="P51">
        <v>8836399</v>
      </c>
      <c r="Q51">
        <v>2523418</v>
      </c>
      <c r="R51">
        <v>1203681</v>
      </c>
      <c r="S51" s="4">
        <v>9773219</v>
      </c>
    </row>
    <row r="52" spans="1:19" x14ac:dyDescent="0.25">
      <c r="A52" t="s">
        <v>45</v>
      </c>
      <c r="B52" t="s">
        <v>8</v>
      </c>
      <c r="C52" t="s">
        <v>51</v>
      </c>
      <c r="D52">
        <v>2</v>
      </c>
      <c r="E52">
        <v>85710</v>
      </c>
      <c r="F52">
        <v>59844</v>
      </c>
      <c r="G52">
        <v>17572</v>
      </c>
      <c r="H52">
        <v>15</v>
      </c>
      <c r="I52">
        <v>499</v>
      </c>
      <c r="J52">
        <v>150</v>
      </c>
      <c r="K52">
        <v>503</v>
      </c>
      <c r="L52">
        <v>410</v>
      </c>
      <c r="M52">
        <v>100</v>
      </c>
      <c r="N52">
        <v>8598414</v>
      </c>
      <c r="O52">
        <v>120406</v>
      </c>
      <c r="P52">
        <v>8418171</v>
      </c>
      <c r="Q52">
        <v>2522688</v>
      </c>
      <c r="R52">
        <v>1203731</v>
      </c>
      <c r="S52" s="4">
        <v>9429916</v>
      </c>
    </row>
    <row r="53" spans="1:19" x14ac:dyDescent="0.25">
      <c r="A53" t="s">
        <v>45</v>
      </c>
      <c r="B53" t="s">
        <v>8</v>
      </c>
      <c r="C53" t="s">
        <v>51</v>
      </c>
      <c r="D53">
        <v>3</v>
      </c>
      <c r="E53">
        <v>85710</v>
      </c>
      <c r="F53">
        <v>60250</v>
      </c>
      <c r="G53">
        <v>16797</v>
      </c>
      <c r="H53">
        <v>15</v>
      </c>
      <c r="I53">
        <v>537</v>
      </c>
      <c r="J53">
        <v>180</v>
      </c>
      <c r="K53">
        <v>537</v>
      </c>
      <c r="L53">
        <v>414</v>
      </c>
      <c r="M53">
        <v>98</v>
      </c>
      <c r="N53">
        <v>8427683</v>
      </c>
      <c r="O53">
        <v>42726</v>
      </c>
      <c r="P53">
        <v>8324734</v>
      </c>
      <c r="Q53">
        <v>2465943</v>
      </c>
      <c r="R53">
        <v>1203731</v>
      </c>
      <c r="S53" s="4">
        <v>9330714</v>
      </c>
    </row>
    <row r="54" spans="1:19" x14ac:dyDescent="0.25">
      <c r="A54" t="s">
        <v>46</v>
      </c>
      <c r="B54" t="s">
        <v>8</v>
      </c>
      <c r="C54" t="s">
        <v>51</v>
      </c>
      <c r="D54">
        <v>0</v>
      </c>
      <c r="E54">
        <v>52856</v>
      </c>
      <c r="F54">
        <v>43136</v>
      </c>
      <c r="G54">
        <v>873</v>
      </c>
      <c r="H54">
        <v>13</v>
      </c>
      <c r="I54">
        <v>451</v>
      </c>
      <c r="J54">
        <v>150</v>
      </c>
      <c r="K54">
        <v>454</v>
      </c>
      <c r="L54">
        <v>408</v>
      </c>
      <c r="M54">
        <v>46</v>
      </c>
      <c r="N54">
        <v>2475763</v>
      </c>
      <c r="O54">
        <v>22578</v>
      </c>
      <c r="P54">
        <v>2410063</v>
      </c>
      <c r="Q54">
        <v>49372</v>
      </c>
      <c r="R54">
        <v>564912</v>
      </c>
      <c r="S54" s="4">
        <v>2796805</v>
      </c>
    </row>
    <row r="55" spans="1:19" x14ac:dyDescent="0.25">
      <c r="A55" t="s">
        <v>46</v>
      </c>
      <c r="B55" t="s">
        <v>8</v>
      </c>
      <c r="C55" t="s">
        <v>51</v>
      </c>
      <c r="D55">
        <v>1</v>
      </c>
      <c r="E55">
        <v>52856</v>
      </c>
      <c r="F55">
        <v>44126</v>
      </c>
      <c r="G55">
        <v>887</v>
      </c>
      <c r="H55">
        <v>13</v>
      </c>
      <c r="I55">
        <v>451</v>
      </c>
      <c r="J55">
        <v>150</v>
      </c>
      <c r="K55">
        <v>453</v>
      </c>
      <c r="L55">
        <v>408</v>
      </c>
      <c r="M55">
        <v>43</v>
      </c>
      <c r="N55">
        <v>2320997</v>
      </c>
      <c r="O55">
        <v>19446</v>
      </c>
      <c r="P55">
        <v>2257447</v>
      </c>
      <c r="Q55">
        <v>51436</v>
      </c>
      <c r="R55">
        <v>564912</v>
      </c>
      <c r="S55" s="4">
        <v>2666446</v>
      </c>
    </row>
    <row r="56" spans="1:19" x14ac:dyDescent="0.25">
      <c r="A56" t="s">
        <v>46</v>
      </c>
      <c r="B56" t="s">
        <v>8</v>
      </c>
      <c r="C56" t="s">
        <v>51</v>
      </c>
      <c r="D56">
        <v>2</v>
      </c>
      <c r="E56">
        <v>52856</v>
      </c>
      <c r="F56">
        <v>44333</v>
      </c>
      <c r="G56">
        <v>818</v>
      </c>
      <c r="H56">
        <v>15</v>
      </c>
      <c r="I56">
        <v>494</v>
      </c>
      <c r="J56">
        <v>150</v>
      </c>
      <c r="K56">
        <v>499</v>
      </c>
      <c r="L56">
        <v>410</v>
      </c>
      <c r="M56">
        <v>43</v>
      </c>
      <c r="N56">
        <v>2283138</v>
      </c>
      <c r="O56">
        <v>36722</v>
      </c>
      <c r="P56">
        <v>2202091</v>
      </c>
      <c r="Q56">
        <v>46123</v>
      </c>
      <c r="R56">
        <v>564912</v>
      </c>
      <c r="S56" s="4">
        <v>2607972</v>
      </c>
    </row>
    <row r="57" spans="1:19" x14ac:dyDescent="0.25">
      <c r="A57" t="s">
        <v>46</v>
      </c>
      <c r="B57" t="s">
        <v>8</v>
      </c>
      <c r="C57" t="s">
        <v>51</v>
      </c>
      <c r="D57">
        <v>3</v>
      </c>
      <c r="E57">
        <v>52856</v>
      </c>
      <c r="F57">
        <v>43173</v>
      </c>
      <c r="G57">
        <v>911</v>
      </c>
      <c r="H57">
        <v>15</v>
      </c>
      <c r="I57">
        <v>450</v>
      </c>
      <c r="J57">
        <v>140</v>
      </c>
      <c r="K57">
        <v>452</v>
      </c>
      <c r="L57">
        <v>407</v>
      </c>
      <c r="M57">
        <v>46</v>
      </c>
      <c r="N57">
        <v>2474336</v>
      </c>
      <c r="O57">
        <v>21992</v>
      </c>
      <c r="P57">
        <v>2409192</v>
      </c>
      <c r="Q57">
        <v>49685</v>
      </c>
      <c r="R57">
        <v>564912</v>
      </c>
      <c r="S57" s="4">
        <v>2799172</v>
      </c>
    </row>
    <row r="58" spans="1:19" x14ac:dyDescent="0.25">
      <c r="A58" t="s">
        <v>47</v>
      </c>
      <c r="B58" t="s">
        <v>8</v>
      </c>
      <c r="C58" t="s">
        <v>51</v>
      </c>
      <c r="D58">
        <v>0</v>
      </c>
      <c r="E58">
        <v>69851</v>
      </c>
      <c r="F58">
        <v>59182</v>
      </c>
      <c r="G58">
        <v>1799</v>
      </c>
      <c r="H58">
        <v>13</v>
      </c>
      <c r="I58">
        <v>495</v>
      </c>
      <c r="J58">
        <v>150</v>
      </c>
      <c r="K58">
        <v>495</v>
      </c>
      <c r="L58">
        <v>415</v>
      </c>
      <c r="M58">
        <v>37</v>
      </c>
      <c r="N58">
        <v>2584562</v>
      </c>
      <c r="O58">
        <v>22507</v>
      </c>
      <c r="P58">
        <v>2502913</v>
      </c>
      <c r="Q58">
        <v>99430</v>
      </c>
      <c r="R58">
        <v>843436</v>
      </c>
      <c r="S58" s="4">
        <v>3121135</v>
      </c>
    </row>
    <row r="59" spans="1:19" x14ac:dyDescent="0.25">
      <c r="A59" t="s">
        <v>47</v>
      </c>
      <c r="B59" t="s">
        <v>8</v>
      </c>
      <c r="C59" t="s">
        <v>51</v>
      </c>
      <c r="D59">
        <v>1</v>
      </c>
      <c r="E59">
        <v>69851</v>
      </c>
      <c r="F59">
        <v>59546</v>
      </c>
      <c r="G59">
        <v>1705</v>
      </c>
      <c r="H59">
        <v>21</v>
      </c>
      <c r="I59">
        <v>495</v>
      </c>
      <c r="J59">
        <v>146</v>
      </c>
      <c r="K59">
        <v>495</v>
      </c>
      <c r="L59">
        <v>415</v>
      </c>
      <c r="M59">
        <v>35</v>
      </c>
      <c r="N59">
        <v>2496946</v>
      </c>
      <c r="O59">
        <v>22242</v>
      </c>
      <c r="P59">
        <v>2415198</v>
      </c>
      <c r="Q59">
        <v>92587</v>
      </c>
      <c r="R59">
        <v>843436</v>
      </c>
      <c r="S59" s="4">
        <v>3045429</v>
      </c>
    </row>
    <row r="60" spans="1:19" x14ac:dyDescent="0.25">
      <c r="A60" t="s">
        <v>47</v>
      </c>
      <c r="B60" t="s">
        <v>8</v>
      </c>
      <c r="C60" t="s">
        <v>51</v>
      </c>
      <c r="D60">
        <v>2</v>
      </c>
      <c r="E60">
        <v>69851</v>
      </c>
      <c r="F60">
        <v>57923</v>
      </c>
      <c r="G60">
        <v>1843</v>
      </c>
      <c r="H60">
        <v>15</v>
      </c>
      <c r="I60">
        <v>499</v>
      </c>
      <c r="J60">
        <v>150</v>
      </c>
      <c r="K60">
        <v>503</v>
      </c>
      <c r="L60">
        <v>416</v>
      </c>
      <c r="M60">
        <v>40</v>
      </c>
      <c r="N60">
        <v>2796365</v>
      </c>
      <c r="O60">
        <v>54520</v>
      </c>
      <c r="P60">
        <v>2683929</v>
      </c>
      <c r="Q60">
        <v>100174</v>
      </c>
      <c r="R60">
        <v>843436</v>
      </c>
      <c r="S60" s="4">
        <v>3289833</v>
      </c>
    </row>
    <row r="61" spans="1:19" x14ac:dyDescent="0.25">
      <c r="A61" t="s">
        <v>47</v>
      </c>
      <c r="B61" t="s">
        <v>8</v>
      </c>
      <c r="C61" t="s">
        <v>51</v>
      </c>
      <c r="D61">
        <v>3</v>
      </c>
      <c r="E61">
        <v>69851</v>
      </c>
      <c r="F61">
        <v>58003</v>
      </c>
      <c r="G61">
        <v>1917</v>
      </c>
      <c r="H61">
        <v>15</v>
      </c>
      <c r="I61">
        <v>499</v>
      </c>
      <c r="J61">
        <v>150</v>
      </c>
      <c r="K61">
        <v>499</v>
      </c>
      <c r="L61">
        <v>410</v>
      </c>
      <c r="M61">
        <v>39</v>
      </c>
      <c r="N61">
        <v>2765562</v>
      </c>
      <c r="O61">
        <v>25879</v>
      </c>
      <c r="P61">
        <v>2681713</v>
      </c>
      <c r="Q61">
        <v>105043</v>
      </c>
      <c r="R61">
        <v>843433</v>
      </c>
      <c r="S61" s="4">
        <v>3292212</v>
      </c>
    </row>
    <row r="62" spans="1:19" x14ac:dyDescent="0.25">
      <c r="A62" t="s">
        <v>48</v>
      </c>
      <c r="B62" t="s">
        <v>8</v>
      </c>
      <c r="C62" t="s">
        <v>51</v>
      </c>
      <c r="D62">
        <v>0</v>
      </c>
      <c r="E62">
        <v>73381</v>
      </c>
      <c r="F62">
        <v>61906</v>
      </c>
      <c r="G62">
        <v>1235</v>
      </c>
      <c r="H62">
        <v>13</v>
      </c>
      <c r="I62">
        <v>490</v>
      </c>
      <c r="J62">
        <v>146</v>
      </c>
      <c r="K62">
        <v>490</v>
      </c>
      <c r="L62">
        <v>414</v>
      </c>
      <c r="M62">
        <v>37</v>
      </c>
      <c r="N62">
        <v>2737247</v>
      </c>
      <c r="O62">
        <v>24003</v>
      </c>
      <c r="P62">
        <v>2651384</v>
      </c>
      <c r="Q62">
        <v>64390</v>
      </c>
      <c r="R62">
        <v>1151530</v>
      </c>
      <c r="S62" s="4">
        <v>3598278</v>
      </c>
    </row>
    <row r="63" spans="1:19" x14ac:dyDescent="0.25">
      <c r="A63" t="s">
        <v>48</v>
      </c>
      <c r="B63" t="s">
        <v>8</v>
      </c>
      <c r="C63" t="s">
        <v>51</v>
      </c>
      <c r="D63">
        <v>1</v>
      </c>
      <c r="E63">
        <v>73381</v>
      </c>
      <c r="F63">
        <v>60587</v>
      </c>
      <c r="G63">
        <v>1399</v>
      </c>
      <c r="H63">
        <v>13</v>
      </c>
      <c r="I63">
        <v>450</v>
      </c>
      <c r="J63">
        <v>146</v>
      </c>
      <c r="K63">
        <v>455</v>
      </c>
      <c r="L63">
        <v>410</v>
      </c>
      <c r="M63">
        <v>40</v>
      </c>
      <c r="N63">
        <v>2990594</v>
      </c>
      <c r="O63">
        <v>26977</v>
      </c>
      <c r="P63">
        <v>2903084</v>
      </c>
      <c r="Q63">
        <v>74691</v>
      </c>
      <c r="R63">
        <v>1151530</v>
      </c>
      <c r="S63" s="4">
        <v>3834413</v>
      </c>
    </row>
    <row r="64" spans="1:19" x14ac:dyDescent="0.25">
      <c r="A64" t="s">
        <v>48</v>
      </c>
      <c r="B64" t="s">
        <v>8</v>
      </c>
      <c r="C64" t="s">
        <v>51</v>
      </c>
      <c r="D64">
        <v>2</v>
      </c>
      <c r="E64">
        <v>73381</v>
      </c>
      <c r="F64">
        <v>60488</v>
      </c>
      <c r="G64">
        <v>1412</v>
      </c>
      <c r="H64">
        <v>15</v>
      </c>
      <c r="I64">
        <v>450</v>
      </c>
      <c r="J64">
        <v>150</v>
      </c>
      <c r="K64">
        <v>461</v>
      </c>
      <c r="L64">
        <v>416</v>
      </c>
      <c r="M64">
        <v>41</v>
      </c>
      <c r="N64">
        <v>3030716</v>
      </c>
      <c r="O64">
        <v>56413</v>
      </c>
      <c r="P64">
        <v>2913822</v>
      </c>
      <c r="Q64">
        <v>72896</v>
      </c>
      <c r="R64">
        <v>1151558</v>
      </c>
      <c r="S64" s="4">
        <v>3844553</v>
      </c>
    </row>
    <row r="65" spans="1:19" x14ac:dyDescent="0.25">
      <c r="A65" t="s">
        <v>48</v>
      </c>
      <c r="B65" t="s">
        <v>8</v>
      </c>
      <c r="C65" t="s">
        <v>51</v>
      </c>
      <c r="D65">
        <v>3</v>
      </c>
      <c r="E65">
        <v>73381</v>
      </c>
      <c r="F65">
        <v>61436</v>
      </c>
      <c r="G65">
        <v>1305</v>
      </c>
      <c r="H65">
        <v>15</v>
      </c>
      <c r="I65">
        <v>450</v>
      </c>
      <c r="J65">
        <v>150</v>
      </c>
      <c r="K65">
        <v>455</v>
      </c>
      <c r="L65">
        <v>411</v>
      </c>
      <c r="M65">
        <v>38</v>
      </c>
      <c r="N65">
        <v>2846043</v>
      </c>
      <c r="O65">
        <v>24613</v>
      </c>
      <c r="P65">
        <v>2760033</v>
      </c>
      <c r="Q65">
        <v>70601</v>
      </c>
      <c r="R65">
        <v>1151530</v>
      </c>
      <c r="S65" s="4">
        <v>3700962</v>
      </c>
    </row>
    <row r="66" spans="1:19" x14ac:dyDescent="0.25">
      <c r="A66" t="s">
        <v>49</v>
      </c>
      <c r="B66" t="s">
        <v>8</v>
      </c>
      <c r="C66" t="s">
        <v>51</v>
      </c>
      <c r="D66">
        <v>0</v>
      </c>
      <c r="E66">
        <v>71027</v>
      </c>
      <c r="F66">
        <v>60752</v>
      </c>
      <c r="G66">
        <v>943</v>
      </c>
      <c r="H66">
        <v>13</v>
      </c>
      <c r="I66">
        <v>402</v>
      </c>
      <c r="J66">
        <v>150</v>
      </c>
      <c r="K66">
        <v>409</v>
      </c>
      <c r="L66">
        <v>409</v>
      </c>
      <c r="M66">
        <v>31</v>
      </c>
      <c r="N66">
        <v>2245664</v>
      </c>
      <c r="O66">
        <v>18866</v>
      </c>
      <c r="P66">
        <v>2166083</v>
      </c>
      <c r="Q66">
        <v>53378</v>
      </c>
      <c r="R66">
        <v>1613242</v>
      </c>
      <c r="S66" s="4">
        <v>3570418</v>
      </c>
    </row>
    <row r="67" spans="1:19" x14ac:dyDescent="0.25">
      <c r="A67" t="s">
        <v>49</v>
      </c>
      <c r="B67" t="s">
        <v>8</v>
      </c>
      <c r="C67" t="s">
        <v>51</v>
      </c>
      <c r="D67">
        <v>1</v>
      </c>
      <c r="E67">
        <v>71027</v>
      </c>
      <c r="F67">
        <v>61100</v>
      </c>
      <c r="G67">
        <v>896</v>
      </c>
      <c r="H67">
        <v>13</v>
      </c>
      <c r="I67">
        <v>450</v>
      </c>
      <c r="J67">
        <v>157</v>
      </c>
      <c r="K67">
        <v>451</v>
      </c>
      <c r="L67">
        <v>410</v>
      </c>
      <c r="M67">
        <v>30</v>
      </c>
      <c r="N67">
        <v>2196467</v>
      </c>
      <c r="O67">
        <v>18367</v>
      </c>
      <c r="P67">
        <v>2117034</v>
      </c>
      <c r="Q67">
        <v>51233</v>
      </c>
      <c r="R67">
        <v>1613242</v>
      </c>
      <c r="S67" s="4">
        <v>3516493</v>
      </c>
    </row>
    <row r="68" spans="1:19" x14ac:dyDescent="0.25">
      <c r="A68" t="s">
        <v>49</v>
      </c>
      <c r="B68" t="s">
        <v>8</v>
      </c>
      <c r="C68" t="s">
        <v>51</v>
      </c>
      <c r="D68">
        <v>2</v>
      </c>
      <c r="E68">
        <v>71027</v>
      </c>
      <c r="F68">
        <v>58607</v>
      </c>
      <c r="G68">
        <v>997</v>
      </c>
      <c r="H68">
        <v>19</v>
      </c>
      <c r="I68">
        <v>450</v>
      </c>
      <c r="J68">
        <v>157</v>
      </c>
      <c r="K68">
        <v>453</v>
      </c>
      <c r="L68">
        <v>409</v>
      </c>
      <c r="M68">
        <v>36</v>
      </c>
      <c r="N68">
        <v>2586116</v>
      </c>
      <c r="O68">
        <v>56125</v>
      </c>
      <c r="P68">
        <v>2471387</v>
      </c>
      <c r="Q68">
        <v>55860</v>
      </c>
      <c r="R68">
        <v>1613242</v>
      </c>
      <c r="S68" s="4">
        <v>3880974</v>
      </c>
    </row>
    <row r="69" spans="1:19" x14ac:dyDescent="0.25">
      <c r="A69" t="s">
        <v>49</v>
      </c>
      <c r="B69" t="s">
        <v>8</v>
      </c>
      <c r="C69" t="s">
        <v>51</v>
      </c>
      <c r="D69">
        <v>3</v>
      </c>
      <c r="E69">
        <v>71027</v>
      </c>
      <c r="F69">
        <v>58695</v>
      </c>
      <c r="G69">
        <v>983</v>
      </c>
      <c r="H69">
        <v>15</v>
      </c>
      <c r="I69">
        <v>450</v>
      </c>
      <c r="J69">
        <v>165</v>
      </c>
      <c r="K69">
        <v>455</v>
      </c>
      <c r="L69">
        <v>408</v>
      </c>
      <c r="M69">
        <v>36</v>
      </c>
      <c r="N69">
        <v>2561042</v>
      </c>
      <c r="O69">
        <v>23835</v>
      </c>
      <c r="P69">
        <v>2478556</v>
      </c>
      <c r="Q69">
        <v>53024</v>
      </c>
      <c r="R69">
        <v>1613242</v>
      </c>
      <c r="S69" s="4">
        <v>3883498</v>
      </c>
    </row>
    <row r="70" spans="1:19" x14ac:dyDescent="0.25">
      <c r="A70" t="s">
        <v>50</v>
      </c>
      <c r="B70" t="s">
        <v>8</v>
      </c>
      <c r="C70" t="s">
        <v>51</v>
      </c>
      <c r="D70">
        <v>0</v>
      </c>
      <c r="E70">
        <v>76612</v>
      </c>
      <c r="F70">
        <v>62066</v>
      </c>
      <c r="G70">
        <v>1608</v>
      </c>
      <c r="H70">
        <v>15</v>
      </c>
      <c r="I70">
        <v>449</v>
      </c>
      <c r="J70">
        <v>150</v>
      </c>
      <c r="K70">
        <v>451</v>
      </c>
      <c r="L70">
        <v>408</v>
      </c>
      <c r="M70">
        <v>37</v>
      </c>
      <c r="N70">
        <v>2878530</v>
      </c>
      <c r="O70">
        <v>29424</v>
      </c>
      <c r="P70">
        <v>2787071</v>
      </c>
      <c r="Q70">
        <v>85311</v>
      </c>
      <c r="R70">
        <v>2412978</v>
      </c>
      <c r="S70" s="4">
        <v>5003071</v>
      </c>
    </row>
    <row r="71" spans="1:19" x14ac:dyDescent="0.25">
      <c r="A71" t="s">
        <v>50</v>
      </c>
      <c r="B71" t="s">
        <v>8</v>
      </c>
      <c r="C71" t="s">
        <v>51</v>
      </c>
      <c r="D71">
        <v>1</v>
      </c>
      <c r="E71">
        <v>76612</v>
      </c>
      <c r="F71">
        <v>64073</v>
      </c>
      <c r="G71">
        <v>1244</v>
      </c>
      <c r="H71">
        <v>13</v>
      </c>
      <c r="I71">
        <v>451</v>
      </c>
      <c r="J71">
        <v>150</v>
      </c>
      <c r="K71">
        <v>454</v>
      </c>
      <c r="L71">
        <v>408</v>
      </c>
      <c r="M71">
        <v>32</v>
      </c>
      <c r="N71">
        <v>2510543</v>
      </c>
      <c r="O71">
        <v>24774</v>
      </c>
      <c r="P71">
        <v>2421733</v>
      </c>
      <c r="Q71">
        <v>68826</v>
      </c>
      <c r="R71">
        <v>2412978</v>
      </c>
      <c r="S71" s="4">
        <v>4659735</v>
      </c>
    </row>
    <row r="72" spans="1:19" x14ac:dyDescent="0.25">
      <c r="A72" t="s">
        <v>50</v>
      </c>
      <c r="B72" t="s">
        <v>8</v>
      </c>
      <c r="C72" t="s">
        <v>51</v>
      </c>
      <c r="D72">
        <v>2</v>
      </c>
      <c r="E72">
        <v>76612</v>
      </c>
      <c r="F72">
        <v>62905</v>
      </c>
      <c r="G72">
        <v>1438</v>
      </c>
      <c r="H72">
        <v>15</v>
      </c>
      <c r="I72">
        <v>450</v>
      </c>
      <c r="J72">
        <v>150</v>
      </c>
      <c r="K72">
        <v>457</v>
      </c>
      <c r="L72">
        <v>410</v>
      </c>
      <c r="M72">
        <v>36</v>
      </c>
      <c r="N72">
        <v>2775908</v>
      </c>
      <c r="O72">
        <v>61307</v>
      </c>
      <c r="P72">
        <v>2651708</v>
      </c>
      <c r="Q72">
        <v>77157</v>
      </c>
      <c r="R72">
        <v>2412978</v>
      </c>
      <c r="S72" s="4">
        <v>4874369</v>
      </c>
    </row>
    <row r="73" spans="1:19" x14ac:dyDescent="0.25">
      <c r="A73" t="s">
        <v>50</v>
      </c>
      <c r="B73" t="s">
        <v>8</v>
      </c>
      <c r="C73" t="s">
        <v>51</v>
      </c>
      <c r="D73">
        <v>3</v>
      </c>
      <c r="E73">
        <v>76612</v>
      </c>
      <c r="F73">
        <v>62141</v>
      </c>
      <c r="G73">
        <v>1461</v>
      </c>
      <c r="H73">
        <v>15</v>
      </c>
      <c r="I73">
        <v>450</v>
      </c>
      <c r="J73">
        <v>150</v>
      </c>
      <c r="K73">
        <v>455</v>
      </c>
      <c r="L73">
        <v>409</v>
      </c>
      <c r="M73">
        <v>37</v>
      </c>
      <c r="N73">
        <v>2874231</v>
      </c>
      <c r="O73">
        <v>30014</v>
      </c>
      <c r="P73">
        <v>2782120</v>
      </c>
      <c r="Q73">
        <v>77730</v>
      </c>
      <c r="R73">
        <v>2412978</v>
      </c>
      <c r="S73" s="4">
        <v>4992073</v>
      </c>
    </row>
    <row r="74" spans="1:19" x14ac:dyDescent="0.25">
      <c r="A74" t="s">
        <v>42</v>
      </c>
      <c r="B74" t="s">
        <v>35</v>
      </c>
      <c r="C74" t="s">
        <v>51</v>
      </c>
      <c r="D74">
        <v>0</v>
      </c>
      <c r="E74">
        <v>68826</v>
      </c>
      <c r="F74">
        <v>58556</v>
      </c>
      <c r="G74">
        <v>816</v>
      </c>
      <c r="H74">
        <v>19</v>
      </c>
      <c r="I74">
        <v>348</v>
      </c>
      <c r="J74">
        <v>150</v>
      </c>
      <c r="K74">
        <v>348</v>
      </c>
      <c r="L74">
        <v>211</v>
      </c>
      <c r="M74">
        <v>24</v>
      </c>
      <c r="N74">
        <v>1653514</v>
      </c>
      <c r="O74">
        <v>21392</v>
      </c>
      <c r="P74">
        <v>1573611</v>
      </c>
      <c r="Q74">
        <v>44251</v>
      </c>
      <c r="R74">
        <v>826357</v>
      </c>
      <c r="S74" s="4">
        <v>2218457</v>
      </c>
    </row>
    <row r="75" spans="1:19" x14ac:dyDescent="0.25">
      <c r="A75" t="s">
        <v>42</v>
      </c>
      <c r="B75" t="s">
        <v>35</v>
      </c>
      <c r="C75" t="s">
        <v>51</v>
      </c>
      <c r="D75">
        <v>1</v>
      </c>
      <c r="E75">
        <v>68826</v>
      </c>
      <c r="F75">
        <v>57028</v>
      </c>
      <c r="G75">
        <v>918</v>
      </c>
      <c r="H75">
        <v>19</v>
      </c>
      <c r="I75">
        <v>390</v>
      </c>
      <c r="J75">
        <v>190</v>
      </c>
      <c r="K75">
        <v>390</v>
      </c>
      <c r="L75">
        <v>210</v>
      </c>
      <c r="M75">
        <v>26</v>
      </c>
      <c r="N75">
        <v>1822561</v>
      </c>
      <c r="O75">
        <v>25452</v>
      </c>
      <c r="P75">
        <v>1740133</v>
      </c>
      <c r="Q75">
        <v>49437</v>
      </c>
      <c r="R75">
        <v>826317</v>
      </c>
      <c r="S75" s="4">
        <v>2362011</v>
      </c>
    </row>
    <row r="76" spans="1:19" x14ac:dyDescent="0.25">
      <c r="A76" t="s">
        <v>42</v>
      </c>
      <c r="B76" t="s">
        <v>35</v>
      </c>
      <c r="C76" t="s">
        <v>51</v>
      </c>
      <c r="D76">
        <v>2</v>
      </c>
      <c r="E76">
        <v>68826</v>
      </c>
      <c r="F76">
        <v>56939</v>
      </c>
      <c r="G76">
        <v>931</v>
      </c>
      <c r="H76">
        <v>15</v>
      </c>
      <c r="I76">
        <v>340</v>
      </c>
      <c r="J76">
        <v>150</v>
      </c>
      <c r="K76">
        <v>347</v>
      </c>
      <c r="L76">
        <v>209</v>
      </c>
      <c r="M76">
        <v>27</v>
      </c>
      <c r="N76">
        <v>1859435</v>
      </c>
      <c r="O76">
        <v>53612</v>
      </c>
      <c r="P76">
        <v>1748899</v>
      </c>
      <c r="Q76">
        <v>50372</v>
      </c>
      <c r="R76">
        <v>826357</v>
      </c>
      <c r="S76" s="4">
        <v>2362979</v>
      </c>
    </row>
    <row r="77" spans="1:19" x14ac:dyDescent="0.25">
      <c r="A77" t="s">
        <v>42</v>
      </c>
      <c r="B77" t="s">
        <v>35</v>
      </c>
      <c r="C77" t="s">
        <v>51</v>
      </c>
      <c r="D77">
        <v>3</v>
      </c>
      <c r="E77">
        <v>68826</v>
      </c>
      <c r="F77">
        <v>58293</v>
      </c>
      <c r="G77">
        <v>857</v>
      </c>
      <c r="H77">
        <v>15</v>
      </c>
      <c r="I77">
        <v>390</v>
      </c>
      <c r="J77">
        <v>190</v>
      </c>
      <c r="K77">
        <v>390</v>
      </c>
      <c r="L77">
        <v>209</v>
      </c>
      <c r="M77">
        <v>24</v>
      </c>
      <c r="N77">
        <v>1696927</v>
      </c>
      <c r="O77">
        <v>22484</v>
      </c>
      <c r="P77">
        <v>1616185</v>
      </c>
      <c r="Q77">
        <v>47374</v>
      </c>
      <c r="R77">
        <v>826357</v>
      </c>
      <c r="S77" s="4">
        <v>2258899</v>
      </c>
    </row>
    <row r="78" spans="1:19" x14ac:dyDescent="0.25">
      <c r="A78" t="s">
        <v>43</v>
      </c>
      <c r="B78" t="s">
        <v>35</v>
      </c>
      <c r="C78" t="s">
        <v>51</v>
      </c>
      <c r="D78">
        <v>0</v>
      </c>
      <c r="E78">
        <v>71833</v>
      </c>
      <c r="F78">
        <v>59573</v>
      </c>
      <c r="G78">
        <v>1361</v>
      </c>
      <c r="H78">
        <v>13</v>
      </c>
      <c r="I78">
        <v>392</v>
      </c>
      <c r="J78">
        <v>192</v>
      </c>
      <c r="K78">
        <v>397</v>
      </c>
      <c r="L78">
        <v>213</v>
      </c>
      <c r="M78">
        <v>25</v>
      </c>
      <c r="N78">
        <v>1827268</v>
      </c>
      <c r="O78">
        <v>25749</v>
      </c>
      <c r="P78">
        <v>1742005</v>
      </c>
      <c r="Q78">
        <v>74542</v>
      </c>
      <c r="R78">
        <v>866139</v>
      </c>
      <c r="S78" s="4">
        <v>2406363</v>
      </c>
    </row>
    <row r="79" spans="1:19" x14ac:dyDescent="0.25">
      <c r="A79" t="s">
        <v>43</v>
      </c>
      <c r="B79" t="s">
        <v>35</v>
      </c>
      <c r="C79" t="s">
        <v>51</v>
      </c>
      <c r="D79">
        <v>1</v>
      </c>
      <c r="E79">
        <v>71833</v>
      </c>
      <c r="F79">
        <v>61301</v>
      </c>
      <c r="G79">
        <v>1264</v>
      </c>
      <c r="H79">
        <v>13</v>
      </c>
      <c r="I79">
        <v>384</v>
      </c>
      <c r="J79">
        <v>184</v>
      </c>
      <c r="K79">
        <v>384</v>
      </c>
      <c r="L79">
        <v>210</v>
      </c>
      <c r="M79">
        <v>23</v>
      </c>
      <c r="N79">
        <v>1652663</v>
      </c>
      <c r="O79">
        <v>21785</v>
      </c>
      <c r="P79">
        <v>1569622</v>
      </c>
      <c r="Q79">
        <v>70574</v>
      </c>
      <c r="R79">
        <v>866139</v>
      </c>
      <c r="S79" s="4">
        <v>2269281</v>
      </c>
    </row>
    <row r="80" spans="1:19" x14ac:dyDescent="0.25">
      <c r="A80" t="s">
        <v>43</v>
      </c>
      <c r="B80" t="s">
        <v>35</v>
      </c>
      <c r="C80" t="s">
        <v>51</v>
      </c>
      <c r="D80">
        <v>2</v>
      </c>
      <c r="E80">
        <v>71833</v>
      </c>
      <c r="F80">
        <v>59505</v>
      </c>
      <c r="G80">
        <v>1295</v>
      </c>
      <c r="H80">
        <v>15</v>
      </c>
      <c r="I80">
        <v>346</v>
      </c>
      <c r="J80">
        <v>150</v>
      </c>
      <c r="K80">
        <v>352</v>
      </c>
      <c r="L80">
        <v>212</v>
      </c>
      <c r="M80">
        <v>25</v>
      </c>
      <c r="N80">
        <v>1860353</v>
      </c>
      <c r="O80">
        <v>54869</v>
      </c>
      <c r="P80">
        <v>1745990</v>
      </c>
      <c r="Q80">
        <v>70804</v>
      </c>
      <c r="R80">
        <v>866097</v>
      </c>
      <c r="S80" s="4">
        <v>2404751</v>
      </c>
    </row>
    <row r="81" spans="1:19" x14ac:dyDescent="0.25">
      <c r="A81" t="s">
        <v>43</v>
      </c>
      <c r="B81" t="s">
        <v>35</v>
      </c>
      <c r="C81" t="s">
        <v>51</v>
      </c>
      <c r="D81">
        <v>3</v>
      </c>
      <c r="E81">
        <v>71833</v>
      </c>
      <c r="F81">
        <v>62240</v>
      </c>
      <c r="G81">
        <v>1142</v>
      </c>
      <c r="H81">
        <v>15</v>
      </c>
      <c r="I81">
        <v>348</v>
      </c>
      <c r="J81">
        <v>150</v>
      </c>
      <c r="K81">
        <v>348</v>
      </c>
      <c r="L81">
        <v>211</v>
      </c>
      <c r="M81">
        <v>21</v>
      </c>
      <c r="N81">
        <v>1525490</v>
      </c>
      <c r="O81">
        <v>19042</v>
      </c>
      <c r="P81">
        <v>1444254</v>
      </c>
      <c r="Q81">
        <v>62031</v>
      </c>
      <c r="R81">
        <v>866139</v>
      </c>
      <c r="S81" s="4">
        <v>2155651</v>
      </c>
    </row>
    <row r="82" spans="1:19" x14ac:dyDescent="0.25">
      <c r="A82" t="s">
        <v>44</v>
      </c>
      <c r="B82" t="s">
        <v>35</v>
      </c>
      <c r="C82" t="s">
        <v>51</v>
      </c>
      <c r="D82">
        <v>0</v>
      </c>
      <c r="E82">
        <v>72432</v>
      </c>
      <c r="F82">
        <v>59816</v>
      </c>
      <c r="G82">
        <v>2277</v>
      </c>
      <c r="H82">
        <v>21</v>
      </c>
      <c r="I82">
        <v>396</v>
      </c>
      <c r="J82">
        <v>196</v>
      </c>
      <c r="K82">
        <v>398</v>
      </c>
      <c r="L82">
        <v>219</v>
      </c>
      <c r="M82">
        <v>29</v>
      </c>
      <c r="N82">
        <v>2162904</v>
      </c>
      <c r="O82">
        <v>28735</v>
      </c>
      <c r="P82">
        <v>2074425</v>
      </c>
      <c r="Q82">
        <v>121443</v>
      </c>
      <c r="R82">
        <v>865629</v>
      </c>
      <c r="S82" s="4">
        <v>2706131</v>
      </c>
    </row>
    <row r="83" spans="1:19" x14ac:dyDescent="0.25">
      <c r="A83" t="s">
        <v>44</v>
      </c>
      <c r="B83" t="s">
        <v>35</v>
      </c>
      <c r="C83" t="s">
        <v>51</v>
      </c>
      <c r="D83">
        <v>1</v>
      </c>
      <c r="E83">
        <v>72432</v>
      </c>
      <c r="F83">
        <v>60222</v>
      </c>
      <c r="G83">
        <v>2198</v>
      </c>
      <c r="H83">
        <v>21</v>
      </c>
      <c r="I83">
        <v>357</v>
      </c>
      <c r="J83">
        <v>190</v>
      </c>
      <c r="K83">
        <v>357</v>
      </c>
      <c r="L83">
        <v>213</v>
      </c>
      <c r="M83">
        <v>29</v>
      </c>
      <c r="N83">
        <v>2111752</v>
      </c>
      <c r="O83">
        <v>27020</v>
      </c>
      <c r="P83">
        <v>2024557</v>
      </c>
      <c r="Q83">
        <v>118649</v>
      </c>
      <c r="R83">
        <v>865629</v>
      </c>
      <c r="S83" s="4">
        <v>2657441</v>
      </c>
    </row>
    <row r="84" spans="1:19" x14ac:dyDescent="0.25">
      <c r="A84" t="s">
        <v>44</v>
      </c>
      <c r="B84" t="s">
        <v>35</v>
      </c>
      <c r="C84" t="s">
        <v>51</v>
      </c>
      <c r="D84">
        <v>2</v>
      </c>
      <c r="E84">
        <v>72432</v>
      </c>
      <c r="F84">
        <v>59645</v>
      </c>
      <c r="G84">
        <v>2359</v>
      </c>
      <c r="H84">
        <v>15</v>
      </c>
      <c r="I84">
        <v>346</v>
      </c>
      <c r="J84">
        <v>200</v>
      </c>
      <c r="K84">
        <v>350</v>
      </c>
      <c r="L84">
        <v>220</v>
      </c>
      <c r="M84">
        <v>30</v>
      </c>
      <c r="N84">
        <v>2205863</v>
      </c>
      <c r="O84">
        <v>59507</v>
      </c>
      <c r="P84">
        <v>2086721</v>
      </c>
      <c r="Q84">
        <v>127618</v>
      </c>
      <c r="R84">
        <v>865629</v>
      </c>
      <c r="S84" s="4">
        <v>2713550</v>
      </c>
    </row>
    <row r="85" spans="1:19" x14ac:dyDescent="0.25">
      <c r="A85" t="s">
        <v>44</v>
      </c>
      <c r="B85" t="s">
        <v>35</v>
      </c>
      <c r="C85" t="s">
        <v>51</v>
      </c>
      <c r="D85">
        <v>3</v>
      </c>
      <c r="E85">
        <v>72432</v>
      </c>
      <c r="F85">
        <v>60214</v>
      </c>
      <c r="G85">
        <v>2268</v>
      </c>
      <c r="H85">
        <v>15</v>
      </c>
      <c r="I85">
        <v>346</v>
      </c>
      <c r="J85">
        <v>150</v>
      </c>
      <c r="K85">
        <v>351</v>
      </c>
      <c r="L85">
        <v>215</v>
      </c>
      <c r="M85">
        <v>29</v>
      </c>
      <c r="N85">
        <v>2116358</v>
      </c>
      <c r="O85">
        <v>27249</v>
      </c>
      <c r="P85">
        <v>2028939</v>
      </c>
      <c r="Q85">
        <v>122426</v>
      </c>
      <c r="R85">
        <v>865592</v>
      </c>
      <c r="S85" s="4">
        <v>2659876</v>
      </c>
    </row>
    <row r="86" spans="1:19" x14ac:dyDescent="0.25">
      <c r="A86" t="s">
        <v>45</v>
      </c>
      <c r="B86" t="s">
        <v>35</v>
      </c>
      <c r="C86" t="s">
        <v>51</v>
      </c>
      <c r="D86">
        <v>0</v>
      </c>
      <c r="E86">
        <v>85710</v>
      </c>
      <c r="F86">
        <v>57417</v>
      </c>
      <c r="G86">
        <v>18081</v>
      </c>
      <c r="H86">
        <v>17</v>
      </c>
      <c r="I86">
        <v>536</v>
      </c>
      <c r="J86">
        <v>336</v>
      </c>
      <c r="K86">
        <v>536</v>
      </c>
      <c r="L86">
        <v>218</v>
      </c>
      <c r="M86">
        <v>93</v>
      </c>
      <c r="N86">
        <v>8048734</v>
      </c>
      <c r="O86">
        <v>46602</v>
      </c>
      <c r="P86">
        <v>7944769</v>
      </c>
      <c r="Q86">
        <v>3077803</v>
      </c>
      <c r="R86">
        <v>1203681</v>
      </c>
      <c r="S86" s="4">
        <v>8955816</v>
      </c>
    </row>
    <row r="87" spans="1:19" x14ac:dyDescent="0.25">
      <c r="A87" t="s">
        <v>45</v>
      </c>
      <c r="B87" t="s">
        <v>35</v>
      </c>
      <c r="C87" t="s">
        <v>51</v>
      </c>
      <c r="D87">
        <v>1</v>
      </c>
      <c r="E87">
        <v>85710</v>
      </c>
      <c r="F87">
        <v>58676</v>
      </c>
      <c r="G87">
        <v>17510</v>
      </c>
      <c r="H87">
        <v>13</v>
      </c>
      <c r="I87">
        <v>540</v>
      </c>
      <c r="J87">
        <v>340</v>
      </c>
      <c r="K87">
        <v>540</v>
      </c>
      <c r="L87">
        <v>212</v>
      </c>
      <c r="M87">
        <v>92</v>
      </c>
      <c r="N87">
        <v>7887161</v>
      </c>
      <c r="O87">
        <v>46252</v>
      </c>
      <c r="P87">
        <v>7782279</v>
      </c>
      <c r="Q87">
        <v>3040687</v>
      </c>
      <c r="R87">
        <v>1203681</v>
      </c>
      <c r="S87" s="4">
        <v>8812968</v>
      </c>
    </row>
    <row r="88" spans="1:19" x14ac:dyDescent="0.25">
      <c r="A88" t="s">
        <v>45</v>
      </c>
      <c r="B88" t="s">
        <v>35</v>
      </c>
      <c r="C88" t="s">
        <v>51</v>
      </c>
      <c r="D88">
        <v>2</v>
      </c>
      <c r="E88">
        <v>85710</v>
      </c>
      <c r="F88">
        <v>57370</v>
      </c>
      <c r="G88">
        <v>17924</v>
      </c>
      <c r="H88">
        <v>20</v>
      </c>
      <c r="I88">
        <v>540</v>
      </c>
      <c r="J88">
        <v>340</v>
      </c>
      <c r="K88">
        <v>544</v>
      </c>
      <c r="L88">
        <v>213</v>
      </c>
      <c r="M88">
        <v>94</v>
      </c>
      <c r="N88">
        <v>8131763</v>
      </c>
      <c r="O88">
        <v>132159</v>
      </c>
      <c r="P88">
        <v>7942239</v>
      </c>
      <c r="Q88">
        <v>3072763</v>
      </c>
      <c r="R88">
        <v>1203643</v>
      </c>
      <c r="S88" s="4">
        <v>8949958</v>
      </c>
    </row>
    <row r="89" spans="1:19" x14ac:dyDescent="0.25">
      <c r="A89" t="s">
        <v>45</v>
      </c>
      <c r="B89" t="s">
        <v>35</v>
      </c>
      <c r="C89" t="s">
        <v>51</v>
      </c>
      <c r="D89">
        <v>3</v>
      </c>
      <c r="E89">
        <v>85710</v>
      </c>
      <c r="F89">
        <v>58929</v>
      </c>
      <c r="G89">
        <v>17442</v>
      </c>
      <c r="H89">
        <v>15</v>
      </c>
      <c r="I89">
        <v>536</v>
      </c>
      <c r="J89">
        <v>336</v>
      </c>
      <c r="K89">
        <v>536</v>
      </c>
      <c r="L89">
        <v>218</v>
      </c>
      <c r="M89">
        <v>91</v>
      </c>
      <c r="N89">
        <v>7848188</v>
      </c>
      <c r="O89">
        <v>46161</v>
      </c>
      <c r="P89">
        <v>7743143</v>
      </c>
      <c r="Q89">
        <v>3043693</v>
      </c>
      <c r="R89">
        <v>1203681</v>
      </c>
      <c r="S89" s="4">
        <v>8776412</v>
      </c>
    </row>
    <row r="90" spans="1:19" x14ac:dyDescent="0.25">
      <c r="A90" t="s">
        <v>46</v>
      </c>
      <c r="B90" t="s">
        <v>35</v>
      </c>
      <c r="C90" t="s">
        <v>51</v>
      </c>
      <c r="D90">
        <v>0</v>
      </c>
      <c r="E90">
        <v>52856</v>
      </c>
      <c r="F90">
        <v>43596</v>
      </c>
      <c r="G90">
        <v>759</v>
      </c>
      <c r="H90">
        <v>13</v>
      </c>
      <c r="I90">
        <v>346</v>
      </c>
      <c r="J90">
        <v>146</v>
      </c>
      <c r="K90">
        <v>347</v>
      </c>
      <c r="L90">
        <v>210</v>
      </c>
      <c r="M90">
        <v>30</v>
      </c>
      <c r="N90">
        <v>1604458</v>
      </c>
      <c r="O90">
        <v>21335</v>
      </c>
      <c r="P90">
        <v>1539548</v>
      </c>
      <c r="Q90">
        <v>40723</v>
      </c>
      <c r="R90">
        <v>564912</v>
      </c>
      <c r="S90" s="4">
        <v>1946857</v>
      </c>
    </row>
    <row r="91" spans="1:19" x14ac:dyDescent="0.25">
      <c r="A91" t="s">
        <v>46</v>
      </c>
      <c r="B91" t="s">
        <v>35</v>
      </c>
      <c r="C91" t="s">
        <v>51</v>
      </c>
      <c r="D91">
        <v>1</v>
      </c>
      <c r="E91">
        <v>52856</v>
      </c>
      <c r="F91">
        <v>43238</v>
      </c>
      <c r="G91">
        <v>825</v>
      </c>
      <c r="H91">
        <v>13</v>
      </c>
      <c r="I91">
        <v>340</v>
      </c>
      <c r="J91">
        <v>150</v>
      </c>
      <c r="K91">
        <v>340</v>
      </c>
      <c r="L91">
        <v>210</v>
      </c>
      <c r="M91">
        <v>31</v>
      </c>
      <c r="N91">
        <v>1657043</v>
      </c>
      <c r="O91">
        <v>22167</v>
      </c>
      <c r="P91">
        <v>1591665</v>
      </c>
      <c r="Q91">
        <v>46209</v>
      </c>
      <c r="R91">
        <v>564912</v>
      </c>
      <c r="S91" s="4">
        <v>1984846</v>
      </c>
    </row>
    <row r="92" spans="1:19" x14ac:dyDescent="0.25">
      <c r="A92" t="s">
        <v>46</v>
      </c>
      <c r="B92" t="s">
        <v>35</v>
      </c>
      <c r="C92" t="s">
        <v>51</v>
      </c>
      <c r="D92">
        <v>2</v>
      </c>
      <c r="E92">
        <v>52856</v>
      </c>
      <c r="F92">
        <v>42866</v>
      </c>
      <c r="G92">
        <v>833</v>
      </c>
      <c r="H92">
        <v>15</v>
      </c>
      <c r="I92">
        <v>346</v>
      </c>
      <c r="J92">
        <v>150</v>
      </c>
      <c r="K92">
        <v>352</v>
      </c>
      <c r="L92">
        <v>212</v>
      </c>
      <c r="M92">
        <v>32</v>
      </c>
      <c r="N92">
        <v>1719777</v>
      </c>
      <c r="O92">
        <v>45245</v>
      </c>
      <c r="P92">
        <v>1631686</v>
      </c>
      <c r="Q92">
        <v>46168</v>
      </c>
      <c r="R92">
        <v>564912</v>
      </c>
      <c r="S92" s="4">
        <v>2031470</v>
      </c>
    </row>
    <row r="93" spans="1:19" x14ac:dyDescent="0.25">
      <c r="A93" t="s">
        <v>46</v>
      </c>
      <c r="B93" t="s">
        <v>35</v>
      </c>
      <c r="C93" t="s">
        <v>51</v>
      </c>
      <c r="D93">
        <v>3</v>
      </c>
      <c r="E93">
        <v>52856</v>
      </c>
      <c r="F93">
        <v>42936</v>
      </c>
      <c r="G93">
        <v>834</v>
      </c>
      <c r="H93">
        <v>15</v>
      </c>
      <c r="I93">
        <v>340</v>
      </c>
      <c r="J93">
        <v>140</v>
      </c>
      <c r="K93">
        <v>340</v>
      </c>
      <c r="L93">
        <v>206</v>
      </c>
      <c r="M93">
        <v>31</v>
      </c>
      <c r="N93">
        <v>1689534</v>
      </c>
      <c r="O93">
        <v>22597</v>
      </c>
      <c r="P93">
        <v>1624024</v>
      </c>
      <c r="Q93">
        <v>43174</v>
      </c>
      <c r="R93">
        <v>564912</v>
      </c>
      <c r="S93" s="4">
        <v>2014831</v>
      </c>
    </row>
    <row r="94" spans="1:19" x14ac:dyDescent="0.25">
      <c r="A94" t="s">
        <v>47</v>
      </c>
      <c r="B94" t="s">
        <v>35</v>
      </c>
      <c r="C94" t="s">
        <v>51</v>
      </c>
      <c r="D94">
        <v>0</v>
      </c>
      <c r="E94">
        <v>69851</v>
      </c>
      <c r="F94">
        <v>57150</v>
      </c>
      <c r="G94">
        <v>1644</v>
      </c>
      <c r="H94">
        <v>13</v>
      </c>
      <c r="I94">
        <v>346</v>
      </c>
      <c r="J94">
        <v>146</v>
      </c>
      <c r="K94">
        <v>349</v>
      </c>
      <c r="L94">
        <v>215</v>
      </c>
      <c r="M94">
        <v>28</v>
      </c>
      <c r="N94">
        <v>2009473</v>
      </c>
      <c r="O94">
        <v>29089</v>
      </c>
      <c r="P94">
        <v>1923291</v>
      </c>
      <c r="Q94">
        <v>87415</v>
      </c>
      <c r="R94">
        <v>843433</v>
      </c>
      <c r="S94" s="4">
        <v>2537713</v>
      </c>
    </row>
    <row r="95" spans="1:19" x14ac:dyDescent="0.25">
      <c r="A95" t="s">
        <v>47</v>
      </c>
      <c r="B95" t="s">
        <v>35</v>
      </c>
      <c r="C95" t="s">
        <v>51</v>
      </c>
      <c r="D95">
        <v>1</v>
      </c>
      <c r="E95">
        <v>69851</v>
      </c>
      <c r="F95">
        <v>59922</v>
      </c>
      <c r="G95">
        <v>1454</v>
      </c>
      <c r="H95">
        <v>13</v>
      </c>
      <c r="I95">
        <v>342</v>
      </c>
      <c r="J95">
        <v>150</v>
      </c>
      <c r="K95">
        <v>347</v>
      </c>
      <c r="L95">
        <v>213</v>
      </c>
      <c r="M95">
        <v>24</v>
      </c>
      <c r="N95">
        <v>1676517</v>
      </c>
      <c r="O95">
        <v>21130</v>
      </c>
      <c r="P95">
        <v>1595513</v>
      </c>
      <c r="Q95">
        <v>77569</v>
      </c>
      <c r="R95">
        <v>843436</v>
      </c>
      <c r="S95" s="4">
        <v>2242814</v>
      </c>
    </row>
    <row r="96" spans="1:19" x14ac:dyDescent="0.25">
      <c r="A96" t="s">
        <v>47</v>
      </c>
      <c r="B96" t="s">
        <v>35</v>
      </c>
      <c r="C96" t="s">
        <v>51</v>
      </c>
      <c r="D96">
        <v>2</v>
      </c>
      <c r="E96">
        <v>69851</v>
      </c>
      <c r="F96">
        <v>56978</v>
      </c>
      <c r="G96">
        <v>1628</v>
      </c>
      <c r="H96">
        <v>23</v>
      </c>
      <c r="I96">
        <v>346</v>
      </c>
      <c r="J96">
        <v>146</v>
      </c>
      <c r="K96">
        <v>348</v>
      </c>
      <c r="L96">
        <v>216</v>
      </c>
      <c r="M96">
        <v>29</v>
      </c>
      <c r="N96">
        <v>2052926</v>
      </c>
      <c r="O96">
        <v>60381</v>
      </c>
      <c r="P96">
        <v>1935576</v>
      </c>
      <c r="Q96">
        <v>85561</v>
      </c>
      <c r="R96">
        <v>843453</v>
      </c>
      <c r="S96" s="4">
        <v>2537067</v>
      </c>
    </row>
    <row r="97" spans="1:19" x14ac:dyDescent="0.25">
      <c r="A97" t="s">
        <v>47</v>
      </c>
      <c r="B97" t="s">
        <v>35</v>
      </c>
      <c r="C97" t="s">
        <v>51</v>
      </c>
      <c r="D97">
        <v>3</v>
      </c>
      <c r="E97">
        <v>69851</v>
      </c>
      <c r="F97">
        <v>58424</v>
      </c>
      <c r="G97">
        <v>1580</v>
      </c>
      <c r="H97">
        <v>17</v>
      </c>
      <c r="I97">
        <v>340</v>
      </c>
      <c r="J97">
        <v>150</v>
      </c>
      <c r="K97">
        <v>340</v>
      </c>
      <c r="L97">
        <v>211</v>
      </c>
      <c r="M97">
        <v>26</v>
      </c>
      <c r="N97">
        <v>1879225</v>
      </c>
      <c r="O97">
        <v>25581</v>
      </c>
      <c r="P97">
        <v>1795269</v>
      </c>
      <c r="Q97">
        <v>86103</v>
      </c>
      <c r="R97">
        <v>843436</v>
      </c>
      <c r="S97" s="4">
        <v>2437985</v>
      </c>
    </row>
    <row r="98" spans="1:19" x14ac:dyDescent="0.25">
      <c r="A98" t="s">
        <v>48</v>
      </c>
      <c r="B98" t="s">
        <v>35</v>
      </c>
      <c r="C98" t="s">
        <v>51</v>
      </c>
      <c r="D98">
        <v>0</v>
      </c>
      <c r="E98">
        <v>73381</v>
      </c>
      <c r="F98">
        <v>61938</v>
      </c>
      <c r="G98">
        <v>1445</v>
      </c>
      <c r="H98">
        <v>13</v>
      </c>
      <c r="I98">
        <v>340</v>
      </c>
      <c r="J98">
        <v>150</v>
      </c>
      <c r="K98">
        <v>340</v>
      </c>
      <c r="L98">
        <v>211</v>
      </c>
      <c r="M98">
        <v>24</v>
      </c>
      <c r="N98">
        <v>1785533</v>
      </c>
      <c r="O98">
        <v>23093</v>
      </c>
      <c r="P98">
        <v>1700556</v>
      </c>
      <c r="Q98">
        <v>77140</v>
      </c>
      <c r="R98">
        <v>1151558</v>
      </c>
      <c r="S98" s="4">
        <v>2678900</v>
      </c>
    </row>
    <row r="99" spans="1:19" x14ac:dyDescent="0.25">
      <c r="A99" t="s">
        <v>48</v>
      </c>
      <c r="B99" t="s">
        <v>35</v>
      </c>
      <c r="C99" t="s">
        <v>51</v>
      </c>
      <c r="D99">
        <v>1</v>
      </c>
      <c r="E99">
        <v>73381</v>
      </c>
      <c r="F99">
        <v>60700</v>
      </c>
      <c r="G99">
        <v>1419</v>
      </c>
      <c r="H99">
        <v>13</v>
      </c>
      <c r="I99">
        <v>340</v>
      </c>
      <c r="J99">
        <v>143</v>
      </c>
      <c r="K99">
        <v>340</v>
      </c>
      <c r="L99">
        <v>211</v>
      </c>
      <c r="M99">
        <v>26</v>
      </c>
      <c r="N99">
        <v>1918636</v>
      </c>
      <c r="O99">
        <v>25133</v>
      </c>
      <c r="P99">
        <v>1832856</v>
      </c>
      <c r="Q99">
        <v>72665</v>
      </c>
      <c r="R99">
        <v>1151530</v>
      </c>
      <c r="S99" s="4">
        <v>2780659</v>
      </c>
    </row>
    <row r="100" spans="1:19" x14ac:dyDescent="0.25">
      <c r="A100" t="s">
        <v>48</v>
      </c>
      <c r="B100" t="s">
        <v>35</v>
      </c>
      <c r="C100" t="s">
        <v>51</v>
      </c>
      <c r="D100">
        <v>2</v>
      </c>
      <c r="E100">
        <v>73381</v>
      </c>
      <c r="F100">
        <v>60635</v>
      </c>
      <c r="G100">
        <v>1557</v>
      </c>
      <c r="H100">
        <v>20</v>
      </c>
      <c r="I100">
        <v>341</v>
      </c>
      <c r="J100">
        <v>142</v>
      </c>
      <c r="K100">
        <v>344</v>
      </c>
      <c r="L100">
        <v>213</v>
      </c>
      <c r="M100">
        <v>26</v>
      </c>
      <c r="N100">
        <v>1953589</v>
      </c>
      <c r="O100">
        <v>55685</v>
      </c>
      <c r="P100">
        <v>1837280</v>
      </c>
      <c r="Q100">
        <v>81449</v>
      </c>
      <c r="R100">
        <v>1151558</v>
      </c>
      <c r="S100" s="4">
        <v>2786864</v>
      </c>
    </row>
    <row r="101" spans="1:19" x14ac:dyDescent="0.25">
      <c r="A101" t="s">
        <v>48</v>
      </c>
      <c r="B101" t="s">
        <v>35</v>
      </c>
      <c r="C101" t="s">
        <v>51</v>
      </c>
      <c r="D101">
        <v>3</v>
      </c>
      <c r="E101">
        <v>73381</v>
      </c>
      <c r="F101">
        <v>62517</v>
      </c>
      <c r="G101">
        <v>1315</v>
      </c>
      <c r="H101">
        <v>15</v>
      </c>
      <c r="I101">
        <v>346</v>
      </c>
      <c r="J101">
        <v>150</v>
      </c>
      <c r="K101">
        <v>351</v>
      </c>
      <c r="L101">
        <v>214</v>
      </c>
      <c r="M101">
        <v>23</v>
      </c>
      <c r="N101">
        <v>1724549</v>
      </c>
      <c r="O101">
        <v>21786</v>
      </c>
      <c r="P101">
        <v>1640299</v>
      </c>
      <c r="Q101">
        <v>69800</v>
      </c>
      <c r="R101">
        <v>1151497</v>
      </c>
      <c r="S101" s="4">
        <v>2603853</v>
      </c>
    </row>
    <row r="102" spans="1:19" x14ac:dyDescent="0.25">
      <c r="A102" t="s">
        <v>49</v>
      </c>
      <c r="B102" t="s">
        <v>35</v>
      </c>
      <c r="C102" t="s">
        <v>51</v>
      </c>
      <c r="D102">
        <v>0</v>
      </c>
      <c r="E102">
        <v>71027</v>
      </c>
      <c r="F102">
        <v>58352</v>
      </c>
      <c r="G102">
        <v>812</v>
      </c>
      <c r="H102">
        <v>13</v>
      </c>
      <c r="I102">
        <v>346</v>
      </c>
      <c r="J102">
        <v>150</v>
      </c>
      <c r="K102">
        <v>348</v>
      </c>
      <c r="L102">
        <v>207</v>
      </c>
      <c r="M102">
        <v>25</v>
      </c>
      <c r="N102">
        <v>1835181</v>
      </c>
      <c r="O102">
        <v>25094</v>
      </c>
      <c r="P102">
        <v>1751787</v>
      </c>
      <c r="Q102">
        <v>44130</v>
      </c>
      <c r="R102">
        <v>1613242</v>
      </c>
      <c r="S102" s="4">
        <v>3166660</v>
      </c>
    </row>
    <row r="103" spans="1:19" x14ac:dyDescent="0.25">
      <c r="A103" t="s">
        <v>49</v>
      </c>
      <c r="B103" t="s">
        <v>35</v>
      </c>
      <c r="C103" t="s">
        <v>51</v>
      </c>
      <c r="D103">
        <v>1</v>
      </c>
      <c r="E103">
        <v>71027</v>
      </c>
      <c r="F103">
        <v>60124</v>
      </c>
      <c r="G103">
        <v>687</v>
      </c>
      <c r="H103">
        <v>13</v>
      </c>
      <c r="I103">
        <v>346</v>
      </c>
      <c r="J103">
        <v>146</v>
      </c>
      <c r="K103">
        <v>351</v>
      </c>
      <c r="L103">
        <v>210</v>
      </c>
      <c r="M103">
        <v>22</v>
      </c>
      <c r="N103">
        <v>1624084</v>
      </c>
      <c r="O103">
        <v>21158</v>
      </c>
      <c r="P103">
        <v>1542863</v>
      </c>
      <c r="Q103">
        <v>36099</v>
      </c>
      <c r="R103">
        <v>1613242</v>
      </c>
      <c r="S103" s="4">
        <v>2987587</v>
      </c>
    </row>
    <row r="104" spans="1:19" x14ac:dyDescent="0.25">
      <c r="A104" t="s">
        <v>49</v>
      </c>
      <c r="B104" t="s">
        <v>35</v>
      </c>
      <c r="C104" t="s">
        <v>51</v>
      </c>
      <c r="D104">
        <v>2</v>
      </c>
      <c r="E104">
        <v>71027</v>
      </c>
      <c r="F104">
        <v>58309</v>
      </c>
      <c r="G104">
        <v>838</v>
      </c>
      <c r="H104">
        <v>15</v>
      </c>
      <c r="I104">
        <v>340</v>
      </c>
      <c r="J104">
        <v>140</v>
      </c>
      <c r="K104">
        <v>344</v>
      </c>
      <c r="L104">
        <v>212</v>
      </c>
      <c r="M104">
        <v>26</v>
      </c>
      <c r="N104">
        <v>1870112</v>
      </c>
      <c r="O104">
        <v>58004</v>
      </c>
      <c r="P104">
        <v>1753810</v>
      </c>
      <c r="Q104">
        <v>42821</v>
      </c>
      <c r="R104">
        <v>1613242</v>
      </c>
      <c r="S104" s="4">
        <v>3169478</v>
      </c>
    </row>
    <row r="105" spans="1:19" x14ac:dyDescent="0.25">
      <c r="A105" t="s">
        <v>49</v>
      </c>
      <c r="B105" t="s">
        <v>35</v>
      </c>
      <c r="C105" t="s">
        <v>51</v>
      </c>
      <c r="D105">
        <v>3</v>
      </c>
      <c r="E105">
        <v>71027</v>
      </c>
      <c r="F105">
        <v>58838</v>
      </c>
      <c r="G105">
        <v>790</v>
      </c>
      <c r="H105">
        <v>17</v>
      </c>
      <c r="I105">
        <v>340</v>
      </c>
      <c r="J105">
        <v>150</v>
      </c>
      <c r="K105">
        <v>340</v>
      </c>
      <c r="L105">
        <v>207</v>
      </c>
      <c r="M105">
        <v>25</v>
      </c>
      <c r="N105">
        <v>1790264</v>
      </c>
      <c r="O105">
        <v>23830</v>
      </c>
      <c r="P105">
        <v>1707657</v>
      </c>
      <c r="Q105">
        <v>43013</v>
      </c>
      <c r="R105">
        <v>1613242</v>
      </c>
      <c r="S105" s="4">
        <v>3132400</v>
      </c>
    </row>
    <row r="106" spans="1:19" x14ac:dyDescent="0.25">
      <c r="A106" t="s">
        <v>50</v>
      </c>
      <c r="B106" t="s">
        <v>35</v>
      </c>
      <c r="C106" t="s">
        <v>51</v>
      </c>
      <c r="D106">
        <v>0</v>
      </c>
      <c r="E106">
        <v>76612</v>
      </c>
      <c r="F106">
        <v>61624</v>
      </c>
      <c r="G106">
        <v>1294</v>
      </c>
      <c r="H106">
        <v>13</v>
      </c>
      <c r="I106">
        <v>340</v>
      </c>
      <c r="J106">
        <v>150</v>
      </c>
      <c r="K106">
        <v>340</v>
      </c>
      <c r="L106">
        <v>212</v>
      </c>
      <c r="M106">
        <v>26</v>
      </c>
      <c r="N106">
        <v>1993715</v>
      </c>
      <c r="O106">
        <v>31319</v>
      </c>
      <c r="P106">
        <v>1900851</v>
      </c>
      <c r="Q106">
        <v>70139</v>
      </c>
      <c r="R106">
        <v>2412951</v>
      </c>
      <c r="S106" s="4">
        <v>4130358</v>
      </c>
    </row>
    <row r="107" spans="1:19" x14ac:dyDescent="0.25">
      <c r="A107" t="s">
        <v>50</v>
      </c>
      <c r="B107" t="s">
        <v>35</v>
      </c>
      <c r="C107" t="s">
        <v>51</v>
      </c>
      <c r="D107">
        <v>1</v>
      </c>
      <c r="E107">
        <v>76612</v>
      </c>
      <c r="F107">
        <v>62699</v>
      </c>
      <c r="G107">
        <v>1163</v>
      </c>
      <c r="H107">
        <v>13</v>
      </c>
      <c r="I107">
        <v>346</v>
      </c>
      <c r="J107">
        <v>146</v>
      </c>
      <c r="K107">
        <v>349</v>
      </c>
      <c r="L107">
        <v>210</v>
      </c>
      <c r="M107">
        <v>24</v>
      </c>
      <c r="N107">
        <v>1890214</v>
      </c>
      <c r="O107">
        <v>28940</v>
      </c>
      <c r="P107">
        <v>1798643</v>
      </c>
      <c r="Q107">
        <v>63397</v>
      </c>
      <c r="R107">
        <v>2412978</v>
      </c>
      <c r="S107" s="4">
        <v>4050567</v>
      </c>
    </row>
    <row r="108" spans="1:19" x14ac:dyDescent="0.25">
      <c r="A108" t="s">
        <v>50</v>
      </c>
      <c r="B108" t="s">
        <v>35</v>
      </c>
      <c r="C108" t="s">
        <v>51</v>
      </c>
      <c r="D108">
        <v>2</v>
      </c>
      <c r="E108">
        <v>76612</v>
      </c>
      <c r="F108">
        <v>61548</v>
      </c>
      <c r="G108">
        <v>1370</v>
      </c>
      <c r="H108">
        <v>15</v>
      </c>
      <c r="I108">
        <v>340</v>
      </c>
      <c r="J108">
        <v>150</v>
      </c>
      <c r="K108">
        <v>347</v>
      </c>
      <c r="L108">
        <v>215</v>
      </c>
      <c r="M108">
        <v>26</v>
      </c>
      <c r="N108">
        <v>2037642</v>
      </c>
      <c r="O108">
        <v>68732</v>
      </c>
      <c r="P108">
        <v>1907376</v>
      </c>
      <c r="Q108">
        <v>72489</v>
      </c>
      <c r="R108">
        <v>2412978</v>
      </c>
      <c r="S108" s="4">
        <v>4133338</v>
      </c>
    </row>
    <row r="109" spans="1:19" x14ac:dyDescent="0.25">
      <c r="A109" t="s">
        <v>50</v>
      </c>
      <c r="B109" t="s">
        <v>35</v>
      </c>
      <c r="C109" t="s">
        <v>51</v>
      </c>
      <c r="D109">
        <v>3</v>
      </c>
      <c r="E109">
        <v>76612</v>
      </c>
      <c r="F109">
        <v>63224</v>
      </c>
      <c r="G109">
        <v>1049</v>
      </c>
      <c r="H109">
        <v>15</v>
      </c>
      <c r="I109">
        <v>340</v>
      </c>
      <c r="J109">
        <v>150</v>
      </c>
      <c r="K109">
        <v>340</v>
      </c>
      <c r="L109">
        <v>210</v>
      </c>
      <c r="M109">
        <v>23</v>
      </c>
      <c r="N109">
        <v>1817901</v>
      </c>
      <c r="O109">
        <v>26869</v>
      </c>
      <c r="P109">
        <v>1727874</v>
      </c>
      <c r="Q109">
        <v>58620</v>
      </c>
      <c r="R109">
        <v>2412978</v>
      </c>
      <c r="S109" s="4">
        <v>3973960</v>
      </c>
    </row>
    <row r="110" spans="1:19" x14ac:dyDescent="0.25">
      <c r="A110" t="s">
        <v>42</v>
      </c>
      <c r="B110" t="s">
        <v>53</v>
      </c>
      <c r="C110" t="s">
        <v>51</v>
      </c>
      <c r="D110">
        <v>0</v>
      </c>
      <c r="E110">
        <v>68826</v>
      </c>
      <c r="F110">
        <v>54668</v>
      </c>
      <c r="G110">
        <v>1179</v>
      </c>
      <c r="H110">
        <v>23</v>
      </c>
      <c r="I110">
        <v>651</v>
      </c>
      <c r="J110">
        <v>150</v>
      </c>
      <c r="K110">
        <v>651</v>
      </c>
      <c r="L110">
        <v>649</v>
      </c>
      <c r="M110">
        <v>32</v>
      </c>
      <c r="N110">
        <v>2221793</v>
      </c>
      <c r="O110">
        <v>10278</v>
      </c>
      <c r="P110">
        <v>2156927</v>
      </c>
      <c r="Q110">
        <v>62994</v>
      </c>
      <c r="R110">
        <v>826357</v>
      </c>
      <c r="S110" s="4">
        <v>2825440</v>
      </c>
    </row>
    <row r="111" spans="1:19" x14ac:dyDescent="0.25">
      <c r="A111" t="s">
        <v>42</v>
      </c>
      <c r="B111" t="s">
        <v>53</v>
      </c>
      <c r="C111" t="s">
        <v>51</v>
      </c>
      <c r="D111">
        <v>1</v>
      </c>
      <c r="E111">
        <v>68826</v>
      </c>
      <c r="F111">
        <v>57190</v>
      </c>
      <c r="G111">
        <v>1099</v>
      </c>
      <c r="H111">
        <v>17</v>
      </c>
      <c r="I111">
        <v>644</v>
      </c>
      <c r="J111">
        <v>200</v>
      </c>
      <c r="K111">
        <v>644</v>
      </c>
      <c r="L111">
        <v>599</v>
      </c>
      <c r="M111">
        <v>27</v>
      </c>
      <c r="N111">
        <v>1896031</v>
      </c>
      <c r="O111">
        <v>9630</v>
      </c>
      <c r="P111">
        <v>1829243</v>
      </c>
      <c r="Q111">
        <v>58144</v>
      </c>
      <c r="R111">
        <v>826357</v>
      </c>
      <c r="S111" s="4">
        <v>2449482</v>
      </c>
    </row>
    <row r="112" spans="1:19" x14ac:dyDescent="0.25">
      <c r="A112" t="s">
        <v>42</v>
      </c>
      <c r="B112" t="s">
        <v>53</v>
      </c>
      <c r="C112" t="s">
        <v>51</v>
      </c>
      <c r="D112">
        <v>2</v>
      </c>
      <c r="E112">
        <v>68826</v>
      </c>
      <c r="F112">
        <v>54450</v>
      </c>
      <c r="G112">
        <v>1297</v>
      </c>
      <c r="H112">
        <v>19</v>
      </c>
      <c r="I112">
        <v>600</v>
      </c>
      <c r="J112">
        <v>194</v>
      </c>
      <c r="K112">
        <v>606</v>
      </c>
      <c r="L112">
        <v>604</v>
      </c>
      <c r="M112">
        <v>33</v>
      </c>
      <c r="N112">
        <v>2291755</v>
      </c>
      <c r="O112">
        <v>63355</v>
      </c>
      <c r="P112">
        <v>2173950</v>
      </c>
      <c r="Q112">
        <v>68989</v>
      </c>
      <c r="R112">
        <v>826357</v>
      </c>
      <c r="S112" s="4">
        <v>2829208</v>
      </c>
    </row>
    <row r="113" spans="1:19" x14ac:dyDescent="0.25">
      <c r="A113" t="s">
        <v>42</v>
      </c>
      <c r="B113" t="s">
        <v>53</v>
      </c>
      <c r="C113" t="s">
        <v>51</v>
      </c>
      <c r="D113">
        <v>3</v>
      </c>
      <c r="E113">
        <v>68826</v>
      </c>
      <c r="F113">
        <v>57163</v>
      </c>
      <c r="G113">
        <v>977</v>
      </c>
      <c r="H113">
        <v>19</v>
      </c>
      <c r="I113">
        <v>651</v>
      </c>
      <c r="J113">
        <v>150</v>
      </c>
      <c r="K113">
        <v>651</v>
      </c>
      <c r="L113">
        <v>649</v>
      </c>
      <c r="M113">
        <v>27</v>
      </c>
      <c r="N113">
        <v>1878075</v>
      </c>
      <c r="O113">
        <v>10208</v>
      </c>
      <c r="P113">
        <v>1810746</v>
      </c>
      <c r="Q113">
        <v>52203</v>
      </c>
      <c r="R113">
        <v>826357</v>
      </c>
      <c r="S113" s="4">
        <v>2434600</v>
      </c>
    </row>
    <row r="114" spans="1:19" x14ac:dyDescent="0.25">
      <c r="A114" t="s">
        <v>43</v>
      </c>
      <c r="B114" t="s">
        <v>53</v>
      </c>
      <c r="C114" t="s">
        <v>51</v>
      </c>
      <c r="D114">
        <v>0</v>
      </c>
      <c r="E114">
        <v>71833</v>
      </c>
      <c r="F114">
        <v>60204</v>
      </c>
      <c r="G114">
        <v>923</v>
      </c>
      <c r="H114">
        <v>17</v>
      </c>
      <c r="I114">
        <v>679</v>
      </c>
      <c r="J114">
        <v>150</v>
      </c>
      <c r="K114">
        <v>679</v>
      </c>
      <c r="L114">
        <v>649</v>
      </c>
      <c r="M114">
        <v>27</v>
      </c>
      <c r="N114">
        <v>2007058</v>
      </c>
      <c r="O114">
        <v>10459</v>
      </c>
      <c r="P114">
        <v>1936444</v>
      </c>
      <c r="Q114">
        <v>54191</v>
      </c>
      <c r="R114">
        <v>866139</v>
      </c>
      <c r="S114" s="4">
        <v>2642075</v>
      </c>
    </row>
    <row r="115" spans="1:19" x14ac:dyDescent="0.25">
      <c r="A115" t="s">
        <v>43</v>
      </c>
      <c r="B115" t="s">
        <v>53</v>
      </c>
      <c r="C115" t="s">
        <v>51</v>
      </c>
      <c r="D115">
        <v>1</v>
      </c>
      <c r="E115">
        <v>71833</v>
      </c>
      <c r="F115">
        <v>56578</v>
      </c>
      <c r="G115">
        <v>1145</v>
      </c>
      <c r="H115">
        <v>23</v>
      </c>
      <c r="I115">
        <v>599</v>
      </c>
      <c r="J115">
        <v>200</v>
      </c>
      <c r="K115">
        <v>599</v>
      </c>
      <c r="L115">
        <v>599</v>
      </c>
      <c r="M115">
        <v>33</v>
      </c>
      <c r="N115">
        <v>2426957</v>
      </c>
      <c r="O115">
        <v>14279</v>
      </c>
      <c r="P115">
        <v>2356135</v>
      </c>
      <c r="Q115">
        <v>64584</v>
      </c>
      <c r="R115">
        <v>866139</v>
      </c>
      <c r="S115" s="4">
        <v>3024436</v>
      </c>
    </row>
    <row r="116" spans="1:19" x14ac:dyDescent="0.25">
      <c r="A116" t="s">
        <v>43</v>
      </c>
      <c r="B116" t="s">
        <v>53</v>
      </c>
      <c r="C116" t="s">
        <v>51</v>
      </c>
      <c r="D116">
        <v>2</v>
      </c>
      <c r="E116">
        <v>71833</v>
      </c>
      <c r="F116">
        <v>57518</v>
      </c>
      <c r="G116">
        <v>957</v>
      </c>
      <c r="H116">
        <v>19</v>
      </c>
      <c r="I116">
        <v>650</v>
      </c>
      <c r="J116">
        <v>200</v>
      </c>
      <c r="K116">
        <v>654</v>
      </c>
      <c r="L116">
        <v>654</v>
      </c>
      <c r="M116">
        <v>33</v>
      </c>
      <c r="N116">
        <v>2380941</v>
      </c>
      <c r="O116">
        <v>64938</v>
      </c>
      <c r="P116">
        <v>2258485</v>
      </c>
      <c r="Q116">
        <v>57051</v>
      </c>
      <c r="R116">
        <v>866139</v>
      </c>
      <c r="S116" s="4">
        <v>2934149</v>
      </c>
    </row>
    <row r="117" spans="1:19" x14ac:dyDescent="0.25">
      <c r="A117" t="s">
        <v>43</v>
      </c>
      <c r="B117" t="s">
        <v>53</v>
      </c>
      <c r="C117" t="s">
        <v>51</v>
      </c>
      <c r="D117">
        <v>3</v>
      </c>
      <c r="E117">
        <v>71833</v>
      </c>
      <c r="F117">
        <v>56340</v>
      </c>
      <c r="G117">
        <v>1050</v>
      </c>
      <c r="H117">
        <v>17</v>
      </c>
      <c r="I117">
        <v>649</v>
      </c>
      <c r="J117">
        <v>194</v>
      </c>
      <c r="K117">
        <v>649</v>
      </c>
      <c r="L117">
        <v>649</v>
      </c>
      <c r="M117">
        <v>33</v>
      </c>
      <c r="N117">
        <v>2428735</v>
      </c>
      <c r="O117">
        <v>15625</v>
      </c>
      <c r="P117">
        <v>2356809</v>
      </c>
      <c r="Q117">
        <v>61113</v>
      </c>
      <c r="R117">
        <v>866139</v>
      </c>
      <c r="S117" s="4">
        <v>3028633</v>
      </c>
    </row>
    <row r="118" spans="1:19" x14ac:dyDescent="0.25">
      <c r="A118" t="s">
        <v>44</v>
      </c>
      <c r="B118" t="s">
        <v>53</v>
      </c>
      <c r="C118" t="s">
        <v>51</v>
      </c>
      <c r="D118">
        <v>0</v>
      </c>
      <c r="E118">
        <v>72432</v>
      </c>
      <c r="F118">
        <v>57529</v>
      </c>
      <c r="G118">
        <v>2378</v>
      </c>
      <c r="H118">
        <v>17</v>
      </c>
      <c r="I118">
        <v>699</v>
      </c>
      <c r="J118">
        <v>200</v>
      </c>
      <c r="K118">
        <v>699</v>
      </c>
      <c r="L118">
        <v>649</v>
      </c>
      <c r="M118">
        <v>34</v>
      </c>
      <c r="N118">
        <v>2515123</v>
      </c>
      <c r="O118">
        <v>13684</v>
      </c>
      <c r="P118">
        <v>2443958</v>
      </c>
      <c r="Q118">
        <v>134458</v>
      </c>
      <c r="R118">
        <v>865629</v>
      </c>
      <c r="S118" s="4">
        <v>3091045</v>
      </c>
    </row>
    <row r="119" spans="1:19" x14ac:dyDescent="0.25">
      <c r="A119" t="s">
        <v>44</v>
      </c>
      <c r="B119" t="s">
        <v>53</v>
      </c>
      <c r="C119" t="s">
        <v>51</v>
      </c>
      <c r="D119">
        <v>1</v>
      </c>
      <c r="E119">
        <v>72432</v>
      </c>
      <c r="F119">
        <v>58332</v>
      </c>
      <c r="G119">
        <v>2297</v>
      </c>
      <c r="H119">
        <v>18</v>
      </c>
      <c r="I119">
        <v>690</v>
      </c>
      <c r="J119">
        <v>200</v>
      </c>
      <c r="K119">
        <v>690</v>
      </c>
      <c r="L119">
        <v>599</v>
      </c>
      <c r="M119">
        <v>33</v>
      </c>
      <c r="N119">
        <v>2435817</v>
      </c>
      <c r="O119">
        <v>12878</v>
      </c>
      <c r="P119">
        <v>2364639</v>
      </c>
      <c r="Q119">
        <v>131292</v>
      </c>
      <c r="R119">
        <v>865629</v>
      </c>
      <c r="S119" s="4">
        <v>3023025</v>
      </c>
    </row>
    <row r="120" spans="1:19" x14ac:dyDescent="0.25">
      <c r="A120" t="s">
        <v>44</v>
      </c>
      <c r="B120" t="s">
        <v>53</v>
      </c>
      <c r="C120" t="s">
        <v>51</v>
      </c>
      <c r="D120">
        <v>2</v>
      </c>
      <c r="E120">
        <v>72432</v>
      </c>
      <c r="F120">
        <v>57148</v>
      </c>
      <c r="G120">
        <v>2243</v>
      </c>
      <c r="H120">
        <v>17</v>
      </c>
      <c r="I120">
        <v>650</v>
      </c>
      <c r="J120">
        <v>200</v>
      </c>
      <c r="K120">
        <v>654</v>
      </c>
      <c r="L120">
        <v>604</v>
      </c>
      <c r="M120">
        <v>35</v>
      </c>
      <c r="N120">
        <v>2601404</v>
      </c>
      <c r="O120">
        <v>68728</v>
      </c>
      <c r="P120">
        <v>2475528</v>
      </c>
      <c r="Q120">
        <v>129074</v>
      </c>
      <c r="R120">
        <v>865629</v>
      </c>
      <c r="S120" s="4">
        <v>3099276</v>
      </c>
    </row>
    <row r="121" spans="1:19" x14ac:dyDescent="0.25">
      <c r="A121" t="s">
        <v>44</v>
      </c>
      <c r="B121" t="s">
        <v>53</v>
      </c>
      <c r="C121" t="s">
        <v>51</v>
      </c>
      <c r="D121">
        <v>3</v>
      </c>
      <c r="E121">
        <v>72432</v>
      </c>
      <c r="F121">
        <v>59768</v>
      </c>
      <c r="G121">
        <v>2196</v>
      </c>
      <c r="H121">
        <v>17</v>
      </c>
      <c r="I121">
        <v>695</v>
      </c>
      <c r="J121">
        <v>200</v>
      </c>
      <c r="K121">
        <v>695</v>
      </c>
      <c r="L121">
        <v>649</v>
      </c>
      <c r="M121">
        <v>31</v>
      </c>
      <c r="N121">
        <v>2258092</v>
      </c>
      <c r="O121">
        <v>11503</v>
      </c>
      <c r="P121">
        <v>2186847</v>
      </c>
      <c r="Q121">
        <v>123112</v>
      </c>
      <c r="R121">
        <v>865629</v>
      </c>
      <c r="S121" s="4">
        <v>2857986</v>
      </c>
    </row>
    <row r="122" spans="1:19" x14ac:dyDescent="0.25">
      <c r="A122" t="s">
        <v>45</v>
      </c>
      <c r="B122" t="s">
        <v>53</v>
      </c>
      <c r="C122" t="s">
        <v>51</v>
      </c>
      <c r="D122">
        <v>0</v>
      </c>
      <c r="E122">
        <v>85710</v>
      </c>
      <c r="F122">
        <v>57894</v>
      </c>
      <c r="G122">
        <v>16806</v>
      </c>
      <c r="H122">
        <v>19</v>
      </c>
      <c r="I122">
        <v>799</v>
      </c>
      <c r="J122">
        <v>400</v>
      </c>
      <c r="K122">
        <v>799</v>
      </c>
      <c r="L122">
        <v>649</v>
      </c>
      <c r="M122">
        <v>91</v>
      </c>
      <c r="N122">
        <v>7841700</v>
      </c>
      <c r="O122">
        <v>11911</v>
      </c>
      <c r="P122">
        <v>7771952</v>
      </c>
      <c r="Q122">
        <v>2713282</v>
      </c>
      <c r="R122">
        <v>1203681</v>
      </c>
      <c r="S122" s="4">
        <v>8757892</v>
      </c>
    </row>
    <row r="123" spans="1:19" x14ac:dyDescent="0.25">
      <c r="A123" t="s">
        <v>45</v>
      </c>
      <c r="B123" t="s">
        <v>53</v>
      </c>
      <c r="C123" t="s">
        <v>51</v>
      </c>
      <c r="D123">
        <v>1</v>
      </c>
      <c r="E123">
        <v>85710</v>
      </c>
      <c r="F123">
        <v>53995</v>
      </c>
      <c r="G123">
        <v>15929</v>
      </c>
      <c r="H123">
        <v>17</v>
      </c>
      <c r="I123">
        <v>799</v>
      </c>
      <c r="J123">
        <v>400</v>
      </c>
      <c r="K123">
        <v>804</v>
      </c>
      <c r="L123">
        <v>599</v>
      </c>
      <c r="M123">
        <v>97</v>
      </c>
      <c r="N123">
        <v>8324591</v>
      </c>
      <c r="O123">
        <v>23033</v>
      </c>
      <c r="P123">
        <v>8247612</v>
      </c>
      <c r="Q123">
        <v>2787075</v>
      </c>
      <c r="R123">
        <v>1203681</v>
      </c>
      <c r="S123" s="4">
        <v>9156189</v>
      </c>
    </row>
    <row r="124" spans="1:19" x14ac:dyDescent="0.25">
      <c r="A124" t="s">
        <v>45</v>
      </c>
      <c r="B124" t="s">
        <v>53</v>
      </c>
      <c r="C124" t="s">
        <v>51</v>
      </c>
      <c r="D124">
        <v>2</v>
      </c>
      <c r="E124">
        <v>85710</v>
      </c>
      <c r="F124">
        <v>53870</v>
      </c>
      <c r="G124">
        <v>17167</v>
      </c>
      <c r="H124">
        <v>19</v>
      </c>
      <c r="I124">
        <v>750</v>
      </c>
      <c r="J124">
        <v>350</v>
      </c>
      <c r="K124">
        <v>754</v>
      </c>
      <c r="L124">
        <v>654</v>
      </c>
      <c r="M124">
        <v>98</v>
      </c>
      <c r="N124">
        <v>8459531</v>
      </c>
      <c r="O124">
        <v>138083</v>
      </c>
      <c r="P124">
        <v>8267580</v>
      </c>
      <c r="Q124">
        <v>2801564</v>
      </c>
      <c r="R124">
        <v>1203681</v>
      </c>
      <c r="S124" s="4">
        <v>9158076</v>
      </c>
    </row>
    <row r="125" spans="1:19" x14ac:dyDescent="0.25">
      <c r="A125" t="s">
        <v>45</v>
      </c>
      <c r="B125" t="s">
        <v>53</v>
      </c>
      <c r="C125" t="s">
        <v>51</v>
      </c>
      <c r="D125">
        <v>3</v>
      </c>
      <c r="E125">
        <v>85710</v>
      </c>
      <c r="F125">
        <v>56496</v>
      </c>
      <c r="G125">
        <v>17002</v>
      </c>
      <c r="H125">
        <v>19</v>
      </c>
      <c r="I125">
        <v>788</v>
      </c>
      <c r="J125">
        <v>388</v>
      </c>
      <c r="K125">
        <v>788</v>
      </c>
      <c r="L125">
        <v>649</v>
      </c>
      <c r="M125">
        <v>94</v>
      </c>
      <c r="N125">
        <v>8079080</v>
      </c>
      <c r="O125">
        <v>13979</v>
      </c>
      <c r="P125">
        <v>8008662</v>
      </c>
      <c r="Q125">
        <v>2768341</v>
      </c>
      <c r="R125">
        <v>1203681</v>
      </c>
      <c r="S125" s="4">
        <v>8974700</v>
      </c>
    </row>
    <row r="126" spans="1:19" x14ac:dyDescent="0.25">
      <c r="A126" t="s">
        <v>46</v>
      </c>
      <c r="B126" t="s">
        <v>53</v>
      </c>
      <c r="C126" t="s">
        <v>51</v>
      </c>
      <c r="D126">
        <v>0</v>
      </c>
      <c r="E126">
        <v>52856</v>
      </c>
      <c r="F126">
        <v>39247</v>
      </c>
      <c r="G126">
        <v>718</v>
      </c>
      <c r="H126">
        <v>17</v>
      </c>
      <c r="I126">
        <v>688</v>
      </c>
      <c r="J126">
        <v>200</v>
      </c>
      <c r="K126">
        <v>688</v>
      </c>
      <c r="L126">
        <v>649</v>
      </c>
      <c r="M126">
        <v>46</v>
      </c>
      <c r="N126">
        <v>2455022</v>
      </c>
      <c r="O126">
        <v>13452</v>
      </c>
      <c r="P126">
        <v>2402351</v>
      </c>
      <c r="Q126">
        <v>40331</v>
      </c>
      <c r="R126">
        <v>564912</v>
      </c>
      <c r="S126" s="4">
        <v>2802347</v>
      </c>
    </row>
    <row r="127" spans="1:19" x14ac:dyDescent="0.25">
      <c r="A127" t="s">
        <v>46</v>
      </c>
      <c r="B127" t="s">
        <v>53</v>
      </c>
      <c r="C127" t="s">
        <v>51</v>
      </c>
      <c r="D127">
        <v>1</v>
      </c>
      <c r="E127">
        <v>52856</v>
      </c>
      <c r="F127">
        <v>39166</v>
      </c>
      <c r="G127">
        <v>771</v>
      </c>
      <c r="H127">
        <v>17</v>
      </c>
      <c r="I127">
        <v>647</v>
      </c>
      <c r="J127">
        <v>200</v>
      </c>
      <c r="K127">
        <v>647</v>
      </c>
      <c r="L127">
        <v>599</v>
      </c>
      <c r="M127">
        <v>46</v>
      </c>
      <c r="N127">
        <v>2458625</v>
      </c>
      <c r="O127">
        <v>14149</v>
      </c>
      <c r="P127">
        <v>2405344</v>
      </c>
      <c r="Q127">
        <v>43026</v>
      </c>
      <c r="R127">
        <v>564912</v>
      </c>
      <c r="S127" s="4">
        <v>2798399</v>
      </c>
    </row>
    <row r="128" spans="1:19" x14ac:dyDescent="0.25">
      <c r="A128" t="s">
        <v>46</v>
      </c>
      <c r="B128" t="s">
        <v>53</v>
      </c>
      <c r="C128" t="s">
        <v>51</v>
      </c>
      <c r="D128">
        <v>2</v>
      </c>
      <c r="E128">
        <v>52856</v>
      </c>
      <c r="F128">
        <v>39264</v>
      </c>
      <c r="G128">
        <v>768</v>
      </c>
      <c r="H128">
        <v>19</v>
      </c>
      <c r="I128">
        <v>695</v>
      </c>
      <c r="J128">
        <v>150</v>
      </c>
      <c r="K128">
        <v>699</v>
      </c>
      <c r="L128">
        <v>654</v>
      </c>
      <c r="M128">
        <v>47</v>
      </c>
      <c r="N128">
        <v>2501345</v>
      </c>
      <c r="O128">
        <v>62171</v>
      </c>
      <c r="P128">
        <v>2399911</v>
      </c>
      <c r="Q128">
        <v>42935</v>
      </c>
      <c r="R128">
        <v>564912</v>
      </c>
      <c r="S128" s="4">
        <v>2777565</v>
      </c>
    </row>
    <row r="129" spans="1:19" x14ac:dyDescent="0.25">
      <c r="A129" t="s">
        <v>46</v>
      </c>
      <c r="B129" t="s">
        <v>53</v>
      </c>
      <c r="C129" t="s">
        <v>51</v>
      </c>
      <c r="D129">
        <v>3</v>
      </c>
      <c r="E129">
        <v>52856</v>
      </c>
      <c r="F129">
        <v>39473</v>
      </c>
      <c r="G129">
        <v>695</v>
      </c>
      <c r="H129">
        <v>25</v>
      </c>
      <c r="I129">
        <v>693</v>
      </c>
      <c r="J129">
        <v>194</v>
      </c>
      <c r="K129">
        <v>693</v>
      </c>
      <c r="L129">
        <v>649</v>
      </c>
      <c r="M129">
        <v>45</v>
      </c>
      <c r="N129">
        <v>2429490</v>
      </c>
      <c r="O129">
        <v>13493</v>
      </c>
      <c r="P129">
        <v>2376544</v>
      </c>
      <c r="Q129">
        <v>38977</v>
      </c>
      <c r="R129">
        <v>564912</v>
      </c>
      <c r="S129" s="4">
        <v>2769961</v>
      </c>
    </row>
    <row r="130" spans="1:19" x14ac:dyDescent="0.25">
      <c r="A130" t="s">
        <v>47</v>
      </c>
      <c r="B130" t="s">
        <v>53</v>
      </c>
      <c r="C130" t="s">
        <v>51</v>
      </c>
      <c r="D130">
        <v>0</v>
      </c>
      <c r="E130">
        <v>69851</v>
      </c>
      <c r="F130">
        <v>55866</v>
      </c>
      <c r="G130">
        <v>1720</v>
      </c>
      <c r="H130">
        <v>19</v>
      </c>
      <c r="I130">
        <v>699</v>
      </c>
      <c r="J130">
        <v>250</v>
      </c>
      <c r="K130">
        <v>705</v>
      </c>
      <c r="L130">
        <v>649</v>
      </c>
      <c r="M130">
        <v>32</v>
      </c>
      <c r="N130">
        <v>2275924</v>
      </c>
      <c r="O130">
        <v>11894</v>
      </c>
      <c r="P130">
        <v>2208228</v>
      </c>
      <c r="Q130">
        <v>98908</v>
      </c>
      <c r="R130">
        <v>843436</v>
      </c>
      <c r="S130" s="4">
        <v>2862700</v>
      </c>
    </row>
    <row r="131" spans="1:19" x14ac:dyDescent="0.25">
      <c r="A131" t="s">
        <v>47</v>
      </c>
      <c r="B131" t="s">
        <v>53</v>
      </c>
      <c r="C131" t="s">
        <v>51</v>
      </c>
      <c r="D131">
        <v>1</v>
      </c>
      <c r="E131">
        <v>69851</v>
      </c>
      <c r="F131">
        <v>55948</v>
      </c>
      <c r="G131">
        <v>1612</v>
      </c>
      <c r="H131">
        <v>17</v>
      </c>
      <c r="I131">
        <v>679</v>
      </c>
      <c r="J131">
        <v>250</v>
      </c>
      <c r="K131">
        <v>684</v>
      </c>
      <c r="L131">
        <v>599</v>
      </c>
      <c r="M131">
        <v>32</v>
      </c>
      <c r="N131">
        <v>2274811</v>
      </c>
      <c r="O131">
        <v>12602</v>
      </c>
      <c r="P131">
        <v>2206300</v>
      </c>
      <c r="Q131">
        <v>94187</v>
      </c>
      <c r="R131">
        <v>843436</v>
      </c>
      <c r="S131" s="4">
        <v>2854763</v>
      </c>
    </row>
    <row r="132" spans="1:19" x14ac:dyDescent="0.25">
      <c r="A132" t="s">
        <v>47</v>
      </c>
      <c r="B132" t="s">
        <v>53</v>
      </c>
      <c r="C132" t="s">
        <v>51</v>
      </c>
      <c r="D132">
        <v>2</v>
      </c>
      <c r="E132">
        <v>69851</v>
      </c>
      <c r="F132">
        <v>56358</v>
      </c>
      <c r="G132">
        <v>1730</v>
      </c>
      <c r="H132">
        <v>27</v>
      </c>
      <c r="I132">
        <v>673</v>
      </c>
      <c r="J132">
        <v>250</v>
      </c>
      <c r="K132">
        <v>680</v>
      </c>
      <c r="L132">
        <v>604</v>
      </c>
      <c r="M132">
        <v>32</v>
      </c>
      <c r="N132">
        <v>2273346</v>
      </c>
      <c r="O132">
        <v>60761</v>
      </c>
      <c r="P132">
        <v>2156227</v>
      </c>
      <c r="Q132">
        <v>99247</v>
      </c>
      <c r="R132">
        <v>843436</v>
      </c>
      <c r="S132" s="4">
        <v>2793382</v>
      </c>
    </row>
    <row r="133" spans="1:19" x14ac:dyDescent="0.25">
      <c r="A133" t="s">
        <v>47</v>
      </c>
      <c r="B133" t="s">
        <v>53</v>
      </c>
      <c r="C133" t="s">
        <v>51</v>
      </c>
      <c r="D133">
        <v>3</v>
      </c>
      <c r="E133">
        <v>69851</v>
      </c>
      <c r="F133">
        <v>58425</v>
      </c>
      <c r="G133">
        <v>1609</v>
      </c>
      <c r="H133">
        <v>17</v>
      </c>
      <c r="I133">
        <v>698</v>
      </c>
      <c r="J133">
        <v>150</v>
      </c>
      <c r="K133">
        <v>698</v>
      </c>
      <c r="L133">
        <v>649</v>
      </c>
      <c r="M133">
        <v>28</v>
      </c>
      <c r="N133">
        <v>1998534</v>
      </c>
      <c r="O133">
        <v>9813</v>
      </c>
      <c r="P133">
        <v>1930338</v>
      </c>
      <c r="Q133">
        <v>90219</v>
      </c>
      <c r="R133">
        <v>843436</v>
      </c>
      <c r="S133" s="4">
        <v>2602269</v>
      </c>
    </row>
    <row r="134" spans="1:19" x14ac:dyDescent="0.25">
      <c r="A134" t="s">
        <v>48</v>
      </c>
      <c r="B134" t="s">
        <v>53</v>
      </c>
      <c r="C134" t="s">
        <v>51</v>
      </c>
      <c r="D134">
        <v>0</v>
      </c>
      <c r="E134">
        <v>73381</v>
      </c>
      <c r="F134">
        <v>59867</v>
      </c>
      <c r="G134">
        <v>1426</v>
      </c>
      <c r="H134">
        <v>17</v>
      </c>
      <c r="I134">
        <v>717</v>
      </c>
      <c r="J134">
        <v>200</v>
      </c>
      <c r="K134">
        <v>717</v>
      </c>
      <c r="L134">
        <v>649</v>
      </c>
      <c r="M134">
        <v>28</v>
      </c>
      <c r="N134">
        <v>2126078</v>
      </c>
      <c r="O134">
        <v>11696</v>
      </c>
      <c r="P134">
        <v>2054579</v>
      </c>
      <c r="Q134">
        <v>83547</v>
      </c>
      <c r="R134">
        <v>1151530</v>
      </c>
      <c r="S134" s="4">
        <v>3049331</v>
      </c>
    </row>
    <row r="135" spans="1:19" x14ac:dyDescent="0.25">
      <c r="A135" t="s">
        <v>48</v>
      </c>
      <c r="B135" t="s">
        <v>53</v>
      </c>
      <c r="C135" t="s">
        <v>51</v>
      </c>
      <c r="D135">
        <v>1</v>
      </c>
      <c r="E135">
        <v>73381</v>
      </c>
      <c r="F135">
        <v>59280</v>
      </c>
      <c r="G135">
        <v>1554</v>
      </c>
      <c r="H135">
        <v>18</v>
      </c>
      <c r="I135">
        <v>699</v>
      </c>
      <c r="J135">
        <v>250</v>
      </c>
      <c r="K135">
        <v>699</v>
      </c>
      <c r="L135">
        <v>599</v>
      </c>
      <c r="M135">
        <v>30</v>
      </c>
      <c r="N135">
        <v>2204094</v>
      </c>
      <c r="O135">
        <v>12845</v>
      </c>
      <c r="P135">
        <v>2132035</v>
      </c>
      <c r="Q135">
        <v>92429</v>
      </c>
      <c r="R135">
        <v>1151558</v>
      </c>
      <c r="S135" s="4">
        <v>3113273</v>
      </c>
    </row>
    <row r="136" spans="1:19" x14ac:dyDescent="0.25">
      <c r="A136" t="s">
        <v>48</v>
      </c>
      <c r="B136" t="s">
        <v>53</v>
      </c>
      <c r="C136" t="s">
        <v>51</v>
      </c>
      <c r="D136">
        <v>2</v>
      </c>
      <c r="E136">
        <v>73381</v>
      </c>
      <c r="F136">
        <v>58930</v>
      </c>
      <c r="G136">
        <v>1408</v>
      </c>
      <c r="H136">
        <v>17</v>
      </c>
      <c r="I136">
        <v>652</v>
      </c>
      <c r="J136">
        <v>200</v>
      </c>
      <c r="K136">
        <v>656</v>
      </c>
      <c r="L136">
        <v>606</v>
      </c>
      <c r="M136">
        <v>30</v>
      </c>
      <c r="N136">
        <v>2251205</v>
      </c>
      <c r="O136">
        <v>64894</v>
      </c>
      <c r="P136">
        <v>2127381</v>
      </c>
      <c r="Q136">
        <v>85879</v>
      </c>
      <c r="R136">
        <v>1151530</v>
      </c>
      <c r="S136" s="4">
        <v>3103119</v>
      </c>
    </row>
    <row r="137" spans="1:19" x14ac:dyDescent="0.25">
      <c r="A137" t="s">
        <v>48</v>
      </c>
      <c r="B137" t="s">
        <v>53</v>
      </c>
      <c r="C137" t="s">
        <v>51</v>
      </c>
      <c r="D137">
        <v>3</v>
      </c>
      <c r="E137">
        <v>73381</v>
      </c>
      <c r="F137">
        <v>62470</v>
      </c>
      <c r="G137">
        <v>1307</v>
      </c>
      <c r="H137">
        <v>17</v>
      </c>
      <c r="I137">
        <v>649</v>
      </c>
      <c r="J137">
        <v>200</v>
      </c>
      <c r="K137">
        <v>649</v>
      </c>
      <c r="L137">
        <v>649</v>
      </c>
      <c r="M137">
        <v>25</v>
      </c>
      <c r="N137">
        <v>1850670</v>
      </c>
      <c r="O137">
        <v>9642</v>
      </c>
      <c r="P137">
        <v>1778626</v>
      </c>
      <c r="Q137">
        <v>74165</v>
      </c>
      <c r="R137">
        <v>1151558</v>
      </c>
      <c r="S137" s="4">
        <v>2775919</v>
      </c>
    </row>
    <row r="138" spans="1:19" x14ac:dyDescent="0.25">
      <c r="A138" t="s">
        <v>49</v>
      </c>
      <c r="B138" t="s">
        <v>53</v>
      </c>
      <c r="C138" t="s">
        <v>51</v>
      </c>
      <c r="D138">
        <v>0</v>
      </c>
      <c r="E138">
        <v>71027</v>
      </c>
      <c r="F138">
        <v>56665</v>
      </c>
      <c r="G138">
        <v>853</v>
      </c>
      <c r="H138">
        <v>18</v>
      </c>
      <c r="I138">
        <v>649</v>
      </c>
      <c r="J138">
        <v>200</v>
      </c>
      <c r="K138">
        <v>649</v>
      </c>
      <c r="L138">
        <v>649</v>
      </c>
      <c r="M138">
        <v>29</v>
      </c>
      <c r="N138">
        <v>2122781</v>
      </c>
      <c r="O138">
        <v>10109</v>
      </c>
      <c r="P138">
        <v>2056058</v>
      </c>
      <c r="Q138">
        <v>49684</v>
      </c>
      <c r="R138">
        <v>1613242</v>
      </c>
      <c r="S138" s="4">
        <v>3498329</v>
      </c>
    </row>
    <row r="139" spans="1:19" x14ac:dyDescent="0.25">
      <c r="A139" t="s">
        <v>49</v>
      </c>
      <c r="B139" t="s">
        <v>53</v>
      </c>
      <c r="C139" t="s">
        <v>51</v>
      </c>
      <c r="D139">
        <v>1</v>
      </c>
      <c r="E139">
        <v>71027</v>
      </c>
      <c r="F139">
        <v>56587</v>
      </c>
      <c r="G139">
        <v>865</v>
      </c>
      <c r="H139">
        <v>17</v>
      </c>
      <c r="I139">
        <v>601</v>
      </c>
      <c r="J139">
        <v>200</v>
      </c>
      <c r="K139">
        <v>601</v>
      </c>
      <c r="L139">
        <v>599</v>
      </c>
      <c r="M139">
        <v>30</v>
      </c>
      <c r="N139">
        <v>2133037</v>
      </c>
      <c r="O139">
        <v>10888</v>
      </c>
      <c r="P139">
        <v>2065615</v>
      </c>
      <c r="Q139">
        <v>48614</v>
      </c>
      <c r="R139">
        <v>1613242</v>
      </c>
      <c r="S139" s="4">
        <v>3503846</v>
      </c>
    </row>
    <row r="140" spans="1:19" x14ac:dyDescent="0.25">
      <c r="A140" t="s">
        <v>49</v>
      </c>
      <c r="B140" t="s">
        <v>53</v>
      </c>
      <c r="C140" t="s">
        <v>51</v>
      </c>
      <c r="D140">
        <v>2</v>
      </c>
      <c r="E140">
        <v>71027</v>
      </c>
      <c r="F140">
        <v>57409</v>
      </c>
      <c r="G140">
        <v>874</v>
      </c>
      <c r="H140">
        <v>19</v>
      </c>
      <c r="I140">
        <v>650</v>
      </c>
      <c r="J140">
        <v>200</v>
      </c>
      <c r="K140">
        <v>654</v>
      </c>
      <c r="L140">
        <v>605</v>
      </c>
      <c r="M140">
        <v>29</v>
      </c>
      <c r="N140">
        <v>2091856</v>
      </c>
      <c r="O140">
        <v>60162</v>
      </c>
      <c r="P140">
        <v>1974286</v>
      </c>
      <c r="Q140">
        <v>50611</v>
      </c>
      <c r="R140">
        <v>1613242</v>
      </c>
      <c r="S140" s="4">
        <v>3417688</v>
      </c>
    </row>
    <row r="141" spans="1:19" x14ac:dyDescent="0.25">
      <c r="A141" t="s">
        <v>49</v>
      </c>
      <c r="B141" t="s">
        <v>53</v>
      </c>
      <c r="C141" t="s">
        <v>51</v>
      </c>
      <c r="D141">
        <v>3</v>
      </c>
      <c r="E141">
        <v>71027</v>
      </c>
      <c r="F141">
        <v>58748</v>
      </c>
      <c r="G141">
        <v>770</v>
      </c>
      <c r="H141">
        <v>15</v>
      </c>
      <c r="I141">
        <v>649</v>
      </c>
      <c r="J141">
        <v>200</v>
      </c>
      <c r="K141">
        <v>649</v>
      </c>
      <c r="L141">
        <v>649</v>
      </c>
      <c r="M141">
        <v>26</v>
      </c>
      <c r="N141">
        <v>1908448</v>
      </c>
      <c r="O141">
        <v>9110</v>
      </c>
      <c r="P141">
        <v>1840645</v>
      </c>
      <c r="Q141">
        <v>43305</v>
      </c>
      <c r="R141">
        <v>1613242</v>
      </c>
      <c r="S141" s="4">
        <v>3306424</v>
      </c>
    </row>
    <row r="142" spans="1:19" x14ac:dyDescent="0.25">
      <c r="A142" t="s">
        <v>50</v>
      </c>
      <c r="B142" t="s">
        <v>53</v>
      </c>
      <c r="C142" t="s">
        <v>51</v>
      </c>
      <c r="D142">
        <v>0</v>
      </c>
      <c r="E142">
        <v>76612</v>
      </c>
      <c r="F142">
        <v>56723</v>
      </c>
      <c r="G142">
        <v>1319</v>
      </c>
      <c r="H142">
        <v>25</v>
      </c>
      <c r="I142">
        <v>609</v>
      </c>
      <c r="J142">
        <v>200</v>
      </c>
      <c r="K142">
        <v>609</v>
      </c>
      <c r="L142">
        <v>600</v>
      </c>
      <c r="M142">
        <v>34</v>
      </c>
      <c r="N142">
        <v>2668789</v>
      </c>
      <c r="O142">
        <v>15176</v>
      </c>
      <c r="P142">
        <v>2596952</v>
      </c>
      <c r="Q142">
        <v>76220</v>
      </c>
      <c r="R142">
        <v>2412978</v>
      </c>
      <c r="S142" s="4">
        <v>4813795</v>
      </c>
    </row>
    <row r="143" spans="1:19" x14ac:dyDescent="0.25">
      <c r="A143" t="s">
        <v>50</v>
      </c>
      <c r="B143" t="s">
        <v>53</v>
      </c>
      <c r="C143" t="s">
        <v>51</v>
      </c>
      <c r="D143">
        <v>1</v>
      </c>
      <c r="E143">
        <v>76612</v>
      </c>
      <c r="F143">
        <v>61230</v>
      </c>
      <c r="G143">
        <v>1322</v>
      </c>
      <c r="H143">
        <v>21</v>
      </c>
      <c r="I143">
        <v>650</v>
      </c>
      <c r="J143">
        <v>200</v>
      </c>
      <c r="K143">
        <v>650</v>
      </c>
      <c r="L143">
        <v>600</v>
      </c>
      <c r="M143">
        <v>29</v>
      </c>
      <c r="N143">
        <v>2285561</v>
      </c>
      <c r="O143">
        <v>11138</v>
      </c>
      <c r="P143">
        <v>2213255</v>
      </c>
      <c r="Q143">
        <v>74943</v>
      </c>
      <c r="R143">
        <v>2412978</v>
      </c>
      <c r="S143" s="4">
        <v>4470622</v>
      </c>
    </row>
    <row r="144" spans="1:19" x14ac:dyDescent="0.25">
      <c r="A144" t="s">
        <v>50</v>
      </c>
      <c r="B144" t="s">
        <v>53</v>
      </c>
      <c r="C144" t="s">
        <v>51</v>
      </c>
      <c r="D144">
        <v>2</v>
      </c>
      <c r="E144">
        <v>76612</v>
      </c>
      <c r="F144">
        <v>61382</v>
      </c>
      <c r="G144">
        <v>1132</v>
      </c>
      <c r="H144">
        <v>25</v>
      </c>
      <c r="I144">
        <v>701</v>
      </c>
      <c r="J144">
        <v>179</v>
      </c>
      <c r="K144">
        <v>705</v>
      </c>
      <c r="L144">
        <v>655</v>
      </c>
      <c r="M144">
        <v>30</v>
      </c>
      <c r="N144">
        <v>2316300</v>
      </c>
      <c r="O144">
        <v>66772</v>
      </c>
      <c r="P144">
        <v>2188148</v>
      </c>
      <c r="Q144">
        <v>64684</v>
      </c>
      <c r="R144">
        <v>2412978</v>
      </c>
      <c r="S144" s="4">
        <v>4423611</v>
      </c>
    </row>
    <row r="145" spans="1:19" x14ac:dyDescent="0.25">
      <c r="A145" t="s">
        <v>50</v>
      </c>
      <c r="B145" t="s">
        <v>53</v>
      </c>
      <c r="C145" t="s">
        <v>51</v>
      </c>
      <c r="D145">
        <v>3</v>
      </c>
      <c r="E145">
        <v>76612</v>
      </c>
      <c r="F145">
        <v>56711</v>
      </c>
      <c r="G145">
        <v>1442</v>
      </c>
      <c r="H145">
        <v>17</v>
      </c>
      <c r="I145">
        <v>651</v>
      </c>
      <c r="J145">
        <v>200</v>
      </c>
      <c r="K145">
        <v>651</v>
      </c>
      <c r="L145">
        <v>649</v>
      </c>
      <c r="M145">
        <v>34</v>
      </c>
      <c r="N145">
        <v>2675979</v>
      </c>
      <c r="O145">
        <v>15337</v>
      </c>
      <c r="P145">
        <v>2603996</v>
      </c>
      <c r="Q145">
        <v>80678</v>
      </c>
      <c r="R145">
        <v>2412978</v>
      </c>
      <c r="S145" s="4">
        <v>4808600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F184-B22B-4710-B6EC-F7052041B184}">
  <dimension ref="A3:D14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0" bestFit="1" customWidth="1"/>
    <col min="4" max="4" width="11.28515625" bestFit="1" customWidth="1"/>
  </cols>
  <sheetData>
    <row r="3" spans="1:4" x14ac:dyDescent="0.25">
      <c r="A3" s="1" t="s">
        <v>34</v>
      </c>
      <c r="B3" s="1" t="s">
        <v>16</v>
      </c>
    </row>
    <row r="4" spans="1:4" x14ac:dyDescent="0.25">
      <c r="A4" s="1" t="s">
        <v>14</v>
      </c>
      <c r="B4" t="s">
        <v>52</v>
      </c>
      <c r="C4" t="s">
        <v>8</v>
      </c>
      <c r="D4" t="s">
        <v>15</v>
      </c>
    </row>
    <row r="5" spans="1:4" x14ac:dyDescent="0.25">
      <c r="A5" s="2" t="s">
        <v>2</v>
      </c>
      <c r="B5" s="3">
        <v>272008610</v>
      </c>
      <c r="C5" s="3"/>
      <c r="D5" s="3">
        <v>272008610</v>
      </c>
    </row>
    <row r="6" spans="1:4" x14ac:dyDescent="0.25">
      <c r="A6" s="2" t="s">
        <v>55</v>
      </c>
      <c r="B6" s="3">
        <v>241562888</v>
      </c>
      <c r="C6" s="3">
        <v>241617811</v>
      </c>
      <c r="D6" s="3">
        <v>241617811</v>
      </c>
    </row>
    <row r="7" spans="1:4" x14ac:dyDescent="0.25">
      <c r="A7" s="2" t="s">
        <v>56</v>
      </c>
      <c r="B7" s="3">
        <v>493617938</v>
      </c>
      <c r="C7" s="3">
        <v>493573907</v>
      </c>
      <c r="D7" s="3">
        <v>493617938</v>
      </c>
    </row>
    <row r="8" spans="1:4" x14ac:dyDescent="0.25">
      <c r="A8" s="2" t="s">
        <v>57</v>
      </c>
      <c r="B8" s="3">
        <v>106201457</v>
      </c>
      <c r="C8" s="3">
        <v>105900308</v>
      </c>
      <c r="D8" s="3">
        <v>106201457</v>
      </c>
    </row>
    <row r="9" spans="1:4" x14ac:dyDescent="0.25">
      <c r="A9" s="2" t="s">
        <v>58</v>
      </c>
      <c r="B9" s="3">
        <v>234333868</v>
      </c>
      <c r="C9" s="3"/>
      <c r="D9" s="3">
        <v>234333868</v>
      </c>
    </row>
    <row r="10" spans="1:4" x14ac:dyDescent="0.25">
      <c r="A10" s="2" t="s">
        <v>3</v>
      </c>
      <c r="B10" s="3">
        <v>70052180</v>
      </c>
      <c r="C10" s="3">
        <v>69290479</v>
      </c>
      <c r="D10" s="3">
        <v>70052180</v>
      </c>
    </row>
    <row r="11" spans="1:4" x14ac:dyDescent="0.25">
      <c r="A11" s="2" t="s">
        <v>59</v>
      </c>
      <c r="B11" s="3">
        <v>319285551</v>
      </c>
      <c r="C11" s="3">
        <v>319101191</v>
      </c>
      <c r="D11" s="3">
        <v>319285551</v>
      </c>
    </row>
    <row r="12" spans="1:4" x14ac:dyDescent="0.25">
      <c r="A12" s="2" t="s">
        <v>1</v>
      </c>
      <c r="B12" s="3">
        <v>91525782</v>
      </c>
      <c r="C12" s="3">
        <v>91536692</v>
      </c>
      <c r="D12" s="3">
        <v>91536692</v>
      </c>
    </row>
    <row r="13" spans="1:4" x14ac:dyDescent="0.25">
      <c r="A13" s="2" t="s">
        <v>0</v>
      </c>
      <c r="B13" s="3">
        <v>130603909</v>
      </c>
      <c r="C13" s="3">
        <v>130649217</v>
      </c>
      <c r="D13" s="3">
        <v>130649217</v>
      </c>
    </row>
    <row r="14" spans="1:4" x14ac:dyDescent="0.25">
      <c r="A14" s="2" t="s">
        <v>15</v>
      </c>
      <c r="B14" s="3">
        <v>493617938</v>
      </c>
      <c r="C14" s="3">
        <v>493573907</v>
      </c>
      <c r="D14" s="3">
        <v>493617938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53CE-15FD-4AFD-BA06-A8868145C0A3}">
  <dimension ref="A3:D14"/>
  <sheetViews>
    <sheetView topLeftCell="O1" workbookViewId="0">
      <selection activeCell="D11" sqref="D11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7.28515625" bestFit="1" customWidth="1"/>
    <col min="4" max="4" width="11.28515625" bestFit="1" customWidth="1"/>
    <col min="5" max="54" width="4" bestFit="1" customWidth="1"/>
    <col min="55" max="58" width="5" bestFit="1" customWidth="1"/>
    <col min="59" max="59" width="11.28515625" bestFit="1" customWidth="1"/>
  </cols>
  <sheetData>
    <row r="3" spans="1:4" x14ac:dyDescent="0.25">
      <c r="A3" s="1" t="s">
        <v>32</v>
      </c>
      <c r="B3" s="1" t="s">
        <v>16</v>
      </c>
    </row>
    <row r="4" spans="1:4" x14ac:dyDescent="0.25">
      <c r="A4" s="1" t="s">
        <v>14</v>
      </c>
      <c r="B4" t="s">
        <v>52</v>
      </c>
      <c r="C4" t="s">
        <v>8</v>
      </c>
      <c r="D4" t="s">
        <v>15</v>
      </c>
    </row>
    <row r="5" spans="1:4" x14ac:dyDescent="0.25">
      <c r="A5" s="2" t="s">
        <v>2</v>
      </c>
      <c r="B5" s="3">
        <v>2</v>
      </c>
      <c r="C5" s="3"/>
      <c r="D5" s="3">
        <v>2</v>
      </c>
    </row>
    <row r="6" spans="1:4" x14ac:dyDescent="0.25">
      <c r="A6" s="2" t="s">
        <v>55</v>
      </c>
      <c r="B6" s="3">
        <v>7</v>
      </c>
      <c r="C6" s="3">
        <v>7</v>
      </c>
      <c r="D6" s="3">
        <v>7</v>
      </c>
    </row>
    <row r="7" spans="1:4" x14ac:dyDescent="0.25">
      <c r="A7" s="2" t="s">
        <v>56</v>
      </c>
      <c r="B7" s="3">
        <v>5</v>
      </c>
      <c r="C7" s="3">
        <v>6</v>
      </c>
      <c r="D7" s="3">
        <v>6</v>
      </c>
    </row>
    <row r="8" spans="1:4" x14ac:dyDescent="0.25">
      <c r="A8" s="2" t="s">
        <v>57</v>
      </c>
      <c r="B8" s="3">
        <v>4</v>
      </c>
      <c r="C8" s="3">
        <v>4</v>
      </c>
      <c r="D8" s="3">
        <v>4</v>
      </c>
    </row>
    <row r="9" spans="1:4" x14ac:dyDescent="0.25">
      <c r="A9" s="2" t="s">
        <v>58</v>
      </c>
      <c r="B9" s="3">
        <v>44</v>
      </c>
      <c r="C9" s="3"/>
      <c r="D9" s="3">
        <v>44</v>
      </c>
    </row>
    <row r="10" spans="1:4" x14ac:dyDescent="0.25">
      <c r="A10" s="2" t="s">
        <v>3</v>
      </c>
      <c r="B10" s="3">
        <v>10</v>
      </c>
      <c r="C10" s="3">
        <v>10</v>
      </c>
      <c r="D10" s="3">
        <v>10</v>
      </c>
    </row>
    <row r="11" spans="1:4" x14ac:dyDescent="0.25">
      <c r="A11" s="2" t="s">
        <v>59</v>
      </c>
      <c r="B11" s="3">
        <v>2</v>
      </c>
      <c r="C11" s="3">
        <v>2</v>
      </c>
      <c r="D11" s="3">
        <v>2</v>
      </c>
    </row>
    <row r="12" spans="1:4" x14ac:dyDescent="0.25">
      <c r="A12" s="2" t="s">
        <v>1</v>
      </c>
      <c r="B12" s="3">
        <v>3</v>
      </c>
      <c r="C12" s="3">
        <v>3</v>
      </c>
      <c r="D12" s="3">
        <v>3</v>
      </c>
    </row>
    <row r="13" spans="1:4" x14ac:dyDescent="0.25">
      <c r="A13" s="2" t="s">
        <v>0</v>
      </c>
      <c r="B13" s="3">
        <v>1</v>
      </c>
      <c r="C13" s="3">
        <v>1</v>
      </c>
      <c r="D13" s="3">
        <v>1</v>
      </c>
    </row>
    <row r="14" spans="1:4" x14ac:dyDescent="0.25">
      <c r="A14" s="2" t="s">
        <v>15</v>
      </c>
      <c r="B14" s="3">
        <v>44</v>
      </c>
      <c r="C14" s="3">
        <v>10</v>
      </c>
      <c r="D14" s="3">
        <v>44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0EE-D517-4B96-9366-533FF08E724D}">
  <dimension ref="A3:D14"/>
  <sheetViews>
    <sheetView topLeftCell="A4" workbookViewId="0">
      <selection activeCell="C6" sqref="C6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7.28515625" bestFit="1" customWidth="1"/>
    <col min="4" max="4" width="11.28515625" bestFit="1" customWidth="1"/>
  </cols>
  <sheetData>
    <row r="3" spans="1:4" x14ac:dyDescent="0.25">
      <c r="A3" s="1" t="s">
        <v>54</v>
      </c>
      <c r="B3" s="1" t="s">
        <v>16</v>
      </c>
    </row>
    <row r="4" spans="1:4" x14ac:dyDescent="0.25">
      <c r="A4" s="1" t="s">
        <v>14</v>
      </c>
      <c r="B4" t="s">
        <v>52</v>
      </c>
      <c r="C4" t="s">
        <v>8</v>
      </c>
      <c r="D4" t="s">
        <v>15</v>
      </c>
    </row>
    <row r="5" spans="1:4" x14ac:dyDescent="0.25">
      <c r="A5" s="2" t="s">
        <v>2</v>
      </c>
      <c r="B5" s="3">
        <v>599</v>
      </c>
      <c r="C5" s="3"/>
      <c r="D5" s="3">
        <v>599</v>
      </c>
    </row>
    <row r="6" spans="1:4" x14ac:dyDescent="0.25">
      <c r="A6" s="2" t="s">
        <v>55</v>
      </c>
      <c r="B6" s="3">
        <v>649</v>
      </c>
      <c r="C6" s="3">
        <v>256</v>
      </c>
      <c r="D6" s="3">
        <v>649</v>
      </c>
    </row>
    <row r="7" spans="1:4" x14ac:dyDescent="0.25">
      <c r="A7" s="2" t="s">
        <v>56</v>
      </c>
      <c r="B7" s="3">
        <v>599</v>
      </c>
      <c r="C7" s="3">
        <v>306</v>
      </c>
      <c r="D7" s="3">
        <v>599</v>
      </c>
    </row>
    <row r="8" spans="1:4" x14ac:dyDescent="0.25">
      <c r="A8" s="2" t="s">
        <v>57</v>
      </c>
      <c r="B8" s="3">
        <v>652</v>
      </c>
      <c r="C8" s="3">
        <v>310</v>
      </c>
      <c r="D8" s="3">
        <v>652</v>
      </c>
    </row>
    <row r="9" spans="1:4" x14ac:dyDescent="0.25">
      <c r="A9" s="2" t="s">
        <v>58</v>
      </c>
      <c r="B9" s="3">
        <v>649</v>
      </c>
      <c r="C9" s="3"/>
      <c r="D9" s="3">
        <v>649</v>
      </c>
    </row>
    <row r="10" spans="1:4" x14ac:dyDescent="0.25">
      <c r="A10" s="2" t="s">
        <v>3</v>
      </c>
      <c r="B10" s="3">
        <v>850</v>
      </c>
      <c r="C10" s="3">
        <v>401</v>
      </c>
      <c r="D10" s="3">
        <v>850</v>
      </c>
    </row>
    <row r="11" spans="1:4" x14ac:dyDescent="0.25">
      <c r="A11" s="2" t="s">
        <v>59</v>
      </c>
      <c r="B11" s="3">
        <v>636</v>
      </c>
      <c r="C11" s="3">
        <v>308</v>
      </c>
      <c r="D11" s="3">
        <v>636</v>
      </c>
    </row>
    <row r="12" spans="1:4" x14ac:dyDescent="0.25">
      <c r="A12" s="2" t="s">
        <v>1</v>
      </c>
      <c r="B12" s="3">
        <v>549</v>
      </c>
      <c r="C12" s="3">
        <v>253</v>
      </c>
      <c r="D12" s="3">
        <v>549</v>
      </c>
    </row>
    <row r="13" spans="1:4" x14ac:dyDescent="0.25">
      <c r="A13" s="2" t="s">
        <v>0</v>
      </c>
      <c r="B13" s="3">
        <v>651</v>
      </c>
      <c r="C13" s="3">
        <v>304</v>
      </c>
      <c r="D13" s="3">
        <v>651</v>
      </c>
    </row>
    <row r="14" spans="1:4" x14ac:dyDescent="0.25">
      <c r="A14" s="2" t="s">
        <v>15</v>
      </c>
      <c r="B14" s="3">
        <v>850</v>
      </c>
      <c r="C14" s="3">
        <v>401</v>
      </c>
      <c r="D14" s="3">
        <v>850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0C1C-6C2C-45C7-A591-78A815DCD54D}">
  <dimension ref="A1:R5"/>
  <sheetViews>
    <sheetView workbookViewId="0">
      <selection activeCell="L13" sqref="L13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4</v>
      </c>
      <c r="B2" t="s">
        <v>13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4</v>
      </c>
      <c r="B3" t="s">
        <v>13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4</v>
      </c>
      <c r="B4" t="s">
        <v>13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4</v>
      </c>
      <c r="B5" t="s">
        <v>13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28B8-6385-4E55-8589-4196506F16C9}">
  <dimension ref="A1:S65"/>
  <sheetViews>
    <sheetView workbookViewId="0">
      <selection activeCell="A2" sqref="A2:S37"/>
    </sheetView>
  </sheetViews>
  <sheetFormatPr defaultRowHeight="15" x14ac:dyDescent="0.25"/>
  <cols>
    <col min="2" max="2" width="11.5703125" customWidth="1"/>
    <col min="3" max="3" width="14.7109375" customWidth="1"/>
    <col min="8" max="8" width="10.5703125" customWidth="1"/>
    <col min="9" max="9" width="11.42578125" customWidth="1"/>
    <col min="10" max="10" width="11.140625" customWidth="1"/>
    <col min="12" max="12" width="13.42578125" customWidth="1"/>
    <col min="14" max="14" width="12.140625" customWidth="1"/>
    <col min="15" max="15" width="11.42578125" customWidth="1"/>
    <col min="16" max="16" width="12.28515625" customWidth="1"/>
    <col min="17" max="17" width="12.85546875" customWidth="1"/>
    <col min="19" max="19" width="10" bestFit="1" customWidth="1"/>
  </cols>
  <sheetData>
    <row r="1" spans="1:19" x14ac:dyDescent="0.25">
      <c r="A1" t="s">
        <v>6</v>
      </c>
      <c r="B1" t="s">
        <v>17</v>
      </c>
      <c r="C1" t="s">
        <v>41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11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12</v>
      </c>
    </row>
    <row r="2" spans="1:19" x14ac:dyDescent="0.25">
      <c r="A2" t="s">
        <v>2</v>
      </c>
      <c r="B2" t="s">
        <v>52</v>
      </c>
      <c r="C2" t="s">
        <v>51</v>
      </c>
      <c r="D2">
        <v>0</v>
      </c>
      <c r="E2">
        <v>11429607</v>
      </c>
      <c r="F2">
        <v>11069418</v>
      </c>
      <c r="G2">
        <v>32938</v>
      </c>
      <c r="H2">
        <v>19</v>
      </c>
      <c r="I2">
        <v>637</v>
      </c>
      <c r="J2">
        <v>200</v>
      </c>
      <c r="K2">
        <v>637</v>
      </c>
      <c r="L2">
        <v>548</v>
      </c>
      <c r="M2">
        <v>2</v>
      </c>
      <c r="N2">
        <v>24110150</v>
      </c>
      <c r="O2">
        <v>72249</v>
      </c>
      <c r="P2">
        <v>12997243</v>
      </c>
      <c r="Q2">
        <v>1625773</v>
      </c>
      <c r="R2">
        <v>241876761</v>
      </c>
      <c r="S2">
        <v>272008610</v>
      </c>
    </row>
    <row r="3" spans="1:19" x14ac:dyDescent="0.25">
      <c r="A3" t="s">
        <v>2</v>
      </c>
      <c r="B3" t="s">
        <v>52</v>
      </c>
      <c r="C3" t="s">
        <v>51</v>
      </c>
      <c r="D3">
        <v>1</v>
      </c>
      <c r="E3">
        <v>11042725</v>
      </c>
      <c r="F3">
        <v>10745819</v>
      </c>
      <c r="G3">
        <v>15339</v>
      </c>
      <c r="H3">
        <v>19</v>
      </c>
      <c r="I3">
        <v>629</v>
      </c>
      <c r="J3">
        <v>250</v>
      </c>
      <c r="K3">
        <v>629</v>
      </c>
      <c r="L3">
        <v>524</v>
      </c>
      <c r="M3">
        <v>1</v>
      </c>
      <c r="N3">
        <v>20198702</v>
      </c>
      <c r="O3">
        <v>60829</v>
      </c>
      <c r="P3">
        <v>9420914</v>
      </c>
      <c r="Q3">
        <v>777890</v>
      </c>
      <c r="R3">
        <v>220034071</v>
      </c>
      <c r="S3">
        <v>246364632</v>
      </c>
    </row>
    <row r="4" spans="1:19" x14ac:dyDescent="0.25">
      <c r="A4" t="s">
        <v>2</v>
      </c>
      <c r="B4" t="s">
        <v>52</v>
      </c>
      <c r="C4" t="s">
        <v>51</v>
      </c>
      <c r="D4">
        <v>2</v>
      </c>
      <c r="E4">
        <v>11007290</v>
      </c>
      <c r="F4">
        <v>10630986</v>
      </c>
      <c r="G4">
        <v>22911</v>
      </c>
      <c r="H4">
        <v>19</v>
      </c>
      <c r="I4">
        <v>596</v>
      </c>
      <c r="J4">
        <v>231</v>
      </c>
      <c r="K4">
        <v>600</v>
      </c>
      <c r="L4">
        <v>554</v>
      </c>
      <c r="M4">
        <v>2</v>
      </c>
      <c r="N4">
        <v>23126192</v>
      </c>
      <c r="O4">
        <v>1521503</v>
      </c>
      <c r="P4">
        <v>10973808</v>
      </c>
      <c r="Q4">
        <v>1142679</v>
      </c>
      <c r="R4">
        <v>227620851</v>
      </c>
      <c r="S4">
        <v>254244215</v>
      </c>
    </row>
    <row r="5" spans="1:19" x14ac:dyDescent="0.25">
      <c r="A5" t="s">
        <v>2</v>
      </c>
      <c r="B5" t="s">
        <v>52</v>
      </c>
      <c r="C5" t="s">
        <v>51</v>
      </c>
      <c r="D5">
        <v>3</v>
      </c>
      <c r="E5">
        <v>11538664</v>
      </c>
      <c r="F5">
        <v>11172425</v>
      </c>
      <c r="G5">
        <v>26753</v>
      </c>
      <c r="H5">
        <v>19</v>
      </c>
      <c r="I5">
        <v>649</v>
      </c>
      <c r="J5">
        <v>200</v>
      </c>
      <c r="K5">
        <v>658</v>
      </c>
      <c r="L5">
        <v>599</v>
      </c>
      <c r="M5">
        <v>2</v>
      </c>
      <c r="N5">
        <v>23790955</v>
      </c>
      <c r="O5">
        <v>71034</v>
      </c>
      <c r="P5">
        <v>12579433</v>
      </c>
      <c r="Q5">
        <v>1334502</v>
      </c>
      <c r="R5">
        <v>231453641</v>
      </c>
      <c r="S5">
        <v>261849853</v>
      </c>
    </row>
    <row r="6" spans="1:19" x14ac:dyDescent="0.25">
      <c r="A6" t="s">
        <v>55</v>
      </c>
      <c r="B6" t="s">
        <v>52</v>
      </c>
      <c r="C6" t="s">
        <v>51</v>
      </c>
      <c r="D6">
        <v>0</v>
      </c>
      <c r="E6">
        <v>8177996</v>
      </c>
      <c r="F6">
        <v>7558541</v>
      </c>
      <c r="G6">
        <v>159630</v>
      </c>
      <c r="H6">
        <v>15</v>
      </c>
      <c r="I6">
        <v>684</v>
      </c>
      <c r="J6">
        <v>300</v>
      </c>
      <c r="K6">
        <v>684</v>
      </c>
      <c r="L6">
        <v>547</v>
      </c>
      <c r="M6">
        <v>4</v>
      </c>
      <c r="N6">
        <v>36769579</v>
      </c>
      <c r="O6">
        <v>98786</v>
      </c>
      <c r="P6">
        <v>29129321</v>
      </c>
      <c r="Q6">
        <v>7635846</v>
      </c>
      <c r="R6">
        <v>206080081</v>
      </c>
      <c r="S6">
        <v>241562888</v>
      </c>
    </row>
    <row r="7" spans="1:19" x14ac:dyDescent="0.25">
      <c r="A7" t="s">
        <v>55</v>
      </c>
      <c r="B7" t="s">
        <v>52</v>
      </c>
      <c r="C7" t="s">
        <v>51</v>
      </c>
      <c r="D7">
        <v>1</v>
      </c>
      <c r="E7">
        <v>1124576</v>
      </c>
      <c r="F7">
        <v>1054577</v>
      </c>
      <c r="G7">
        <v>26339</v>
      </c>
      <c r="H7">
        <v>17</v>
      </c>
      <c r="I7">
        <v>734</v>
      </c>
      <c r="J7">
        <v>338</v>
      </c>
      <c r="K7">
        <v>734</v>
      </c>
      <c r="L7">
        <v>549</v>
      </c>
      <c r="M7">
        <v>6</v>
      </c>
      <c r="N7">
        <v>7542106</v>
      </c>
      <c r="O7">
        <v>17734</v>
      </c>
      <c r="P7">
        <v>6470754</v>
      </c>
      <c r="Q7">
        <v>2012832</v>
      </c>
      <c r="R7">
        <v>24778518</v>
      </c>
      <c r="S7">
        <v>32163895</v>
      </c>
    </row>
    <row r="8" spans="1:19" x14ac:dyDescent="0.25">
      <c r="A8" t="s">
        <v>55</v>
      </c>
      <c r="B8" t="s">
        <v>52</v>
      </c>
      <c r="C8" t="s">
        <v>51</v>
      </c>
      <c r="D8">
        <v>2</v>
      </c>
      <c r="E8">
        <v>1089963</v>
      </c>
      <c r="F8">
        <v>1021428</v>
      </c>
      <c r="G8">
        <v>25527</v>
      </c>
      <c r="H8">
        <v>19</v>
      </c>
      <c r="I8">
        <v>738</v>
      </c>
      <c r="J8">
        <v>338</v>
      </c>
      <c r="K8">
        <v>739</v>
      </c>
      <c r="L8">
        <v>531</v>
      </c>
      <c r="M8">
        <v>7</v>
      </c>
      <c r="N8">
        <v>7709195</v>
      </c>
      <c r="O8">
        <v>279219</v>
      </c>
      <c r="P8">
        <v>6408593</v>
      </c>
      <c r="Q8">
        <v>1972829</v>
      </c>
      <c r="R8">
        <v>22606630</v>
      </c>
      <c r="S8">
        <v>29705868</v>
      </c>
    </row>
    <row r="9" spans="1:19" x14ac:dyDescent="0.25">
      <c r="A9" t="s">
        <v>55</v>
      </c>
      <c r="B9" t="s">
        <v>52</v>
      </c>
      <c r="C9" t="s">
        <v>51</v>
      </c>
      <c r="D9">
        <v>3</v>
      </c>
      <c r="E9">
        <v>1179074</v>
      </c>
      <c r="F9">
        <v>1105572</v>
      </c>
      <c r="G9">
        <v>25800</v>
      </c>
      <c r="H9">
        <v>17</v>
      </c>
      <c r="I9">
        <v>699</v>
      </c>
      <c r="J9">
        <v>350</v>
      </c>
      <c r="K9">
        <v>699</v>
      </c>
      <c r="L9">
        <v>649</v>
      </c>
      <c r="M9">
        <v>6</v>
      </c>
      <c r="N9">
        <v>7591818</v>
      </c>
      <c r="O9">
        <v>18344</v>
      </c>
      <c r="P9">
        <v>6469072</v>
      </c>
      <c r="Q9">
        <v>1984744</v>
      </c>
      <c r="R9">
        <v>23982941</v>
      </c>
      <c r="S9">
        <v>31656197</v>
      </c>
    </row>
    <row r="10" spans="1:19" x14ac:dyDescent="0.25">
      <c r="A10" t="s">
        <v>56</v>
      </c>
      <c r="B10" t="s">
        <v>52</v>
      </c>
      <c r="C10" t="s">
        <v>51</v>
      </c>
      <c r="D10">
        <v>0</v>
      </c>
      <c r="E10">
        <v>9340850</v>
      </c>
      <c r="F10">
        <v>9226173</v>
      </c>
      <c r="G10">
        <v>45951</v>
      </c>
      <c r="H10">
        <v>17</v>
      </c>
      <c r="I10">
        <v>874</v>
      </c>
      <c r="J10">
        <v>438</v>
      </c>
      <c r="K10">
        <v>874</v>
      </c>
      <c r="L10">
        <v>571</v>
      </c>
      <c r="M10">
        <v>1</v>
      </c>
      <c r="N10">
        <v>15840259</v>
      </c>
      <c r="O10">
        <v>24028</v>
      </c>
      <c r="P10">
        <v>6591811</v>
      </c>
      <c r="Q10">
        <v>2312878</v>
      </c>
      <c r="R10">
        <v>477209498</v>
      </c>
      <c r="S10">
        <v>493617938</v>
      </c>
    </row>
    <row r="11" spans="1:19" x14ac:dyDescent="0.25">
      <c r="A11" t="s">
        <v>56</v>
      </c>
      <c r="B11" t="s">
        <v>52</v>
      </c>
      <c r="C11" t="s">
        <v>51</v>
      </c>
      <c r="D11">
        <v>1</v>
      </c>
      <c r="E11">
        <v>1740375</v>
      </c>
      <c r="F11">
        <v>1680773</v>
      </c>
      <c r="G11">
        <v>29368</v>
      </c>
      <c r="H11">
        <v>17</v>
      </c>
      <c r="I11">
        <v>890</v>
      </c>
      <c r="J11">
        <v>400</v>
      </c>
      <c r="K11">
        <v>890</v>
      </c>
      <c r="L11">
        <v>548</v>
      </c>
      <c r="M11">
        <v>5</v>
      </c>
      <c r="N11">
        <v>9940868</v>
      </c>
      <c r="O11">
        <v>27015</v>
      </c>
      <c r="P11">
        <v>8233273</v>
      </c>
      <c r="Q11">
        <v>2459982</v>
      </c>
      <c r="R11">
        <v>18658864</v>
      </c>
      <c r="S11">
        <v>27835860</v>
      </c>
    </row>
    <row r="12" spans="1:19" x14ac:dyDescent="0.25">
      <c r="A12" t="s">
        <v>56</v>
      </c>
      <c r="B12" t="s">
        <v>52</v>
      </c>
      <c r="C12" t="s">
        <v>51</v>
      </c>
      <c r="D12">
        <v>2</v>
      </c>
      <c r="E12">
        <v>1742276</v>
      </c>
      <c r="F12">
        <v>1678992</v>
      </c>
      <c r="G12">
        <v>29888</v>
      </c>
      <c r="H12">
        <v>15</v>
      </c>
      <c r="I12">
        <v>849</v>
      </c>
      <c r="J12">
        <v>400</v>
      </c>
      <c r="K12">
        <v>856</v>
      </c>
      <c r="L12">
        <v>556</v>
      </c>
      <c r="M12">
        <v>5</v>
      </c>
      <c r="N12">
        <v>10292082</v>
      </c>
      <c r="O12">
        <v>302084</v>
      </c>
      <c r="P12">
        <v>8311006</v>
      </c>
      <c r="Q12">
        <v>2480381</v>
      </c>
      <c r="R12">
        <v>18761783</v>
      </c>
      <c r="S12">
        <v>27907850</v>
      </c>
    </row>
    <row r="13" spans="1:19" x14ac:dyDescent="0.25">
      <c r="A13" t="s">
        <v>56</v>
      </c>
      <c r="B13" t="s">
        <v>52</v>
      </c>
      <c r="C13" t="s">
        <v>51</v>
      </c>
      <c r="D13">
        <v>3</v>
      </c>
      <c r="E13">
        <v>1740091</v>
      </c>
      <c r="F13">
        <v>1680845</v>
      </c>
      <c r="G13">
        <v>28890</v>
      </c>
      <c r="H13">
        <v>15</v>
      </c>
      <c r="I13">
        <v>898</v>
      </c>
      <c r="J13">
        <v>400</v>
      </c>
      <c r="K13">
        <v>898</v>
      </c>
      <c r="L13">
        <v>599</v>
      </c>
      <c r="M13">
        <v>5</v>
      </c>
      <c r="N13">
        <v>9703518</v>
      </c>
      <c r="O13">
        <v>26757</v>
      </c>
      <c r="P13">
        <v>7996100</v>
      </c>
      <c r="Q13">
        <v>2411381</v>
      </c>
      <c r="R13">
        <v>18655702</v>
      </c>
      <c r="S13">
        <v>27688068</v>
      </c>
    </row>
    <row r="14" spans="1:19" x14ac:dyDescent="0.25">
      <c r="A14" t="s">
        <v>57</v>
      </c>
      <c r="B14" t="s">
        <v>52</v>
      </c>
      <c r="C14" t="s">
        <v>51</v>
      </c>
      <c r="D14">
        <v>0</v>
      </c>
      <c r="E14">
        <v>5676000</v>
      </c>
      <c r="F14">
        <v>5418330</v>
      </c>
      <c r="G14">
        <v>51468</v>
      </c>
      <c r="H14">
        <v>19</v>
      </c>
      <c r="I14">
        <v>843</v>
      </c>
      <c r="J14">
        <v>393</v>
      </c>
      <c r="K14">
        <v>843</v>
      </c>
      <c r="L14">
        <v>597</v>
      </c>
      <c r="M14">
        <v>3</v>
      </c>
      <c r="N14">
        <v>22570441</v>
      </c>
      <c r="O14">
        <v>73147</v>
      </c>
      <c r="P14">
        <v>17085049</v>
      </c>
      <c r="Q14">
        <v>2869904</v>
      </c>
      <c r="R14">
        <v>82390363</v>
      </c>
      <c r="S14">
        <v>106201457</v>
      </c>
    </row>
    <row r="15" spans="1:19" x14ac:dyDescent="0.25">
      <c r="A15" t="s">
        <v>57</v>
      </c>
      <c r="B15" t="s">
        <v>52</v>
      </c>
      <c r="C15" t="s">
        <v>51</v>
      </c>
      <c r="D15">
        <v>1</v>
      </c>
      <c r="E15">
        <v>5129964</v>
      </c>
      <c r="F15">
        <v>4887853</v>
      </c>
      <c r="G15">
        <v>48146</v>
      </c>
      <c r="H15">
        <v>23</v>
      </c>
      <c r="I15">
        <v>784</v>
      </c>
      <c r="J15">
        <v>384</v>
      </c>
      <c r="K15">
        <v>785</v>
      </c>
      <c r="L15">
        <v>551</v>
      </c>
      <c r="M15">
        <v>4</v>
      </c>
      <c r="N15">
        <v>21742707</v>
      </c>
      <c r="O15">
        <v>75041</v>
      </c>
      <c r="P15">
        <v>16785877</v>
      </c>
      <c r="Q15">
        <v>2747277</v>
      </c>
      <c r="R15">
        <v>62744350</v>
      </c>
      <c r="S15">
        <v>85600301</v>
      </c>
    </row>
    <row r="16" spans="1:19" x14ac:dyDescent="0.25">
      <c r="A16" t="s">
        <v>57</v>
      </c>
      <c r="B16" t="s">
        <v>52</v>
      </c>
      <c r="C16" t="s">
        <v>51</v>
      </c>
      <c r="D16">
        <v>2</v>
      </c>
      <c r="E16">
        <v>4500607</v>
      </c>
      <c r="F16">
        <v>4271395</v>
      </c>
      <c r="G16">
        <v>37213</v>
      </c>
      <c r="H16">
        <v>25</v>
      </c>
      <c r="I16">
        <v>850</v>
      </c>
      <c r="J16">
        <v>400</v>
      </c>
      <c r="K16">
        <v>854</v>
      </c>
      <c r="L16">
        <v>652</v>
      </c>
      <c r="M16">
        <v>4</v>
      </c>
      <c r="N16">
        <v>19821972</v>
      </c>
      <c r="O16">
        <v>926854</v>
      </c>
      <c r="P16">
        <v>14623759</v>
      </c>
      <c r="Q16">
        <v>2187854</v>
      </c>
      <c r="R16">
        <v>52788565</v>
      </c>
      <c r="S16">
        <v>72702167</v>
      </c>
    </row>
    <row r="17" spans="1:19" x14ac:dyDescent="0.25">
      <c r="A17" t="s">
        <v>57</v>
      </c>
      <c r="B17" t="s">
        <v>52</v>
      </c>
      <c r="C17" t="s">
        <v>51</v>
      </c>
      <c r="D17">
        <v>3</v>
      </c>
      <c r="E17">
        <v>4996654</v>
      </c>
      <c r="F17">
        <v>4775868</v>
      </c>
      <c r="G17">
        <v>46635</v>
      </c>
      <c r="H17">
        <v>29</v>
      </c>
      <c r="I17">
        <v>897</v>
      </c>
      <c r="J17">
        <v>450</v>
      </c>
      <c r="K17">
        <v>897</v>
      </c>
      <c r="L17">
        <v>603</v>
      </c>
      <c r="M17">
        <v>4</v>
      </c>
      <c r="N17">
        <v>20997264</v>
      </c>
      <c r="O17">
        <v>76350</v>
      </c>
      <c r="P17">
        <v>16150363</v>
      </c>
      <c r="Q17">
        <v>2678966</v>
      </c>
      <c r="R17">
        <v>57507911</v>
      </c>
      <c r="S17">
        <v>79274788</v>
      </c>
    </row>
    <row r="18" spans="1:19" x14ac:dyDescent="0.25">
      <c r="A18" t="s">
        <v>58</v>
      </c>
      <c r="B18" t="s">
        <v>52</v>
      </c>
      <c r="C18" t="s">
        <v>51</v>
      </c>
      <c r="D18">
        <v>0</v>
      </c>
      <c r="E18">
        <v>6776510</v>
      </c>
      <c r="F18">
        <v>5911919</v>
      </c>
      <c r="G18">
        <v>538879</v>
      </c>
      <c r="H18">
        <v>25</v>
      </c>
      <c r="I18">
        <v>800</v>
      </c>
      <c r="J18">
        <v>350</v>
      </c>
      <c r="K18">
        <v>800</v>
      </c>
      <c r="L18">
        <v>588</v>
      </c>
      <c r="M18">
        <v>22</v>
      </c>
      <c r="N18">
        <v>153693224</v>
      </c>
      <c r="O18">
        <v>908349</v>
      </c>
      <c r="P18">
        <v>146873578</v>
      </c>
      <c r="Q18">
        <v>40502895</v>
      </c>
      <c r="R18">
        <v>98232939</v>
      </c>
      <c r="S18">
        <v>234333868</v>
      </c>
    </row>
    <row r="19" spans="1:19" x14ac:dyDescent="0.25">
      <c r="A19" t="s">
        <v>58</v>
      </c>
      <c r="B19" t="s">
        <v>52</v>
      </c>
      <c r="C19" t="s">
        <v>51</v>
      </c>
      <c r="D19">
        <v>1</v>
      </c>
      <c r="E19">
        <v>4876151</v>
      </c>
      <c r="F19">
        <v>3977389</v>
      </c>
      <c r="G19">
        <v>653406</v>
      </c>
      <c r="H19">
        <v>21</v>
      </c>
      <c r="I19">
        <v>848</v>
      </c>
      <c r="J19">
        <v>350</v>
      </c>
      <c r="K19">
        <v>848</v>
      </c>
      <c r="L19">
        <v>550</v>
      </c>
      <c r="M19">
        <v>40</v>
      </c>
      <c r="N19">
        <v>195656021</v>
      </c>
      <c r="O19">
        <v>987437</v>
      </c>
      <c r="P19">
        <v>190691267</v>
      </c>
      <c r="Q19">
        <v>52422528</v>
      </c>
      <c r="R19">
        <v>32847234</v>
      </c>
      <c r="S19">
        <v>209287639</v>
      </c>
    </row>
    <row r="20" spans="1:19" x14ac:dyDescent="0.25">
      <c r="A20" t="s">
        <v>58</v>
      </c>
      <c r="B20" t="s">
        <v>52</v>
      </c>
      <c r="C20" t="s">
        <v>51</v>
      </c>
      <c r="D20">
        <v>2</v>
      </c>
      <c r="E20">
        <v>3676829</v>
      </c>
      <c r="F20">
        <v>2974845</v>
      </c>
      <c r="G20">
        <v>519360</v>
      </c>
      <c r="H20">
        <v>21</v>
      </c>
      <c r="I20">
        <v>843</v>
      </c>
      <c r="J20">
        <v>350</v>
      </c>
      <c r="K20">
        <v>844</v>
      </c>
      <c r="L20">
        <v>649</v>
      </c>
      <c r="M20">
        <v>44</v>
      </c>
      <c r="N20">
        <v>163764081</v>
      </c>
      <c r="O20">
        <v>2823075</v>
      </c>
      <c r="P20">
        <v>157966164</v>
      </c>
      <c r="Q20">
        <v>43532042</v>
      </c>
      <c r="R20">
        <v>24964585</v>
      </c>
      <c r="S20">
        <v>172175729</v>
      </c>
    </row>
    <row r="21" spans="1:19" x14ac:dyDescent="0.25">
      <c r="A21" t="s">
        <v>58</v>
      </c>
      <c r="B21" t="s">
        <v>52</v>
      </c>
      <c r="C21" t="s">
        <v>51</v>
      </c>
      <c r="D21">
        <v>3</v>
      </c>
      <c r="E21">
        <v>4125849</v>
      </c>
      <c r="F21">
        <v>3362339</v>
      </c>
      <c r="G21">
        <v>575306</v>
      </c>
      <c r="H21">
        <v>19</v>
      </c>
      <c r="I21">
        <v>844</v>
      </c>
      <c r="J21">
        <v>350</v>
      </c>
      <c r="K21">
        <v>844</v>
      </c>
      <c r="L21">
        <v>599</v>
      </c>
      <c r="M21">
        <v>43</v>
      </c>
      <c r="N21">
        <v>177718536</v>
      </c>
      <c r="O21">
        <v>846653</v>
      </c>
      <c r="P21">
        <v>173509591</v>
      </c>
      <c r="Q21">
        <v>47946798</v>
      </c>
      <c r="R21">
        <v>27837723</v>
      </c>
      <c r="S21">
        <v>189530596</v>
      </c>
    </row>
    <row r="22" spans="1:19" x14ac:dyDescent="0.25">
      <c r="A22" t="s">
        <v>3</v>
      </c>
      <c r="B22" t="s">
        <v>52</v>
      </c>
      <c r="C22" t="s">
        <v>51</v>
      </c>
      <c r="D22">
        <v>0</v>
      </c>
      <c r="E22">
        <v>3053024</v>
      </c>
      <c r="F22">
        <v>2839596</v>
      </c>
      <c r="G22">
        <v>87765</v>
      </c>
      <c r="H22">
        <v>23</v>
      </c>
      <c r="I22">
        <v>1148</v>
      </c>
      <c r="J22">
        <v>550</v>
      </c>
      <c r="K22">
        <v>1148</v>
      </c>
      <c r="L22">
        <v>806</v>
      </c>
      <c r="M22">
        <v>9</v>
      </c>
      <c r="N22">
        <v>29128374</v>
      </c>
      <c r="O22">
        <v>87470</v>
      </c>
      <c r="P22">
        <v>26204345</v>
      </c>
      <c r="Q22">
        <v>6645911</v>
      </c>
      <c r="R22">
        <v>42572965</v>
      </c>
      <c r="S22">
        <v>70052180</v>
      </c>
    </row>
    <row r="23" spans="1:19" x14ac:dyDescent="0.25">
      <c r="A23" t="s">
        <v>3</v>
      </c>
      <c r="B23" t="s">
        <v>52</v>
      </c>
      <c r="C23" t="s">
        <v>51</v>
      </c>
      <c r="D23">
        <v>1</v>
      </c>
      <c r="E23">
        <v>2891588</v>
      </c>
      <c r="F23">
        <v>2687754</v>
      </c>
      <c r="G23">
        <v>91984</v>
      </c>
      <c r="H23">
        <v>33</v>
      </c>
      <c r="I23">
        <v>1149</v>
      </c>
      <c r="J23">
        <v>500</v>
      </c>
      <c r="K23">
        <v>1149</v>
      </c>
      <c r="L23">
        <v>850</v>
      </c>
      <c r="M23">
        <v>10</v>
      </c>
      <c r="N23">
        <v>31447583</v>
      </c>
      <c r="O23">
        <v>98116</v>
      </c>
      <c r="P23">
        <v>28664255</v>
      </c>
      <c r="Q23">
        <v>7142036</v>
      </c>
      <c r="R23">
        <v>34133292</v>
      </c>
      <c r="S23">
        <v>63380561</v>
      </c>
    </row>
    <row r="24" spans="1:19" x14ac:dyDescent="0.25">
      <c r="A24" t="s">
        <v>3</v>
      </c>
      <c r="B24" t="s">
        <v>52</v>
      </c>
      <c r="C24" t="s">
        <v>51</v>
      </c>
      <c r="D24">
        <v>2</v>
      </c>
      <c r="E24">
        <v>2932350</v>
      </c>
      <c r="F24">
        <v>2722633</v>
      </c>
      <c r="G24">
        <v>88463</v>
      </c>
      <c r="H24">
        <v>25</v>
      </c>
      <c r="I24">
        <v>1195</v>
      </c>
      <c r="J24">
        <v>550</v>
      </c>
      <c r="K24">
        <v>1199</v>
      </c>
      <c r="L24">
        <v>803</v>
      </c>
      <c r="M24">
        <v>10</v>
      </c>
      <c r="N24">
        <v>30755529</v>
      </c>
      <c r="O24">
        <v>845114</v>
      </c>
      <c r="P24">
        <v>27187854</v>
      </c>
      <c r="Q24">
        <v>6747374</v>
      </c>
      <c r="R24">
        <v>37210915</v>
      </c>
      <c r="S24">
        <v>64896746</v>
      </c>
    </row>
    <row r="25" spans="1:19" x14ac:dyDescent="0.25">
      <c r="A25" t="s">
        <v>3</v>
      </c>
      <c r="B25" t="s">
        <v>52</v>
      </c>
      <c r="C25" t="s">
        <v>51</v>
      </c>
      <c r="D25">
        <v>3</v>
      </c>
      <c r="E25">
        <v>2914950</v>
      </c>
      <c r="F25">
        <v>2705562</v>
      </c>
      <c r="G25">
        <v>91763</v>
      </c>
      <c r="H25">
        <v>25</v>
      </c>
      <c r="I25">
        <v>1155</v>
      </c>
      <c r="J25">
        <v>557</v>
      </c>
      <c r="K25">
        <v>1160</v>
      </c>
      <c r="L25">
        <v>756</v>
      </c>
      <c r="M25">
        <v>10</v>
      </c>
      <c r="N25">
        <v>31333664</v>
      </c>
      <c r="O25">
        <v>108080</v>
      </c>
      <c r="P25">
        <v>28522724</v>
      </c>
      <c r="Q25">
        <v>7077586</v>
      </c>
      <c r="R25">
        <v>34479810</v>
      </c>
      <c r="S25">
        <v>63464114</v>
      </c>
    </row>
    <row r="26" spans="1:19" x14ac:dyDescent="0.25">
      <c r="A26" t="s">
        <v>59</v>
      </c>
      <c r="B26" t="s">
        <v>52</v>
      </c>
      <c r="C26" t="s">
        <v>51</v>
      </c>
      <c r="D26">
        <v>0</v>
      </c>
      <c r="E26">
        <v>15535118</v>
      </c>
      <c r="F26">
        <v>15256601</v>
      </c>
      <c r="G26">
        <v>25169</v>
      </c>
      <c r="H26">
        <v>19</v>
      </c>
      <c r="I26">
        <v>736</v>
      </c>
      <c r="J26">
        <v>188</v>
      </c>
      <c r="K26">
        <v>736</v>
      </c>
      <c r="L26">
        <v>636</v>
      </c>
      <c r="M26">
        <v>1</v>
      </c>
      <c r="N26">
        <v>26791581</v>
      </c>
      <c r="O26">
        <v>17749</v>
      </c>
      <c r="P26">
        <v>11526668</v>
      </c>
      <c r="Q26">
        <v>1194896</v>
      </c>
      <c r="R26">
        <v>290602247</v>
      </c>
      <c r="S26">
        <v>319285551</v>
      </c>
    </row>
    <row r="27" spans="1:19" x14ac:dyDescent="0.25">
      <c r="A27" t="s">
        <v>59</v>
      </c>
      <c r="B27" t="s">
        <v>52</v>
      </c>
      <c r="C27" t="s">
        <v>51</v>
      </c>
      <c r="D27">
        <v>1</v>
      </c>
      <c r="E27">
        <v>5708824</v>
      </c>
      <c r="F27">
        <v>5531684</v>
      </c>
      <c r="G27">
        <v>5819</v>
      </c>
      <c r="H27">
        <v>17</v>
      </c>
      <c r="I27">
        <v>549</v>
      </c>
      <c r="J27">
        <v>150</v>
      </c>
      <c r="K27">
        <v>549</v>
      </c>
      <c r="L27">
        <v>499</v>
      </c>
      <c r="M27">
        <v>2</v>
      </c>
      <c r="N27">
        <v>12334976</v>
      </c>
      <c r="O27">
        <v>22399</v>
      </c>
      <c r="P27">
        <v>6785035</v>
      </c>
      <c r="Q27">
        <v>277956</v>
      </c>
      <c r="R27">
        <v>156572500</v>
      </c>
      <c r="S27">
        <v>171109914</v>
      </c>
    </row>
    <row r="28" spans="1:19" x14ac:dyDescent="0.25">
      <c r="A28" t="s">
        <v>59</v>
      </c>
      <c r="B28" t="s">
        <v>52</v>
      </c>
      <c r="C28" t="s">
        <v>51</v>
      </c>
      <c r="D28">
        <v>2</v>
      </c>
      <c r="E28">
        <v>5807201</v>
      </c>
      <c r="F28">
        <v>5590905</v>
      </c>
      <c r="G28">
        <v>20560</v>
      </c>
      <c r="H28">
        <v>19</v>
      </c>
      <c r="I28">
        <v>550</v>
      </c>
      <c r="J28">
        <v>200</v>
      </c>
      <c r="K28">
        <v>554</v>
      </c>
      <c r="L28">
        <v>554</v>
      </c>
      <c r="M28">
        <v>2</v>
      </c>
      <c r="N28">
        <v>15533378</v>
      </c>
      <c r="O28">
        <v>907993</v>
      </c>
      <c r="P28">
        <v>9034487</v>
      </c>
      <c r="Q28">
        <v>985128</v>
      </c>
      <c r="R28">
        <v>147931585</v>
      </c>
      <c r="S28">
        <v>164925774</v>
      </c>
    </row>
    <row r="29" spans="1:19" x14ac:dyDescent="0.25">
      <c r="A29" t="s">
        <v>59</v>
      </c>
      <c r="B29" t="s">
        <v>52</v>
      </c>
      <c r="C29" t="s">
        <v>51</v>
      </c>
      <c r="D29">
        <v>3</v>
      </c>
      <c r="E29">
        <v>5482317</v>
      </c>
      <c r="F29">
        <v>5312562</v>
      </c>
      <c r="G29">
        <v>5870</v>
      </c>
      <c r="H29">
        <v>17</v>
      </c>
      <c r="I29">
        <v>597</v>
      </c>
      <c r="J29">
        <v>222</v>
      </c>
      <c r="K29">
        <v>597</v>
      </c>
      <c r="L29">
        <v>497</v>
      </c>
      <c r="M29">
        <v>2</v>
      </c>
      <c r="N29">
        <v>11859809</v>
      </c>
      <c r="O29">
        <v>24111</v>
      </c>
      <c r="P29">
        <v>6527156</v>
      </c>
      <c r="Q29">
        <v>282937</v>
      </c>
      <c r="R29">
        <v>144272777</v>
      </c>
      <c r="S29">
        <v>158307888</v>
      </c>
    </row>
    <row r="30" spans="1:19" x14ac:dyDescent="0.25">
      <c r="A30" t="s">
        <v>1</v>
      </c>
      <c r="B30" t="s">
        <v>52</v>
      </c>
      <c r="C30" t="s">
        <v>51</v>
      </c>
      <c r="D30">
        <v>0</v>
      </c>
      <c r="E30">
        <v>2067039</v>
      </c>
      <c r="F30">
        <v>1992487</v>
      </c>
      <c r="G30">
        <v>13451</v>
      </c>
      <c r="H30">
        <v>13</v>
      </c>
      <c r="I30">
        <v>597</v>
      </c>
      <c r="J30">
        <v>194</v>
      </c>
      <c r="K30">
        <v>597</v>
      </c>
      <c r="L30">
        <v>547</v>
      </c>
      <c r="M30">
        <v>2</v>
      </c>
      <c r="N30">
        <v>5015408</v>
      </c>
      <c r="O30">
        <v>7515</v>
      </c>
      <c r="P30">
        <v>3018399</v>
      </c>
      <c r="Q30">
        <v>655344</v>
      </c>
      <c r="R30">
        <v>85834300</v>
      </c>
      <c r="S30">
        <v>91525782</v>
      </c>
    </row>
    <row r="31" spans="1:19" x14ac:dyDescent="0.25">
      <c r="A31" t="s">
        <v>1</v>
      </c>
      <c r="B31" t="s">
        <v>52</v>
      </c>
      <c r="C31" t="s">
        <v>51</v>
      </c>
      <c r="D31">
        <v>1</v>
      </c>
      <c r="E31">
        <v>1421645</v>
      </c>
      <c r="F31">
        <v>1344092</v>
      </c>
      <c r="G31">
        <v>8412</v>
      </c>
      <c r="H31">
        <v>15</v>
      </c>
      <c r="I31">
        <v>657</v>
      </c>
      <c r="J31">
        <v>300</v>
      </c>
      <c r="K31">
        <v>657</v>
      </c>
      <c r="L31">
        <v>549</v>
      </c>
      <c r="M31">
        <v>3</v>
      </c>
      <c r="N31">
        <v>4395272</v>
      </c>
      <c r="O31">
        <v>9702</v>
      </c>
      <c r="P31">
        <v>3045145</v>
      </c>
      <c r="Q31">
        <v>423830</v>
      </c>
      <c r="R31">
        <v>45833096</v>
      </c>
      <c r="S31">
        <v>51127125</v>
      </c>
    </row>
    <row r="32" spans="1:19" x14ac:dyDescent="0.25">
      <c r="A32" t="s">
        <v>1</v>
      </c>
      <c r="B32" t="s">
        <v>52</v>
      </c>
      <c r="C32" t="s">
        <v>51</v>
      </c>
      <c r="D32">
        <v>2</v>
      </c>
      <c r="E32">
        <v>1442188</v>
      </c>
      <c r="F32">
        <v>1396494</v>
      </c>
      <c r="G32">
        <v>5100</v>
      </c>
      <c r="H32">
        <v>13</v>
      </c>
      <c r="I32">
        <v>530</v>
      </c>
      <c r="J32">
        <v>200</v>
      </c>
      <c r="K32">
        <v>531</v>
      </c>
      <c r="L32">
        <v>504</v>
      </c>
      <c r="M32">
        <v>2</v>
      </c>
      <c r="N32">
        <v>3179586</v>
      </c>
      <c r="O32">
        <v>173505</v>
      </c>
      <c r="P32">
        <v>1609590</v>
      </c>
      <c r="Q32">
        <v>253331</v>
      </c>
      <c r="R32">
        <v>45894170</v>
      </c>
      <c r="S32">
        <v>49175200</v>
      </c>
    </row>
    <row r="33" spans="1:19" x14ac:dyDescent="0.25">
      <c r="A33" t="s">
        <v>1</v>
      </c>
      <c r="B33" t="s">
        <v>52</v>
      </c>
      <c r="C33" t="s">
        <v>51</v>
      </c>
      <c r="D33">
        <v>3</v>
      </c>
      <c r="E33">
        <v>1423162</v>
      </c>
      <c r="F33">
        <v>1344111</v>
      </c>
      <c r="G33">
        <v>9030</v>
      </c>
      <c r="H33">
        <v>17</v>
      </c>
      <c r="I33">
        <v>586</v>
      </c>
      <c r="J33">
        <v>200</v>
      </c>
      <c r="K33">
        <v>593</v>
      </c>
      <c r="L33">
        <v>505</v>
      </c>
      <c r="M33">
        <v>3</v>
      </c>
      <c r="N33">
        <v>4455483</v>
      </c>
      <c r="O33">
        <v>11262</v>
      </c>
      <c r="P33">
        <v>3103662</v>
      </c>
      <c r="Q33">
        <v>453173</v>
      </c>
      <c r="R33">
        <v>45612936</v>
      </c>
      <c r="S33">
        <v>50791324</v>
      </c>
    </row>
    <row r="34" spans="1:19" x14ac:dyDescent="0.25">
      <c r="A34" t="s">
        <v>0</v>
      </c>
      <c r="B34" t="s">
        <v>52</v>
      </c>
      <c r="C34" t="s">
        <v>51</v>
      </c>
      <c r="D34">
        <v>0</v>
      </c>
      <c r="E34">
        <v>3458294</v>
      </c>
      <c r="F34">
        <v>3393150</v>
      </c>
      <c r="G34">
        <v>12043</v>
      </c>
      <c r="H34">
        <v>12</v>
      </c>
      <c r="I34">
        <v>651</v>
      </c>
      <c r="J34">
        <v>188</v>
      </c>
      <c r="K34">
        <v>651</v>
      </c>
      <c r="L34">
        <v>651</v>
      </c>
      <c r="M34">
        <v>1</v>
      </c>
      <c r="N34">
        <v>5909667</v>
      </c>
      <c r="O34">
        <v>5033</v>
      </c>
      <c r="P34">
        <v>2514992</v>
      </c>
      <c r="Q34">
        <v>564599</v>
      </c>
      <c r="R34">
        <v>124738242</v>
      </c>
      <c r="S34">
        <v>130603909</v>
      </c>
    </row>
    <row r="35" spans="1:19" x14ac:dyDescent="0.25">
      <c r="A35" t="s">
        <v>0</v>
      </c>
      <c r="B35" t="s">
        <v>52</v>
      </c>
      <c r="C35" t="s">
        <v>51</v>
      </c>
      <c r="D35">
        <v>1</v>
      </c>
      <c r="E35">
        <v>2863137</v>
      </c>
      <c r="F35">
        <v>2818545</v>
      </c>
      <c r="G35">
        <v>8194</v>
      </c>
      <c r="H35">
        <v>13</v>
      </c>
      <c r="I35">
        <v>612</v>
      </c>
      <c r="J35">
        <v>200</v>
      </c>
      <c r="K35">
        <v>612</v>
      </c>
      <c r="L35">
        <v>612</v>
      </c>
      <c r="M35">
        <v>1</v>
      </c>
      <c r="N35">
        <v>4490501</v>
      </c>
      <c r="O35">
        <v>5446</v>
      </c>
      <c r="P35">
        <v>1669808</v>
      </c>
      <c r="Q35">
        <v>385472</v>
      </c>
      <c r="R35">
        <v>87674755</v>
      </c>
      <c r="S35">
        <v>92111303</v>
      </c>
    </row>
    <row r="36" spans="1:19" x14ac:dyDescent="0.25">
      <c r="A36" t="s">
        <v>0</v>
      </c>
      <c r="B36" t="s">
        <v>52</v>
      </c>
      <c r="C36" t="s">
        <v>51</v>
      </c>
      <c r="D36">
        <v>2</v>
      </c>
      <c r="E36">
        <v>2854678</v>
      </c>
      <c r="F36">
        <v>2807510</v>
      </c>
      <c r="G36">
        <v>4250</v>
      </c>
      <c r="H36">
        <v>13</v>
      </c>
      <c r="I36">
        <v>644</v>
      </c>
      <c r="J36">
        <v>150</v>
      </c>
      <c r="K36">
        <v>650</v>
      </c>
      <c r="L36">
        <v>600</v>
      </c>
      <c r="M36">
        <v>1</v>
      </c>
      <c r="N36">
        <v>4427916</v>
      </c>
      <c r="O36">
        <v>186541</v>
      </c>
      <c r="P36">
        <v>1433886</v>
      </c>
      <c r="Q36">
        <v>206926</v>
      </c>
      <c r="R36">
        <v>87487427</v>
      </c>
      <c r="S36">
        <v>92144020</v>
      </c>
    </row>
    <row r="37" spans="1:19" x14ac:dyDescent="0.25">
      <c r="A37" t="s">
        <v>0</v>
      </c>
      <c r="B37" t="s">
        <v>52</v>
      </c>
      <c r="C37" t="s">
        <v>51</v>
      </c>
      <c r="D37">
        <v>3</v>
      </c>
      <c r="E37">
        <v>2857757</v>
      </c>
      <c r="F37">
        <v>2814333</v>
      </c>
      <c r="G37">
        <v>7256</v>
      </c>
      <c r="H37">
        <v>17</v>
      </c>
      <c r="I37">
        <v>551</v>
      </c>
      <c r="J37">
        <v>150</v>
      </c>
      <c r="K37">
        <v>551</v>
      </c>
      <c r="L37">
        <v>551</v>
      </c>
      <c r="M37">
        <v>1</v>
      </c>
      <c r="N37">
        <v>4331633</v>
      </c>
      <c r="O37">
        <v>4212</v>
      </c>
      <c r="P37">
        <v>1516203</v>
      </c>
      <c r="Q37">
        <v>342412</v>
      </c>
      <c r="R37">
        <v>87548668</v>
      </c>
      <c r="S37">
        <v>91919019</v>
      </c>
    </row>
    <row r="38" spans="1:19" x14ac:dyDescent="0.25">
      <c r="A38" t="s">
        <v>55</v>
      </c>
      <c r="B38" t="s">
        <v>8</v>
      </c>
      <c r="C38" t="s">
        <v>51</v>
      </c>
      <c r="D38">
        <v>0</v>
      </c>
      <c r="E38">
        <v>8177996</v>
      </c>
      <c r="F38">
        <v>7542306</v>
      </c>
      <c r="G38">
        <v>164820</v>
      </c>
      <c r="H38">
        <v>13</v>
      </c>
      <c r="I38">
        <v>487</v>
      </c>
      <c r="J38">
        <v>287</v>
      </c>
      <c r="K38">
        <v>487</v>
      </c>
      <c r="L38">
        <v>256</v>
      </c>
      <c r="M38">
        <v>4</v>
      </c>
      <c r="N38">
        <v>38810286</v>
      </c>
      <c r="O38">
        <v>477243</v>
      </c>
      <c r="P38">
        <v>30799889</v>
      </c>
      <c r="Q38">
        <v>7782746</v>
      </c>
      <c r="R38">
        <v>206080081</v>
      </c>
      <c r="S38">
        <v>241617811</v>
      </c>
    </row>
    <row r="39" spans="1:19" x14ac:dyDescent="0.25">
      <c r="A39" t="s">
        <v>55</v>
      </c>
      <c r="B39" t="s">
        <v>8</v>
      </c>
      <c r="C39" t="s">
        <v>51</v>
      </c>
      <c r="D39">
        <v>1</v>
      </c>
      <c r="E39">
        <v>1124576</v>
      </c>
      <c r="F39">
        <v>1052788</v>
      </c>
      <c r="G39">
        <v>27414</v>
      </c>
      <c r="H39">
        <v>18</v>
      </c>
      <c r="I39">
        <v>485</v>
      </c>
      <c r="J39">
        <v>286</v>
      </c>
      <c r="K39">
        <v>485</v>
      </c>
      <c r="L39">
        <v>256</v>
      </c>
      <c r="M39">
        <v>6</v>
      </c>
      <c r="N39">
        <v>7734475</v>
      </c>
      <c r="O39">
        <v>70870</v>
      </c>
      <c r="P39">
        <v>6611686</v>
      </c>
      <c r="Q39">
        <v>2012258</v>
      </c>
      <c r="R39">
        <v>24778476</v>
      </c>
      <c r="S39">
        <v>32286610</v>
      </c>
    </row>
    <row r="40" spans="1:19" x14ac:dyDescent="0.25">
      <c r="A40" t="s">
        <v>55</v>
      </c>
      <c r="B40" t="s">
        <v>8</v>
      </c>
      <c r="C40" t="s">
        <v>51</v>
      </c>
      <c r="D40">
        <v>2</v>
      </c>
      <c r="E40">
        <v>1089963</v>
      </c>
      <c r="F40">
        <v>1021342</v>
      </c>
      <c r="G40">
        <v>26502</v>
      </c>
      <c r="H40">
        <v>15</v>
      </c>
      <c r="I40">
        <v>438</v>
      </c>
      <c r="J40">
        <v>250</v>
      </c>
      <c r="K40">
        <v>439</v>
      </c>
      <c r="L40">
        <v>255</v>
      </c>
      <c r="M40">
        <v>7</v>
      </c>
      <c r="N40">
        <v>7805150</v>
      </c>
      <c r="O40">
        <v>274145</v>
      </c>
      <c r="P40">
        <v>6509672</v>
      </c>
      <c r="Q40">
        <v>1968036</v>
      </c>
      <c r="R40">
        <v>22606630</v>
      </c>
      <c r="S40">
        <v>29818385</v>
      </c>
    </row>
    <row r="41" spans="1:19" x14ac:dyDescent="0.25">
      <c r="A41" t="s">
        <v>55</v>
      </c>
      <c r="B41" t="s">
        <v>8</v>
      </c>
      <c r="C41" t="s">
        <v>51</v>
      </c>
      <c r="D41">
        <v>3</v>
      </c>
      <c r="E41">
        <v>1179074</v>
      </c>
      <c r="F41">
        <v>1103993</v>
      </c>
      <c r="G41">
        <v>26992</v>
      </c>
      <c r="H41">
        <v>15</v>
      </c>
      <c r="I41">
        <v>488</v>
      </c>
      <c r="J41">
        <v>288</v>
      </c>
      <c r="K41">
        <v>488</v>
      </c>
      <c r="L41">
        <v>256</v>
      </c>
      <c r="M41">
        <v>6</v>
      </c>
      <c r="N41">
        <v>7791064</v>
      </c>
      <c r="O41">
        <v>71047</v>
      </c>
      <c r="P41">
        <v>6617097</v>
      </c>
      <c r="Q41">
        <v>1993898</v>
      </c>
      <c r="R41">
        <v>23982941</v>
      </c>
      <c r="S41">
        <v>31743161</v>
      </c>
    </row>
    <row r="42" spans="1:19" x14ac:dyDescent="0.25">
      <c r="A42" t="s">
        <v>56</v>
      </c>
      <c r="B42" t="s">
        <v>8</v>
      </c>
      <c r="C42" t="s">
        <v>51</v>
      </c>
      <c r="D42">
        <v>0</v>
      </c>
      <c r="E42">
        <v>9340850</v>
      </c>
      <c r="F42">
        <v>9226423</v>
      </c>
      <c r="G42">
        <v>46636</v>
      </c>
      <c r="H42">
        <v>13</v>
      </c>
      <c r="I42">
        <v>390</v>
      </c>
      <c r="J42">
        <v>192</v>
      </c>
      <c r="K42">
        <v>391</v>
      </c>
      <c r="L42">
        <v>251</v>
      </c>
      <c r="M42">
        <v>1</v>
      </c>
      <c r="N42">
        <v>15923608</v>
      </c>
      <c r="O42">
        <v>46241</v>
      </c>
      <c r="P42">
        <v>6652995</v>
      </c>
      <c r="Q42">
        <v>2235236</v>
      </c>
      <c r="R42">
        <v>477209498</v>
      </c>
      <c r="S42">
        <v>493573907</v>
      </c>
    </row>
    <row r="43" spans="1:19" x14ac:dyDescent="0.25">
      <c r="A43" t="s">
        <v>56</v>
      </c>
      <c r="B43" t="s">
        <v>8</v>
      </c>
      <c r="C43" t="s">
        <v>51</v>
      </c>
      <c r="D43">
        <v>1</v>
      </c>
      <c r="E43">
        <v>1740375</v>
      </c>
      <c r="F43">
        <v>1681017</v>
      </c>
      <c r="G43">
        <v>33125</v>
      </c>
      <c r="H43">
        <v>17</v>
      </c>
      <c r="I43">
        <v>441</v>
      </c>
      <c r="J43">
        <v>236</v>
      </c>
      <c r="K43">
        <v>441</v>
      </c>
      <c r="L43">
        <v>255</v>
      </c>
      <c r="M43">
        <v>5</v>
      </c>
      <c r="N43">
        <v>10329977</v>
      </c>
      <c r="O43">
        <v>41777</v>
      </c>
      <c r="P43">
        <v>8607409</v>
      </c>
      <c r="Q43">
        <v>2453045</v>
      </c>
      <c r="R43">
        <v>18658864</v>
      </c>
      <c r="S43">
        <v>28311574</v>
      </c>
    </row>
    <row r="44" spans="1:19" x14ac:dyDescent="0.25">
      <c r="A44" t="s">
        <v>56</v>
      </c>
      <c r="B44" t="s">
        <v>8</v>
      </c>
      <c r="C44" t="s">
        <v>51</v>
      </c>
      <c r="D44">
        <v>2</v>
      </c>
      <c r="E44">
        <v>1742276</v>
      </c>
      <c r="F44">
        <v>1679019</v>
      </c>
      <c r="G44">
        <v>33233</v>
      </c>
      <c r="H44">
        <v>19</v>
      </c>
      <c r="I44">
        <v>448</v>
      </c>
      <c r="J44">
        <v>238</v>
      </c>
      <c r="K44">
        <v>452</v>
      </c>
      <c r="L44">
        <v>306</v>
      </c>
      <c r="M44">
        <v>6</v>
      </c>
      <c r="N44">
        <v>10466851</v>
      </c>
      <c r="O44">
        <v>262189</v>
      </c>
      <c r="P44">
        <v>8525644</v>
      </c>
      <c r="Q44">
        <v>2450091</v>
      </c>
      <c r="R44">
        <v>18761783</v>
      </c>
      <c r="S44">
        <v>28301140</v>
      </c>
    </row>
    <row r="45" spans="1:19" x14ac:dyDescent="0.25">
      <c r="A45" t="s">
        <v>56</v>
      </c>
      <c r="B45" t="s">
        <v>8</v>
      </c>
      <c r="C45" t="s">
        <v>51</v>
      </c>
      <c r="D45">
        <v>3</v>
      </c>
      <c r="E45">
        <v>1740091</v>
      </c>
      <c r="F45">
        <v>1680756</v>
      </c>
      <c r="G45">
        <v>33627</v>
      </c>
      <c r="H45">
        <v>17</v>
      </c>
      <c r="I45">
        <v>441</v>
      </c>
      <c r="J45">
        <v>240</v>
      </c>
      <c r="K45">
        <v>441</v>
      </c>
      <c r="L45">
        <v>255</v>
      </c>
      <c r="M45">
        <v>5</v>
      </c>
      <c r="N45">
        <v>10345703</v>
      </c>
      <c r="O45">
        <v>41544</v>
      </c>
      <c r="P45">
        <v>8623588</v>
      </c>
      <c r="Q45">
        <v>2476580</v>
      </c>
      <c r="R45">
        <v>18655702</v>
      </c>
      <c r="S45">
        <v>28339464</v>
      </c>
    </row>
    <row r="46" spans="1:19" x14ac:dyDescent="0.25">
      <c r="A46" t="s">
        <v>57</v>
      </c>
      <c r="B46" t="s">
        <v>8</v>
      </c>
      <c r="C46" t="s">
        <v>51</v>
      </c>
      <c r="D46">
        <v>0</v>
      </c>
      <c r="E46">
        <v>5676000</v>
      </c>
      <c r="F46">
        <v>5415262</v>
      </c>
      <c r="G46">
        <v>54188</v>
      </c>
      <c r="H46">
        <v>19</v>
      </c>
      <c r="I46">
        <v>440</v>
      </c>
      <c r="J46">
        <v>192</v>
      </c>
      <c r="K46">
        <v>440</v>
      </c>
      <c r="L46">
        <v>306</v>
      </c>
      <c r="M46">
        <v>4</v>
      </c>
      <c r="N46">
        <v>23040156</v>
      </c>
      <c r="O46">
        <v>292713</v>
      </c>
      <c r="P46">
        <v>17337651</v>
      </c>
      <c r="Q46">
        <v>2818182</v>
      </c>
      <c r="R46">
        <v>82390363</v>
      </c>
      <c r="S46">
        <v>105900308</v>
      </c>
    </row>
    <row r="47" spans="1:19" x14ac:dyDescent="0.25">
      <c r="A47" t="s">
        <v>57</v>
      </c>
      <c r="B47" t="s">
        <v>8</v>
      </c>
      <c r="C47" t="s">
        <v>51</v>
      </c>
      <c r="D47">
        <v>1</v>
      </c>
      <c r="E47">
        <v>5129964</v>
      </c>
      <c r="F47">
        <v>4885056</v>
      </c>
      <c r="G47">
        <v>50686</v>
      </c>
      <c r="H47">
        <v>21</v>
      </c>
      <c r="I47">
        <v>441</v>
      </c>
      <c r="J47">
        <v>240</v>
      </c>
      <c r="K47">
        <v>441</v>
      </c>
      <c r="L47">
        <v>305</v>
      </c>
      <c r="M47">
        <v>4</v>
      </c>
      <c r="N47">
        <v>22220429</v>
      </c>
      <c r="O47">
        <v>298476</v>
      </c>
      <c r="P47">
        <v>17042282</v>
      </c>
      <c r="Q47">
        <v>2712871</v>
      </c>
      <c r="R47">
        <v>62744350</v>
      </c>
      <c r="S47">
        <v>85367091</v>
      </c>
    </row>
    <row r="48" spans="1:19" x14ac:dyDescent="0.25">
      <c r="A48" t="s">
        <v>57</v>
      </c>
      <c r="B48" t="s">
        <v>8</v>
      </c>
      <c r="C48" t="s">
        <v>51</v>
      </c>
      <c r="D48">
        <v>2</v>
      </c>
      <c r="E48">
        <v>4500607</v>
      </c>
      <c r="F48">
        <v>4271959</v>
      </c>
      <c r="G48">
        <v>38895</v>
      </c>
      <c r="H48">
        <v>22</v>
      </c>
      <c r="I48">
        <v>440</v>
      </c>
      <c r="J48">
        <v>240</v>
      </c>
      <c r="K48">
        <v>444</v>
      </c>
      <c r="L48">
        <v>310</v>
      </c>
      <c r="M48">
        <v>4</v>
      </c>
      <c r="N48">
        <v>19722000</v>
      </c>
      <c r="O48">
        <v>980202</v>
      </c>
      <c r="P48">
        <v>14470190</v>
      </c>
      <c r="Q48">
        <v>2110008</v>
      </c>
      <c r="R48">
        <v>52788565</v>
      </c>
      <c r="S48">
        <v>72507513</v>
      </c>
    </row>
    <row r="49" spans="1:19" x14ac:dyDescent="0.25">
      <c r="A49" t="s">
        <v>57</v>
      </c>
      <c r="B49" t="s">
        <v>8</v>
      </c>
      <c r="C49" t="s">
        <v>51</v>
      </c>
      <c r="D49">
        <v>3</v>
      </c>
      <c r="E49">
        <v>4996654</v>
      </c>
      <c r="F49">
        <v>4773345</v>
      </c>
      <c r="G49">
        <v>49171</v>
      </c>
      <c r="H49">
        <v>21</v>
      </c>
      <c r="I49">
        <v>441</v>
      </c>
      <c r="J49">
        <v>240</v>
      </c>
      <c r="K49">
        <v>441</v>
      </c>
      <c r="L49">
        <v>308</v>
      </c>
      <c r="M49">
        <v>4</v>
      </c>
      <c r="N49">
        <v>21373326</v>
      </c>
      <c r="O49">
        <v>266912</v>
      </c>
      <c r="P49">
        <v>16337996</v>
      </c>
      <c r="Q49">
        <v>2640790</v>
      </c>
      <c r="R49">
        <v>57507911</v>
      </c>
      <c r="S49">
        <v>78952021</v>
      </c>
    </row>
    <row r="50" spans="1:19" x14ac:dyDescent="0.25">
      <c r="A50" t="s">
        <v>3</v>
      </c>
      <c r="B50" t="s">
        <v>8</v>
      </c>
      <c r="C50" t="s">
        <v>51</v>
      </c>
      <c r="D50">
        <v>0</v>
      </c>
      <c r="E50">
        <v>3053024</v>
      </c>
      <c r="F50">
        <v>2836333</v>
      </c>
      <c r="G50">
        <v>98692</v>
      </c>
      <c r="H50">
        <v>21</v>
      </c>
      <c r="I50">
        <v>492</v>
      </c>
      <c r="J50">
        <v>200</v>
      </c>
      <c r="K50">
        <v>492</v>
      </c>
      <c r="L50">
        <v>401</v>
      </c>
      <c r="M50">
        <v>9</v>
      </c>
      <c r="N50">
        <v>28630659</v>
      </c>
      <c r="O50">
        <v>239708</v>
      </c>
      <c r="P50">
        <v>25556977</v>
      </c>
      <c r="Q50">
        <v>6368663</v>
      </c>
      <c r="R50">
        <v>42572965</v>
      </c>
      <c r="S50">
        <v>69290479</v>
      </c>
    </row>
    <row r="51" spans="1:19" x14ac:dyDescent="0.25">
      <c r="A51" t="s">
        <v>3</v>
      </c>
      <c r="B51" t="s">
        <v>8</v>
      </c>
      <c r="C51" t="s">
        <v>51</v>
      </c>
      <c r="D51">
        <v>1</v>
      </c>
      <c r="E51">
        <v>2891588</v>
      </c>
      <c r="F51">
        <v>2686784</v>
      </c>
      <c r="G51">
        <v>101069</v>
      </c>
      <c r="H51">
        <v>29</v>
      </c>
      <c r="I51">
        <v>442</v>
      </c>
      <c r="J51">
        <v>240</v>
      </c>
      <c r="K51">
        <v>442</v>
      </c>
      <c r="L51">
        <v>358</v>
      </c>
      <c r="M51">
        <v>10</v>
      </c>
      <c r="N51">
        <v>29874479</v>
      </c>
      <c r="O51">
        <v>241299</v>
      </c>
      <c r="P51">
        <v>26948266</v>
      </c>
      <c r="Q51">
        <v>6612822</v>
      </c>
      <c r="R51">
        <v>34133292</v>
      </c>
      <c r="S51">
        <v>61650773</v>
      </c>
    </row>
    <row r="52" spans="1:19" x14ac:dyDescent="0.25">
      <c r="A52" t="s">
        <v>3</v>
      </c>
      <c r="B52" t="s">
        <v>8</v>
      </c>
      <c r="C52" t="s">
        <v>51</v>
      </c>
      <c r="D52">
        <v>2</v>
      </c>
      <c r="E52">
        <v>2932350</v>
      </c>
      <c r="F52">
        <v>2724269</v>
      </c>
      <c r="G52">
        <v>101620</v>
      </c>
      <c r="H52">
        <v>21</v>
      </c>
      <c r="I52">
        <v>492</v>
      </c>
      <c r="J52">
        <v>236</v>
      </c>
      <c r="K52">
        <v>499</v>
      </c>
      <c r="L52">
        <v>365</v>
      </c>
      <c r="M52">
        <v>10</v>
      </c>
      <c r="N52">
        <v>30208470</v>
      </c>
      <c r="O52">
        <v>746417</v>
      </c>
      <c r="P52">
        <v>26738194</v>
      </c>
      <c r="Q52">
        <v>6598448</v>
      </c>
      <c r="R52">
        <v>37210915</v>
      </c>
      <c r="S52">
        <v>64429468</v>
      </c>
    </row>
    <row r="53" spans="1:19" x14ac:dyDescent="0.25">
      <c r="A53" t="s">
        <v>3</v>
      </c>
      <c r="B53" t="s">
        <v>8</v>
      </c>
      <c r="C53" t="s">
        <v>51</v>
      </c>
      <c r="D53">
        <v>3</v>
      </c>
      <c r="E53">
        <v>2914950</v>
      </c>
      <c r="F53">
        <v>2704146</v>
      </c>
      <c r="G53">
        <v>103649</v>
      </c>
      <c r="H53">
        <v>21</v>
      </c>
      <c r="I53">
        <v>481</v>
      </c>
      <c r="J53">
        <v>240</v>
      </c>
      <c r="K53">
        <v>481</v>
      </c>
      <c r="L53">
        <v>359</v>
      </c>
      <c r="M53">
        <v>10</v>
      </c>
      <c r="N53">
        <v>30367503</v>
      </c>
      <c r="O53">
        <v>250303</v>
      </c>
      <c r="P53">
        <v>27415016</v>
      </c>
      <c r="Q53">
        <v>6700680</v>
      </c>
      <c r="R53">
        <v>34479810</v>
      </c>
      <c r="S53">
        <v>62353284</v>
      </c>
    </row>
    <row r="54" spans="1:19" x14ac:dyDescent="0.25">
      <c r="A54" t="s">
        <v>59</v>
      </c>
      <c r="B54" t="s">
        <v>8</v>
      </c>
      <c r="C54" t="s">
        <v>51</v>
      </c>
      <c r="D54">
        <v>0</v>
      </c>
      <c r="E54">
        <v>15535118</v>
      </c>
      <c r="F54">
        <v>15255814</v>
      </c>
      <c r="G54">
        <v>24410</v>
      </c>
      <c r="H54">
        <v>17</v>
      </c>
      <c r="I54">
        <v>338</v>
      </c>
      <c r="J54">
        <v>140</v>
      </c>
      <c r="K54">
        <v>338</v>
      </c>
      <c r="L54">
        <v>303</v>
      </c>
      <c r="M54">
        <v>1</v>
      </c>
      <c r="N54">
        <v>26879884</v>
      </c>
      <c r="O54">
        <v>163825</v>
      </c>
      <c r="P54">
        <v>11469613</v>
      </c>
      <c r="Q54">
        <v>1123865</v>
      </c>
      <c r="R54">
        <v>290602247</v>
      </c>
      <c r="S54">
        <v>319101191</v>
      </c>
    </row>
    <row r="55" spans="1:19" x14ac:dyDescent="0.25">
      <c r="A55" t="s">
        <v>59</v>
      </c>
      <c r="B55" t="s">
        <v>8</v>
      </c>
      <c r="C55" t="s">
        <v>51</v>
      </c>
      <c r="D55">
        <v>1</v>
      </c>
      <c r="E55">
        <v>5708824</v>
      </c>
      <c r="F55">
        <v>5530910</v>
      </c>
      <c r="G55">
        <v>6028</v>
      </c>
      <c r="H55">
        <v>21</v>
      </c>
      <c r="I55">
        <v>346</v>
      </c>
      <c r="J55">
        <v>140</v>
      </c>
      <c r="K55">
        <v>351</v>
      </c>
      <c r="L55">
        <v>308</v>
      </c>
      <c r="M55">
        <v>2</v>
      </c>
      <c r="N55">
        <v>12586795</v>
      </c>
      <c r="O55">
        <v>183621</v>
      </c>
      <c r="P55">
        <v>6875899</v>
      </c>
      <c r="Q55">
        <v>276217</v>
      </c>
      <c r="R55">
        <v>156572500</v>
      </c>
      <c r="S55">
        <v>171055242</v>
      </c>
    </row>
    <row r="56" spans="1:19" x14ac:dyDescent="0.25">
      <c r="A56" t="s">
        <v>59</v>
      </c>
      <c r="B56" t="s">
        <v>8</v>
      </c>
      <c r="C56" t="s">
        <v>51</v>
      </c>
      <c r="D56">
        <v>2</v>
      </c>
      <c r="E56">
        <v>5807201</v>
      </c>
      <c r="F56">
        <v>5591119</v>
      </c>
      <c r="G56">
        <v>22300</v>
      </c>
      <c r="H56">
        <v>19</v>
      </c>
      <c r="I56">
        <v>348</v>
      </c>
      <c r="J56">
        <v>131</v>
      </c>
      <c r="K56">
        <v>349</v>
      </c>
      <c r="L56">
        <v>303</v>
      </c>
      <c r="M56">
        <v>2</v>
      </c>
      <c r="N56">
        <v>15751729</v>
      </c>
      <c r="O56">
        <v>965979</v>
      </c>
      <c r="P56">
        <v>9194688</v>
      </c>
      <c r="Q56">
        <v>1038893</v>
      </c>
      <c r="R56">
        <v>147931585</v>
      </c>
      <c r="S56">
        <v>164890445</v>
      </c>
    </row>
    <row r="57" spans="1:19" x14ac:dyDescent="0.25">
      <c r="A57" t="s">
        <v>59</v>
      </c>
      <c r="B57" t="s">
        <v>8</v>
      </c>
      <c r="C57" t="s">
        <v>51</v>
      </c>
      <c r="D57">
        <v>3</v>
      </c>
      <c r="E57">
        <v>5482317</v>
      </c>
      <c r="F57">
        <v>5311780</v>
      </c>
      <c r="G57">
        <v>5997</v>
      </c>
      <c r="H57">
        <v>16</v>
      </c>
      <c r="I57">
        <v>314</v>
      </c>
      <c r="J57">
        <v>138</v>
      </c>
      <c r="K57">
        <v>314</v>
      </c>
      <c r="L57">
        <v>301</v>
      </c>
      <c r="M57">
        <v>2</v>
      </c>
      <c r="N57">
        <v>12109564</v>
      </c>
      <c r="O57">
        <v>191655</v>
      </c>
      <c r="P57">
        <v>6609699</v>
      </c>
      <c r="Q57">
        <v>277342</v>
      </c>
      <c r="R57">
        <v>144272680</v>
      </c>
      <c r="S57">
        <v>158243617</v>
      </c>
    </row>
    <row r="58" spans="1:19" x14ac:dyDescent="0.25">
      <c r="A58" t="s">
        <v>1</v>
      </c>
      <c r="B58" t="s">
        <v>8</v>
      </c>
      <c r="C58" t="s">
        <v>51</v>
      </c>
      <c r="D58">
        <v>0</v>
      </c>
      <c r="E58">
        <v>2067039</v>
      </c>
      <c r="F58">
        <v>1992152</v>
      </c>
      <c r="G58">
        <v>12835</v>
      </c>
      <c r="H58">
        <v>17</v>
      </c>
      <c r="I58">
        <v>346</v>
      </c>
      <c r="J58">
        <v>150</v>
      </c>
      <c r="K58">
        <v>351</v>
      </c>
      <c r="L58">
        <v>253</v>
      </c>
      <c r="M58">
        <v>2</v>
      </c>
      <c r="N58">
        <v>5034003</v>
      </c>
      <c r="O58">
        <v>45766</v>
      </c>
      <c r="P58">
        <v>2998988</v>
      </c>
      <c r="Q58">
        <v>609246</v>
      </c>
      <c r="R58">
        <v>85834300</v>
      </c>
      <c r="S58">
        <v>91536692</v>
      </c>
    </row>
    <row r="59" spans="1:19" x14ac:dyDescent="0.25">
      <c r="A59" t="s">
        <v>1</v>
      </c>
      <c r="B59" t="s">
        <v>8</v>
      </c>
      <c r="C59" t="s">
        <v>51</v>
      </c>
      <c r="D59">
        <v>1</v>
      </c>
      <c r="E59">
        <v>1421645</v>
      </c>
      <c r="F59">
        <v>1342146</v>
      </c>
      <c r="G59">
        <v>8371</v>
      </c>
      <c r="H59">
        <v>21</v>
      </c>
      <c r="I59">
        <v>341</v>
      </c>
      <c r="J59">
        <v>146</v>
      </c>
      <c r="K59">
        <v>341</v>
      </c>
      <c r="L59">
        <v>253</v>
      </c>
      <c r="M59">
        <v>3</v>
      </c>
      <c r="N59">
        <v>4532369</v>
      </c>
      <c r="O59">
        <v>58491</v>
      </c>
      <c r="P59">
        <v>3134794</v>
      </c>
      <c r="Q59">
        <v>402106</v>
      </c>
      <c r="R59">
        <v>45833096</v>
      </c>
      <c r="S59">
        <v>51122783</v>
      </c>
    </row>
    <row r="60" spans="1:19" x14ac:dyDescent="0.25">
      <c r="A60" t="s">
        <v>1</v>
      </c>
      <c r="B60" t="s">
        <v>8</v>
      </c>
      <c r="C60" t="s">
        <v>51</v>
      </c>
      <c r="D60">
        <v>2</v>
      </c>
      <c r="E60">
        <v>1442188</v>
      </c>
      <c r="F60">
        <v>1396564</v>
      </c>
      <c r="G60">
        <v>4720</v>
      </c>
      <c r="H60">
        <v>15</v>
      </c>
      <c r="I60">
        <v>327</v>
      </c>
      <c r="J60">
        <v>150</v>
      </c>
      <c r="K60">
        <v>330</v>
      </c>
      <c r="L60">
        <v>245</v>
      </c>
      <c r="M60">
        <v>2</v>
      </c>
      <c r="N60">
        <v>3158253</v>
      </c>
      <c r="O60">
        <v>176771</v>
      </c>
      <c r="P60">
        <v>1584956</v>
      </c>
      <c r="Q60">
        <v>225000</v>
      </c>
      <c r="R60">
        <v>45894073</v>
      </c>
      <c r="S60">
        <v>49153118</v>
      </c>
    </row>
    <row r="61" spans="1:19" x14ac:dyDescent="0.25">
      <c r="A61" t="s">
        <v>1</v>
      </c>
      <c r="B61" t="s">
        <v>8</v>
      </c>
      <c r="C61" t="s">
        <v>51</v>
      </c>
      <c r="D61">
        <v>3</v>
      </c>
      <c r="E61">
        <v>1423162</v>
      </c>
      <c r="F61">
        <v>1342145</v>
      </c>
      <c r="G61">
        <v>8994</v>
      </c>
      <c r="H61">
        <v>15</v>
      </c>
      <c r="I61">
        <v>297</v>
      </c>
      <c r="J61">
        <v>140</v>
      </c>
      <c r="K61">
        <v>302</v>
      </c>
      <c r="L61">
        <v>252</v>
      </c>
      <c r="M61">
        <v>3</v>
      </c>
      <c r="N61">
        <v>4635220</v>
      </c>
      <c r="O61">
        <v>61945</v>
      </c>
      <c r="P61">
        <v>3234110</v>
      </c>
      <c r="Q61">
        <v>430607</v>
      </c>
      <c r="R61">
        <v>45612936</v>
      </c>
      <c r="S61">
        <v>50846843</v>
      </c>
    </row>
    <row r="62" spans="1:19" x14ac:dyDescent="0.25">
      <c r="A62" t="s">
        <v>0</v>
      </c>
      <c r="B62" t="s">
        <v>8</v>
      </c>
      <c r="C62" t="s">
        <v>51</v>
      </c>
      <c r="D62">
        <v>0</v>
      </c>
      <c r="E62">
        <v>3458294</v>
      </c>
      <c r="F62">
        <v>3392654</v>
      </c>
      <c r="G62">
        <v>11717</v>
      </c>
      <c r="H62">
        <v>13</v>
      </c>
      <c r="I62">
        <v>299</v>
      </c>
      <c r="J62">
        <v>140</v>
      </c>
      <c r="K62">
        <v>304</v>
      </c>
      <c r="L62">
        <v>304</v>
      </c>
      <c r="M62">
        <v>1</v>
      </c>
      <c r="N62">
        <v>5965060</v>
      </c>
      <c r="O62">
        <v>34607</v>
      </c>
      <c r="P62">
        <v>2541053</v>
      </c>
      <c r="Q62">
        <v>535399</v>
      </c>
      <c r="R62">
        <v>124738242</v>
      </c>
      <c r="S62">
        <v>130649217</v>
      </c>
    </row>
    <row r="63" spans="1:19" x14ac:dyDescent="0.25">
      <c r="A63" t="s">
        <v>0</v>
      </c>
      <c r="B63" t="s">
        <v>8</v>
      </c>
      <c r="C63" t="s">
        <v>51</v>
      </c>
      <c r="D63">
        <v>1</v>
      </c>
      <c r="E63">
        <v>2863137</v>
      </c>
      <c r="F63">
        <v>2818340</v>
      </c>
      <c r="G63">
        <v>7552</v>
      </c>
      <c r="H63">
        <v>17</v>
      </c>
      <c r="I63">
        <v>299</v>
      </c>
      <c r="J63">
        <v>140</v>
      </c>
      <c r="K63">
        <v>304</v>
      </c>
      <c r="L63">
        <v>304</v>
      </c>
      <c r="M63">
        <v>1</v>
      </c>
      <c r="N63">
        <v>4502718</v>
      </c>
      <c r="O63">
        <v>24819</v>
      </c>
      <c r="P63">
        <v>1662742</v>
      </c>
      <c r="Q63">
        <v>347223</v>
      </c>
      <c r="R63">
        <v>87674755</v>
      </c>
      <c r="S63">
        <v>92130673</v>
      </c>
    </row>
    <row r="64" spans="1:19" x14ac:dyDescent="0.25">
      <c r="A64" t="s">
        <v>0</v>
      </c>
      <c r="B64" t="s">
        <v>8</v>
      </c>
      <c r="C64" t="s">
        <v>51</v>
      </c>
      <c r="D64">
        <v>2</v>
      </c>
      <c r="E64">
        <v>2854678</v>
      </c>
      <c r="F64">
        <v>2807515</v>
      </c>
      <c r="G64">
        <v>4169</v>
      </c>
      <c r="H64">
        <v>15</v>
      </c>
      <c r="I64">
        <v>298</v>
      </c>
      <c r="J64">
        <v>100</v>
      </c>
      <c r="K64">
        <v>301</v>
      </c>
      <c r="L64">
        <v>298</v>
      </c>
      <c r="M64">
        <v>1</v>
      </c>
      <c r="N64">
        <v>4466610</v>
      </c>
      <c r="O64">
        <v>188337</v>
      </c>
      <c r="P64">
        <v>1470808</v>
      </c>
      <c r="Q64">
        <v>195306</v>
      </c>
      <c r="R64">
        <v>87487427</v>
      </c>
      <c r="S64">
        <v>92183385</v>
      </c>
    </row>
    <row r="65" spans="1:19" x14ac:dyDescent="0.25">
      <c r="A65" t="s">
        <v>0</v>
      </c>
      <c r="B65" t="s">
        <v>8</v>
      </c>
      <c r="C65" t="s">
        <v>51</v>
      </c>
      <c r="D65">
        <v>3</v>
      </c>
      <c r="E65">
        <v>2857757</v>
      </c>
      <c r="F65">
        <v>2814294</v>
      </c>
      <c r="G65">
        <v>6367</v>
      </c>
      <c r="H65">
        <v>15</v>
      </c>
      <c r="I65">
        <v>313</v>
      </c>
      <c r="J65">
        <v>138</v>
      </c>
      <c r="K65">
        <v>313</v>
      </c>
      <c r="L65">
        <v>297</v>
      </c>
      <c r="M65">
        <v>1</v>
      </c>
      <c r="N65">
        <v>4326476</v>
      </c>
      <c r="O65">
        <v>22388</v>
      </c>
      <c r="P65">
        <v>1492801</v>
      </c>
      <c r="Q65">
        <v>292021</v>
      </c>
      <c r="R65">
        <v>87548668</v>
      </c>
      <c r="S65">
        <v>91940977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72F9-94FB-4037-85D1-5FB4A425244C}">
  <dimension ref="A3:H17"/>
  <sheetViews>
    <sheetView workbookViewId="0">
      <selection activeCell="G15" sqref="G15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11" bestFit="1" customWidth="1"/>
    <col min="5" max="5" width="11.28515625" bestFit="1" customWidth="1"/>
    <col min="7" max="7" width="12.7109375" customWidth="1"/>
    <col min="8" max="8" width="10" bestFit="1" customWidth="1"/>
  </cols>
  <sheetData>
    <row r="3" spans="1:8" x14ac:dyDescent="0.25">
      <c r="A3" s="1" t="s">
        <v>34</v>
      </c>
      <c r="B3" s="1" t="s">
        <v>16</v>
      </c>
    </row>
    <row r="4" spans="1:8" x14ac:dyDescent="0.25">
      <c r="A4" s="1" t="s">
        <v>14</v>
      </c>
      <c r="B4" t="s">
        <v>52</v>
      </c>
      <c r="C4" t="s">
        <v>8</v>
      </c>
      <c r="D4" t="s">
        <v>13</v>
      </c>
      <c r="E4" t="s">
        <v>15</v>
      </c>
    </row>
    <row r="5" spans="1:8" x14ac:dyDescent="0.25">
      <c r="A5" s="2" t="s">
        <v>2</v>
      </c>
      <c r="B5" s="3">
        <v>272008610</v>
      </c>
      <c r="C5" s="3">
        <v>272136499</v>
      </c>
      <c r="D5" s="3">
        <v>640779857</v>
      </c>
      <c r="E5" s="3">
        <v>640779857</v>
      </c>
      <c r="F5" s="3">
        <v>1</v>
      </c>
      <c r="G5">
        <f t="shared" ref="G5:G16" si="0">C5/B5</f>
        <v>1.000470165264254</v>
      </c>
      <c r="H5">
        <f t="shared" ref="H5:H16" si="1">D5/B5</f>
        <v>2.3557337284286701</v>
      </c>
    </row>
    <row r="6" spans="1:8" x14ac:dyDescent="0.25">
      <c r="A6" s="2" t="s">
        <v>55</v>
      </c>
      <c r="B6" s="3">
        <v>241562888</v>
      </c>
      <c r="C6" s="3">
        <v>241617811</v>
      </c>
      <c r="D6" s="3">
        <v>838038990</v>
      </c>
      <c r="E6" s="3">
        <v>838038990</v>
      </c>
      <c r="F6" s="3">
        <v>1</v>
      </c>
      <c r="G6">
        <f t="shared" si="0"/>
        <v>1.0002273652234195</v>
      </c>
      <c r="H6">
        <f t="shared" si="1"/>
        <v>3.4692373358278448</v>
      </c>
    </row>
    <row r="7" spans="1:8" x14ac:dyDescent="0.25">
      <c r="A7" s="2" t="s">
        <v>56</v>
      </c>
      <c r="B7" s="3">
        <v>493617938</v>
      </c>
      <c r="C7" s="3">
        <v>493573907</v>
      </c>
      <c r="D7" s="3">
        <v>973222407</v>
      </c>
      <c r="E7" s="3">
        <v>973222407</v>
      </c>
      <c r="F7" s="3">
        <v>1</v>
      </c>
      <c r="G7">
        <f t="shared" si="0"/>
        <v>0.99991079943290062</v>
      </c>
      <c r="H7">
        <f t="shared" si="1"/>
        <v>1.9716106974216159</v>
      </c>
    </row>
    <row r="8" spans="1:8" x14ac:dyDescent="0.25">
      <c r="A8" s="2" t="s">
        <v>57</v>
      </c>
      <c r="B8" s="3">
        <v>106201457</v>
      </c>
      <c r="C8" s="3">
        <v>105900308</v>
      </c>
      <c r="D8" s="3">
        <v>565020964</v>
      </c>
      <c r="E8" s="3">
        <v>565020964</v>
      </c>
      <c r="F8" s="3">
        <v>1</v>
      </c>
      <c r="G8">
        <f t="shared" si="0"/>
        <v>0.99716436093715743</v>
      </c>
      <c r="H8">
        <f t="shared" si="1"/>
        <v>5.3202750692958949</v>
      </c>
    </row>
    <row r="9" spans="1:8" x14ac:dyDescent="0.25">
      <c r="A9" s="2" t="s">
        <v>58</v>
      </c>
      <c r="B9" s="3">
        <v>234333868</v>
      </c>
      <c r="C9" s="3">
        <v>243688442</v>
      </c>
      <c r="D9" s="3">
        <v>639342568</v>
      </c>
      <c r="E9" s="3">
        <v>639342568</v>
      </c>
      <c r="F9" s="3">
        <v>1</v>
      </c>
      <c r="G9">
        <f t="shared" si="0"/>
        <v>1.0399198548628064</v>
      </c>
      <c r="H9">
        <f t="shared" si="1"/>
        <v>2.728340437755246</v>
      </c>
    </row>
    <row r="10" spans="1:8" x14ac:dyDescent="0.25">
      <c r="A10" s="2" t="s">
        <v>3</v>
      </c>
      <c r="B10" s="3">
        <v>70052180</v>
      </c>
      <c r="C10" s="3">
        <v>69290479</v>
      </c>
      <c r="D10" s="3">
        <v>337132863</v>
      </c>
      <c r="E10" s="3">
        <v>337132863</v>
      </c>
      <c r="F10" s="3">
        <v>1</v>
      </c>
      <c r="G10">
        <f t="shared" si="0"/>
        <v>0.98912666243934166</v>
      </c>
      <c r="H10">
        <f t="shared" si="1"/>
        <v>4.8125963103503704</v>
      </c>
    </row>
    <row r="11" spans="1:8" x14ac:dyDescent="0.25">
      <c r="A11" s="2" t="s">
        <v>5</v>
      </c>
      <c r="B11" s="3">
        <v>560293599</v>
      </c>
      <c r="C11" s="3">
        <v>564293599</v>
      </c>
      <c r="D11" s="3">
        <v>2040163799</v>
      </c>
      <c r="E11" s="3">
        <v>2040163799</v>
      </c>
      <c r="F11" s="3">
        <v>1</v>
      </c>
      <c r="G11">
        <f t="shared" si="0"/>
        <v>1.0071391142200075</v>
      </c>
      <c r="H11">
        <f t="shared" si="1"/>
        <v>3.6412405971462829</v>
      </c>
    </row>
    <row r="12" spans="1:8" x14ac:dyDescent="0.25">
      <c r="A12" s="2" t="s">
        <v>4</v>
      </c>
      <c r="B12" s="3">
        <v>1200957904</v>
      </c>
      <c r="C12" s="3">
        <v>1208790604</v>
      </c>
      <c r="D12" s="3">
        <v>2094413551</v>
      </c>
      <c r="E12" s="3">
        <v>2094413551</v>
      </c>
      <c r="F12" s="3">
        <v>1</v>
      </c>
      <c r="G12">
        <f t="shared" si="0"/>
        <v>1.006522043756831</v>
      </c>
      <c r="H12">
        <f t="shared" si="1"/>
        <v>1.7439525099291073</v>
      </c>
    </row>
    <row r="13" spans="1:8" x14ac:dyDescent="0.25">
      <c r="A13" s="2" t="s">
        <v>60</v>
      </c>
      <c r="B13" s="3">
        <v>2530170120</v>
      </c>
      <c r="C13" s="3">
        <v>2532170120</v>
      </c>
      <c r="D13" s="3">
        <v>5176279229</v>
      </c>
      <c r="E13" s="3">
        <v>5176279229</v>
      </c>
      <c r="F13" s="3">
        <v>1</v>
      </c>
      <c r="G13">
        <f t="shared" si="0"/>
        <v>1.0007904606825411</v>
      </c>
      <c r="H13">
        <f t="shared" si="1"/>
        <v>2.0458226061890259</v>
      </c>
    </row>
    <row r="14" spans="1:8" x14ac:dyDescent="0.25">
      <c r="A14" s="2" t="s">
        <v>59</v>
      </c>
      <c r="B14" s="3">
        <v>319285551</v>
      </c>
      <c r="C14" s="3">
        <v>319101191</v>
      </c>
      <c r="D14" s="3">
        <v>1377592324</v>
      </c>
      <c r="E14" s="3">
        <v>1377592324</v>
      </c>
      <c r="F14" s="3">
        <v>1</v>
      </c>
      <c r="G14">
        <f t="shared" si="0"/>
        <v>0.99942258583445887</v>
      </c>
      <c r="H14">
        <f t="shared" si="1"/>
        <v>4.3146090378515121</v>
      </c>
    </row>
    <row r="15" spans="1:8" x14ac:dyDescent="0.25">
      <c r="A15" s="2" t="s">
        <v>1</v>
      </c>
      <c r="B15" s="3">
        <v>91525782</v>
      </c>
      <c r="C15" s="3">
        <v>91536692</v>
      </c>
      <c r="D15" s="3">
        <v>203024546</v>
      </c>
      <c r="E15" s="3">
        <v>203024546</v>
      </c>
      <c r="F15" s="3">
        <v>1</v>
      </c>
      <c r="G15">
        <f t="shared" si="0"/>
        <v>1.0001192013852447</v>
      </c>
      <c r="H15">
        <f t="shared" si="1"/>
        <v>2.2182224676321258</v>
      </c>
    </row>
    <row r="16" spans="1:8" x14ac:dyDescent="0.25">
      <c r="A16" s="2" t="s">
        <v>0</v>
      </c>
      <c r="B16" s="3">
        <v>130603909</v>
      </c>
      <c r="C16" s="3">
        <v>130649217</v>
      </c>
      <c r="D16" s="3">
        <v>336605940</v>
      </c>
      <c r="E16" s="3">
        <v>336605940</v>
      </c>
      <c r="F16" s="3">
        <v>1</v>
      </c>
      <c r="G16">
        <f t="shared" si="0"/>
        <v>1.0003469115154893</v>
      </c>
      <c r="H16">
        <f t="shared" si="1"/>
        <v>2.5773037160779007</v>
      </c>
    </row>
    <row r="17" spans="1:5" x14ac:dyDescent="0.25">
      <c r="A17" s="2" t="s">
        <v>15</v>
      </c>
      <c r="B17" s="3">
        <v>2530170120</v>
      </c>
      <c r="C17" s="3">
        <v>2532170120</v>
      </c>
      <c r="D17" s="3">
        <v>5176279229</v>
      </c>
      <c r="E17" s="3">
        <v>5176279229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7CE2-830F-43F5-8137-D1C0315AE5CB}">
  <dimension ref="A3:A40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1" bestFit="1" customWidth="1"/>
    <col min="3" max="11" width="12" bestFit="1" customWidth="1"/>
    <col min="12" max="12" width="11" bestFit="1" customWidth="1"/>
    <col min="13" max="13" width="12" bestFit="1" customWidth="1"/>
    <col min="14" max="14" width="11.28515625" bestFit="1" customWidth="1"/>
  </cols>
  <sheetData>
    <row r="3" spans="1:1" x14ac:dyDescent="0.25">
      <c r="A3" s="1" t="s">
        <v>14</v>
      </c>
    </row>
    <row r="4" spans="1:1" x14ac:dyDescent="0.25">
      <c r="A4" s="2">
        <v>1.000790461</v>
      </c>
    </row>
    <row r="5" spans="1:1" x14ac:dyDescent="0.25">
      <c r="A5" s="11">
        <v>2.0458226060000002</v>
      </c>
    </row>
    <row r="6" spans="1:1" x14ac:dyDescent="0.25">
      <c r="A6" s="35">
        <v>1</v>
      </c>
    </row>
    <row r="7" spans="1:1" x14ac:dyDescent="0.25">
      <c r="A7" s="2">
        <v>1.006522044</v>
      </c>
    </row>
    <row r="8" spans="1:1" x14ac:dyDescent="0.25">
      <c r="A8" s="11">
        <v>1.74395251</v>
      </c>
    </row>
    <row r="9" spans="1:1" x14ac:dyDescent="0.25">
      <c r="A9" s="35">
        <v>1</v>
      </c>
    </row>
    <row r="10" spans="1:1" x14ac:dyDescent="0.25">
      <c r="A10" s="2">
        <v>1.0071391139999999</v>
      </c>
    </row>
    <row r="11" spans="1:1" x14ac:dyDescent="0.25">
      <c r="A11" s="11">
        <v>3.6412405969999999</v>
      </c>
    </row>
    <row r="12" spans="1:1" x14ac:dyDescent="0.25">
      <c r="A12" s="35">
        <v>1</v>
      </c>
    </row>
    <row r="13" spans="1:1" x14ac:dyDescent="0.25">
      <c r="A13" s="2">
        <v>1.007833263</v>
      </c>
    </row>
    <row r="14" spans="1:1" x14ac:dyDescent="0.25">
      <c r="A14" s="11">
        <v>1.971610697</v>
      </c>
    </row>
    <row r="15" spans="1:1" x14ac:dyDescent="0.25">
      <c r="A15" s="35">
        <v>1</v>
      </c>
    </row>
    <row r="16" spans="1:1" x14ac:dyDescent="0.25">
      <c r="A16" s="2">
        <v>1.0228474400000001</v>
      </c>
    </row>
    <row r="17" spans="1:1" x14ac:dyDescent="0.25">
      <c r="A17" s="11">
        <v>2.5773037159999999</v>
      </c>
    </row>
    <row r="18" spans="1:1" x14ac:dyDescent="0.25">
      <c r="A18" s="35">
        <v>1</v>
      </c>
    </row>
    <row r="19" spans="1:1" x14ac:dyDescent="0.25">
      <c r="A19" s="2">
        <v>1.027234599</v>
      </c>
    </row>
    <row r="20" spans="1:1" x14ac:dyDescent="0.25">
      <c r="A20" s="11">
        <v>4.3146090380000004</v>
      </c>
    </row>
    <row r="21" spans="1:1" x14ac:dyDescent="0.25">
      <c r="A21" s="35">
        <v>1</v>
      </c>
    </row>
    <row r="22" spans="1:1" x14ac:dyDescent="0.25">
      <c r="A22" s="2">
        <v>1.0309811719999999</v>
      </c>
    </row>
    <row r="23" spans="1:1" x14ac:dyDescent="0.25">
      <c r="A23" s="11">
        <v>2.218222468</v>
      </c>
    </row>
    <row r="24" spans="1:1" x14ac:dyDescent="0.25">
      <c r="A24" s="35">
        <v>1</v>
      </c>
    </row>
    <row r="25" spans="1:1" x14ac:dyDescent="0.25">
      <c r="A25" s="2">
        <v>1.0530012820000001</v>
      </c>
    </row>
    <row r="26" spans="1:1" x14ac:dyDescent="0.25">
      <c r="A26" s="11">
        <v>2.3557337280000001</v>
      </c>
    </row>
    <row r="27" spans="1:1" x14ac:dyDescent="0.25">
      <c r="A27" s="35">
        <v>1</v>
      </c>
    </row>
    <row r="28" spans="1:1" x14ac:dyDescent="0.25">
      <c r="A28" s="2">
        <v>1.0679475519999999</v>
      </c>
    </row>
    <row r="29" spans="1:1" x14ac:dyDescent="0.25">
      <c r="A29" s="11">
        <v>5.320275069</v>
      </c>
    </row>
    <row r="30" spans="1:1" x14ac:dyDescent="0.25">
      <c r="A30" s="35">
        <v>1</v>
      </c>
    </row>
    <row r="31" spans="1:1" x14ac:dyDescent="0.25">
      <c r="A31" s="2">
        <v>1.072823858</v>
      </c>
    </row>
    <row r="32" spans="1:1" x14ac:dyDescent="0.25">
      <c r="A32" s="11">
        <v>4.81259631</v>
      </c>
    </row>
    <row r="33" spans="1:1" x14ac:dyDescent="0.25">
      <c r="A33" s="35">
        <v>1</v>
      </c>
    </row>
    <row r="34" spans="1:1" x14ac:dyDescent="0.25">
      <c r="A34" s="2">
        <v>1.136141235</v>
      </c>
    </row>
    <row r="35" spans="1:1" x14ac:dyDescent="0.25">
      <c r="A35" s="11">
        <v>3.4692373359999999</v>
      </c>
    </row>
    <row r="36" spans="1:1" x14ac:dyDescent="0.25">
      <c r="A36" s="35">
        <v>1</v>
      </c>
    </row>
    <row r="37" spans="1:1" x14ac:dyDescent="0.25">
      <c r="A37" s="2">
        <v>1.319404155</v>
      </c>
    </row>
    <row r="38" spans="1:1" x14ac:dyDescent="0.25">
      <c r="A38" s="11">
        <v>2.728340438</v>
      </c>
    </row>
    <row r="39" spans="1:1" x14ac:dyDescent="0.25">
      <c r="A39" s="35">
        <v>1</v>
      </c>
    </row>
    <row r="40" spans="1:1" x14ac:dyDescent="0.25">
      <c r="A40" s="2" t="s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752B-A1DB-4907-9465-4E46C5CFC5E9}">
  <dimension ref="A4:C16"/>
  <sheetViews>
    <sheetView workbookViewId="0">
      <selection activeCell="A4" sqref="A4"/>
    </sheetView>
  </sheetViews>
  <sheetFormatPr defaultRowHeight="15" x14ac:dyDescent="0.25"/>
  <cols>
    <col min="1" max="1" width="21.85546875" customWidth="1"/>
    <col min="2" max="2" width="9.42578125" customWidth="1"/>
  </cols>
  <sheetData>
    <row r="4" spans="1:3" x14ac:dyDescent="0.25">
      <c r="A4" t="s">
        <v>63</v>
      </c>
      <c r="B4" t="s">
        <v>8</v>
      </c>
      <c r="C4" t="s">
        <v>13</v>
      </c>
    </row>
    <row r="5" spans="1:3" x14ac:dyDescent="0.25">
      <c r="A5">
        <v>1</v>
      </c>
      <c r="B5">
        <v>1.0530012820000001</v>
      </c>
      <c r="C5">
        <v>2.3557337280000001</v>
      </c>
    </row>
    <row r="6" spans="1:3" x14ac:dyDescent="0.25">
      <c r="A6">
        <v>1</v>
      </c>
      <c r="B6">
        <v>1.136141235</v>
      </c>
      <c r="C6">
        <v>3.4692373359999999</v>
      </c>
    </row>
    <row r="7" spans="1:3" x14ac:dyDescent="0.25">
      <c r="A7">
        <v>1</v>
      </c>
      <c r="B7">
        <v>1.007833263</v>
      </c>
      <c r="C7">
        <v>1.971610697</v>
      </c>
    </row>
    <row r="8" spans="1:3" x14ac:dyDescent="0.25">
      <c r="A8">
        <v>1</v>
      </c>
      <c r="B8">
        <v>1.0679475519999999</v>
      </c>
      <c r="C8">
        <v>5.320275069</v>
      </c>
    </row>
    <row r="9" spans="1:3" x14ac:dyDescent="0.25">
      <c r="A9">
        <v>1</v>
      </c>
      <c r="B9">
        <v>1.319404155</v>
      </c>
      <c r="C9">
        <v>2.728340438</v>
      </c>
    </row>
    <row r="10" spans="1:3" x14ac:dyDescent="0.25">
      <c r="A10">
        <v>1</v>
      </c>
      <c r="B10">
        <v>1.072823858</v>
      </c>
      <c r="C10">
        <v>4.81259631</v>
      </c>
    </row>
    <row r="11" spans="1:3" x14ac:dyDescent="0.25">
      <c r="A11">
        <v>1</v>
      </c>
      <c r="B11">
        <v>1.0071391139999999</v>
      </c>
      <c r="C11">
        <v>3.6412405969999999</v>
      </c>
    </row>
    <row r="12" spans="1:3" x14ac:dyDescent="0.25">
      <c r="A12">
        <v>1</v>
      </c>
      <c r="B12">
        <v>1.006522044</v>
      </c>
      <c r="C12">
        <v>1.74395251</v>
      </c>
    </row>
    <row r="13" spans="1:3" x14ac:dyDescent="0.25">
      <c r="A13">
        <v>1</v>
      </c>
      <c r="B13">
        <v>1.000790461</v>
      </c>
      <c r="C13">
        <v>2.0458226060000002</v>
      </c>
    </row>
    <row r="14" spans="1:3" x14ac:dyDescent="0.25">
      <c r="A14">
        <v>1</v>
      </c>
      <c r="B14">
        <v>1.027234599</v>
      </c>
      <c r="C14">
        <v>4.3146090380000004</v>
      </c>
    </row>
    <row r="15" spans="1:3" x14ac:dyDescent="0.25">
      <c r="A15">
        <v>1</v>
      </c>
      <c r="B15">
        <v>1.0309811719999999</v>
      </c>
      <c r="C15">
        <v>2.218222468</v>
      </c>
    </row>
    <row r="16" spans="1:3" x14ac:dyDescent="0.25">
      <c r="A16">
        <v>1</v>
      </c>
      <c r="B16">
        <v>1.0228474400000001</v>
      </c>
      <c r="C16">
        <v>2.5773037159999999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35C5-A7AE-410A-8A92-619F81E358A1}">
  <dimension ref="A3:E17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5" width="12" bestFit="1" customWidth="1"/>
  </cols>
  <sheetData>
    <row r="3" spans="1:5" x14ac:dyDescent="0.25">
      <c r="A3" s="1" t="s">
        <v>62</v>
      </c>
      <c r="B3" s="1" t="s">
        <v>16</v>
      </c>
    </row>
    <row r="4" spans="1:5" x14ac:dyDescent="0.25">
      <c r="A4" s="1" t="s">
        <v>14</v>
      </c>
      <c r="B4" t="s">
        <v>63</v>
      </c>
      <c r="C4" t="s">
        <v>8</v>
      </c>
      <c r="D4" t="s">
        <v>13</v>
      </c>
      <c r="E4" t="s">
        <v>15</v>
      </c>
    </row>
    <row r="5" spans="1:5" x14ac:dyDescent="0.25">
      <c r="A5" s="2" t="s">
        <v>2</v>
      </c>
      <c r="B5" s="3">
        <v>1</v>
      </c>
      <c r="C5" s="3">
        <v>1.0004701650000001</v>
      </c>
      <c r="D5" s="3">
        <v>2.3557337280000001</v>
      </c>
      <c r="E5" s="3">
        <v>2.3557337280000001</v>
      </c>
    </row>
    <row r="6" spans="1:5" x14ac:dyDescent="0.25">
      <c r="A6" s="2" t="s">
        <v>55</v>
      </c>
      <c r="B6" s="3">
        <v>1</v>
      </c>
      <c r="C6" s="3">
        <v>1.000227365</v>
      </c>
      <c r="D6" s="3">
        <v>3.4692373359999999</v>
      </c>
      <c r="E6" s="3">
        <v>3.4692373359999999</v>
      </c>
    </row>
    <row r="7" spans="1:5" x14ac:dyDescent="0.25">
      <c r="A7" s="2" t="s">
        <v>56</v>
      </c>
      <c r="B7" s="3">
        <v>1</v>
      </c>
      <c r="C7" s="3">
        <v>0.99991079900000002</v>
      </c>
      <c r="D7" s="3">
        <v>1.971610697</v>
      </c>
      <c r="E7" s="3">
        <v>1.971610697</v>
      </c>
    </row>
    <row r="8" spans="1:5" x14ac:dyDescent="0.25">
      <c r="A8" s="2" t="s">
        <v>57</v>
      </c>
      <c r="B8" s="3">
        <v>1</v>
      </c>
      <c r="C8" s="3">
        <v>0.99716436100000005</v>
      </c>
      <c r="D8" s="3">
        <v>5.320275069</v>
      </c>
      <c r="E8" s="3">
        <v>5.320275069</v>
      </c>
    </row>
    <row r="9" spans="1:5" x14ac:dyDescent="0.25">
      <c r="A9" s="2" t="s">
        <v>58</v>
      </c>
      <c r="B9" s="3">
        <v>1</v>
      </c>
      <c r="C9" s="3">
        <v>1.0399198549999999</v>
      </c>
      <c r="D9" s="3">
        <v>2.728340438</v>
      </c>
      <c r="E9" s="3">
        <v>2.728340438</v>
      </c>
    </row>
    <row r="10" spans="1:5" x14ac:dyDescent="0.25">
      <c r="A10" s="2" t="s">
        <v>3</v>
      </c>
      <c r="B10" s="3">
        <v>1</v>
      </c>
      <c r="C10" s="3">
        <v>0.98912666199999999</v>
      </c>
      <c r="D10" s="3">
        <v>4.81259631</v>
      </c>
      <c r="E10" s="3">
        <v>4.81259631</v>
      </c>
    </row>
    <row r="11" spans="1:5" x14ac:dyDescent="0.25">
      <c r="A11" s="2" t="s">
        <v>5</v>
      </c>
      <c r="B11" s="3">
        <v>1</v>
      </c>
      <c r="C11" s="3">
        <v>1.0071391139999999</v>
      </c>
      <c r="D11" s="3">
        <v>3.6412405969999999</v>
      </c>
      <c r="E11" s="3">
        <v>3.6412405969999999</v>
      </c>
    </row>
    <row r="12" spans="1:5" x14ac:dyDescent="0.25">
      <c r="A12" s="2" t="s">
        <v>4</v>
      </c>
      <c r="B12" s="3">
        <v>1</v>
      </c>
      <c r="C12" s="3">
        <v>1.006522044</v>
      </c>
      <c r="D12" s="3">
        <v>1.74395251</v>
      </c>
      <c r="E12" s="3">
        <v>1.74395251</v>
      </c>
    </row>
    <row r="13" spans="1:5" x14ac:dyDescent="0.25">
      <c r="A13" s="2" t="s">
        <v>60</v>
      </c>
      <c r="B13" s="3">
        <v>1</v>
      </c>
      <c r="C13" s="3">
        <v>1.000790461</v>
      </c>
      <c r="D13" s="3">
        <v>2.0458226060000002</v>
      </c>
      <c r="E13" s="3">
        <v>2.0458226060000002</v>
      </c>
    </row>
    <row r="14" spans="1:5" x14ac:dyDescent="0.25">
      <c r="A14" s="2" t="s">
        <v>59</v>
      </c>
      <c r="B14" s="3">
        <v>1</v>
      </c>
      <c r="C14" s="3">
        <v>0.999422586</v>
      </c>
      <c r="D14" s="3">
        <v>4.3146090380000004</v>
      </c>
      <c r="E14" s="3">
        <v>4.3146090380000004</v>
      </c>
    </row>
    <row r="15" spans="1:5" x14ac:dyDescent="0.25">
      <c r="A15" s="2" t="s">
        <v>1</v>
      </c>
      <c r="B15" s="3">
        <v>1</v>
      </c>
      <c r="C15" s="3">
        <v>1.000119201</v>
      </c>
      <c r="D15" s="3">
        <v>2.218222468</v>
      </c>
      <c r="E15" s="3">
        <v>2.218222468</v>
      </c>
    </row>
    <row r="16" spans="1:5" x14ac:dyDescent="0.25">
      <c r="A16" s="2" t="s">
        <v>0</v>
      </c>
      <c r="B16" s="3">
        <v>1</v>
      </c>
      <c r="C16" s="3">
        <v>1.0003469119999999</v>
      </c>
      <c r="D16" s="3">
        <v>2.5773037159999999</v>
      </c>
      <c r="E16" s="3">
        <v>2.5773037159999999</v>
      </c>
    </row>
    <row r="17" spans="1:5" x14ac:dyDescent="0.25">
      <c r="A17" s="2" t="s">
        <v>15</v>
      </c>
      <c r="B17" s="3">
        <v>1</v>
      </c>
      <c r="C17" s="3">
        <v>1.0399198549999999</v>
      </c>
      <c r="D17" s="3">
        <v>5.320275069</v>
      </c>
      <c r="E17" s="3">
        <v>5.320275069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BCDC-015C-4D26-BAF9-E5BE67EF60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EA02-DAA8-40EB-A7CF-631AEBDD84FB}">
  <dimension ref="A13:G49"/>
  <sheetViews>
    <sheetView topLeftCell="A6" workbookViewId="0">
      <selection activeCell="L28" sqref="L28"/>
    </sheetView>
  </sheetViews>
  <sheetFormatPr defaultRowHeight="15" x14ac:dyDescent="0.25"/>
  <cols>
    <col min="2" max="2" width="11.5703125" customWidth="1"/>
    <col min="3" max="3" width="12.5703125" customWidth="1"/>
  </cols>
  <sheetData>
    <row r="13" spans="1:3" x14ac:dyDescent="0.25">
      <c r="A13" t="s">
        <v>6</v>
      </c>
      <c r="B13" t="s">
        <v>17</v>
      </c>
      <c r="C13" t="s">
        <v>61</v>
      </c>
    </row>
    <row r="14" spans="1:3" x14ac:dyDescent="0.25">
      <c r="A14" s="2" t="s">
        <v>2</v>
      </c>
      <c r="B14" t="s">
        <v>63</v>
      </c>
      <c r="C14" s="7">
        <v>1</v>
      </c>
    </row>
    <row r="15" spans="1:3" x14ac:dyDescent="0.25">
      <c r="A15" s="2" t="s">
        <v>55</v>
      </c>
      <c r="B15" t="s">
        <v>63</v>
      </c>
      <c r="C15" s="5">
        <v>1</v>
      </c>
    </row>
    <row r="16" spans="1:3" x14ac:dyDescent="0.25">
      <c r="A16" s="2" t="s">
        <v>56</v>
      </c>
      <c r="B16" t="s">
        <v>63</v>
      </c>
      <c r="C16" s="7">
        <v>1</v>
      </c>
    </row>
    <row r="17" spans="1:7" x14ac:dyDescent="0.25">
      <c r="A17" s="2" t="s">
        <v>57</v>
      </c>
      <c r="B17" t="s">
        <v>63</v>
      </c>
      <c r="C17" s="5">
        <v>1</v>
      </c>
    </row>
    <row r="18" spans="1:7" x14ac:dyDescent="0.25">
      <c r="A18" s="2" t="s">
        <v>58</v>
      </c>
      <c r="B18" t="s">
        <v>63</v>
      </c>
      <c r="C18" s="7">
        <v>1</v>
      </c>
    </row>
    <row r="19" spans="1:7" x14ac:dyDescent="0.25">
      <c r="A19" s="2" t="s">
        <v>3</v>
      </c>
      <c r="B19" t="s">
        <v>63</v>
      </c>
      <c r="C19" s="5">
        <v>1</v>
      </c>
    </row>
    <row r="20" spans="1:7" x14ac:dyDescent="0.25">
      <c r="A20" s="2" t="s">
        <v>5</v>
      </c>
      <c r="B20" t="s">
        <v>63</v>
      </c>
      <c r="C20" s="7">
        <v>1</v>
      </c>
    </row>
    <row r="21" spans="1:7" x14ac:dyDescent="0.25">
      <c r="A21" s="2" t="s">
        <v>4</v>
      </c>
      <c r="B21" t="s">
        <v>63</v>
      </c>
      <c r="C21" s="5">
        <v>1</v>
      </c>
    </row>
    <row r="22" spans="1:7" x14ac:dyDescent="0.25">
      <c r="A22" s="2" t="s">
        <v>60</v>
      </c>
      <c r="B22" t="s">
        <v>63</v>
      </c>
      <c r="C22" s="7">
        <v>1</v>
      </c>
    </row>
    <row r="23" spans="1:7" x14ac:dyDescent="0.25">
      <c r="A23" s="2" t="s">
        <v>59</v>
      </c>
      <c r="B23" t="s">
        <v>63</v>
      </c>
      <c r="C23" s="5">
        <v>1</v>
      </c>
    </row>
    <row r="24" spans="1:7" x14ac:dyDescent="0.25">
      <c r="A24" s="2" t="s">
        <v>1</v>
      </c>
      <c r="B24" t="s">
        <v>63</v>
      </c>
      <c r="C24" s="7">
        <v>1</v>
      </c>
    </row>
    <row r="25" spans="1:7" x14ac:dyDescent="0.25">
      <c r="A25" s="2" t="s">
        <v>0</v>
      </c>
      <c r="B25" t="s">
        <v>63</v>
      </c>
      <c r="C25" s="5">
        <v>1</v>
      </c>
    </row>
    <row r="26" spans="1:7" x14ac:dyDescent="0.25">
      <c r="A26" s="2" t="s">
        <v>2</v>
      </c>
      <c r="B26" t="s">
        <v>8</v>
      </c>
      <c r="C26">
        <v>1.0004701650000001</v>
      </c>
    </row>
    <row r="27" spans="1:7" x14ac:dyDescent="0.25">
      <c r="A27" s="2" t="s">
        <v>55</v>
      </c>
      <c r="B27" t="s">
        <v>8</v>
      </c>
      <c r="C27">
        <v>1.000227365</v>
      </c>
      <c r="E27">
        <v>1</v>
      </c>
      <c r="F27">
        <v>1.0004701650000001</v>
      </c>
      <c r="G27">
        <v>2.3557337280000001</v>
      </c>
    </row>
    <row r="28" spans="1:7" x14ac:dyDescent="0.25">
      <c r="A28" s="2" t="s">
        <v>56</v>
      </c>
      <c r="B28" t="s">
        <v>8</v>
      </c>
      <c r="C28">
        <v>0.99991079900000002</v>
      </c>
      <c r="E28">
        <v>1</v>
      </c>
      <c r="F28">
        <v>1.000227365</v>
      </c>
      <c r="G28">
        <v>3.4692373359999999</v>
      </c>
    </row>
    <row r="29" spans="1:7" x14ac:dyDescent="0.25">
      <c r="A29" s="2" t="s">
        <v>57</v>
      </c>
      <c r="B29" t="s">
        <v>8</v>
      </c>
      <c r="C29">
        <v>0.99716436100000005</v>
      </c>
      <c r="E29">
        <v>1</v>
      </c>
      <c r="F29">
        <v>0.99991079900000002</v>
      </c>
      <c r="G29">
        <v>1.971610697</v>
      </c>
    </row>
    <row r="30" spans="1:7" x14ac:dyDescent="0.25">
      <c r="A30" s="2" t="s">
        <v>58</v>
      </c>
      <c r="B30" t="s">
        <v>8</v>
      </c>
      <c r="C30">
        <v>1.0399198549999999</v>
      </c>
      <c r="E30">
        <v>1</v>
      </c>
      <c r="F30">
        <v>0.99716436100000005</v>
      </c>
      <c r="G30">
        <v>5.320275069</v>
      </c>
    </row>
    <row r="31" spans="1:7" x14ac:dyDescent="0.25">
      <c r="A31" s="2" t="s">
        <v>3</v>
      </c>
      <c r="B31" t="s">
        <v>8</v>
      </c>
      <c r="C31">
        <v>0.98912666199999999</v>
      </c>
      <c r="E31">
        <v>1</v>
      </c>
      <c r="F31">
        <v>1.0399198549999999</v>
      </c>
      <c r="G31">
        <v>2.728340438</v>
      </c>
    </row>
    <row r="32" spans="1:7" x14ac:dyDescent="0.25">
      <c r="A32" s="2" t="s">
        <v>5</v>
      </c>
      <c r="B32" t="s">
        <v>8</v>
      </c>
      <c r="C32">
        <v>1.0071391139999999</v>
      </c>
      <c r="E32">
        <v>1</v>
      </c>
      <c r="F32">
        <v>0.98912666199999999</v>
      </c>
      <c r="G32">
        <v>4.81259631</v>
      </c>
    </row>
    <row r="33" spans="1:7" x14ac:dyDescent="0.25">
      <c r="A33" s="2" t="s">
        <v>4</v>
      </c>
      <c r="B33" t="s">
        <v>8</v>
      </c>
      <c r="C33">
        <v>1.006522044</v>
      </c>
      <c r="E33">
        <v>1</v>
      </c>
      <c r="F33">
        <v>1.0071391139999999</v>
      </c>
      <c r="G33">
        <v>3.6412405969999999</v>
      </c>
    </row>
    <row r="34" spans="1:7" x14ac:dyDescent="0.25">
      <c r="A34" s="2" t="s">
        <v>60</v>
      </c>
      <c r="B34" t="s">
        <v>8</v>
      </c>
      <c r="C34">
        <v>1.000790461</v>
      </c>
      <c r="E34">
        <v>1</v>
      </c>
      <c r="F34">
        <v>1.006522044</v>
      </c>
      <c r="G34">
        <v>1.74395251</v>
      </c>
    </row>
    <row r="35" spans="1:7" x14ac:dyDescent="0.25">
      <c r="A35" s="2" t="s">
        <v>59</v>
      </c>
      <c r="B35" t="s">
        <v>8</v>
      </c>
      <c r="C35">
        <v>0.999422586</v>
      </c>
      <c r="E35">
        <v>1</v>
      </c>
      <c r="F35">
        <v>1.000790461</v>
      </c>
      <c r="G35">
        <v>2.0458226060000002</v>
      </c>
    </row>
    <row r="36" spans="1:7" x14ac:dyDescent="0.25">
      <c r="A36" s="2" t="s">
        <v>1</v>
      </c>
      <c r="B36" t="s">
        <v>8</v>
      </c>
      <c r="C36">
        <v>1.000119201</v>
      </c>
      <c r="E36">
        <v>1</v>
      </c>
      <c r="F36">
        <v>0.999422586</v>
      </c>
      <c r="G36">
        <v>4.3146090380000004</v>
      </c>
    </row>
    <row r="37" spans="1:7" x14ac:dyDescent="0.25">
      <c r="A37" s="2" t="s">
        <v>0</v>
      </c>
      <c r="B37" t="s">
        <v>8</v>
      </c>
      <c r="C37">
        <v>1.0003469119999999</v>
      </c>
      <c r="E37">
        <v>1</v>
      </c>
      <c r="F37">
        <v>1.000119201</v>
      </c>
      <c r="G37">
        <v>2.218222468</v>
      </c>
    </row>
    <row r="38" spans="1:7" x14ac:dyDescent="0.25">
      <c r="A38" s="2" t="s">
        <v>2</v>
      </c>
      <c r="B38" t="s">
        <v>13</v>
      </c>
      <c r="C38">
        <v>2.3557337280000001</v>
      </c>
      <c r="E38">
        <v>1</v>
      </c>
      <c r="F38">
        <v>1.0003469119999999</v>
      </c>
      <c r="G38">
        <v>2.5773037159999999</v>
      </c>
    </row>
    <row r="39" spans="1:7" x14ac:dyDescent="0.25">
      <c r="A39" s="2" t="s">
        <v>55</v>
      </c>
      <c r="B39" t="s">
        <v>13</v>
      </c>
      <c r="C39">
        <v>3.4692373359999999</v>
      </c>
    </row>
    <row r="40" spans="1:7" x14ac:dyDescent="0.25">
      <c r="A40" s="2" t="s">
        <v>56</v>
      </c>
      <c r="B40" t="s">
        <v>13</v>
      </c>
      <c r="C40">
        <v>1.971610697</v>
      </c>
    </row>
    <row r="41" spans="1:7" x14ac:dyDescent="0.25">
      <c r="A41" s="2" t="s">
        <v>57</v>
      </c>
      <c r="B41" t="s">
        <v>13</v>
      </c>
      <c r="C41">
        <v>5.320275069</v>
      </c>
    </row>
    <row r="42" spans="1:7" x14ac:dyDescent="0.25">
      <c r="A42" s="2" t="s">
        <v>58</v>
      </c>
      <c r="B42" t="s">
        <v>13</v>
      </c>
      <c r="C42">
        <v>2.728340438</v>
      </c>
    </row>
    <row r="43" spans="1:7" x14ac:dyDescent="0.25">
      <c r="A43" s="2" t="s">
        <v>3</v>
      </c>
      <c r="B43" t="s">
        <v>13</v>
      </c>
      <c r="C43">
        <v>4.81259631</v>
      </c>
    </row>
    <row r="44" spans="1:7" x14ac:dyDescent="0.25">
      <c r="A44" s="2" t="s">
        <v>5</v>
      </c>
      <c r="B44" t="s">
        <v>13</v>
      </c>
      <c r="C44">
        <v>3.6412405969999999</v>
      </c>
    </row>
    <row r="45" spans="1:7" x14ac:dyDescent="0.25">
      <c r="A45" s="2" t="s">
        <v>4</v>
      </c>
      <c r="B45" t="s">
        <v>13</v>
      </c>
      <c r="C45">
        <v>1.74395251</v>
      </c>
    </row>
    <row r="46" spans="1:7" x14ac:dyDescent="0.25">
      <c r="A46" s="2" t="s">
        <v>60</v>
      </c>
      <c r="B46" t="s">
        <v>13</v>
      </c>
      <c r="C46">
        <v>2.0458226060000002</v>
      </c>
    </row>
    <row r="47" spans="1:7" x14ac:dyDescent="0.25">
      <c r="A47" s="2" t="s">
        <v>59</v>
      </c>
      <c r="B47" t="s">
        <v>13</v>
      </c>
      <c r="C47">
        <v>4.3146090380000004</v>
      </c>
    </row>
    <row r="48" spans="1:7" x14ac:dyDescent="0.25">
      <c r="A48" s="2" t="s">
        <v>1</v>
      </c>
      <c r="B48" t="s">
        <v>13</v>
      </c>
      <c r="C48">
        <v>2.218222468</v>
      </c>
    </row>
    <row r="49" spans="1:3" x14ac:dyDescent="0.25">
      <c r="A49" s="2" t="s">
        <v>0</v>
      </c>
      <c r="B49" t="s">
        <v>13</v>
      </c>
      <c r="C49">
        <v>2.5773037159999999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99C8-5D34-4165-B6C4-A99D400E2E19}">
  <dimension ref="A1:E146"/>
  <sheetViews>
    <sheetView workbookViewId="0">
      <selection activeCell="D81" sqref="D81"/>
    </sheetView>
  </sheetViews>
  <sheetFormatPr defaultRowHeight="15" x14ac:dyDescent="0.25"/>
  <cols>
    <col min="1" max="1" width="16.7109375" customWidth="1"/>
    <col min="2" max="2" width="11.5703125" customWidth="1"/>
    <col min="3" max="3" width="10.85546875" customWidth="1"/>
    <col min="4" max="4" width="19.5703125" customWidth="1"/>
  </cols>
  <sheetData>
    <row r="1" spans="1:4" x14ac:dyDescent="0.25">
      <c r="A1" t="s">
        <v>6</v>
      </c>
      <c r="B1" t="s">
        <v>17</v>
      </c>
      <c r="C1" t="s">
        <v>18</v>
      </c>
      <c r="D1" t="s">
        <v>12</v>
      </c>
    </row>
    <row r="2" spans="1:4" x14ac:dyDescent="0.25">
      <c r="A2" s="7" t="s">
        <v>2</v>
      </c>
      <c r="B2" s="8" t="s">
        <v>52</v>
      </c>
      <c r="C2" s="21">
        <v>0</v>
      </c>
      <c r="D2" s="9">
        <v>272008610</v>
      </c>
    </row>
    <row r="3" spans="1:4" x14ac:dyDescent="0.25">
      <c r="A3" s="5" t="s">
        <v>2</v>
      </c>
      <c r="B3" s="6" t="s">
        <v>52</v>
      </c>
      <c r="C3" s="22">
        <v>1</v>
      </c>
      <c r="D3" s="10">
        <v>246364632</v>
      </c>
    </row>
    <row r="4" spans="1:4" x14ac:dyDescent="0.25">
      <c r="A4" s="7" t="s">
        <v>2</v>
      </c>
      <c r="B4" s="8" t="s">
        <v>52</v>
      </c>
      <c r="C4" s="21">
        <v>2</v>
      </c>
      <c r="D4" s="9">
        <v>254244215</v>
      </c>
    </row>
    <row r="5" spans="1:4" x14ac:dyDescent="0.25">
      <c r="A5" s="5" t="s">
        <v>2</v>
      </c>
      <c r="B5" s="6" t="s">
        <v>52</v>
      </c>
      <c r="C5" s="22">
        <v>3</v>
      </c>
      <c r="D5" s="10">
        <v>261849853</v>
      </c>
    </row>
    <row r="6" spans="1:4" x14ac:dyDescent="0.25">
      <c r="A6" s="7" t="s">
        <v>55</v>
      </c>
      <c r="B6" s="8" t="s">
        <v>52</v>
      </c>
      <c r="C6" s="21">
        <v>0</v>
      </c>
      <c r="D6" s="9">
        <v>241562888</v>
      </c>
    </row>
    <row r="7" spans="1:4" x14ac:dyDescent="0.25">
      <c r="A7" s="5" t="s">
        <v>55</v>
      </c>
      <c r="B7" s="6" t="s">
        <v>52</v>
      </c>
      <c r="C7" s="22">
        <v>1</v>
      </c>
      <c r="D7" s="10">
        <v>32163895</v>
      </c>
    </row>
    <row r="8" spans="1:4" x14ac:dyDescent="0.25">
      <c r="A8" s="7" t="s">
        <v>55</v>
      </c>
      <c r="B8" s="8" t="s">
        <v>52</v>
      </c>
      <c r="C8" s="21">
        <v>2</v>
      </c>
      <c r="D8" s="9">
        <v>29705868</v>
      </c>
    </row>
    <row r="9" spans="1:4" x14ac:dyDescent="0.25">
      <c r="A9" s="5" t="s">
        <v>55</v>
      </c>
      <c r="B9" s="6" t="s">
        <v>52</v>
      </c>
      <c r="C9" s="22">
        <v>3</v>
      </c>
      <c r="D9" s="10">
        <v>31656197</v>
      </c>
    </row>
    <row r="10" spans="1:4" x14ac:dyDescent="0.25">
      <c r="A10" s="7" t="s">
        <v>56</v>
      </c>
      <c r="B10" s="8" t="s">
        <v>52</v>
      </c>
      <c r="C10" s="21">
        <v>0</v>
      </c>
      <c r="D10" s="9">
        <v>493617938</v>
      </c>
    </row>
    <row r="11" spans="1:4" x14ac:dyDescent="0.25">
      <c r="A11" s="5" t="s">
        <v>56</v>
      </c>
      <c r="B11" s="6" t="s">
        <v>52</v>
      </c>
      <c r="C11" s="22">
        <v>1</v>
      </c>
      <c r="D11" s="10">
        <v>27835860</v>
      </c>
    </row>
    <row r="12" spans="1:4" x14ac:dyDescent="0.25">
      <c r="A12" s="7" t="s">
        <v>56</v>
      </c>
      <c r="B12" s="8" t="s">
        <v>52</v>
      </c>
      <c r="C12" s="21">
        <v>2</v>
      </c>
      <c r="D12" s="9">
        <v>27907850</v>
      </c>
    </row>
    <row r="13" spans="1:4" x14ac:dyDescent="0.25">
      <c r="A13" s="5" t="s">
        <v>56</v>
      </c>
      <c r="B13" s="6" t="s">
        <v>52</v>
      </c>
      <c r="C13" s="22">
        <v>3</v>
      </c>
      <c r="D13" s="10">
        <v>27688068</v>
      </c>
    </row>
    <row r="14" spans="1:4" x14ac:dyDescent="0.25">
      <c r="A14" s="7" t="s">
        <v>57</v>
      </c>
      <c r="B14" s="8" t="s">
        <v>52</v>
      </c>
      <c r="C14" s="21">
        <v>0</v>
      </c>
      <c r="D14" s="9">
        <v>106201457</v>
      </c>
    </row>
    <row r="15" spans="1:4" x14ac:dyDescent="0.25">
      <c r="A15" s="5" t="s">
        <v>57</v>
      </c>
      <c r="B15" s="6" t="s">
        <v>52</v>
      </c>
      <c r="C15" s="22">
        <v>1</v>
      </c>
      <c r="D15" s="10">
        <v>85600301</v>
      </c>
    </row>
    <row r="16" spans="1:4" x14ac:dyDescent="0.25">
      <c r="A16" s="7" t="s">
        <v>57</v>
      </c>
      <c r="B16" s="8" t="s">
        <v>52</v>
      </c>
      <c r="C16" s="21">
        <v>2</v>
      </c>
      <c r="D16" s="9">
        <v>72702167</v>
      </c>
    </row>
    <row r="17" spans="1:4" x14ac:dyDescent="0.25">
      <c r="A17" s="5" t="s">
        <v>57</v>
      </c>
      <c r="B17" s="6" t="s">
        <v>52</v>
      </c>
      <c r="C17" s="22">
        <v>3</v>
      </c>
      <c r="D17" s="10">
        <v>79274788</v>
      </c>
    </row>
    <row r="18" spans="1:4" x14ac:dyDescent="0.25">
      <c r="A18" s="7" t="s">
        <v>58</v>
      </c>
      <c r="B18" s="8" t="s">
        <v>52</v>
      </c>
      <c r="C18" s="21">
        <v>0</v>
      </c>
      <c r="D18" s="9">
        <v>234333868</v>
      </c>
    </row>
    <row r="19" spans="1:4" x14ac:dyDescent="0.25">
      <c r="A19" s="5" t="s">
        <v>58</v>
      </c>
      <c r="B19" s="6" t="s">
        <v>52</v>
      </c>
      <c r="C19" s="22">
        <v>1</v>
      </c>
      <c r="D19" s="10">
        <v>209287639</v>
      </c>
    </row>
    <row r="20" spans="1:4" x14ac:dyDescent="0.25">
      <c r="A20" s="7" t="s">
        <v>58</v>
      </c>
      <c r="B20" s="8" t="s">
        <v>52</v>
      </c>
      <c r="C20" s="21">
        <v>2</v>
      </c>
      <c r="D20" s="9">
        <v>172175729</v>
      </c>
    </row>
    <row r="21" spans="1:4" x14ac:dyDescent="0.25">
      <c r="A21" s="5" t="s">
        <v>58</v>
      </c>
      <c r="B21" s="6" t="s">
        <v>52</v>
      </c>
      <c r="C21" s="22">
        <v>3</v>
      </c>
      <c r="D21" s="10">
        <v>189530596</v>
      </c>
    </row>
    <row r="22" spans="1:4" x14ac:dyDescent="0.25">
      <c r="A22" s="7" t="s">
        <v>3</v>
      </c>
      <c r="B22" s="8" t="s">
        <v>52</v>
      </c>
      <c r="C22" s="21">
        <v>0</v>
      </c>
      <c r="D22" s="9">
        <v>70052180</v>
      </c>
    </row>
    <row r="23" spans="1:4" x14ac:dyDescent="0.25">
      <c r="A23" s="5" t="s">
        <v>3</v>
      </c>
      <c r="B23" s="6" t="s">
        <v>52</v>
      </c>
      <c r="C23" s="22">
        <v>1</v>
      </c>
      <c r="D23" s="10">
        <v>63380561</v>
      </c>
    </row>
    <row r="24" spans="1:4" x14ac:dyDescent="0.25">
      <c r="A24" s="7" t="s">
        <v>3</v>
      </c>
      <c r="B24" s="8" t="s">
        <v>52</v>
      </c>
      <c r="C24" s="21">
        <v>2</v>
      </c>
      <c r="D24" s="9">
        <v>64896746</v>
      </c>
    </row>
    <row r="25" spans="1:4" x14ac:dyDescent="0.25">
      <c r="A25" s="5" t="s">
        <v>3</v>
      </c>
      <c r="B25" s="6" t="s">
        <v>52</v>
      </c>
      <c r="C25" s="22">
        <v>3</v>
      </c>
      <c r="D25" s="10">
        <v>63464114</v>
      </c>
    </row>
    <row r="26" spans="1:4" x14ac:dyDescent="0.25">
      <c r="A26" s="7" t="s">
        <v>59</v>
      </c>
      <c r="B26" s="8" t="s">
        <v>52</v>
      </c>
      <c r="C26" s="21">
        <v>0</v>
      </c>
      <c r="D26" s="9">
        <v>319285551</v>
      </c>
    </row>
    <row r="27" spans="1:4" x14ac:dyDescent="0.25">
      <c r="A27" s="5" t="s">
        <v>59</v>
      </c>
      <c r="B27" s="6" t="s">
        <v>52</v>
      </c>
      <c r="C27" s="22">
        <v>1</v>
      </c>
      <c r="D27" s="10">
        <v>171109914</v>
      </c>
    </row>
    <row r="28" spans="1:4" x14ac:dyDescent="0.25">
      <c r="A28" s="7" t="s">
        <v>59</v>
      </c>
      <c r="B28" s="8" t="s">
        <v>52</v>
      </c>
      <c r="C28" s="21">
        <v>2</v>
      </c>
      <c r="D28" s="9">
        <v>164925774</v>
      </c>
    </row>
    <row r="29" spans="1:4" x14ac:dyDescent="0.25">
      <c r="A29" s="5" t="s">
        <v>59</v>
      </c>
      <c r="B29" s="6" t="s">
        <v>52</v>
      </c>
      <c r="C29" s="22">
        <v>3</v>
      </c>
      <c r="D29" s="10">
        <v>158307888</v>
      </c>
    </row>
    <row r="30" spans="1:4" x14ac:dyDescent="0.25">
      <c r="A30" s="7" t="s">
        <v>1</v>
      </c>
      <c r="B30" s="8" t="s">
        <v>52</v>
      </c>
      <c r="C30" s="21">
        <v>0</v>
      </c>
      <c r="D30" s="9">
        <v>91525782</v>
      </c>
    </row>
    <row r="31" spans="1:4" x14ac:dyDescent="0.25">
      <c r="A31" s="5" t="s">
        <v>1</v>
      </c>
      <c r="B31" s="6" t="s">
        <v>52</v>
      </c>
      <c r="C31" s="22">
        <v>1</v>
      </c>
      <c r="D31" s="10">
        <v>51127125</v>
      </c>
    </row>
    <row r="32" spans="1:4" x14ac:dyDescent="0.25">
      <c r="A32" s="7" t="s">
        <v>1</v>
      </c>
      <c r="B32" s="8" t="s">
        <v>52</v>
      </c>
      <c r="C32" s="21">
        <v>2</v>
      </c>
      <c r="D32" s="9">
        <v>49175200</v>
      </c>
    </row>
    <row r="33" spans="1:5" x14ac:dyDescent="0.25">
      <c r="A33" s="5" t="s">
        <v>1</v>
      </c>
      <c r="B33" s="6" t="s">
        <v>52</v>
      </c>
      <c r="C33" s="22">
        <v>3</v>
      </c>
      <c r="D33" s="10">
        <v>50791324</v>
      </c>
    </row>
    <row r="34" spans="1:5" x14ac:dyDescent="0.25">
      <c r="A34" s="7" t="s">
        <v>0</v>
      </c>
      <c r="B34" s="8" t="s">
        <v>52</v>
      </c>
      <c r="C34" s="21">
        <v>0</v>
      </c>
      <c r="D34" s="9">
        <v>130603909</v>
      </c>
    </row>
    <row r="35" spans="1:5" x14ac:dyDescent="0.25">
      <c r="A35" s="5" t="s">
        <v>0</v>
      </c>
      <c r="B35" s="6" t="s">
        <v>52</v>
      </c>
      <c r="C35" s="22">
        <v>1</v>
      </c>
      <c r="D35" s="10">
        <v>92111303</v>
      </c>
    </row>
    <row r="36" spans="1:5" x14ac:dyDescent="0.25">
      <c r="A36" s="7" t="s">
        <v>0</v>
      </c>
      <c r="B36" s="8" t="s">
        <v>52</v>
      </c>
      <c r="C36" s="21">
        <v>2</v>
      </c>
      <c r="D36" s="9">
        <v>92144020</v>
      </c>
    </row>
    <row r="37" spans="1:5" x14ac:dyDescent="0.25">
      <c r="A37" s="5" t="s">
        <v>0</v>
      </c>
      <c r="B37" s="6" t="s">
        <v>52</v>
      </c>
      <c r="C37" s="22">
        <v>3</v>
      </c>
      <c r="D37" s="10">
        <v>91919019</v>
      </c>
    </row>
    <row r="38" spans="1:5" x14ac:dyDescent="0.25">
      <c r="A38" s="12" t="s">
        <v>2</v>
      </c>
      <c r="B38" s="13" t="s">
        <v>8</v>
      </c>
      <c r="C38" s="21">
        <v>0</v>
      </c>
      <c r="D38" s="16">
        <v>272136499</v>
      </c>
      <c r="E38" s="21"/>
    </row>
    <row r="39" spans="1:5" x14ac:dyDescent="0.25">
      <c r="A39" s="14" t="s">
        <v>2</v>
      </c>
      <c r="B39" s="15" t="s">
        <v>8</v>
      </c>
      <c r="C39" s="22">
        <v>1</v>
      </c>
      <c r="D39" s="16">
        <v>246056901</v>
      </c>
      <c r="E39" s="22"/>
    </row>
    <row r="40" spans="1:5" x14ac:dyDescent="0.25">
      <c r="A40" s="12" t="s">
        <v>2</v>
      </c>
      <c r="B40" s="13" t="s">
        <v>8</v>
      </c>
      <c r="C40" s="21">
        <v>2</v>
      </c>
      <c r="D40" s="16">
        <v>254166324</v>
      </c>
      <c r="E40" s="21"/>
    </row>
    <row r="41" spans="1:5" x14ac:dyDescent="0.25">
      <c r="A41" s="14" t="s">
        <v>2</v>
      </c>
      <c r="B41" s="15" t="s">
        <v>8</v>
      </c>
      <c r="C41" s="22">
        <v>3</v>
      </c>
      <c r="D41" s="16">
        <v>261538705</v>
      </c>
      <c r="E41" s="22"/>
    </row>
    <row r="42" spans="1:5" x14ac:dyDescent="0.25">
      <c r="A42" s="12" t="s">
        <v>55</v>
      </c>
      <c r="B42" s="13" t="s">
        <v>8</v>
      </c>
      <c r="C42" s="21">
        <v>0</v>
      </c>
      <c r="D42" s="17">
        <v>241617811</v>
      </c>
      <c r="E42" s="21"/>
    </row>
    <row r="43" spans="1:5" x14ac:dyDescent="0.25">
      <c r="A43" s="14" t="s">
        <v>55</v>
      </c>
      <c r="B43" s="15" t="s">
        <v>8</v>
      </c>
      <c r="C43" s="22">
        <v>1</v>
      </c>
      <c r="D43" s="18">
        <v>32286610</v>
      </c>
      <c r="E43" s="22"/>
    </row>
    <row r="44" spans="1:5" x14ac:dyDescent="0.25">
      <c r="A44" s="12" t="s">
        <v>55</v>
      </c>
      <c r="B44" s="13" t="s">
        <v>8</v>
      </c>
      <c r="C44" s="21">
        <v>2</v>
      </c>
      <c r="D44" s="19">
        <v>29818385</v>
      </c>
      <c r="E44" s="21"/>
    </row>
    <row r="45" spans="1:5" x14ac:dyDescent="0.25">
      <c r="A45" s="14" t="s">
        <v>55</v>
      </c>
      <c r="B45" s="15" t="s">
        <v>8</v>
      </c>
      <c r="C45" s="22">
        <v>3</v>
      </c>
      <c r="D45" s="18">
        <v>31743161</v>
      </c>
      <c r="E45" s="22"/>
    </row>
    <row r="46" spans="1:5" x14ac:dyDescent="0.25">
      <c r="A46" s="12" t="s">
        <v>56</v>
      </c>
      <c r="B46" s="13" t="s">
        <v>8</v>
      </c>
      <c r="C46" s="21">
        <v>0</v>
      </c>
      <c r="D46" s="19">
        <v>493573907</v>
      </c>
      <c r="E46" s="21"/>
    </row>
    <row r="47" spans="1:5" x14ac:dyDescent="0.25">
      <c r="A47" s="14" t="s">
        <v>56</v>
      </c>
      <c r="B47" s="15" t="s">
        <v>8</v>
      </c>
      <c r="C47" s="22">
        <v>1</v>
      </c>
      <c r="D47" s="18">
        <v>28311574</v>
      </c>
      <c r="E47" s="22"/>
    </row>
    <row r="48" spans="1:5" x14ac:dyDescent="0.25">
      <c r="A48" s="12" t="s">
        <v>56</v>
      </c>
      <c r="B48" s="13" t="s">
        <v>8</v>
      </c>
      <c r="C48" s="21">
        <v>2</v>
      </c>
      <c r="D48" s="19">
        <v>28301140</v>
      </c>
      <c r="E48" s="21"/>
    </row>
    <row r="49" spans="1:5" x14ac:dyDescent="0.25">
      <c r="A49" s="14" t="s">
        <v>56</v>
      </c>
      <c r="B49" s="15" t="s">
        <v>8</v>
      </c>
      <c r="C49" s="22">
        <v>3</v>
      </c>
      <c r="D49" s="18">
        <v>28339464</v>
      </c>
      <c r="E49" s="22"/>
    </row>
    <row r="50" spans="1:5" x14ac:dyDescent="0.25">
      <c r="A50" s="12" t="s">
        <v>57</v>
      </c>
      <c r="B50" s="13" t="s">
        <v>8</v>
      </c>
      <c r="C50" s="21">
        <v>0</v>
      </c>
      <c r="D50" s="20">
        <v>105900308</v>
      </c>
    </row>
    <row r="51" spans="1:5" x14ac:dyDescent="0.25">
      <c r="A51" s="14" t="s">
        <v>57</v>
      </c>
      <c r="B51" s="15" t="s">
        <v>8</v>
      </c>
      <c r="C51" s="22">
        <v>1</v>
      </c>
      <c r="D51" s="16">
        <v>85367091</v>
      </c>
    </row>
    <row r="52" spans="1:5" x14ac:dyDescent="0.25">
      <c r="A52" s="12" t="s">
        <v>57</v>
      </c>
      <c r="B52" s="13" t="s">
        <v>8</v>
      </c>
      <c r="C52" s="21">
        <v>2</v>
      </c>
      <c r="D52" s="20">
        <v>72507513</v>
      </c>
    </row>
    <row r="53" spans="1:5" x14ac:dyDescent="0.25">
      <c r="A53" s="14" t="s">
        <v>57</v>
      </c>
      <c r="B53" s="15" t="s">
        <v>8</v>
      </c>
      <c r="C53" s="22">
        <v>3</v>
      </c>
      <c r="D53" s="16">
        <v>78952021</v>
      </c>
    </row>
    <row r="54" spans="1:5" x14ac:dyDescent="0.25">
      <c r="A54" s="12" t="s">
        <v>58</v>
      </c>
      <c r="B54" s="13" t="s">
        <v>8</v>
      </c>
      <c r="C54" s="21">
        <v>0</v>
      </c>
      <c r="D54" s="20">
        <v>243688442</v>
      </c>
    </row>
    <row r="55" spans="1:5" x14ac:dyDescent="0.25">
      <c r="A55" s="14" t="s">
        <v>58</v>
      </c>
      <c r="B55" s="15" t="s">
        <v>8</v>
      </c>
      <c r="C55" s="22">
        <v>1</v>
      </c>
      <c r="D55" s="16">
        <v>219127783</v>
      </c>
    </row>
    <row r="56" spans="1:5" x14ac:dyDescent="0.25">
      <c r="A56" s="12" t="s">
        <v>58</v>
      </c>
      <c r="B56" s="13" t="s">
        <v>8</v>
      </c>
      <c r="C56" s="21">
        <v>2</v>
      </c>
      <c r="D56" s="20">
        <v>180717781</v>
      </c>
    </row>
    <row r="57" spans="1:5" x14ac:dyDescent="0.25">
      <c r="A57" s="14" t="s">
        <v>58</v>
      </c>
      <c r="B57" s="15" t="s">
        <v>8</v>
      </c>
      <c r="C57" s="22">
        <v>3</v>
      </c>
      <c r="D57" s="16">
        <v>198716355</v>
      </c>
    </row>
    <row r="58" spans="1:5" x14ac:dyDescent="0.25">
      <c r="A58" s="12" t="s">
        <v>3</v>
      </c>
      <c r="B58" s="13" t="s">
        <v>8</v>
      </c>
      <c r="C58" s="21">
        <v>0</v>
      </c>
      <c r="D58" s="20">
        <v>69290479</v>
      </c>
    </row>
    <row r="59" spans="1:5" x14ac:dyDescent="0.25">
      <c r="A59" s="14" t="s">
        <v>3</v>
      </c>
      <c r="B59" s="15" t="s">
        <v>8</v>
      </c>
      <c r="C59" s="22">
        <v>1</v>
      </c>
      <c r="D59" s="16">
        <v>61650773</v>
      </c>
    </row>
    <row r="60" spans="1:5" x14ac:dyDescent="0.25">
      <c r="A60" s="12" t="s">
        <v>3</v>
      </c>
      <c r="B60" s="13" t="s">
        <v>8</v>
      </c>
      <c r="C60" s="21">
        <v>2</v>
      </c>
      <c r="D60" s="20">
        <v>64429468</v>
      </c>
    </row>
    <row r="61" spans="1:5" x14ac:dyDescent="0.25">
      <c r="A61" s="14" t="s">
        <v>3</v>
      </c>
      <c r="B61" s="15" t="s">
        <v>8</v>
      </c>
      <c r="C61" s="22">
        <v>3</v>
      </c>
      <c r="D61" s="16">
        <v>62353284</v>
      </c>
    </row>
    <row r="62" spans="1:5" x14ac:dyDescent="0.25">
      <c r="A62" s="12" t="s">
        <v>5</v>
      </c>
      <c r="B62" s="13" t="s">
        <v>8</v>
      </c>
      <c r="C62" s="21">
        <v>0</v>
      </c>
      <c r="D62" s="20">
        <v>564293599</v>
      </c>
    </row>
    <row r="63" spans="1:5" x14ac:dyDescent="0.25">
      <c r="A63" s="14" t="s">
        <v>5</v>
      </c>
      <c r="B63" s="15" t="s">
        <v>8</v>
      </c>
      <c r="C63" s="22">
        <v>1</v>
      </c>
      <c r="D63" s="16">
        <v>112256709</v>
      </c>
    </row>
    <row r="64" spans="1:5" x14ac:dyDescent="0.25">
      <c r="A64" s="12" t="s">
        <v>5</v>
      </c>
      <c r="B64" s="13" t="s">
        <v>8</v>
      </c>
      <c r="C64" s="21">
        <v>2</v>
      </c>
      <c r="D64" s="20">
        <v>112767488</v>
      </c>
    </row>
    <row r="65" spans="1:4" x14ac:dyDescent="0.25">
      <c r="A65" s="14" t="s">
        <v>5</v>
      </c>
      <c r="B65" s="15" t="s">
        <v>8</v>
      </c>
      <c r="C65" s="22">
        <v>3</v>
      </c>
      <c r="D65" s="16">
        <v>107815681</v>
      </c>
    </row>
    <row r="66" spans="1:4" x14ac:dyDescent="0.25">
      <c r="A66" s="12" t="s">
        <v>4</v>
      </c>
      <c r="B66" s="13" t="s">
        <v>8</v>
      </c>
      <c r="C66" s="21">
        <v>0</v>
      </c>
      <c r="D66" s="20">
        <v>1208790604</v>
      </c>
    </row>
    <row r="67" spans="1:4" x14ac:dyDescent="0.25">
      <c r="A67" s="14" t="s">
        <v>4</v>
      </c>
      <c r="B67" s="15" t="s">
        <v>8</v>
      </c>
      <c r="C67" s="22">
        <v>1</v>
      </c>
      <c r="D67" s="16">
        <v>1208241527</v>
      </c>
    </row>
    <row r="68" spans="1:4" x14ac:dyDescent="0.25">
      <c r="A68" s="12" t="s">
        <v>4</v>
      </c>
      <c r="B68" s="13" t="s">
        <v>8</v>
      </c>
      <c r="C68" s="21">
        <v>2</v>
      </c>
      <c r="D68" s="20">
        <v>1204964378</v>
      </c>
    </row>
    <row r="69" spans="1:4" x14ac:dyDescent="0.25">
      <c r="A69" s="14" t="s">
        <v>4</v>
      </c>
      <c r="B69" s="15" t="s">
        <v>8</v>
      </c>
      <c r="C69" s="22">
        <v>3</v>
      </c>
      <c r="D69" s="16">
        <v>1204951307</v>
      </c>
    </row>
    <row r="70" spans="1:4" x14ac:dyDescent="0.25">
      <c r="A70" s="12" t="s">
        <v>59</v>
      </c>
      <c r="B70" s="13" t="s">
        <v>8</v>
      </c>
      <c r="C70" s="21">
        <v>0</v>
      </c>
      <c r="D70" s="20">
        <v>319101191</v>
      </c>
    </row>
    <row r="71" spans="1:4" x14ac:dyDescent="0.25">
      <c r="A71" s="14" t="s">
        <v>59</v>
      </c>
      <c r="B71" s="15" t="s">
        <v>8</v>
      </c>
      <c r="C71" s="22">
        <v>1</v>
      </c>
      <c r="D71" s="16">
        <v>171055242</v>
      </c>
    </row>
    <row r="72" spans="1:4" x14ac:dyDescent="0.25">
      <c r="A72" s="12" t="s">
        <v>59</v>
      </c>
      <c r="B72" s="13" t="s">
        <v>8</v>
      </c>
      <c r="C72" s="21">
        <v>2</v>
      </c>
      <c r="D72" s="20">
        <v>164890445</v>
      </c>
    </row>
    <row r="73" spans="1:4" x14ac:dyDescent="0.25">
      <c r="A73" s="14" t="s">
        <v>59</v>
      </c>
      <c r="B73" s="15" t="s">
        <v>8</v>
      </c>
      <c r="C73" s="22">
        <v>3</v>
      </c>
      <c r="D73" s="16">
        <v>158243617</v>
      </c>
    </row>
    <row r="74" spans="1:4" x14ac:dyDescent="0.25">
      <c r="A74" s="12" t="s">
        <v>1</v>
      </c>
      <c r="B74" s="13" t="s">
        <v>8</v>
      </c>
      <c r="C74" s="21">
        <v>0</v>
      </c>
      <c r="D74" s="20">
        <v>91536692</v>
      </c>
    </row>
    <row r="75" spans="1:4" x14ac:dyDescent="0.25">
      <c r="A75" s="14" t="s">
        <v>1</v>
      </c>
      <c r="B75" s="15" t="s">
        <v>8</v>
      </c>
      <c r="C75" s="22">
        <v>1</v>
      </c>
      <c r="D75" s="16">
        <v>51122783</v>
      </c>
    </row>
    <row r="76" spans="1:4" x14ac:dyDescent="0.25">
      <c r="A76" s="12" t="s">
        <v>1</v>
      </c>
      <c r="B76" s="13" t="s">
        <v>8</v>
      </c>
      <c r="C76" s="21">
        <v>2</v>
      </c>
      <c r="D76" s="20">
        <v>49153118</v>
      </c>
    </row>
    <row r="77" spans="1:4" x14ac:dyDescent="0.25">
      <c r="A77" s="14" t="s">
        <v>1</v>
      </c>
      <c r="B77" s="15" t="s">
        <v>8</v>
      </c>
      <c r="C77" s="22">
        <v>3</v>
      </c>
      <c r="D77" s="16">
        <v>50846843</v>
      </c>
    </row>
    <row r="78" spans="1:4" x14ac:dyDescent="0.25">
      <c r="A78" s="12" t="s">
        <v>0</v>
      </c>
      <c r="B78" s="13" t="s">
        <v>8</v>
      </c>
      <c r="C78" s="21">
        <v>0</v>
      </c>
      <c r="D78" s="20">
        <v>130649217</v>
      </c>
    </row>
    <row r="79" spans="1:4" x14ac:dyDescent="0.25">
      <c r="A79" s="14" t="s">
        <v>0</v>
      </c>
      <c r="B79" s="15" t="s">
        <v>8</v>
      </c>
      <c r="C79" s="22">
        <v>1</v>
      </c>
      <c r="D79" s="16">
        <v>92130673</v>
      </c>
    </row>
    <row r="80" spans="1:4" x14ac:dyDescent="0.25">
      <c r="A80" s="12" t="s">
        <v>0</v>
      </c>
      <c r="B80" s="13" t="s">
        <v>8</v>
      </c>
      <c r="C80" s="21">
        <v>2</v>
      </c>
      <c r="D80" s="20">
        <v>92183385</v>
      </c>
    </row>
    <row r="81" spans="1:4" x14ac:dyDescent="0.25">
      <c r="A81" s="14" t="s">
        <v>0</v>
      </c>
      <c r="B81" s="15" t="s">
        <v>8</v>
      </c>
      <c r="C81" s="22">
        <v>3</v>
      </c>
      <c r="D81" s="16">
        <v>91940977</v>
      </c>
    </row>
    <row r="82" spans="1:4" x14ac:dyDescent="0.25">
      <c r="A82" s="12" t="s">
        <v>60</v>
      </c>
      <c r="B82" s="13" t="s">
        <v>8</v>
      </c>
      <c r="C82" s="21">
        <v>0</v>
      </c>
      <c r="D82" s="16">
        <v>2532170120</v>
      </c>
    </row>
    <row r="83" spans="1:4" x14ac:dyDescent="0.25">
      <c r="A83" s="14" t="s">
        <v>60</v>
      </c>
      <c r="B83" s="15" t="s">
        <v>8</v>
      </c>
      <c r="C83" s="22">
        <v>1</v>
      </c>
      <c r="D83" s="16">
        <v>850499665</v>
      </c>
    </row>
    <row r="84" spans="1:4" x14ac:dyDescent="0.25">
      <c r="A84" s="12" t="s">
        <v>60</v>
      </c>
      <c r="B84" s="13" t="s">
        <v>8</v>
      </c>
      <c r="C84" s="21">
        <v>2</v>
      </c>
      <c r="D84" s="16">
        <v>811536669</v>
      </c>
    </row>
    <row r="85" spans="1:4" x14ac:dyDescent="0.25">
      <c r="A85" s="14" t="s">
        <v>60</v>
      </c>
      <c r="B85" s="15" t="s">
        <v>8</v>
      </c>
      <c r="C85" s="22">
        <v>3</v>
      </c>
      <c r="D85" s="16">
        <v>870277942</v>
      </c>
    </row>
    <row r="86" spans="1:4" x14ac:dyDescent="0.25">
      <c r="A86" s="12" t="s">
        <v>2</v>
      </c>
      <c r="B86" s="13" t="s">
        <v>13</v>
      </c>
      <c r="C86" s="21">
        <v>0</v>
      </c>
      <c r="D86" s="16">
        <v>640779857</v>
      </c>
    </row>
    <row r="87" spans="1:4" x14ac:dyDescent="0.25">
      <c r="A87" s="14" t="s">
        <v>2</v>
      </c>
      <c r="B87" s="15" t="s">
        <v>13</v>
      </c>
      <c r="C87" s="22">
        <v>1</v>
      </c>
      <c r="D87" s="16">
        <v>640779857</v>
      </c>
    </row>
    <row r="88" spans="1:4" x14ac:dyDescent="0.25">
      <c r="A88" s="12" t="s">
        <v>2</v>
      </c>
      <c r="B88" s="13" t="s">
        <v>13</v>
      </c>
      <c r="C88" s="21">
        <v>2</v>
      </c>
      <c r="D88" s="16">
        <v>640779857</v>
      </c>
    </row>
    <row r="89" spans="1:4" x14ac:dyDescent="0.25">
      <c r="A89" s="14" t="s">
        <v>2</v>
      </c>
      <c r="B89" s="15" t="s">
        <v>13</v>
      </c>
      <c r="C89" s="22">
        <v>3</v>
      </c>
      <c r="D89" s="16">
        <v>640779857</v>
      </c>
    </row>
    <row r="90" spans="1:4" x14ac:dyDescent="0.25">
      <c r="A90" s="12" t="s">
        <v>55</v>
      </c>
      <c r="B90" s="13" t="s">
        <v>13</v>
      </c>
      <c r="C90" s="21">
        <v>0</v>
      </c>
      <c r="D90" s="23">
        <v>838038990</v>
      </c>
    </row>
    <row r="91" spans="1:4" x14ac:dyDescent="0.25">
      <c r="A91" s="14" t="s">
        <v>55</v>
      </c>
      <c r="B91" s="15" t="s">
        <v>13</v>
      </c>
      <c r="C91" s="22">
        <v>1</v>
      </c>
      <c r="D91" s="24">
        <v>838038990</v>
      </c>
    </row>
    <row r="92" spans="1:4" x14ac:dyDescent="0.25">
      <c r="A92" s="12" t="s">
        <v>55</v>
      </c>
      <c r="B92" s="13" t="s">
        <v>13</v>
      </c>
      <c r="C92" s="21">
        <v>2</v>
      </c>
      <c r="D92" s="23">
        <v>838038990</v>
      </c>
    </row>
    <row r="93" spans="1:4" x14ac:dyDescent="0.25">
      <c r="A93" s="14" t="s">
        <v>55</v>
      </c>
      <c r="B93" s="15" t="s">
        <v>13</v>
      </c>
      <c r="C93" s="22">
        <v>3</v>
      </c>
      <c r="D93" s="24">
        <v>838038990</v>
      </c>
    </row>
    <row r="94" spans="1:4" x14ac:dyDescent="0.25">
      <c r="A94" s="12" t="s">
        <v>56</v>
      </c>
      <c r="B94" s="13" t="s">
        <v>13</v>
      </c>
      <c r="C94" s="21">
        <v>0</v>
      </c>
      <c r="D94" s="23">
        <v>973222407</v>
      </c>
    </row>
    <row r="95" spans="1:4" x14ac:dyDescent="0.25">
      <c r="A95" s="14" t="s">
        <v>56</v>
      </c>
      <c r="B95" s="15" t="s">
        <v>13</v>
      </c>
      <c r="C95" s="22">
        <v>1</v>
      </c>
      <c r="D95" s="24">
        <v>973222407</v>
      </c>
    </row>
    <row r="96" spans="1:4" x14ac:dyDescent="0.25">
      <c r="A96" s="12" t="s">
        <v>56</v>
      </c>
      <c r="B96" s="13" t="s">
        <v>13</v>
      </c>
      <c r="C96" s="21">
        <v>2</v>
      </c>
      <c r="D96" s="23">
        <v>973222407</v>
      </c>
    </row>
    <row r="97" spans="1:4" x14ac:dyDescent="0.25">
      <c r="A97" s="14" t="s">
        <v>56</v>
      </c>
      <c r="B97" s="15" t="s">
        <v>13</v>
      </c>
      <c r="C97" s="22">
        <v>3</v>
      </c>
      <c r="D97" s="24">
        <v>973222407</v>
      </c>
    </row>
    <row r="98" spans="1:4" x14ac:dyDescent="0.25">
      <c r="A98" s="12" t="s">
        <v>57</v>
      </c>
      <c r="B98" s="13" t="s">
        <v>13</v>
      </c>
      <c r="C98" s="21">
        <v>0</v>
      </c>
      <c r="D98" s="23">
        <v>565020964</v>
      </c>
    </row>
    <row r="99" spans="1:4" x14ac:dyDescent="0.25">
      <c r="A99" s="14" t="s">
        <v>57</v>
      </c>
      <c r="B99" s="15" t="s">
        <v>13</v>
      </c>
      <c r="C99" s="22">
        <v>1</v>
      </c>
      <c r="D99" s="24">
        <v>565020964</v>
      </c>
    </row>
    <row r="100" spans="1:4" x14ac:dyDescent="0.25">
      <c r="A100" s="12" t="s">
        <v>57</v>
      </c>
      <c r="B100" s="13" t="s">
        <v>13</v>
      </c>
      <c r="C100" s="21">
        <v>2</v>
      </c>
      <c r="D100" s="23">
        <v>565020964</v>
      </c>
    </row>
    <row r="101" spans="1:4" x14ac:dyDescent="0.25">
      <c r="A101" s="14" t="s">
        <v>57</v>
      </c>
      <c r="B101" s="15" t="s">
        <v>13</v>
      </c>
      <c r="C101" s="22">
        <v>3</v>
      </c>
      <c r="D101" s="24">
        <v>565020964</v>
      </c>
    </row>
    <row r="102" spans="1:4" x14ac:dyDescent="0.25">
      <c r="A102" s="12" t="s">
        <v>58</v>
      </c>
      <c r="B102" s="13" t="s">
        <v>13</v>
      </c>
      <c r="C102" s="21">
        <v>0</v>
      </c>
      <c r="D102" s="23">
        <v>639342568</v>
      </c>
    </row>
    <row r="103" spans="1:4" x14ac:dyDescent="0.25">
      <c r="A103" s="14" t="s">
        <v>58</v>
      </c>
      <c r="B103" s="15" t="s">
        <v>13</v>
      </c>
      <c r="C103" s="22">
        <v>1</v>
      </c>
      <c r="D103" s="24">
        <v>639342568</v>
      </c>
    </row>
    <row r="104" spans="1:4" x14ac:dyDescent="0.25">
      <c r="A104" s="12" t="s">
        <v>58</v>
      </c>
      <c r="B104" s="13" t="s">
        <v>13</v>
      </c>
      <c r="C104" s="21">
        <v>2</v>
      </c>
      <c r="D104" s="23">
        <v>639342568</v>
      </c>
    </row>
    <row r="105" spans="1:4" x14ac:dyDescent="0.25">
      <c r="A105" s="14" t="s">
        <v>58</v>
      </c>
      <c r="B105" s="15" t="s">
        <v>13</v>
      </c>
      <c r="C105" s="22">
        <v>3</v>
      </c>
      <c r="D105" s="24">
        <v>639342568</v>
      </c>
    </row>
    <row r="106" spans="1:4" x14ac:dyDescent="0.25">
      <c r="A106" s="12" t="s">
        <v>3</v>
      </c>
      <c r="B106" s="13" t="s">
        <v>13</v>
      </c>
      <c r="C106" s="21">
        <v>0</v>
      </c>
      <c r="D106" s="23">
        <v>337132863</v>
      </c>
    </row>
    <row r="107" spans="1:4" x14ac:dyDescent="0.25">
      <c r="A107" s="14" t="s">
        <v>3</v>
      </c>
      <c r="B107" s="15" t="s">
        <v>13</v>
      </c>
      <c r="C107" s="22">
        <v>1</v>
      </c>
      <c r="D107" s="24">
        <v>337132863</v>
      </c>
    </row>
    <row r="108" spans="1:4" x14ac:dyDescent="0.25">
      <c r="A108" s="12" t="s">
        <v>3</v>
      </c>
      <c r="B108" s="13" t="s">
        <v>13</v>
      </c>
      <c r="C108" s="21">
        <v>2</v>
      </c>
      <c r="D108" s="23">
        <v>337132863</v>
      </c>
    </row>
    <row r="109" spans="1:4" x14ac:dyDescent="0.25">
      <c r="A109" s="14" t="s">
        <v>3</v>
      </c>
      <c r="B109" s="15" t="s">
        <v>13</v>
      </c>
      <c r="C109" s="22">
        <v>3</v>
      </c>
      <c r="D109" s="24">
        <v>337132863</v>
      </c>
    </row>
    <row r="110" spans="1:4" x14ac:dyDescent="0.25">
      <c r="A110" s="12" t="s">
        <v>5</v>
      </c>
      <c r="B110" s="13" t="s">
        <v>13</v>
      </c>
      <c r="C110" s="21">
        <v>0</v>
      </c>
      <c r="D110" s="23">
        <v>2040163799</v>
      </c>
    </row>
    <row r="111" spans="1:4" x14ac:dyDescent="0.25">
      <c r="A111" s="14" t="s">
        <v>5</v>
      </c>
      <c r="B111" s="15" t="s">
        <v>13</v>
      </c>
      <c r="C111" s="22">
        <v>1</v>
      </c>
      <c r="D111" s="24">
        <v>2040163799</v>
      </c>
    </row>
    <row r="112" spans="1:4" x14ac:dyDescent="0.25">
      <c r="A112" s="12" t="s">
        <v>5</v>
      </c>
      <c r="B112" s="13" t="s">
        <v>13</v>
      </c>
      <c r="C112" s="21">
        <v>2</v>
      </c>
      <c r="D112" s="23">
        <v>2040163799</v>
      </c>
    </row>
    <row r="113" spans="1:4" x14ac:dyDescent="0.25">
      <c r="A113" s="14" t="s">
        <v>5</v>
      </c>
      <c r="B113" s="15" t="s">
        <v>13</v>
      </c>
      <c r="C113" s="22">
        <v>3</v>
      </c>
      <c r="D113" s="24">
        <v>2040163799</v>
      </c>
    </row>
    <row r="114" spans="1:4" x14ac:dyDescent="0.25">
      <c r="A114" s="12" t="s">
        <v>4</v>
      </c>
      <c r="B114" s="13" t="s">
        <v>13</v>
      </c>
      <c r="C114" s="21">
        <v>0</v>
      </c>
      <c r="D114" s="23">
        <v>2094413551</v>
      </c>
    </row>
    <row r="115" spans="1:4" x14ac:dyDescent="0.25">
      <c r="A115" s="14" t="s">
        <v>4</v>
      </c>
      <c r="B115" s="15" t="s">
        <v>13</v>
      </c>
      <c r="C115" s="22">
        <v>1</v>
      </c>
      <c r="D115" s="24">
        <v>2094413551</v>
      </c>
    </row>
    <row r="116" spans="1:4" x14ac:dyDescent="0.25">
      <c r="A116" s="12" t="s">
        <v>4</v>
      </c>
      <c r="B116" s="13" t="s">
        <v>13</v>
      </c>
      <c r="C116" s="21">
        <v>2</v>
      </c>
      <c r="D116" s="23">
        <v>2094413551</v>
      </c>
    </row>
    <row r="117" spans="1:4" x14ac:dyDescent="0.25">
      <c r="A117" s="14" t="s">
        <v>4</v>
      </c>
      <c r="B117" s="15" t="s">
        <v>13</v>
      </c>
      <c r="C117" s="22">
        <v>3</v>
      </c>
      <c r="D117" s="24">
        <v>2094413551</v>
      </c>
    </row>
    <row r="118" spans="1:4" x14ac:dyDescent="0.25">
      <c r="A118" s="12" t="s">
        <v>59</v>
      </c>
      <c r="B118" s="13" t="s">
        <v>13</v>
      </c>
      <c r="C118" s="21">
        <v>0</v>
      </c>
      <c r="D118" s="23">
        <v>1377592324</v>
      </c>
    </row>
    <row r="119" spans="1:4" x14ac:dyDescent="0.25">
      <c r="A119" s="14" t="s">
        <v>59</v>
      </c>
      <c r="B119" s="15" t="s">
        <v>13</v>
      </c>
      <c r="C119" s="22">
        <v>1</v>
      </c>
      <c r="D119" s="24">
        <v>1377592324</v>
      </c>
    </row>
    <row r="120" spans="1:4" x14ac:dyDescent="0.25">
      <c r="A120" s="12" t="s">
        <v>59</v>
      </c>
      <c r="B120" s="13" t="s">
        <v>13</v>
      </c>
      <c r="C120" s="21">
        <v>2</v>
      </c>
      <c r="D120" s="23">
        <v>1377592324</v>
      </c>
    </row>
    <row r="121" spans="1:4" x14ac:dyDescent="0.25">
      <c r="A121" s="14" t="s">
        <v>59</v>
      </c>
      <c r="B121" s="15" t="s">
        <v>13</v>
      </c>
      <c r="C121" s="22">
        <v>3</v>
      </c>
      <c r="D121" s="24">
        <v>1377592324</v>
      </c>
    </row>
    <row r="122" spans="1:4" x14ac:dyDescent="0.25">
      <c r="A122" s="12" t="s">
        <v>1</v>
      </c>
      <c r="B122" s="13" t="s">
        <v>13</v>
      </c>
      <c r="C122" s="21">
        <v>0</v>
      </c>
      <c r="D122" s="23">
        <v>203024546</v>
      </c>
    </row>
    <row r="123" spans="1:4" x14ac:dyDescent="0.25">
      <c r="A123" s="14" t="s">
        <v>1</v>
      </c>
      <c r="B123" s="15" t="s">
        <v>13</v>
      </c>
      <c r="C123" s="22">
        <v>1</v>
      </c>
      <c r="D123" s="24">
        <v>203024546</v>
      </c>
    </row>
    <row r="124" spans="1:4" x14ac:dyDescent="0.25">
      <c r="A124" s="12" t="s">
        <v>1</v>
      </c>
      <c r="B124" s="13" t="s">
        <v>13</v>
      </c>
      <c r="C124" s="21">
        <v>2</v>
      </c>
      <c r="D124" s="23">
        <v>203024546</v>
      </c>
    </row>
    <row r="125" spans="1:4" x14ac:dyDescent="0.25">
      <c r="A125" s="14" t="s">
        <v>1</v>
      </c>
      <c r="B125" s="15" t="s">
        <v>13</v>
      </c>
      <c r="C125" s="22">
        <v>3</v>
      </c>
      <c r="D125" s="24">
        <v>203024546</v>
      </c>
    </row>
    <row r="126" spans="1:4" x14ac:dyDescent="0.25">
      <c r="A126" s="12" t="s">
        <v>0</v>
      </c>
      <c r="B126" s="13" t="s">
        <v>13</v>
      </c>
      <c r="C126" s="21">
        <v>0</v>
      </c>
      <c r="D126" s="23">
        <v>336605940</v>
      </c>
    </row>
    <row r="127" spans="1:4" x14ac:dyDescent="0.25">
      <c r="A127" s="14" t="s">
        <v>0</v>
      </c>
      <c r="B127" s="15" t="s">
        <v>13</v>
      </c>
      <c r="C127" s="22">
        <v>1</v>
      </c>
      <c r="D127" s="24">
        <v>336605940</v>
      </c>
    </row>
    <row r="128" spans="1:4" x14ac:dyDescent="0.25">
      <c r="A128" s="12" t="s">
        <v>0</v>
      </c>
      <c r="B128" s="13" t="s">
        <v>13</v>
      </c>
      <c r="C128" s="21">
        <v>2</v>
      </c>
      <c r="D128" s="23">
        <v>336605940</v>
      </c>
    </row>
    <row r="129" spans="1:4" x14ac:dyDescent="0.25">
      <c r="A129" s="14" t="s">
        <v>0</v>
      </c>
      <c r="B129" s="15" t="s">
        <v>13</v>
      </c>
      <c r="C129" s="22">
        <v>3</v>
      </c>
      <c r="D129" s="24">
        <v>336605940</v>
      </c>
    </row>
    <row r="130" spans="1:4" x14ac:dyDescent="0.25">
      <c r="A130" s="12" t="s">
        <v>60</v>
      </c>
      <c r="B130" s="13" t="s">
        <v>13</v>
      </c>
      <c r="C130" s="21">
        <v>0</v>
      </c>
      <c r="D130" s="23">
        <v>5176279229</v>
      </c>
    </row>
    <row r="131" spans="1:4" x14ac:dyDescent="0.25">
      <c r="A131" s="14" t="s">
        <v>60</v>
      </c>
      <c r="B131" s="15" t="s">
        <v>13</v>
      </c>
      <c r="C131" s="22">
        <v>1</v>
      </c>
      <c r="D131" s="24">
        <v>5176279229</v>
      </c>
    </row>
    <row r="132" spans="1:4" x14ac:dyDescent="0.25">
      <c r="A132" s="12" t="s">
        <v>60</v>
      </c>
      <c r="B132" s="13" t="s">
        <v>13</v>
      </c>
      <c r="C132" s="21">
        <v>2</v>
      </c>
      <c r="D132" s="23">
        <v>5176279229</v>
      </c>
    </row>
    <row r="133" spans="1:4" x14ac:dyDescent="0.25">
      <c r="A133" s="25" t="s">
        <v>60</v>
      </c>
      <c r="B133" s="26" t="s">
        <v>13</v>
      </c>
      <c r="C133" s="27">
        <v>3</v>
      </c>
      <c r="D133" s="28">
        <v>5176279229</v>
      </c>
    </row>
    <row r="134" spans="1:4" x14ac:dyDescent="0.25">
      <c r="A134" s="12" t="s">
        <v>4</v>
      </c>
      <c r="B134" s="13" t="s">
        <v>52</v>
      </c>
      <c r="C134" s="21">
        <v>0</v>
      </c>
      <c r="D134" s="24">
        <v>1200957904</v>
      </c>
    </row>
    <row r="135" spans="1:4" x14ac:dyDescent="0.25">
      <c r="A135" s="14" t="s">
        <v>4</v>
      </c>
      <c r="B135" s="15" t="s">
        <v>52</v>
      </c>
      <c r="C135" s="22">
        <v>1</v>
      </c>
      <c r="D135" s="24">
        <v>1200033248</v>
      </c>
    </row>
    <row r="136" spans="1:4" x14ac:dyDescent="0.25">
      <c r="A136" s="12" t="s">
        <v>4</v>
      </c>
      <c r="B136" s="13" t="s">
        <v>52</v>
      </c>
      <c r="C136" s="21">
        <v>2</v>
      </c>
      <c r="D136" s="24">
        <v>1196718522</v>
      </c>
    </row>
    <row r="137" spans="1:4" x14ac:dyDescent="0.25">
      <c r="A137" s="25" t="s">
        <v>4</v>
      </c>
      <c r="B137" s="26" t="s">
        <v>52</v>
      </c>
      <c r="C137" s="27">
        <v>3</v>
      </c>
      <c r="D137" s="28">
        <v>1197000516</v>
      </c>
    </row>
    <row r="138" spans="1:4" x14ac:dyDescent="0.25">
      <c r="A138" s="12" t="s">
        <v>60</v>
      </c>
      <c r="B138" s="12" t="s">
        <v>52</v>
      </c>
      <c r="C138" s="21">
        <v>0</v>
      </c>
      <c r="D138" s="30">
        <v>2530170120</v>
      </c>
    </row>
    <row r="139" spans="1:4" x14ac:dyDescent="0.25">
      <c r="A139" s="14" t="s">
        <v>60</v>
      </c>
      <c r="B139" s="12" t="s">
        <v>52</v>
      </c>
      <c r="C139" s="22">
        <v>1</v>
      </c>
      <c r="D139" s="30">
        <v>840009665</v>
      </c>
    </row>
    <row r="140" spans="1:4" x14ac:dyDescent="0.25">
      <c r="A140" s="12" t="s">
        <v>60</v>
      </c>
      <c r="B140" s="12" t="s">
        <v>52</v>
      </c>
      <c r="C140" s="21">
        <v>2</v>
      </c>
      <c r="D140" s="30">
        <v>801536669</v>
      </c>
    </row>
    <row r="141" spans="1:4" x14ac:dyDescent="0.25">
      <c r="A141" s="25" t="s">
        <v>60</v>
      </c>
      <c r="B141" s="12" t="s">
        <v>52</v>
      </c>
      <c r="C141" s="27">
        <v>3</v>
      </c>
      <c r="D141" s="31">
        <v>801277942</v>
      </c>
    </row>
    <row r="142" spans="1:4" x14ac:dyDescent="0.25">
      <c r="A142" s="12" t="s">
        <v>5</v>
      </c>
      <c r="B142" s="12" t="s">
        <v>52</v>
      </c>
      <c r="C142" s="21">
        <v>0</v>
      </c>
      <c r="D142" s="29">
        <v>560293599</v>
      </c>
    </row>
    <row r="143" spans="1:4" x14ac:dyDescent="0.25">
      <c r="A143" s="14" t="s">
        <v>5</v>
      </c>
      <c r="B143" s="12" t="s">
        <v>52</v>
      </c>
      <c r="C143" s="22">
        <v>1</v>
      </c>
      <c r="D143" s="30">
        <v>102256709</v>
      </c>
    </row>
    <row r="144" spans="1:4" x14ac:dyDescent="0.25">
      <c r="A144" s="12" t="s">
        <v>5</v>
      </c>
      <c r="B144" s="12" t="s">
        <v>52</v>
      </c>
      <c r="C144" s="21">
        <v>2</v>
      </c>
      <c r="D144" s="29">
        <v>102767488</v>
      </c>
    </row>
    <row r="145" spans="1:4" x14ac:dyDescent="0.25">
      <c r="A145" s="14" t="s">
        <v>5</v>
      </c>
      <c r="B145" s="12" t="s">
        <v>52</v>
      </c>
      <c r="C145" s="22">
        <v>3</v>
      </c>
      <c r="D145" s="30">
        <v>104815681</v>
      </c>
    </row>
    <row r="146" spans="1:4" x14ac:dyDescent="0.25">
      <c r="A146" s="32" t="s">
        <v>4</v>
      </c>
      <c r="B146" s="12" t="s">
        <v>52</v>
      </c>
      <c r="C146" s="33">
        <v>0</v>
      </c>
      <c r="D146" s="34">
        <v>1008790604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622E-4E7E-41EC-9FAA-37B850B6983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4</v>
      </c>
      <c r="B2" t="s">
        <v>13</v>
      </c>
      <c r="C2">
        <v>3</v>
      </c>
      <c r="D2">
        <v>13175471</v>
      </c>
      <c r="J2">
        <v>588</v>
      </c>
      <c r="L2">
        <v>93</v>
      </c>
      <c r="M2">
        <v>43176357848</v>
      </c>
    </row>
    <row r="3" spans="1:18" x14ac:dyDescent="0.25">
      <c r="A3" t="s">
        <v>4</v>
      </c>
      <c r="B3" t="s">
        <v>13</v>
      </c>
      <c r="C3">
        <v>2</v>
      </c>
      <c r="D3">
        <v>13164192</v>
      </c>
      <c r="J3">
        <v>593</v>
      </c>
      <c r="L3">
        <v>93</v>
      </c>
      <c r="M3">
        <v>43176357848</v>
      </c>
    </row>
    <row r="4" spans="1:18" x14ac:dyDescent="0.25">
      <c r="A4" t="s">
        <v>4</v>
      </c>
      <c r="B4" t="s">
        <v>13</v>
      </c>
      <c r="C4">
        <v>1</v>
      </c>
      <c r="D4">
        <v>13195359</v>
      </c>
      <c r="J4">
        <v>596</v>
      </c>
      <c r="L4">
        <v>93</v>
      </c>
      <c r="M4">
        <v>43176357848</v>
      </c>
    </row>
    <row r="5" spans="1:18" x14ac:dyDescent="0.25">
      <c r="A5" t="s">
        <v>4</v>
      </c>
      <c r="B5" t="s">
        <v>13</v>
      </c>
      <c r="C5">
        <v>0</v>
      </c>
      <c r="D5">
        <v>13275254</v>
      </c>
      <c r="J5">
        <v>413</v>
      </c>
      <c r="L5">
        <v>93</v>
      </c>
      <c r="M5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CD5E-9DE6-436F-A724-C858A1B0D4D8}">
  <dimension ref="A1:R2"/>
  <sheetViews>
    <sheetView workbookViewId="0">
      <selection activeCell="M2" sqref="M2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4</v>
      </c>
      <c r="B2" t="s">
        <v>13</v>
      </c>
      <c r="C2">
        <v>3</v>
      </c>
      <c r="D2">
        <v>13175471</v>
      </c>
      <c r="J2">
        <v>588</v>
      </c>
      <c r="L2">
        <v>93</v>
      </c>
      <c r="M2">
        <v>43176357848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7BBB-FDB4-427E-BC8E-9F9FD519CF3D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38</v>
      </c>
      <c r="N1" t="s">
        <v>36</v>
      </c>
      <c r="O1" t="s">
        <v>28</v>
      </c>
      <c r="P1" t="s">
        <v>37</v>
      </c>
      <c r="Q1" t="s">
        <v>39</v>
      </c>
      <c r="R1" t="s">
        <v>30</v>
      </c>
      <c r="S1" t="s">
        <v>12</v>
      </c>
    </row>
    <row r="2" spans="1:19" x14ac:dyDescent="0.25">
      <c r="A2" t="s">
        <v>0</v>
      </c>
      <c r="B2" t="s">
        <v>35</v>
      </c>
      <c r="C2">
        <v>3</v>
      </c>
      <c r="D2">
        <v>2857757</v>
      </c>
      <c r="E2">
        <v>2809314</v>
      </c>
      <c r="F2">
        <v>11394</v>
      </c>
      <c r="G2">
        <v>13</v>
      </c>
      <c r="H2">
        <v>285</v>
      </c>
      <c r="I2">
        <v>135</v>
      </c>
      <c r="J2">
        <v>285</v>
      </c>
      <c r="K2">
        <v>203</v>
      </c>
      <c r="L2">
        <v>2</v>
      </c>
      <c r="M2">
        <v>6040315</v>
      </c>
      <c r="N2">
        <v>1255</v>
      </c>
      <c r="O2">
        <v>3229746</v>
      </c>
      <c r="P2">
        <v>2689265</v>
      </c>
      <c r="Q2">
        <v>540481</v>
      </c>
      <c r="R2">
        <v>87548710</v>
      </c>
      <c r="S2">
        <v>93855293</v>
      </c>
    </row>
    <row r="3" spans="1:19" x14ac:dyDescent="0.25">
      <c r="A3" t="s">
        <v>0</v>
      </c>
      <c r="B3" t="s">
        <v>35</v>
      </c>
      <c r="C3">
        <v>2</v>
      </c>
      <c r="D3">
        <v>2854678</v>
      </c>
      <c r="E3">
        <v>2806557</v>
      </c>
      <c r="F3">
        <v>11380</v>
      </c>
      <c r="G3">
        <v>9</v>
      </c>
      <c r="H3">
        <v>337</v>
      </c>
      <c r="I3">
        <v>137</v>
      </c>
      <c r="J3">
        <v>339</v>
      </c>
      <c r="K3">
        <v>202</v>
      </c>
      <c r="L3">
        <v>2</v>
      </c>
      <c r="M3">
        <v>6113998</v>
      </c>
      <c r="N3">
        <v>97081</v>
      </c>
      <c r="O3">
        <v>3210360</v>
      </c>
      <c r="P3">
        <v>2671385</v>
      </c>
      <c r="Q3">
        <v>538975</v>
      </c>
      <c r="R3">
        <v>87487427</v>
      </c>
      <c r="S3">
        <v>93771448</v>
      </c>
    </row>
    <row r="4" spans="1:19" x14ac:dyDescent="0.25">
      <c r="A4" t="s">
        <v>0</v>
      </c>
      <c r="B4" t="s">
        <v>35</v>
      </c>
      <c r="C4">
        <v>1</v>
      </c>
      <c r="D4">
        <v>2863137</v>
      </c>
      <c r="E4">
        <v>2813858</v>
      </c>
      <c r="F4">
        <v>11495</v>
      </c>
      <c r="G4">
        <v>9</v>
      </c>
      <c r="H4">
        <v>288</v>
      </c>
      <c r="I4">
        <v>138</v>
      </c>
      <c r="J4">
        <v>288</v>
      </c>
      <c r="K4">
        <v>200</v>
      </c>
      <c r="L4">
        <v>2</v>
      </c>
      <c r="M4">
        <v>6088699</v>
      </c>
      <c r="N4">
        <v>1378</v>
      </c>
      <c r="O4">
        <v>3273463</v>
      </c>
      <c r="P4">
        <v>2728620</v>
      </c>
      <c r="Q4">
        <v>544843</v>
      </c>
      <c r="R4">
        <v>87674797</v>
      </c>
      <c r="S4">
        <v>94034366</v>
      </c>
    </row>
    <row r="5" spans="1:19" x14ac:dyDescent="0.25">
      <c r="A5" t="s">
        <v>0</v>
      </c>
      <c r="B5" t="s">
        <v>35</v>
      </c>
      <c r="C5">
        <v>0</v>
      </c>
      <c r="D5">
        <v>3458294</v>
      </c>
      <c r="E5">
        <v>3383038</v>
      </c>
      <c r="F5">
        <v>20287</v>
      </c>
      <c r="G5">
        <v>5</v>
      </c>
      <c r="H5">
        <v>282</v>
      </c>
      <c r="I5">
        <v>132</v>
      </c>
      <c r="J5">
        <v>282</v>
      </c>
      <c r="K5">
        <v>200</v>
      </c>
      <c r="L5">
        <v>2</v>
      </c>
      <c r="M5">
        <v>8411201</v>
      </c>
      <c r="N5">
        <v>1094</v>
      </c>
      <c r="O5">
        <v>5027069</v>
      </c>
      <c r="P5">
        <v>4057140</v>
      </c>
      <c r="Q5">
        <v>969929</v>
      </c>
      <c r="R5">
        <v>124738242</v>
      </c>
      <c r="S5">
        <v>133575400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E8C2-6A62-420C-B284-FA4F89380159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3</v>
      </c>
      <c r="B2" t="s">
        <v>8</v>
      </c>
      <c r="C2">
        <v>3</v>
      </c>
      <c r="D2">
        <v>2914950</v>
      </c>
      <c r="E2">
        <v>2696591</v>
      </c>
      <c r="F2">
        <v>165345</v>
      </c>
      <c r="G2">
        <v>13</v>
      </c>
      <c r="H2">
        <v>494</v>
      </c>
      <c r="I2">
        <v>192</v>
      </c>
      <c r="J2">
        <v>494</v>
      </c>
      <c r="K2">
        <v>393</v>
      </c>
      <c r="L2">
        <v>18</v>
      </c>
      <c r="M2">
        <v>54438784</v>
      </c>
      <c r="N2">
        <v>6300</v>
      </c>
      <c r="O2">
        <v>51735893</v>
      </c>
      <c r="P2">
        <v>12222699</v>
      </c>
      <c r="Q2">
        <v>34479810</v>
      </c>
      <c r="R2">
        <v>55702492</v>
      </c>
    </row>
    <row r="3" spans="1:18" x14ac:dyDescent="0.25">
      <c r="A3" t="s">
        <v>3</v>
      </c>
      <c r="B3" t="s">
        <v>8</v>
      </c>
      <c r="C3">
        <v>2</v>
      </c>
      <c r="D3">
        <v>2932350</v>
      </c>
      <c r="E3">
        <v>2721456</v>
      </c>
      <c r="F3">
        <v>159623</v>
      </c>
      <c r="G3">
        <v>9</v>
      </c>
      <c r="H3">
        <v>498</v>
      </c>
      <c r="I3">
        <v>192</v>
      </c>
      <c r="J3">
        <v>500</v>
      </c>
      <c r="K3">
        <v>403</v>
      </c>
      <c r="L3">
        <v>18</v>
      </c>
      <c r="M3">
        <v>53088811</v>
      </c>
      <c r="N3">
        <v>426278</v>
      </c>
      <c r="O3">
        <v>49941077</v>
      </c>
      <c r="P3">
        <v>11790968</v>
      </c>
      <c r="Q3">
        <v>37210965</v>
      </c>
      <c r="R3">
        <v>56700061</v>
      </c>
    </row>
    <row r="4" spans="1:18" x14ac:dyDescent="0.25">
      <c r="A4" t="s">
        <v>3</v>
      </c>
      <c r="B4" t="s">
        <v>8</v>
      </c>
      <c r="C4">
        <v>1</v>
      </c>
      <c r="D4">
        <v>2891588</v>
      </c>
      <c r="E4">
        <v>2679604</v>
      </c>
      <c r="F4">
        <v>161242</v>
      </c>
      <c r="G4">
        <v>9</v>
      </c>
      <c r="H4">
        <v>494</v>
      </c>
      <c r="I4">
        <v>192</v>
      </c>
      <c r="J4">
        <v>494</v>
      </c>
      <c r="K4">
        <v>404</v>
      </c>
      <c r="L4">
        <v>18</v>
      </c>
      <c r="M4">
        <v>53333363</v>
      </c>
      <c r="N4">
        <v>6697</v>
      </c>
      <c r="O4">
        <v>50647062</v>
      </c>
      <c r="P4">
        <v>11968103</v>
      </c>
      <c r="Q4">
        <v>34133292</v>
      </c>
      <c r="R4">
        <v>54615474</v>
      </c>
    </row>
    <row r="5" spans="1:18" x14ac:dyDescent="0.25">
      <c r="A5" t="s">
        <v>3</v>
      </c>
      <c r="B5" t="s">
        <v>8</v>
      </c>
      <c r="C5">
        <v>0</v>
      </c>
      <c r="D5">
        <v>3053024</v>
      </c>
      <c r="E5">
        <v>2828676</v>
      </c>
      <c r="F5">
        <v>163132</v>
      </c>
      <c r="G5">
        <v>9</v>
      </c>
      <c r="H5">
        <v>545</v>
      </c>
      <c r="I5">
        <v>192</v>
      </c>
      <c r="J5">
        <v>545</v>
      </c>
      <c r="K5">
        <v>406</v>
      </c>
      <c r="L5">
        <v>17</v>
      </c>
      <c r="M5">
        <v>52483166</v>
      </c>
      <c r="N5">
        <v>5621</v>
      </c>
      <c r="O5">
        <v>49648869</v>
      </c>
      <c r="P5">
        <v>11943384</v>
      </c>
      <c r="Q5">
        <v>42572965</v>
      </c>
      <c r="R5">
        <v>58820682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BA63-F7A6-495D-AA6C-3AD171D61378}">
  <dimension ref="A1:S5"/>
  <sheetViews>
    <sheetView workbookViewId="0">
      <selection sqref="A1:S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3.7109375" customWidth="1"/>
    <col min="14" max="14" width="11" customWidth="1"/>
    <col min="15" max="15" width="12.28515625" customWidth="1"/>
    <col min="16" max="16" width="11.85546875" customWidth="1"/>
    <col min="17" max="17" width="17.28515625" customWidth="1"/>
  </cols>
  <sheetData>
    <row r="1" spans="1:19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38</v>
      </c>
      <c r="N1" t="s">
        <v>36</v>
      </c>
      <c r="O1" t="s">
        <v>28</v>
      </c>
      <c r="P1" t="s">
        <v>37</v>
      </c>
      <c r="Q1" t="s">
        <v>39</v>
      </c>
      <c r="R1" t="s">
        <v>30</v>
      </c>
      <c r="S1" t="s">
        <v>12</v>
      </c>
    </row>
    <row r="2" spans="1:19" x14ac:dyDescent="0.25">
      <c r="A2" t="s">
        <v>1</v>
      </c>
      <c r="B2" t="s">
        <v>8</v>
      </c>
      <c r="C2">
        <v>3</v>
      </c>
      <c r="D2">
        <v>1423162</v>
      </c>
      <c r="E2">
        <v>1336594</v>
      </c>
      <c r="F2">
        <v>24795</v>
      </c>
      <c r="G2">
        <v>13</v>
      </c>
      <c r="H2">
        <v>320</v>
      </c>
      <c r="I2">
        <v>150</v>
      </c>
      <c r="J2">
        <v>320</v>
      </c>
      <c r="K2">
        <v>251</v>
      </c>
      <c r="L2">
        <v>5</v>
      </c>
      <c r="M2">
        <v>7733651</v>
      </c>
      <c r="N2">
        <v>4448</v>
      </c>
      <c r="O2">
        <v>6392609</v>
      </c>
      <c r="P2">
        <v>5227001</v>
      </c>
      <c r="Q2">
        <v>1165608</v>
      </c>
      <c r="R2">
        <v>45612986</v>
      </c>
      <c r="S2">
        <v>53832549</v>
      </c>
    </row>
    <row r="3" spans="1:19" x14ac:dyDescent="0.25">
      <c r="A3" t="s">
        <v>1</v>
      </c>
      <c r="B3" t="s">
        <v>8</v>
      </c>
      <c r="C3">
        <v>2</v>
      </c>
      <c r="D3">
        <v>1442188</v>
      </c>
      <c r="E3">
        <v>1395780</v>
      </c>
      <c r="F3">
        <v>9795</v>
      </c>
      <c r="G3">
        <v>10</v>
      </c>
      <c r="H3">
        <v>368</v>
      </c>
      <c r="I3">
        <v>168</v>
      </c>
      <c r="J3">
        <v>370</v>
      </c>
      <c r="K3">
        <v>253</v>
      </c>
      <c r="L3">
        <v>3</v>
      </c>
      <c r="M3">
        <v>4828790</v>
      </c>
      <c r="N3">
        <v>94723</v>
      </c>
      <c r="O3">
        <v>3338287</v>
      </c>
      <c r="P3">
        <v>2894837</v>
      </c>
      <c r="Q3">
        <v>443450</v>
      </c>
      <c r="R3">
        <v>45894170</v>
      </c>
      <c r="S3">
        <v>50879228</v>
      </c>
    </row>
    <row r="4" spans="1:19" x14ac:dyDescent="0.25">
      <c r="A4" t="s">
        <v>1</v>
      </c>
      <c r="B4" t="s">
        <v>8</v>
      </c>
      <c r="C4">
        <v>1</v>
      </c>
      <c r="D4">
        <v>1421645</v>
      </c>
      <c r="E4">
        <v>1336478</v>
      </c>
      <c r="F4">
        <v>24551</v>
      </c>
      <c r="G4">
        <v>9</v>
      </c>
      <c r="H4">
        <v>333</v>
      </c>
      <c r="I4">
        <v>150</v>
      </c>
      <c r="J4">
        <v>333</v>
      </c>
      <c r="K4">
        <v>256</v>
      </c>
      <c r="L4">
        <v>5</v>
      </c>
      <c r="M4">
        <v>7647662</v>
      </c>
      <c r="N4">
        <v>4417</v>
      </c>
      <c r="O4">
        <v>6306767</v>
      </c>
      <c r="P4">
        <v>5152466</v>
      </c>
      <c r="Q4">
        <v>1154301</v>
      </c>
      <c r="R4">
        <v>45833096</v>
      </c>
      <c r="S4">
        <v>53958765</v>
      </c>
    </row>
    <row r="5" spans="1:19" x14ac:dyDescent="0.25">
      <c r="A5" t="s">
        <v>1</v>
      </c>
      <c r="B5" t="s">
        <v>8</v>
      </c>
      <c r="C5">
        <v>0</v>
      </c>
      <c r="D5">
        <v>2067039</v>
      </c>
      <c r="E5">
        <v>1981774</v>
      </c>
      <c r="F5">
        <v>24203</v>
      </c>
      <c r="G5">
        <v>9</v>
      </c>
      <c r="H5">
        <v>372</v>
      </c>
      <c r="I5">
        <v>172</v>
      </c>
      <c r="J5">
        <v>372</v>
      </c>
      <c r="K5">
        <v>245</v>
      </c>
      <c r="L5">
        <v>3</v>
      </c>
      <c r="M5">
        <v>8046079</v>
      </c>
      <c r="N5">
        <v>2772</v>
      </c>
      <c r="O5">
        <v>6061533</v>
      </c>
      <c r="P5">
        <v>4901771</v>
      </c>
      <c r="Q5">
        <v>1159762</v>
      </c>
      <c r="R5">
        <v>85834300</v>
      </c>
      <c r="S5">
        <v>94361358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D0C8-3715-4531-B174-726F8B031F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D1FF-8A33-4516-AF7F-8817C46544AC}">
  <dimension ref="A1:R5"/>
  <sheetViews>
    <sheetView workbookViewId="0">
      <selection sqref="A1:R5"/>
    </sheetView>
  </sheetViews>
  <sheetFormatPr defaultRowHeight="15" x14ac:dyDescent="0.25"/>
  <cols>
    <col min="2" max="2" width="11.5703125" customWidth="1"/>
    <col min="7" max="7" width="10.5703125" customWidth="1"/>
    <col min="8" max="8" width="11.42578125" customWidth="1"/>
    <col min="9" max="9" width="11.140625" customWidth="1"/>
    <col min="11" max="11" width="13.42578125" customWidth="1"/>
    <col min="13" max="13" width="12.140625" customWidth="1"/>
    <col min="14" max="14" width="11.42578125" customWidth="1"/>
    <col min="15" max="15" width="12.28515625" customWidth="1"/>
    <col min="16" max="16" width="12.85546875" customWidth="1"/>
  </cols>
  <sheetData>
    <row r="1" spans="1:18" x14ac:dyDescent="0.25">
      <c r="A1" t="s">
        <v>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11</v>
      </c>
      <c r="J1" t="s">
        <v>10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12</v>
      </c>
    </row>
    <row r="2" spans="1:18" x14ac:dyDescent="0.25">
      <c r="A2" t="s">
        <v>5</v>
      </c>
      <c r="B2" t="s">
        <v>8</v>
      </c>
      <c r="C2">
        <v>3</v>
      </c>
      <c r="D2">
        <v>3279348</v>
      </c>
      <c r="E2">
        <v>3200547</v>
      </c>
      <c r="F2">
        <v>70745</v>
      </c>
      <c r="G2">
        <v>13</v>
      </c>
      <c r="H2">
        <v>493</v>
      </c>
      <c r="I2">
        <v>192</v>
      </c>
      <c r="J2">
        <v>493</v>
      </c>
      <c r="K2">
        <v>355</v>
      </c>
      <c r="L2">
        <v>6</v>
      </c>
      <c r="M2">
        <v>21230412</v>
      </c>
      <c r="N2">
        <v>5207</v>
      </c>
      <c r="O2">
        <v>18024658</v>
      </c>
      <c r="P2">
        <v>3933002</v>
      </c>
      <c r="Q2">
        <v>92353296</v>
      </c>
      <c r="R2">
        <v>92353724</v>
      </c>
    </row>
    <row r="3" spans="1:18" x14ac:dyDescent="0.25">
      <c r="A3" t="s">
        <v>5</v>
      </c>
      <c r="B3" t="s">
        <v>8</v>
      </c>
      <c r="C3">
        <v>2</v>
      </c>
      <c r="D3">
        <v>2886716</v>
      </c>
      <c r="E3">
        <v>2726408</v>
      </c>
      <c r="F3">
        <v>156266</v>
      </c>
      <c r="G3">
        <v>9</v>
      </c>
      <c r="H3">
        <v>490</v>
      </c>
      <c r="I3">
        <v>192</v>
      </c>
      <c r="J3">
        <v>492</v>
      </c>
      <c r="K3">
        <v>357</v>
      </c>
      <c r="L3">
        <v>15</v>
      </c>
      <c r="M3">
        <v>44202563</v>
      </c>
      <c r="N3">
        <v>322685</v>
      </c>
      <c r="O3">
        <v>41153470</v>
      </c>
      <c r="P3">
        <v>8109797</v>
      </c>
      <c r="Q3">
        <v>88053134</v>
      </c>
      <c r="R3">
        <v>88053737</v>
      </c>
    </row>
    <row r="4" spans="1:18" x14ac:dyDescent="0.25">
      <c r="A4" t="s">
        <v>5</v>
      </c>
      <c r="B4" t="s">
        <v>8</v>
      </c>
      <c r="C4">
        <v>1</v>
      </c>
      <c r="D4">
        <v>2967062</v>
      </c>
      <c r="E4">
        <v>2799338</v>
      </c>
      <c r="F4">
        <v>163073</v>
      </c>
      <c r="G4">
        <v>6</v>
      </c>
      <c r="H4">
        <v>474</v>
      </c>
      <c r="I4">
        <v>192</v>
      </c>
      <c r="J4">
        <v>474</v>
      </c>
      <c r="K4">
        <v>355</v>
      </c>
      <c r="L4">
        <v>15</v>
      </c>
      <c r="M4">
        <v>45328058</v>
      </c>
      <c r="N4">
        <v>2480</v>
      </c>
      <c r="O4">
        <v>42526240</v>
      </c>
      <c r="P4">
        <v>8403228</v>
      </c>
      <c r="Q4">
        <v>86280861</v>
      </c>
      <c r="R4">
        <v>88812601</v>
      </c>
    </row>
    <row r="5" spans="1:18" x14ac:dyDescent="0.25">
      <c r="A5" t="s">
        <v>5</v>
      </c>
      <c r="B5" t="s">
        <v>8</v>
      </c>
      <c r="C5">
        <v>0</v>
      </c>
      <c r="D5">
        <v>71883113</v>
      </c>
      <c r="E5">
        <v>67690248</v>
      </c>
      <c r="F5">
        <v>4146529</v>
      </c>
      <c r="G5">
        <v>5</v>
      </c>
      <c r="H5">
        <v>494</v>
      </c>
      <c r="I5">
        <v>192</v>
      </c>
      <c r="J5">
        <v>494</v>
      </c>
      <c r="K5">
        <v>354</v>
      </c>
      <c r="L5">
        <v>7</v>
      </c>
      <c r="M5">
        <v>505405367</v>
      </c>
      <c r="N5">
        <v>6505</v>
      </c>
      <c r="O5">
        <v>437708614</v>
      </c>
      <c r="P5">
        <v>200931922</v>
      </c>
      <c r="Q5">
        <v>431325724</v>
      </c>
      <c r="R5">
        <v>541293599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Sheet5</vt:lpstr>
      <vt:lpstr>Sheet11</vt:lpstr>
      <vt:lpstr>Sheet12</vt:lpstr>
      <vt:lpstr>Sheet14</vt:lpstr>
      <vt:lpstr>Sheet4</vt:lpstr>
      <vt:lpstr>Sheet1</vt:lpstr>
      <vt:lpstr>Sheet7</vt:lpstr>
      <vt:lpstr>Sheet15</vt:lpstr>
      <vt:lpstr>Sheet3</vt:lpstr>
      <vt:lpstr>Sheet9</vt:lpstr>
      <vt:lpstr>Sheet10</vt:lpstr>
      <vt:lpstr>Sheet17</vt:lpstr>
      <vt:lpstr>MBC-WCL</vt:lpstr>
      <vt:lpstr>MBC-AVGL</vt:lpstr>
      <vt:lpstr>MBC-TET</vt:lpstr>
      <vt:lpstr>MBCTable</vt:lpstr>
      <vt:lpstr>Sheet8</vt:lpstr>
      <vt:lpstr>Sheet13</vt:lpstr>
      <vt:lpstr>Sheet16</vt:lpstr>
      <vt:lpstr>Sheet2</vt:lpstr>
      <vt:lpstr>Sheet19</vt:lpstr>
      <vt:lpstr>Sheet21</vt:lpstr>
      <vt:lpstr>Sheet20</vt:lpstr>
      <vt:lpstr>Sheet24</vt:lpstr>
      <vt:lpstr>Sheet6</vt:lpstr>
      <vt:lpstr>Sheet22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2021-03-18T03:03:23Z</dcterms:modified>
</cp:coreProperties>
</file>