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11085" windowHeight="762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0" i="1"/>
</calcChain>
</file>

<file path=xl/sharedStrings.xml><?xml version="1.0" encoding="utf-8"?>
<sst xmlns="http://schemas.openxmlformats.org/spreadsheetml/2006/main" count="21" uniqueCount="13">
  <si>
    <t>FUENTE NUEVA</t>
  </si>
  <si>
    <t>FUENTE USADA 1</t>
  </si>
  <si>
    <t>%Vi</t>
  </si>
  <si>
    <t>FUENTE USADA 2</t>
  </si>
  <si>
    <t>Mediciones de voltajes de entrada vs salida para fuentes de alto voltaje EMCO C20.</t>
  </si>
  <si>
    <t>Se hizo una medición con una fuente nueva y dos con una sola fuente usada, dado que la primera vez hubo datos incongruentes al llegar al extremo superior de los datos.</t>
  </si>
  <si>
    <t>Vi [V]</t>
  </si>
  <si>
    <t>Vo [V]</t>
  </si>
  <si>
    <t>Vi: voltaje de entrada de 0V a 5V</t>
  </si>
  <si>
    <t>% Vi: porcentaje de voltaje de entrada</t>
  </si>
  <si>
    <t>Videal: voltaje esperado de salida de 0 a 2000V con Vi</t>
  </si>
  <si>
    <t>Vo: voltaje real de salida de 0 a 2000V</t>
  </si>
  <si>
    <t>Videal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</si>
</sst>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Fuente nueva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Vo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Sheet1!$C$10:$C$35</c:f>
              <c:numCache>
                <c:formatCode>General</c:formatCode>
                <c:ptCount val="26"/>
                <c:pt idx="0">
                  <c:v>4.0600000000000005</c:v>
                </c:pt>
                <c:pt idx="1">
                  <c:v>8.06</c:v>
                </c:pt>
                <c:pt idx="2">
                  <c:v>12.02</c:v>
                </c:pt>
                <c:pt idx="3">
                  <c:v>16.04</c:v>
                </c:pt>
                <c:pt idx="4">
                  <c:v>20</c:v>
                </c:pt>
                <c:pt idx="5">
                  <c:v>24.04</c:v>
                </c:pt>
                <c:pt idx="6">
                  <c:v>28</c:v>
                </c:pt>
                <c:pt idx="7">
                  <c:v>32.040000000000006</c:v>
                </c:pt>
                <c:pt idx="8">
                  <c:v>36.059999999999995</c:v>
                </c:pt>
                <c:pt idx="9">
                  <c:v>39.980000000000004</c:v>
                </c:pt>
                <c:pt idx="10">
                  <c:v>44.000000000000007</c:v>
                </c:pt>
                <c:pt idx="11">
                  <c:v>48.06</c:v>
                </c:pt>
                <c:pt idx="12">
                  <c:v>52.06</c:v>
                </c:pt>
                <c:pt idx="13">
                  <c:v>56.04</c:v>
                </c:pt>
                <c:pt idx="14">
                  <c:v>60</c:v>
                </c:pt>
                <c:pt idx="15">
                  <c:v>64.02000000000001</c:v>
                </c:pt>
                <c:pt idx="16">
                  <c:v>68</c:v>
                </c:pt>
                <c:pt idx="17">
                  <c:v>72.039999999999992</c:v>
                </c:pt>
                <c:pt idx="18">
                  <c:v>76.039999999999992</c:v>
                </c:pt>
                <c:pt idx="19">
                  <c:v>80.039999999999992</c:v>
                </c:pt>
                <c:pt idx="20">
                  <c:v>84.02</c:v>
                </c:pt>
                <c:pt idx="21">
                  <c:v>88.08</c:v>
                </c:pt>
                <c:pt idx="22">
                  <c:v>91.960000000000008</c:v>
                </c:pt>
                <c:pt idx="23">
                  <c:v>95.98</c:v>
                </c:pt>
                <c:pt idx="24">
                  <c:v>98.08</c:v>
                </c:pt>
                <c:pt idx="25">
                  <c:v>100.02000000000001</c:v>
                </c:pt>
              </c:numCache>
            </c:numRef>
          </c:cat>
          <c:val>
            <c:numRef>
              <c:f>Sheet1!$D$10:$D$35</c:f>
              <c:numCache>
                <c:formatCode>General</c:formatCode>
                <c:ptCount val="26"/>
                <c:pt idx="0">
                  <c:v>80</c:v>
                </c:pt>
                <c:pt idx="1">
                  <c:v>161</c:v>
                </c:pt>
                <c:pt idx="2">
                  <c:v>243</c:v>
                </c:pt>
                <c:pt idx="3">
                  <c:v>307</c:v>
                </c:pt>
                <c:pt idx="4">
                  <c:v>399</c:v>
                </c:pt>
                <c:pt idx="5">
                  <c:v>491</c:v>
                </c:pt>
                <c:pt idx="6">
                  <c:v>573</c:v>
                </c:pt>
                <c:pt idx="7">
                  <c:v>650</c:v>
                </c:pt>
                <c:pt idx="8">
                  <c:v>738</c:v>
                </c:pt>
                <c:pt idx="9">
                  <c:v>819</c:v>
                </c:pt>
                <c:pt idx="10">
                  <c:v>902</c:v>
                </c:pt>
                <c:pt idx="11">
                  <c:v>985</c:v>
                </c:pt>
                <c:pt idx="12">
                  <c:v>1067</c:v>
                </c:pt>
                <c:pt idx="13">
                  <c:v>1147</c:v>
                </c:pt>
                <c:pt idx="14">
                  <c:v>1229</c:v>
                </c:pt>
                <c:pt idx="15">
                  <c:v>1311</c:v>
                </c:pt>
                <c:pt idx="16">
                  <c:v>1392</c:v>
                </c:pt>
                <c:pt idx="17">
                  <c:v>1473</c:v>
                </c:pt>
                <c:pt idx="18">
                  <c:v>1555</c:v>
                </c:pt>
                <c:pt idx="19">
                  <c:v>1637</c:v>
                </c:pt>
                <c:pt idx="20">
                  <c:v>1716</c:v>
                </c:pt>
                <c:pt idx="21">
                  <c:v>1802</c:v>
                </c:pt>
                <c:pt idx="22">
                  <c:v>1881</c:v>
                </c:pt>
                <c:pt idx="23">
                  <c:v>1960</c:v>
                </c:pt>
                <c:pt idx="24">
                  <c:v>2003</c:v>
                </c:pt>
                <c:pt idx="25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A-4C9C-865D-BB301B72878A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Videal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Sheet1!$C$10:$C$35</c:f>
              <c:numCache>
                <c:formatCode>General</c:formatCode>
                <c:ptCount val="26"/>
                <c:pt idx="0">
                  <c:v>4.0600000000000005</c:v>
                </c:pt>
                <c:pt idx="1">
                  <c:v>8.06</c:v>
                </c:pt>
                <c:pt idx="2">
                  <c:v>12.02</c:v>
                </c:pt>
                <c:pt idx="3">
                  <c:v>16.04</c:v>
                </c:pt>
                <c:pt idx="4">
                  <c:v>20</c:v>
                </c:pt>
                <c:pt idx="5">
                  <c:v>24.04</c:v>
                </c:pt>
                <c:pt idx="6">
                  <c:v>28</c:v>
                </c:pt>
                <c:pt idx="7">
                  <c:v>32.040000000000006</c:v>
                </c:pt>
                <c:pt idx="8">
                  <c:v>36.059999999999995</c:v>
                </c:pt>
                <c:pt idx="9">
                  <c:v>39.980000000000004</c:v>
                </c:pt>
                <c:pt idx="10">
                  <c:v>44.000000000000007</c:v>
                </c:pt>
                <c:pt idx="11">
                  <c:v>48.06</c:v>
                </c:pt>
                <c:pt idx="12">
                  <c:v>52.06</c:v>
                </c:pt>
                <c:pt idx="13">
                  <c:v>56.04</c:v>
                </c:pt>
                <c:pt idx="14">
                  <c:v>60</c:v>
                </c:pt>
                <c:pt idx="15">
                  <c:v>64.02000000000001</c:v>
                </c:pt>
                <c:pt idx="16">
                  <c:v>68</c:v>
                </c:pt>
                <c:pt idx="17">
                  <c:v>72.039999999999992</c:v>
                </c:pt>
                <c:pt idx="18">
                  <c:v>76.039999999999992</c:v>
                </c:pt>
                <c:pt idx="19">
                  <c:v>80.039999999999992</c:v>
                </c:pt>
                <c:pt idx="20">
                  <c:v>84.02</c:v>
                </c:pt>
                <c:pt idx="21">
                  <c:v>88.08</c:v>
                </c:pt>
                <c:pt idx="22">
                  <c:v>91.960000000000008</c:v>
                </c:pt>
                <c:pt idx="23">
                  <c:v>95.98</c:v>
                </c:pt>
                <c:pt idx="24">
                  <c:v>98.08</c:v>
                </c:pt>
                <c:pt idx="25">
                  <c:v>100.02000000000001</c:v>
                </c:pt>
              </c:numCache>
            </c:numRef>
          </c:cat>
          <c:val>
            <c:numRef>
              <c:f>Sheet1!$E$10:$E$35</c:f>
              <c:numCache>
                <c:formatCode>General</c:formatCode>
                <c:ptCount val="26"/>
                <c:pt idx="0">
                  <c:v>81.2</c:v>
                </c:pt>
                <c:pt idx="1">
                  <c:v>161.20000000000002</c:v>
                </c:pt>
                <c:pt idx="2">
                  <c:v>240.39999999999998</c:v>
                </c:pt>
                <c:pt idx="3">
                  <c:v>320.8</c:v>
                </c:pt>
                <c:pt idx="4">
                  <c:v>400</c:v>
                </c:pt>
                <c:pt idx="5">
                  <c:v>480.79999999999995</c:v>
                </c:pt>
                <c:pt idx="6">
                  <c:v>560</c:v>
                </c:pt>
                <c:pt idx="7">
                  <c:v>640.80000000000007</c:v>
                </c:pt>
                <c:pt idx="8">
                  <c:v>721.19999999999993</c:v>
                </c:pt>
                <c:pt idx="9">
                  <c:v>799.6</c:v>
                </c:pt>
                <c:pt idx="10">
                  <c:v>880.00000000000011</c:v>
                </c:pt>
                <c:pt idx="11">
                  <c:v>961.2</c:v>
                </c:pt>
                <c:pt idx="12">
                  <c:v>1041.2</c:v>
                </c:pt>
                <c:pt idx="13">
                  <c:v>1120.8</c:v>
                </c:pt>
                <c:pt idx="14">
                  <c:v>1200</c:v>
                </c:pt>
                <c:pt idx="15">
                  <c:v>1280.4000000000001</c:v>
                </c:pt>
                <c:pt idx="16">
                  <c:v>1360</c:v>
                </c:pt>
                <c:pt idx="17">
                  <c:v>1440.8</c:v>
                </c:pt>
                <c:pt idx="18">
                  <c:v>1520.8</c:v>
                </c:pt>
                <c:pt idx="19">
                  <c:v>1600.8</c:v>
                </c:pt>
                <c:pt idx="20">
                  <c:v>1680.3999999999999</c:v>
                </c:pt>
                <c:pt idx="21">
                  <c:v>1761.6</c:v>
                </c:pt>
                <c:pt idx="22">
                  <c:v>1839.2</c:v>
                </c:pt>
                <c:pt idx="23">
                  <c:v>1919.6000000000001</c:v>
                </c:pt>
                <c:pt idx="24">
                  <c:v>1961.6</c:v>
                </c:pt>
                <c:pt idx="25">
                  <c:v>2000.4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A-4C9C-865D-BB301B72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485520"/>
        <c:axId val="1207486352"/>
      </c:lineChart>
      <c:catAx>
        <c:axId val="12074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7486352"/>
        <c:crosses val="autoZero"/>
        <c:auto val="1"/>
        <c:lblAlgn val="ctr"/>
        <c:lblOffset val="100"/>
        <c:noMultiLvlLbl val="0"/>
      </c:catAx>
      <c:valAx>
        <c:axId val="1207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74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Fuente usada</a:t>
            </a:r>
          </a:p>
          <a:p>
            <a:pPr>
              <a:defRPr/>
            </a:pPr>
            <a:r>
              <a:rPr lang="es-GT"/>
              <a:t>(primera prueba)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Vo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Sheet1!$H$10:$H$39</c:f>
              <c:numCache>
                <c:formatCode>General</c:formatCode>
                <c:ptCount val="30"/>
                <c:pt idx="0">
                  <c:v>2.0200000000000005</c:v>
                </c:pt>
                <c:pt idx="1">
                  <c:v>4</c:v>
                </c:pt>
                <c:pt idx="2">
                  <c:v>8.02</c:v>
                </c:pt>
                <c:pt idx="3">
                  <c:v>12.08</c:v>
                </c:pt>
                <c:pt idx="4">
                  <c:v>16.04</c:v>
                </c:pt>
                <c:pt idx="5">
                  <c:v>19.96</c:v>
                </c:pt>
                <c:pt idx="6">
                  <c:v>24.020000000000003</c:v>
                </c:pt>
                <c:pt idx="7">
                  <c:v>27.98</c:v>
                </c:pt>
                <c:pt idx="8">
                  <c:v>32.040000000000006</c:v>
                </c:pt>
                <c:pt idx="9">
                  <c:v>36.059999999999995</c:v>
                </c:pt>
                <c:pt idx="10">
                  <c:v>40.019999999999996</c:v>
                </c:pt>
                <c:pt idx="11">
                  <c:v>44.059999999999995</c:v>
                </c:pt>
                <c:pt idx="12">
                  <c:v>48.040000000000006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64.02000000000001</c:v>
                </c:pt>
                <c:pt idx="17">
                  <c:v>68</c:v>
                </c:pt>
                <c:pt idx="18">
                  <c:v>72</c:v>
                </c:pt>
                <c:pt idx="19">
                  <c:v>75.960000000000008</c:v>
                </c:pt>
                <c:pt idx="20">
                  <c:v>80.06</c:v>
                </c:pt>
                <c:pt idx="21">
                  <c:v>84</c:v>
                </c:pt>
                <c:pt idx="22">
                  <c:v>87.97999999999999</c:v>
                </c:pt>
                <c:pt idx="23">
                  <c:v>91.960000000000008</c:v>
                </c:pt>
                <c:pt idx="24">
                  <c:v>92.140000000000015</c:v>
                </c:pt>
                <c:pt idx="25">
                  <c:v>95.960000000000008</c:v>
                </c:pt>
                <c:pt idx="26">
                  <c:v>100.08</c:v>
                </c:pt>
                <c:pt idx="27">
                  <c:v>99.679999999999993</c:v>
                </c:pt>
                <c:pt idx="28">
                  <c:v>98.94</c:v>
                </c:pt>
                <c:pt idx="29">
                  <c:v>96.999999999999986</c:v>
                </c:pt>
              </c:numCache>
            </c:numRef>
          </c:cat>
          <c:val>
            <c:numRef>
              <c:f>Sheet1!$I$10:$I$39</c:f>
              <c:numCache>
                <c:formatCode>General</c:formatCode>
                <c:ptCount val="30"/>
                <c:pt idx="0">
                  <c:v>38</c:v>
                </c:pt>
                <c:pt idx="1">
                  <c:v>79</c:v>
                </c:pt>
                <c:pt idx="2">
                  <c:v>162</c:v>
                </c:pt>
                <c:pt idx="3">
                  <c:v>246</c:v>
                </c:pt>
                <c:pt idx="4">
                  <c:v>327</c:v>
                </c:pt>
                <c:pt idx="5">
                  <c:v>405</c:v>
                </c:pt>
                <c:pt idx="6">
                  <c:v>490</c:v>
                </c:pt>
                <c:pt idx="7">
                  <c:v>571</c:v>
                </c:pt>
                <c:pt idx="8">
                  <c:v>649</c:v>
                </c:pt>
                <c:pt idx="9">
                  <c:v>738</c:v>
                </c:pt>
                <c:pt idx="10">
                  <c:v>812</c:v>
                </c:pt>
                <c:pt idx="11">
                  <c:v>889</c:v>
                </c:pt>
                <c:pt idx="12">
                  <c:v>968</c:v>
                </c:pt>
                <c:pt idx="13">
                  <c:v>1056</c:v>
                </c:pt>
                <c:pt idx="14">
                  <c:v>1146</c:v>
                </c:pt>
                <c:pt idx="15">
                  <c:v>1227</c:v>
                </c:pt>
                <c:pt idx="16">
                  <c:v>1309</c:v>
                </c:pt>
                <c:pt idx="17">
                  <c:v>1390</c:v>
                </c:pt>
                <c:pt idx="18">
                  <c:v>1471</c:v>
                </c:pt>
                <c:pt idx="19">
                  <c:v>1552</c:v>
                </c:pt>
                <c:pt idx="20">
                  <c:v>1633</c:v>
                </c:pt>
                <c:pt idx="21">
                  <c:v>1714</c:v>
                </c:pt>
                <c:pt idx="22">
                  <c:v>1795</c:v>
                </c:pt>
                <c:pt idx="23">
                  <c:v>1849</c:v>
                </c:pt>
                <c:pt idx="24">
                  <c:v>1869</c:v>
                </c:pt>
                <c:pt idx="25">
                  <c:v>1941</c:v>
                </c:pt>
                <c:pt idx="26">
                  <c:v>1914</c:v>
                </c:pt>
                <c:pt idx="27">
                  <c:v>2006</c:v>
                </c:pt>
                <c:pt idx="28">
                  <c:v>2002</c:v>
                </c:pt>
                <c:pt idx="29">
                  <c:v>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E-405C-9E89-851F9EBBF50D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Videal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Sheet1!$H$10:$H$39</c:f>
              <c:numCache>
                <c:formatCode>General</c:formatCode>
                <c:ptCount val="30"/>
                <c:pt idx="0">
                  <c:v>2.0200000000000005</c:v>
                </c:pt>
                <c:pt idx="1">
                  <c:v>4</c:v>
                </c:pt>
                <c:pt idx="2">
                  <c:v>8.02</c:v>
                </c:pt>
                <c:pt idx="3">
                  <c:v>12.08</c:v>
                </c:pt>
                <c:pt idx="4">
                  <c:v>16.04</c:v>
                </c:pt>
                <c:pt idx="5">
                  <c:v>19.96</c:v>
                </c:pt>
                <c:pt idx="6">
                  <c:v>24.020000000000003</c:v>
                </c:pt>
                <c:pt idx="7">
                  <c:v>27.98</c:v>
                </c:pt>
                <c:pt idx="8">
                  <c:v>32.040000000000006</c:v>
                </c:pt>
                <c:pt idx="9">
                  <c:v>36.059999999999995</c:v>
                </c:pt>
                <c:pt idx="10">
                  <c:v>40.019999999999996</c:v>
                </c:pt>
                <c:pt idx="11">
                  <c:v>44.059999999999995</c:v>
                </c:pt>
                <c:pt idx="12">
                  <c:v>48.040000000000006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64.02000000000001</c:v>
                </c:pt>
                <c:pt idx="17">
                  <c:v>68</c:v>
                </c:pt>
                <c:pt idx="18">
                  <c:v>72</c:v>
                </c:pt>
                <c:pt idx="19">
                  <c:v>75.960000000000008</c:v>
                </c:pt>
                <c:pt idx="20">
                  <c:v>80.06</c:v>
                </c:pt>
                <c:pt idx="21">
                  <c:v>84</c:v>
                </c:pt>
                <c:pt idx="22">
                  <c:v>87.97999999999999</c:v>
                </c:pt>
                <c:pt idx="23">
                  <c:v>91.960000000000008</c:v>
                </c:pt>
                <c:pt idx="24">
                  <c:v>92.140000000000015</c:v>
                </c:pt>
                <c:pt idx="25">
                  <c:v>95.960000000000008</c:v>
                </c:pt>
                <c:pt idx="26">
                  <c:v>100.08</c:v>
                </c:pt>
                <c:pt idx="27">
                  <c:v>99.679999999999993</c:v>
                </c:pt>
                <c:pt idx="28">
                  <c:v>98.94</c:v>
                </c:pt>
                <c:pt idx="29">
                  <c:v>96.999999999999986</c:v>
                </c:pt>
              </c:numCache>
            </c:numRef>
          </c:cat>
          <c:val>
            <c:numRef>
              <c:f>Sheet1!$J$10:$J$39</c:f>
              <c:numCache>
                <c:formatCode>General</c:formatCode>
                <c:ptCount val="30"/>
                <c:pt idx="0">
                  <c:v>40.400000000000006</c:v>
                </c:pt>
                <c:pt idx="1">
                  <c:v>80</c:v>
                </c:pt>
                <c:pt idx="2">
                  <c:v>160.4</c:v>
                </c:pt>
                <c:pt idx="3">
                  <c:v>241.6</c:v>
                </c:pt>
                <c:pt idx="4">
                  <c:v>320.8</c:v>
                </c:pt>
                <c:pt idx="5">
                  <c:v>399.2</c:v>
                </c:pt>
                <c:pt idx="6">
                  <c:v>480.40000000000003</c:v>
                </c:pt>
                <c:pt idx="7">
                  <c:v>559.6</c:v>
                </c:pt>
                <c:pt idx="8">
                  <c:v>640.80000000000007</c:v>
                </c:pt>
                <c:pt idx="9">
                  <c:v>721.19999999999993</c:v>
                </c:pt>
                <c:pt idx="10">
                  <c:v>800.4</c:v>
                </c:pt>
                <c:pt idx="11">
                  <c:v>881.19999999999993</c:v>
                </c:pt>
                <c:pt idx="12">
                  <c:v>960.80000000000007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1280.4000000000001</c:v>
                </c:pt>
                <c:pt idx="17">
                  <c:v>1360</c:v>
                </c:pt>
                <c:pt idx="18">
                  <c:v>1440</c:v>
                </c:pt>
                <c:pt idx="19">
                  <c:v>1519.2</c:v>
                </c:pt>
                <c:pt idx="20">
                  <c:v>1601.2</c:v>
                </c:pt>
                <c:pt idx="21">
                  <c:v>1680</c:v>
                </c:pt>
                <c:pt idx="22">
                  <c:v>1759.6</c:v>
                </c:pt>
                <c:pt idx="23">
                  <c:v>1839.2</c:v>
                </c:pt>
                <c:pt idx="24">
                  <c:v>1842.8000000000002</c:v>
                </c:pt>
                <c:pt idx="25">
                  <c:v>1919.2</c:v>
                </c:pt>
                <c:pt idx="26">
                  <c:v>2001.6</c:v>
                </c:pt>
                <c:pt idx="27">
                  <c:v>1993.6</c:v>
                </c:pt>
                <c:pt idx="28">
                  <c:v>1978.8</c:v>
                </c:pt>
                <c:pt idx="29">
                  <c:v>1939.9999999999998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E-405C-9E89-851F9EBB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4672"/>
        <c:axId val="1126838416"/>
      </c:lineChart>
      <c:catAx>
        <c:axId val="11268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26838416"/>
        <c:crosses val="autoZero"/>
        <c:auto val="1"/>
        <c:lblAlgn val="ctr"/>
        <c:lblOffset val="100"/>
        <c:noMultiLvlLbl val="0"/>
      </c:catAx>
      <c:valAx>
        <c:axId val="11268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268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Fuente usada</a:t>
            </a:r>
          </a:p>
          <a:p>
            <a:pPr>
              <a:defRPr/>
            </a:pPr>
            <a:r>
              <a:rPr lang="es-GT"/>
              <a:t>(segunda prueba)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Sheet1!$N$9</c:f>
              <c:strCache>
                <c:ptCount val="1"/>
                <c:pt idx="0">
                  <c:v>Vo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Sheet1!$M$10:$M$34</c:f>
              <c:numCache>
                <c:formatCode>General</c:formatCode>
                <c:ptCount val="25"/>
                <c:pt idx="0">
                  <c:v>4.0200000000000005</c:v>
                </c:pt>
                <c:pt idx="1">
                  <c:v>7.94</c:v>
                </c:pt>
                <c:pt idx="2">
                  <c:v>11.98</c:v>
                </c:pt>
                <c:pt idx="3">
                  <c:v>16.060000000000002</c:v>
                </c:pt>
                <c:pt idx="4">
                  <c:v>20</c:v>
                </c:pt>
                <c:pt idx="5">
                  <c:v>24</c:v>
                </c:pt>
                <c:pt idx="6">
                  <c:v>28.02</c:v>
                </c:pt>
                <c:pt idx="7">
                  <c:v>31.96</c:v>
                </c:pt>
                <c:pt idx="8">
                  <c:v>36.040000000000006</c:v>
                </c:pt>
                <c:pt idx="9">
                  <c:v>39.980000000000004</c:v>
                </c:pt>
                <c:pt idx="10">
                  <c:v>44.000000000000007</c:v>
                </c:pt>
                <c:pt idx="11">
                  <c:v>48.06</c:v>
                </c:pt>
                <c:pt idx="12">
                  <c:v>52</c:v>
                </c:pt>
                <c:pt idx="13">
                  <c:v>56.02</c:v>
                </c:pt>
                <c:pt idx="14">
                  <c:v>60.019999999999996</c:v>
                </c:pt>
                <c:pt idx="15">
                  <c:v>63.96</c:v>
                </c:pt>
                <c:pt idx="16">
                  <c:v>68.02</c:v>
                </c:pt>
                <c:pt idx="17">
                  <c:v>71.98</c:v>
                </c:pt>
                <c:pt idx="18">
                  <c:v>76.02000000000001</c:v>
                </c:pt>
                <c:pt idx="19">
                  <c:v>80.06</c:v>
                </c:pt>
                <c:pt idx="20">
                  <c:v>84.039999999999992</c:v>
                </c:pt>
                <c:pt idx="21">
                  <c:v>88.059999999999988</c:v>
                </c:pt>
                <c:pt idx="22">
                  <c:v>92.04</c:v>
                </c:pt>
                <c:pt idx="23">
                  <c:v>96</c:v>
                </c:pt>
                <c:pt idx="24">
                  <c:v>100.03999999999999</c:v>
                </c:pt>
              </c:numCache>
            </c:numRef>
          </c:cat>
          <c:val>
            <c:numRef>
              <c:f>Sheet1!$N$10:$N$34</c:f>
              <c:numCache>
                <c:formatCode>General</c:formatCode>
                <c:ptCount val="25"/>
                <c:pt idx="0">
                  <c:v>78</c:v>
                </c:pt>
                <c:pt idx="1">
                  <c:v>158</c:v>
                </c:pt>
                <c:pt idx="2">
                  <c:v>241</c:v>
                </c:pt>
                <c:pt idx="3">
                  <c:v>324</c:v>
                </c:pt>
                <c:pt idx="4">
                  <c:v>403</c:v>
                </c:pt>
                <c:pt idx="5">
                  <c:v>485</c:v>
                </c:pt>
                <c:pt idx="6">
                  <c:v>567</c:v>
                </c:pt>
                <c:pt idx="7">
                  <c:v>646</c:v>
                </c:pt>
                <c:pt idx="8">
                  <c:v>733</c:v>
                </c:pt>
                <c:pt idx="9">
                  <c:v>817</c:v>
                </c:pt>
                <c:pt idx="10">
                  <c:v>892</c:v>
                </c:pt>
                <c:pt idx="11">
                  <c:v>978</c:v>
                </c:pt>
                <c:pt idx="12">
                  <c:v>1058</c:v>
                </c:pt>
                <c:pt idx="13">
                  <c:v>1132</c:v>
                </c:pt>
                <c:pt idx="14">
                  <c:v>1219</c:v>
                </c:pt>
                <c:pt idx="15">
                  <c:v>1298</c:v>
                </c:pt>
                <c:pt idx="16">
                  <c:v>1378</c:v>
                </c:pt>
                <c:pt idx="17">
                  <c:v>1462</c:v>
                </c:pt>
                <c:pt idx="18">
                  <c:v>1540</c:v>
                </c:pt>
                <c:pt idx="19">
                  <c:v>1616</c:v>
                </c:pt>
                <c:pt idx="20">
                  <c:v>1706</c:v>
                </c:pt>
                <c:pt idx="21">
                  <c:v>1786</c:v>
                </c:pt>
                <c:pt idx="22">
                  <c:v>1862</c:v>
                </c:pt>
                <c:pt idx="23">
                  <c:v>1932</c:v>
                </c:pt>
                <c:pt idx="24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C-4D30-8140-FFC4F1969341}"/>
            </c:ext>
          </c:extLst>
        </c:ser>
        <c:ser>
          <c:idx val="1"/>
          <c:order val="1"/>
          <c:tx>
            <c:strRef>
              <c:f>Sheet1!$O$9</c:f>
              <c:strCache>
                <c:ptCount val="1"/>
                <c:pt idx="0">
                  <c:v>Videal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Sheet1!$M$10:$M$34</c:f>
              <c:numCache>
                <c:formatCode>General</c:formatCode>
                <c:ptCount val="25"/>
                <c:pt idx="0">
                  <c:v>4.0200000000000005</c:v>
                </c:pt>
                <c:pt idx="1">
                  <c:v>7.94</c:v>
                </c:pt>
                <c:pt idx="2">
                  <c:v>11.98</c:v>
                </c:pt>
                <c:pt idx="3">
                  <c:v>16.060000000000002</c:v>
                </c:pt>
                <c:pt idx="4">
                  <c:v>20</c:v>
                </c:pt>
                <c:pt idx="5">
                  <c:v>24</c:v>
                </c:pt>
                <c:pt idx="6">
                  <c:v>28.02</c:v>
                </c:pt>
                <c:pt idx="7">
                  <c:v>31.96</c:v>
                </c:pt>
                <c:pt idx="8">
                  <c:v>36.040000000000006</c:v>
                </c:pt>
                <c:pt idx="9">
                  <c:v>39.980000000000004</c:v>
                </c:pt>
                <c:pt idx="10">
                  <c:v>44.000000000000007</c:v>
                </c:pt>
                <c:pt idx="11">
                  <c:v>48.06</c:v>
                </c:pt>
                <c:pt idx="12">
                  <c:v>52</c:v>
                </c:pt>
                <c:pt idx="13">
                  <c:v>56.02</c:v>
                </c:pt>
                <c:pt idx="14">
                  <c:v>60.019999999999996</c:v>
                </c:pt>
                <c:pt idx="15">
                  <c:v>63.96</c:v>
                </c:pt>
                <c:pt idx="16">
                  <c:v>68.02</c:v>
                </c:pt>
                <c:pt idx="17">
                  <c:v>71.98</c:v>
                </c:pt>
                <c:pt idx="18">
                  <c:v>76.02000000000001</c:v>
                </c:pt>
                <c:pt idx="19">
                  <c:v>80.06</c:v>
                </c:pt>
                <c:pt idx="20">
                  <c:v>84.039999999999992</c:v>
                </c:pt>
                <c:pt idx="21">
                  <c:v>88.059999999999988</c:v>
                </c:pt>
                <c:pt idx="22">
                  <c:v>92.04</c:v>
                </c:pt>
                <c:pt idx="23">
                  <c:v>96</c:v>
                </c:pt>
                <c:pt idx="24">
                  <c:v>100.03999999999999</c:v>
                </c:pt>
              </c:numCache>
            </c:numRef>
          </c:cat>
          <c:val>
            <c:numRef>
              <c:f>Sheet1!$O$10:$O$34</c:f>
              <c:numCache>
                <c:formatCode>General</c:formatCode>
                <c:ptCount val="25"/>
                <c:pt idx="0">
                  <c:v>80.400000000000006</c:v>
                </c:pt>
                <c:pt idx="1">
                  <c:v>158.80000000000001</c:v>
                </c:pt>
                <c:pt idx="2">
                  <c:v>239.6</c:v>
                </c:pt>
                <c:pt idx="3">
                  <c:v>321.20000000000005</c:v>
                </c:pt>
                <c:pt idx="4">
                  <c:v>400</c:v>
                </c:pt>
                <c:pt idx="5">
                  <c:v>480</c:v>
                </c:pt>
                <c:pt idx="6">
                  <c:v>560.4</c:v>
                </c:pt>
                <c:pt idx="7">
                  <c:v>639.20000000000005</c:v>
                </c:pt>
                <c:pt idx="8">
                  <c:v>720.80000000000007</c:v>
                </c:pt>
                <c:pt idx="9">
                  <c:v>799.6</c:v>
                </c:pt>
                <c:pt idx="10">
                  <c:v>880.00000000000011</c:v>
                </c:pt>
                <c:pt idx="11">
                  <c:v>961.2</c:v>
                </c:pt>
                <c:pt idx="12">
                  <c:v>1040</c:v>
                </c:pt>
                <c:pt idx="13">
                  <c:v>1120.4000000000001</c:v>
                </c:pt>
                <c:pt idx="14">
                  <c:v>1200.3999999999999</c:v>
                </c:pt>
                <c:pt idx="15">
                  <c:v>1279.2</c:v>
                </c:pt>
                <c:pt idx="16">
                  <c:v>1360.3999999999999</c:v>
                </c:pt>
                <c:pt idx="17">
                  <c:v>1439.6000000000001</c:v>
                </c:pt>
                <c:pt idx="18">
                  <c:v>1520.4</c:v>
                </c:pt>
                <c:pt idx="19">
                  <c:v>1601.2</c:v>
                </c:pt>
                <c:pt idx="20">
                  <c:v>1680.8</c:v>
                </c:pt>
                <c:pt idx="21">
                  <c:v>1761.1999999999998</c:v>
                </c:pt>
                <c:pt idx="22">
                  <c:v>1840.8000000000002</c:v>
                </c:pt>
                <c:pt idx="23">
                  <c:v>1920</c:v>
                </c:pt>
                <c:pt idx="24">
                  <c:v>2000.8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C-4D30-8140-FFC4F196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384128"/>
        <c:axId val="1123385376"/>
      </c:lineChart>
      <c:catAx>
        <c:axId val="11233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23385376"/>
        <c:crosses val="autoZero"/>
        <c:auto val="1"/>
        <c:lblAlgn val="ctr"/>
        <c:lblOffset val="100"/>
        <c:noMultiLvlLbl val="0"/>
      </c:catAx>
      <c:valAx>
        <c:axId val="11233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233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40</xdr:row>
      <xdr:rowOff>19050</xdr:rowOff>
    </xdr:from>
    <xdr:to>
      <xdr:col>8</xdr:col>
      <xdr:colOff>138112</xdr:colOff>
      <xdr:row>54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414337</xdr:colOff>
      <xdr:row>40</xdr:row>
      <xdr:rowOff>28575</xdr:rowOff>
    </xdr:from>
    <xdr:to>
      <xdr:col>16</xdr:col>
      <xdr:colOff>109537</xdr:colOff>
      <xdr:row>54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414337</xdr:colOff>
      <xdr:row>40</xdr:row>
      <xdr:rowOff>38100</xdr:rowOff>
    </xdr:from>
    <xdr:to>
      <xdr:col>24</xdr:col>
      <xdr:colOff>109537</xdr:colOff>
      <xdr:row>54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abSelected="1" zoomScaleNormal="100" workbookViewId="0">
      <selection activeCell="L9" sqref="L9:O9"/>
    </sheetView>
  </sheetViews>
  <sheetFormatPr defaultRowHeight="15" x14ac:dyDescent="0.25"/>
  <sheetData>
    <row r="1" spans="2:15" x14ac:dyDescent="0.25">
      <c r="B1" t="s">
        <v>4</v>
      </c>
    </row>
    <row r="2" spans="2:15" x14ac:dyDescent="0.25">
      <c r="B2" t="s">
        <v>5</v>
      </c>
    </row>
    <row r="3" spans="2:15" x14ac:dyDescent="0.25">
      <c r="B3" t="s">
        <v>8</v>
      </c>
    </row>
    <row r="4" spans="2:15" x14ac:dyDescent="0.25">
      <c r="B4" t="s">
        <v>9</v>
      </c>
    </row>
    <row r="5" spans="2:15" x14ac:dyDescent="0.25">
      <c r="B5" t="s">
        <v>11</v>
      </c>
    </row>
    <row r="6" spans="2:15" x14ac:dyDescent="0.25">
      <c r="B6" t="s">
        <v>10</v>
      </c>
    </row>
    <row r="8" spans="2:15" x14ac:dyDescent="0.25">
      <c r="B8" t="s">
        <v>0</v>
      </c>
      <c r="G8" t="s">
        <v>1</v>
      </c>
      <c r="L8" t="s">
        <v>3</v>
      </c>
    </row>
    <row r="9" spans="2:15" x14ac:dyDescent="0.25">
      <c r="B9" t="s">
        <v>6</v>
      </c>
      <c r="C9" t="s">
        <v>2</v>
      </c>
      <c r="D9" t="s">
        <v>7</v>
      </c>
      <c r="E9" t="s">
        <v>12</v>
      </c>
      <c r="G9" t="s">
        <v>6</v>
      </c>
      <c r="H9" t="s">
        <v>2</v>
      </c>
      <c r="I9" t="s">
        <v>7</v>
      </c>
      <c r="J9" t="s">
        <v>12</v>
      </c>
      <c r="L9" t="s">
        <v>6</v>
      </c>
      <c r="M9" t="s">
        <v>2</v>
      </c>
      <c r="N9" t="s">
        <v>7</v>
      </c>
      <c r="O9" t="s">
        <v>12</v>
      </c>
    </row>
    <row r="10" spans="2:15" x14ac:dyDescent="0.25">
      <c r="B10">
        <v>0.20300000000000001</v>
      </c>
      <c r="C10">
        <f>(B10*100)/5</f>
        <v>4.0600000000000005</v>
      </c>
      <c r="D10">
        <v>80</v>
      </c>
      <c r="E10">
        <f>B10*400</f>
        <v>81.2</v>
      </c>
      <c r="G10">
        <v>0.10100000000000001</v>
      </c>
      <c r="H10">
        <f>(G10*100)/5</f>
        <v>2.0200000000000005</v>
      </c>
      <c r="I10">
        <v>38</v>
      </c>
      <c r="J10">
        <f>G10*400</f>
        <v>40.400000000000006</v>
      </c>
      <c r="L10">
        <v>0.20100000000000001</v>
      </c>
      <c r="M10">
        <f>(L10*100)/5</f>
        <v>4.0200000000000005</v>
      </c>
      <c r="N10">
        <v>78</v>
      </c>
      <c r="O10">
        <f>L10*400</f>
        <v>80.400000000000006</v>
      </c>
    </row>
    <row r="11" spans="2:15" x14ac:dyDescent="0.25">
      <c r="B11">
        <v>0.40300000000000002</v>
      </c>
      <c r="C11">
        <f>(B11*100)/5</f>
        <v>8.06</v>
      </c>
      <c r="D11">
        <v>161</v>
      </c>
      <c r="E11">
        <f t="shared" ref="E11:E35" si="0">B11*400</f>
        <v>161.20000000000002</v>
      </c>
      <c r="G11">
        <v>0.2</v>
      </c>
      <c r="H11">
        <f t="shared" ref="H11:H39" si="1">(G11*100)/5</f>
        <v>4</v>
      </c>
      <c r="I11">
        <v>79</v>
      </c>
      <c r="J11">
        <f t="shared" ref="J11:J39" si="2">G11*400</f>
        <v>80</v>
      </c>
      <c r="L11">
        <v>0.39700000000000002</v>
      </c>
      <c r="M11">
        <f t="shared" ref="M11:M34" si="3">(L11*100)/5</f>
        <v>7.94</v>
      </c>
      <c r="N11">
        <v>158</v>
      </c>
      <c r="O11">
        <f t="shared" ref="O11:O34" si="4">L11*400</f>
        <v>158.80000000000001</v>
      </c>
    </row>
    <row r="12" spans="2:15" x14ac:dyDescent="0.25">
      <c r="B12">
        <v>0.60099999999999998</v>
      </c>
      <c r="C12">
        <f>(B12*100)/5</f>
        <v>12.02</v>
      </c>
      <c r="D12">
        <v>243</v>
      </c>
      <c r="E12">
        <f t="shared" si="0"/>
        <v>240.39999999999998</v>
      </c>
      <c r="G12">
        <v>0.40100000000000002</v>
      </c>
      <c r="H12">
        <f t="shared" si="1"/>
        <v>8.02</v>
      </c>
      <c r="I12">
        <v>162</v>
      </c>
      <c r="J12">
        <f t="shared" si="2"/>
        <v>160.4</v>
      </c>
      <c r="L12">
        <v>0.59899999999999998</v>
      </c>
      <c r="M12">
        <f t="shared" si="3"/>
        <v>11.98</v>
      </c>
      <c r="N12">
        <v>241</v>
      </c>
      <c r="O12">
        <f t="shared" si="4"/>
        <v>239.6</v>
      </c>
    </row>
    <row r="13" spans="2:15" x14ac:dyDescent="0.25">
      <c r="B13">
        <v>0.80200000000000005</v>
      </c>
      <c r="C13">
        <f>(B13*100)/5</f>
        <v>16.04</v>
      </c>
      <c r="D13">
        <v>307</v>
      </c>
      <c r="E13">
        <f t="shared" si="0"/>
        <v>320.8</v>
      </c>
      <c r="G13">
        <v>0.60399999999999998</v>
      </c>
      <c r="H13">
        <f t="shared" si="1"/>
        <v>12.08</v>
      </c>
      <c r="I13">
        <v>246</v>
      </c>
      <c r="J13">
        <f t="shared" si="2"/>
        <v>241.6</v>
      </c>
      <c r="L13">
        <v>0.80300000000000005</v>
      </c>
      <c r="M13">
        <f t="shared" si="3"/>
        <v>16.060000000000002</v>
      </c>
      <c r="N13">
        <v>324</v>
      </c>
      <c r="O13">
        <f t="shared" si="4"/>
        <v>321.20000000000005</v>
      </c>
    </row>
    <row r="14" spans="2:15" x14ac:dyDescent="0.25">
      <c r="B14">
        <v>1</v>
      </c>
      <c r="C14">
        <f>(B14*100)/5</f>
        <v>20</v>
      </c>
      <c r="D14">
        <v>399</v>
      </c>
      <c r="E14">
        <f t="shared" si="0"/>
        <v>400</v>
      </c>
      <c r="G14">
        <v>0.80200000000000005</v>
      </c>
      <c r="H14">
        <f t="shared" si="1"/>
        <v>16.04</v>
      </c>
      <c r="I14">
        <v>327</v>
      </c>
      <c r="J14">
        <f t="shared" si="2"/>
        <v>320.8</v>
      </c>
      <c r="L14">
        <v>1</v>
      </c>
      <c r="M14">
        <f t="shared" si="3"/>
        <v>20</v>
      </c>
      <c r="N14">
        <v>403</v>
      </c>
      <c r="O14">
        <f t="shared" si="4"/>
        <v>400</v>
      </c>
    </row>
    <row r="15" spans="2:15" x14ac:dyDescent="0.25">
      <c r="B15">
        <v>1.202</v>
      </c>
      <c r="C15">
        <f>(B15*100)/5</f>
        <v>24.04</v>
      </c>
      <c r="D15">
        <v>491</v>
      </c>
      <c r="E15">
        <f t="shared" si="0"/>
        <v>480.79999999999995</v>
      </c>
      <c r="G15">
        <v>0.998</v>
      </c>
      <c r="H15">
        <f t="shared" si="1"/>
        <v>19.96</v>
      </c>
      <c r="I15">
        <v>405</v>
      </c>
      <c r="J15">
        <f t="shared" si="2"/>
        <v>399.2</v>
      </c>
      <c r="L15">
        <v>1.2</v>
      </c>
      <c r="M15">
        <f t="shared" si="3"/>
        <v>24</v>
      </c>
      <c r="N15">
        <v>485</v>
      </c>
      <c r="O15">
        <f t="shared" si="4"/>
        <v>480</v>
      </c>
    </row>
    <row r="16" spans="2:15" x14ac:dyDescent="0.25">
      <c r="B16">
        <v>1.4</v>
      </c>
      <c r="C16">
        <f>(B16*100)/5</f>
        <v>28</v>
      </c>
      <c r="D16">
        <v>573</v>
      </c>
      <c r="E16">
        <f t="shared" si="0"/>
        <v>560</v>
      </c>
      <c r="G16">
        <v>1.2010000000000001</v>
      </c>
      <c r="H16">
        <f t="shared" si="1"/>
        <v>24.020000000000003</v>
      </c>
      <c r="I16">
        <v>490</v>
      </c>
      <c r="J16">
        <f t="shared" si="2"/>
        <v>480.40000000000003</v>
      </c>
      <c r="L16">
        <v>1.401</v>
      </c>
      <c r="M16">
        <f t="shared" si="3"/>
        <v>28.02</v>
      </c>
      <c r="N16">
        <v>567</v>
      </c>
      <c r="O16">
        <f t="shared" si="4"/>
        <v>560.4</v>
      </c>
    </row>
    <row r="17" spans="2:15" x14ac:dyDescent="0.25">
      <c r="B17">
        <v>1.6020000000000001</v>
      </c>
      <c r="C17">
        <f>(B17*100)/5</f>
        <v>32.040000000000006</v>
      </c>
      <c r="D17">
        <v>650</v>
      </c>
      <c r="E17">
        <f t="shared" si="0"/>
        <v>640.80000000000007</v>
      </c>
      <c r="G17">
        <v>1.399</v>
      </c>
      <c r="H17">
        <f t="shared" si="1"/>
        <v>27.98</v>
      </c>
      <c r="I17">
        <v>571</v>
      </c>
      <c r="J17">
        <f t="shared" si="2"/>
        <v>559.6</v>
      </c>
      <c r="L17">
        <v>1.5980000000000001</v>
      </c>
      <c r="M17">
        <f t="shared" si="3"/>
        <v>31.96</v>
      </c>
      <c r="N17">
        <v>646</v>
      </c>
      <c r="O17">
        <f t="shared" si="4"/>
        <v>639.20000000000005</v>
      </c>
    </row>
    <row r="18" spans="2:15" x14ac:dyDescent="0.25">
      <c r="B18">
        <v>1.8029999999999999</v>
      </c>
      <c r="C18">
        <f>(B18*100)/5</f>
        <v>36.059999999999995</v>
      </c>
      <c r="D18">
        <v>738</v>
      </c>
      <c r="E18">
        <f t="shared" si="0"/>
        <v>721.19999999999993</v>
      </c>
      <c r="G18">
        <v>1.6020000000000001</v>
      </c>
      <c r="H18">
        <f t="shared" si="1"/>
        <v>32.040000000000006</v>
      </c>
      <c r="I18">
        <v>649</v>
      </c>
      <c r="J18">
        <f t="shared" si="2"/>
        <v>640.80000000000007</v>
      </c>
      <c r="L18">
        <v>1.802</v>
      </c>
      <c r="M18">
        <f t="shared" si="3"/>
        <v>36.040000000000006</v>
      </c>
      <c r="N18">
        <v>733</v>
      </c>
      <c r="O18">
        <f t="shared" si="4"/>
        <v>720.80000000000007</v>
      </c>
    </row>
    <row r="19" spans="2:15" x14ac:dyDescent="0.25">
      <c r="B19">
        <v>1.9990000000000001</v>
      </c>
      <c r="C19">
        <f>(B19*100)/5</f>
        <v>39.980000000000004</v>
      </c>
      <c r="D19">
        <v>819</v>
      </c>
      <c r="E19">
        <f t="shared" si="0"/>
        <v>799.6</v>
      </c>
      <c r="G19">
        <v>1.8029999999999999</v>
      </c>
      <c r="H19">
        <f t="shared" si="1"/>
        <v>36.059999999999995</v>
      </c>
      <c r="I19">
        <v>738</v>
      </c>
      <c r="J19">
        <f t="shared" si="2"/>
        <v>721.19999999999993</v>
      </c>
      <c r="L19">
        <v>1.9990000000000001</v>
      </c>
      <c r="M19">
        <f t="shared" si="3"/>
        <v>39.980000000000004</v>
      </c>
      <c r="N19">
        <v>817</v>
      </c>
      <c r="O19">
        <f t="shared" si="4"/>
        <v>799.6</v>
      </c>
    </row>
    <row r="20" spans="2:15" x14ac:dyDescent="0.25">
      <c r="B20">
        <v>2.2000000000000002</v>
      </c>
      <c r="C20">
        <f>(B20*100)/5</f>
        <v>44.000000000000007</v>
      </c>
      <c r="D20">
        <v>902</v>
      </c>
      <c r="E20">
        <f t="shared" si="0"/>
        <v>880.00000000000011</v>
      </c>
      <c r="G20">
        <v>2.0009999999999999</v>
      </c>
      <c r="H20">
        <f t="shared" si="1"/>
        <v>40.019999999999996</v>
      </c>
      <c r="I20">
        <v>812</v>
      </c>
      <c r="J20">
        <f t="shared" si="2"/>
        <v>800.4</v>
      </c>
      <c r="L20">
        <v>2.2000000000000002</v>
      </c>
      <c r="M20">
        <f t="shared" si="3"/>
        <v>44.000000000000007</v>
      </c>
      <c r="N20">
        <v>892</v>
      </c>
      <c r="O20">
        <f t="shared" si="4"/>
        <v>880.00000000000011</v>
      </c>
    </row>
    <row r="21" spans="2:15" x14ac:dyDescent="0.25">
      <c r="B21">
        <v>2.403</v>
      </c>
      <c r="C21">
        <f>(B21*100)/5</f>
        <v>48.06</v>
      </c>
      <c r="D21">
        <v>985</v>
      </c>
      <c r="E21">
        <f t="shared" si="0"/>
        <v>961.2</v>
      </c>
      <c r="G21">
        <v>2.2029999999999998</v>
      </c>
      <c r="H21">
        <f t="shared" si="1"/>
        <v>44.059999999999995</v>
      </c>
      <c r="I21">
        <v>889</v>
      </c>
      <c r="J21">
        <f t="shared" si="2"/>
        <v>881.19999999999993</v>
      </c>
      <c r="L21">
        <v>2.403</v>
      </c>
      <c r="M21">
        <f t="shared" si="3"/>
        <v>48.06</v>
      </c>
      <c r="N21">
        <v>978</v>
      </c>
      <c r="O21">
        <f t="shared" si="4"/>
        <v>961.2</v>
      </c>
    </row>
    <row r="22" spans="2:15" x14ac:dyDescent="0.25">
      <c r="B22">
        <v>2.6030000000000002</v>
      </c>
      <c r="C22">
        <f>(B22*100)/5</f>
        <v>52.06</v>
      </c>
      <c r="D22">
        <v>1067</v>
      </c>
      <c r="E22">
        <f t="shared" si="0"/>
        <v>1041.2</v>
      </c>
      <c r="G22">
        <v>2.4020000000000001</v>
      </c>
      <c r="H22">
        <f t="shared" si="1"/>
        <v>48.040000000000006</v>
      </c>
      <c r="I22">
        <v>968</v>
      </c>
      <c r="J22">
        <f t="shared" si="2"/>
        <v>960.80000000000007</v>
      </c>
      <c r="L22">
        <v>2.6</v>
      </c>
      <c r="M22">
        <f t="shared" si="3"/>
        <v>52</v>
      </c>
      <c r="N22">
        <v>1058</v>
      </c>
      <c r="O22">
        <f t="shared" si="4"/>
        <v>1040</v>
      </c>
    </row>
    <row r="23" spans="2:15" x14ac:dyDescent="0.25">
      <c r="B23">
        <v>2.802</v>
      </c>
      <c r="C23">
        <f>(B23*100)/5</f>
        <v>56.04</v>
      </c>
      <c r="D23">
        <v>1147</v>
      </c>
      <c r="E23">
        <f t="shared" si="0"/>
        <v>1120.8</v>
      </c>
      <c r="G23">
        <v>2.6</v>
      </c>
      <c r="H23">
        <f t="shared" si="1"/>
        <v>52</v>
      </c>
      <c r="I23">
        <v>1056</v>
      </c>
      <c r="J23">
        <f t="shared" si="2"/>
        <v>1040</v>
      </c>
      <c r="L23">
        <v>2.8010000000000002</v>
      </c>
      <c r="M23">
        <f t="shared" si="3"/>
        <v>56.02</v>
      </c>
      <c r="N23">
        <v>1132</v>
      </c>
      <c r="O23">
        <f t="shared" si="4"/>
        <v>1120.4000000000001</v>
      </c>
    </row>
    <row r="24" spans="2:15" x14ac:dyDescent="0.25">
      <c r="B24">
        <v>3</v>
      </c>
      <c r="C24">
        <f>(B24*100)/5</f>
        <v>60</v>
      </c>
      <c r="D24">
        <v>1229</v>
      </c>
      <c r="E24">
        <f t="shared" si="0"/>
        <v>1200</v>
      </c>
      <c r="G24">
        <v>2.8</v>
      </c>
      <c r="H24">
        <f t="shared" si="1"/>
        <v>56</v>
      </c>
      <c r="I24">
        <v>1146</v>
      </c>
      <c r="J24">
        <f t="shared" si="2"/>
        <v>1120</v>
      </c>
      <c r="L24">
        <v>3.0009999999999999</v>
      </c>
      <c r="M24">
        <f t="shared" si="3"/>
        <v>60.019999999999996</v>
      </c>
      <c r="N24">
        <v>1219</v>
      </c>
      <c r="O24">
        <f t="shared" si="4"/>
        <v>1200.3999999999999</v>
      </c>
    </row>
    <row r="25" spans="2:15" x14ac:dyDescent="0.25">
      <c r="B25">
        <v>3.2010000000000001</v>
      </c>
      <c r="C25">
        <f>(B25*100)/5</f>
        <v>64.02000000000001</v>
      </c>
      <c r="D25">
        <v>1311</v>
      </c>
      <c r="E25">
        <f t="shared" si="0"/>
        <v>1280.4000000000001</v>
      </c>
      <c r="G25">
        <v>3</v>
      </c>
      <c r="H25">
        <f t="shared" si="1"/>
        <v>60</v>
      </c>
      <c r="I25">
        <v>1227</v>
      </c>
      <c r="J25">
        <f t="shared" si="2"/>
        <v>1200</v>
      </c>
      <c r="L25">
        <v>3.198</v>
      </c>
      <c r="M25">
        <f t="shared" si="3"/>
        <v>63.96</v>
      </c>
      <c r="N25">
        <v>1298</v>
      </c>
      <c r="O25">
        <f t="shared" si="4"/>
        <v>1279.2</v>
      </c>
    </row>
    <row r="26" spans="2:15" x14ac:dyDescent="0.25">
      <c r="B26">
        <v>3.4</v>
      </c>
      <c r="C26">
        <f>(B26*100)/5</f>
        <v>68</v>
      </c>
      <c r="D26">
        <v>1392</v>
      </c>
      <c r="E26">
        <f t="shared" si="0"/>
        <v>1360</v>
      </c>
      <c r="G26">
        <v>3.2010000000000001</v>
      </c>
      <c r="H26">
        <f t="shared" si="1"/>
        <v>64.02000000000001</v>
      </c>
      <c r="I26">
        <v>1309</v>
      </c>
      <c r="J26">
        <f t="shared" si="2"/>
        <v>1280.4000000000001</v>
      </c>
      <c r="L26">
        <v>3.4009999999999998</v>
      </c>
      <c r="M26">
        <f t="shared" si="3"/>
        <v>68.02</v>
      </c>
      <c r="N26">
        <v>1378</v>
      </c>
      <c r="O26">
        <f t="shared" si="4"/>
        <v>1360.3999999999999</v>
      </c>
    </row>
    <row r="27" spans="2:15" x14ac:dyDescent="0.25">
      <c r="B27">
        <v>3.6019999999999999</v>
      </c>
      <c r="C27">
        <f>(B27*100)/5</f>
        <v>72.039999999999992</v>
      </c>
      <c r="D27">
        <v>1473</v>
      </c>
      <c r="E27">
        <f t="shared" si="0"/>
        <v>1440.8</v>
      </c>
      <c r="G27">
        <v>3.4</v>
      </c>
      <c r="H27">
        <f t="shared" si="1"/>
        <v>68</v>
      </c>
      <c r="I27">
        <v>1390</v>
      </c>
      <c r="J27">
        <f t="shared" si="2"/>
        <v>1360</v>
      </c>
      <c r="L27">
        <v>3.5990000000000002</v>
      </c>
      <c r="M27">
        <f t="shared" si="3"/>
        <v>71.98</v>
      </c>
      <c r="N27">
        <v>1462</v>
      </c>
      <c r="O27">
        <f t="shared" si="4"/>
        <v>1439.6000000000001</v>
      </c>
    </row>
    <row r="28" spans="2:15" x14ac:dyDescent="0.25">
      <c r="B28">
        <v>3.802</v>
      </c>
      <c r="C28">
        <f>(B28*100)/5</f>
        <v>76.039999999999992</v>
      </c>
      <c r="D28">
        <v>1555</v>
      </c>
      <c r="E28">
        <f t="shared" si="0"/>
        <v>1520.8</v>
      </c>
      <c r="G28">
        <v>3.6</v>
      </c>
      <c r="H28">
        <f t="shared" si="1"/>
        <v>72</v>
      </c>
      <c r="I28">
        <v>1471</v>
      </c>
      <c r="J28">
        <f t="shared" si="2"/>
        <v>1440</v>
      </c>
      <c r="L28">
        <v>3.8010000000000002</v>
      </c>
      <c r="M28">
        <f t="shared" si="3"/>
        <v>76.02000000000001</v>
      </c>
      <c r="N28">
        <v>1540</v>
      </c>
      <c r="O28">
        <f t="shared" si="4"/>
        <v>1520.4</v>
      </c>
    </row>
    <row r="29" spans="2:15" x14ac:dyDescent="0.25">
      <c r="B29">
        <v>4.0019999999999998</v>
      </c>
      <c r="C29">
        <f>(B29*100)/5</f>
        <v>80.039999999999992</v>
      </c>
      <c r="D29">
        <v>1637</v>
      </c>
      <c r="E29">
        <f t="shared" si="0"/>
        <v>1600.8</v>
      </c>
      <c r="G29">
        <v>3.798</v>
      </c>
      <c r="H29">
        <f t="shared" si="1"/>
        <v>75.960000000000008</v>
      </c>
      <c r="I29">
        <v>1552</v>
      </c>
      <c r="J29">
        <f t="shared" si="2"/>
        <v>1519.2</v>
      </c>
      <c r="L29">
        <v>4.0030000000000001</v>
      </c>
      <c r="M29">
        <f t="shared" si="3"/>
        <v>80.06</v>
      </c>
      <c r="N29">
        <v>1616</v>
      </c>
      <c r="O29">
        <f t="shared" si="4"/>
        <v>1601.2</v>
      </c>
    </row>
    <row r="30" spans="2:15" x14ac:dyDescent="0.25">
      <c r="B30">
        <v>4.2009999999999996</v>
      </c>
      <c r="C30">
        <f>(B30*100)/5</f>
        <v>84.02</v>
      </c>
      <c r="D30">
        <v>1716</v>
      </c>
      <c r="E30">
        <f t="shared" si="0"/>
        <v>1680.3999999999999</v>
      </c>
      <c r="G30">
        <v>4.0030000000000001</v>
      </c>
      <c r="H30">
        <f t="shared" si="1"/>
        <v>80.06</v>
      </c>
      <c r="I30">
        <v>1633</v>
      </c>
      <c r="J30">
        <f t="shared" si="2"/>
        <v>1601.2</v>
      </c>
      <c r="L30">
        <v>4.202</v>
      </c>
      <c r="M30">
        <f t="shared" si="3"/>
        <v>84.039999999999992</v>
      </c>
      <c r="N30">
        <v>1706</v>
      </c>
      <c r="O30">
        <f t="shared" si="4"/>
        <v>1680.8</v>
      </c>
    </row>
    <row r="31" spans="2:15" x14ac:dyDescent="0.25">
      <c r="B31">
        <v>4.4039999999999999</v>
      </c>
      <c r="C31">
        <f>(B31*100)/5</f>
        <v>88.08</v>
      </c>
      <c r="D31">
        <v>1802</v>
      </c>
      <c r="E31">
        <f t="shared" si="0"/>
        <v>1761.6</v>
      </c>
      <c r="G31">
        <v>4.2</v>
      </c>
      <c r="H31">
        <f t="shared" si="1"/>
        <v>84</v>
      </c>
      <c r="I31">
        <v>1714</v>
      </c>
      <c r="J31">
        <f t="shared" si="2"/>
        <v>1680</v>
      </c>
      <c r="L31">
        <v>4.4029999999999996</v>
      </c>
      <c r="M31">
        <f t="shared" si="3"/>
        <v>88.059999999999988</v>
      </c>
      <c r="N31">
        <v>1786</v>
      </c>
      <c r="O31">
        <f t="shared" si="4"/>
        <v>1761.1999999999998</v>
      </c>
    </row>
    <row r="32" spans="2:15" x14ac:dyDescent="0.25">
      <c r="B32">
        <v>4.5979999999999999</v>
      </c>
      <c r="C32">
        <f>(B32*100)/5</f>
        <v>91.960000000000008</v>
      </c>
      <c r="D32">
        <v>1881</v>
      </c>
      <c r="E32">
        <f t="shared" si="0"/>
        <v>1839.2</v>
      </c>
      <c r="G32">
        <v>4.399</v>
      </c>
      <c r="H32">
        <f t="shared" si="1"/>
        <v>87.97999999999999</v>
      </c>
      <c r="I32">
        <v>1795</v>
      </c>
      <c r="J32">
        <f t="shared" si="2"/>
        <v>1759.6</v>
      </c>
      <c r="L32">
        <v>4.6020000000000003</v>
      </c>
      <c r="M32">
        <f t="shared" si="3"/>
        <v>92.04</v>
      </c>
      <c r="N32">
        <v>1862</v>
      </c>
      <c r="O32">
        <f t="shared" si="4"/>
        <v>1840.8000000000002</v>
      </c>
    </row>
    <row r="33" spans="2:15" x14ac:dyDescent="0.25">
      <c r="B33">
        <v>4.7990000000000004</v>
      </c>
      <c r="C33">
        <f>(B33*100)/5</f>
        <v>95.98</v>
      </c>
      <c r="D33">
        <v>1960</v>
      </c>
      <c r="E33">
        <f t="shared" si="0"/>
        <v>1919.6000000000001</v>
      </c>
      <c r="G33">
        <v>4.5979999999999999</v>
      </c>
      <c r="H33">
        <f t="shared" si="1"/>
        <v>91.960000000000008</v>
      </c>
      <c r="I33">
        <v>1849</v>
      </c>
      <c r="J33">
        <f t="shared" si="2"/>
        <v>1839.2</v>
      </c>
      <c r="L33">
        <v>4.8</v>
      </c>
      <c r="M33">
        <f t="shared" si="3"/>
        <v>96</v>
      </c>
      <c r="N33">
        <v>1932</v>
      </c>
      <c r="O33">
        <f t="shared" si="4"/>
        <v>1920</v>
      </c>
    </row>
    <row r="34" spans="2:15" x14ac:dyDescent="0.25">
      <c r="B34">
        <v>4.9039999999999999</v>
      </c>
      <c r="C34">
        <f>(B34*100)/5</f>
        <v>98.08</v>
      </c>
      <c r="D34">
        <v>2003</v>
      </c>
      <c r="E34">
        <f t="shared" si="0"/>
        <v>1961.6</v>
      </c>
      <c r="G34">
        <v>4.6070000000000002</v>
      </c>
      <c r="H34">
        <f t="shared" si="1"/>
        <v>92.140000000000015</v>
      </c>
      <c r="I34">
        <v>1869</v>
      </c>
      <c r="J34">
        <f t="shared" si="2"/>
        <v>1842.8000000000002</v>
      </c>
      <c r="L34">
        <v>5.0019999999999998</v>
      </c>
      <c r="M34">
        <f t="shared" si="3"/>
        <v>100.03999999999999</v>
      </c>
      <c r="N34">
        <v>2008</v>
      </c>
      <c r="O34">
        <f t="shared" si="4"/>
        <v>2000.8</v>
      </c>
    </row>
    <row r="35" spans="2:15" x14ac:dyDescent="0.25">
      <c r="B35">
        <v>5.0010000000000003</v>
      </c>
      <c r="C35">
        <f>(B35*100)/5</f>
        <v>100.02000000000001</v>
      </c>
      <c r="D35">
        <v>2044</v>
      </c>
      <c r="E35">
        <f t="shared" si="0"/>
        <v>2000.4</v>
      </c>
      <c r="G35">
        <v>4.798</v>
      </c>
      <c r="H35">
        <f t="shared" si="1"/>
        <v>95.960000000000008</v>
      </c>
      <c r="I35">
        <v>1941</v>
      </c>
      <c r="J35">
        <f t="shared" si="2"/>
        <v>1919.2</v>
      </c>
    </row>
    <row r="36" spans="2:15" x14ac:dyDescent="0.25">
      <c r="G36">
        <v>5.0039999999999996</v>
      </c>
      <c r="H36">
        <f t="shared" si="1"/>
        <v>100.08</v>
      </c>
      <c r="I36">
        <v>1914</v>
      </c>
      <c r="J36">
        <f t="shared" si="2"/>
        <v>2001.6</v>
      </c>
    </row>
    <row r="37" spans="2:15" x14ac:dyDescent="0.25">
      <c r="G37">
        <v>4.984</v>
      </c>
      <c r="H37">
        <f t="shared" si="1"/>
        <v>99.679999999999993</v>
      </c>
      <c r="I37">
        <v>2006</v>
      </c>
      <c r="J37">
        <f t="shared" si="2"/>
        <v>1993.6</v>
      </c>
    </row>
    <row r="38" spans="2:15" x14ac:dyDescent="0.25">
      <c r="G38">
        <v>4.9470000000000001</v>
      </c>
      <c r="H38">
        <f t="shared" si="1"/>
        <v>98.94</v>
      </c>
      <c r="I38">
        <v>2002</v>
      </c>
      <c r="J38">
        <f t="shared" si="2"/>
        <v>1978.8</v>
      </c>
    </row>
    <row r="39" spans="2:15" x14ac:dyDescent="0.25">
      <c r="G39">
        <v>4.8499999999999996</v>
      </c>
      <c r="H39">
        <f t="shared" si="1"/>
        <v>96.999999999999986</v>
      </c>
      <c r="I39">
        <v>1846</v>
      </c>
      <c r="J39">
        <f t="shared" si="2"/>
        <v>1939.9999999999998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2020-02-17T15:45:04Z</dcterms:created>
  <dcterms:modified xsi:type="dcterms:W3CDTF">2020-02-17T18:02:26Z</dcterms:modified>
</cp:coreProperties>
</file>