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Personal\Desktop\2023 sena\CF006\Anexos\"/>
    </mc:Choice>
  </mc:AlternateContent>
  <xr:revisionPtr revIDLastSave="0" documentId="13_ncr:1_{58CC24A6-D2C8-4744-8F47-909A85D29E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supuesto de Marketing" sheetId="1" r:id="rId1"/>
    <sheet name="Presupuesto de Redes Sociales" sheetId="2" r:id="rId2"/>
    <sheet name="Presupuesto de Contenido" sheetId="3" r:id="rId3"/>
  </sheets>
  <definedNames>
    <definedName name="_xlnm._FilterDatabase" localSheetId="0" hidden="1">'Presupuesto de Marketing'!$T$7:$V$81</definedName>
  </definedNames>
  <calcPr calcId="191029"/>
</workbook>
</file>

<file path=xl/calcChain.xml><?xml version="1.0" encoding="utf-8"?>
<calcChain xmlns="http://schemas.openxmlformats.org/spreadsheetml/2006/main">
  <c r="B50" i="3" l="1"/>
  <c r="B49" i="3"/>
  <c r="B48" i="3"/>
  <c r="B47" i="3"/>
  <c r="B46" i="3"/>
  <c r="AK41" i="3"/>
  <c r="AJ41" i="3"/>
  <c r="AC41" i="3"/>
  <c r="AB41" i="3"/>
  <c r="AA41" i="3"/>
  <c r="S41" i="3"/>
  <c r="R41" i="3"/>
  <c r="K41" i="3"/>
  <c r="J41" i="3"/>
  <c r="AN41" i="3" s="1"/>
  <c r="AO41" i="3" s="1"/>
  <c r="I41" i="3"/>
  <c r="AM41" i="3" s="1"/>
  <c r="AL40" i="3"/>
  <c r="AK40" i="3"/>
  <c r="AJ40" i="3"/>
  <c r="AB40" i="3"/>
  <c r="AC40" i="3" s="1"/>
  <c r="AA40" i="3"/>
  <c r="T40" i="3"/>
  <c r="S40" i="3"/>
  <c r="R40" i="3"/>
  <c r="J40" i="3"/>
  <c r="AN40" i="3" s="1"/>
  <c r="I40" i="3"/>
  <c r="AM40" i="3" s="1"/>
  <c r="AK39" i="3"/>
  <c r="AL39" i="3" s="1"/>
  <c r="AJ39" i="3"/>
  <c r="AC39" i="3"/>
  <c r="AB39" i="3"/>
  <c r="AA39" i="3"/>
  <c r="S39" i="3"/>
  <c r="T39" i="3" s="1"/>
  <c r="R39" i="3"/>
  <c r="K39" i="3"/>
  <c r="J39" i="3"/>
  <c r="AN39" i="3" s="1"/>
  <c r="I39" i="3"/>
  <c r="AL38" i="3"/>
  <c r="AK38" i="3"/>
  <c r="AJ38" i="3"/>
  <c r="AB38" i="3"/>
  <c r="AC38" i="3" s="1"/>
  <c r="AA38" i="3"/>
  <c r="T38" i="3"/>
  <c r="S38" i="3"/>
  <c r="R38" i="3"/>
  <c r="J38" i="3"/>
  <c r="AN38" i="3" s="1"/>
  <c r="I38" i="3"/>
  <c r="AM38" i="3" s="1"/>
  <c r="AI37" i="3"/>
  <c r="AH37" i="3"/>
  <c r="AG37" i="3"/>
  <c r="AF37" i="3"/>
  <c r="AE37" i="3"/>
  <c r="AK37" i="3" s="1"/>
  <c r="AD37" i="3"/>
  <c r="AJ37" i="3" s="1"/>
  <c r="Z37" i="3"/>
  <c r="Y37" i="3"/>
  <c r="X37" i="3"/>
  <c r="W37" i="3"/>
  <c r="V37" i="3"/>
  <c r="AB37" i="3" s="1"/>
  <c r="AC37" i="3" s="1"/>
  <c r="U37" i="3"/>
  <c r="AA37" i="3" s="1"/>
  <c r="Q37" i="3"/>
  <c r="P37" i="3"/>
  <c r="O37" i="3"/>
  <c r="N37" i="3"/>
  <c r="M37" i="3"/>
  <c r="S37" i="3" s="1"/>
  <c r="L37" i="3"/>
  <c r="R37" i="3" s="1"/>
  <c r="H37" i="3"/>
  <c r="G37" i="3"/>
  <c r="F37" i="3"/>
  <c r="E37" i="3"/>
  <c r="D37" i="3"/>
  <c r="C37" i="3"/>
  <c r="I37" i="3" s="1"/>
  <c r="AL36" i="3"/>
  <c r="AK36" i="3"/>
  <c r="AJ36" i="3"/>
  <c r="AB36" i="3"/>
  <c r="AC36" i="3" s="1"/>
  <c r="AA36" i="3"/>
  <c r="S36" i="3"/>
  <c r="T36" i="3" s="1"/>
  <c r="R36" i="3"/>
  <c r="J36" i="3"/>
  <c r="AN36" i="3" s="1"/>
  <c r="I36" i="3"/>
  <c r="AM36" i="3" s="1"/>
  <c r="AK35" i="3"/>
  <c r="AL35" i="3" s="1"/>
  <c r="AJ35" i="3"/>
  <c r="AB35" i="3"/>
  <c r="AC35" i="3" s="1"/>
  <c r="AA35" i="3"/>
  <c r="S35" i="3"/>
  <c r="R35" i="3"/>
  <c r="J35" i="3"/>
  <c r="K35" i="3" s="1"/>
  <c r="I35" i="3"/>
  <c r="AK34" i="3"/>
  <c r="AL34" i="3" s="1"/>
  <c r="AJ34" i="3"/>
  <c r="AB34" i="3"/>
  <c r="AC34" i="3" s="1"/>
  <c r="AA34" i="3"/>
  <c r="S34" i="3"/>
  <c r="T34" i="3" s="1"/>
  <c r="R34" i="3"/>
  <c r="J34" i="3"/>
  <c r="AN34" i="3" s="1"/>
  <c r="I34" i="3"/>
  <c r="AM34" i="3" s="1"/>
  <c r="AK33" i="3"/>
  <c r="AL33" i="3" s="1"/>
  <c r="AJ33" i="3"/>
  <c r="AB33" i="3"/>
  <c r="AC33" i="3" s="1"/>
  <c r="AA33" i="3"/>
  <c r="S33" i="3"/>
  <c r="R33" i="3"/>
  <c r="J33" i="3"/>
  <c r="K33" i="3" s="1"/>
  <c r="I33" i="3"/>
  <c r="AK32" i="3"/>
  <c r="AL32" i="3" s="1"/>
  <c r="AJ32" i="3"/>
  <c r="AB32" i="3"/>
  <c r="AA32" i="3"/>
  <c r="AM32" i="3" s="1"/>
  <c r="S32" i="3"/>
  <c r="T32" i="3" s="1"/>
  <c r="R32" i="3"/>
  <c r="J32" i="3"/>
  <c r="AN32" i="3" s="1"/>
  <c r="I32" i="3"/>
  <c r="AK31" i="3"/>
  <c r="AJ31" i="3"/>
  <c r="AB31" i="3"/>
  <c r="AC31" i="3" s="1"/>
  <c r="AA31" i="3"/>
  <c r="S31" i="3"/>
  <c r="T31" i="3" s="1"/>
  <c r="R31" i="3"/>
  <c r="J31" i="3"/>
  <c r="K31" i="3" s="1"/>
  <c r="I31" i="3"/>
  <c r="AK30" i="3"/>
  <c r="AL30" i="3" s="1"/>
  <c r="AJ30" i="3"/>
  <c r="AB30" i="3"/>
  <c r="AA30" i="3"/>
  <c r="AM30" i="3" s="1"/>
  <c r="S30" i="3"/>
  <c r="T30" i="3" s="1"/>
  <c r="R30" i="3"/>
  <c r="J30" i="3"/>
  <c r="AN30" i="3" s="1"/>
  <c r="I30" i="3"/>
  <c r="AI29" i="3"/>
  <c r="AH29" i="3"/>
  <c r="AG29" i="3"/>
  <c r="AF29" i="3"/>
  <c r="AE29" i="3"/>
  <c r="AK29" i="3" s="1"/>
  <c r="AD29" i="3"/>
  <c r="AJ29" i="3" s="1"/>
  <c r="Z29" i="3"/>
  <c r="Y29" i="3"/>
  <c r="X29" i="3"/>
  <c r="W29" i="3"/>
  <c r="V29" i="3"/>
  <c r="U29" i="3"/>
  <c r="AA29" i="3" s="1"/>
  <c r="Q29" i="3"/>
  <c r="P29" i="3"/>
  <c r="O29" i="3"/>
  <c r="N29" i="3"/>
  <c r="M29" i="3"/>
  <c r="S29" i="3" s="1"/>
  <c r="L29" i="3"/>
  <c r="R29" i="3" s="1"/>
  <c r="H29" i="3"/>
  <c r="G29" i="3"/>
  <c r="F29" i="3"/>
  <c r="E29" i="3"/>
  <c r="D29" i="3"/>
  <c r="J29" i="3" s="1"/>
  <c r="C29" i="3"/>
  <c r="I29" i="3" s="1"/>
  <c r="AM28" i="3"/>
  <c r="AK28" i="3"/>
  <c r="AL28" i="3" s="1"/>
  <c r="AJ28" i="3"/>
  <c r="AB28" i="3"/>
  <c r="AC28" i="3" s="1"/>
  <c r="AA28" i="3"/>
  <c r="S28" i="3"/>
  <c r="T28" i="3" s="1"/>
  <c r="R28" i="3"/>
  <c r="J28" i="3"/>
  <c r="AN28" i="3" s="1"/>
  <c r="I28" i="3"/>
  <c r="AK27" i="3"/>
  <c r="AL27" i="3" s="1"/>
  <c r="AJ27" i="3"/>
  <c r="AB27" i="3"/>
  <c r="AC27" i="3" s="1"/>
  <c r="AA27" i="3"/>
  <c r="S27" i="3"/>
  <c r="T27" i="3" s="1"/>
  <c r="R27" i="3"/>
  <c r="J27" i="3"/>
  <c r="K27" i="3" s="1"/>
  <c r="I27" i="3"/>
  <c r="AM27" i="3" s="1"/>
  <c r="AM26" i="3"/>
  <c r="AK26" i="3"/>
  <c r="AL26" i="3" s="1"/>
  <c r="AJ26" i="3"/>
  <c r="AB26" i="3"/>
  <c r="AA26" i="3"/>
  <c r="S26" i="3"/>
  <c r="T26" i="3" s="1"/>
  <c r="R26" i="3"/>
  <c r="J26" i="3"/>
  <c r="AN26" i="3" s="1"/>
  <c r="AO26" i="3" s="1"/>
  <c r="I26" i="3"/>
  <c r="AK25" i="3"/>
  <c r="AJ25" i="3"/>
  <c r="AB25" i="3"/>
  <c r="AC25" i="3" s="1"/>
  <c r="AA25" i="3"/>
  <c r="S25" i="3"/>
  <c r="T25" i="3" s="1"/>
  <c r="R25" i="3"/>
  <c r="J25" i="3"/>
  <c r="K25" i="3" s="1"/>
  <c r="I25" i="3"/>
  <c r="AK24" i="3"/>
  <c r="AL24" i="3" s="1"/>
  <c r="AJ24" i="3"/>
  <c r="AB24" i="3"/>
  <c r="AC24" i="3" s="1"/>
  <c r="AA24" i="3"/>
  <c r="S24" i="3"/>
  <c r="T24" i="3" s="1"/>
  <c r="R24" i="3"/>
  <c r="J24" i="3"/>
  <c r="AN24" i="3" s="1"/>
  <c r="I24" i="3"/>
  <c r="AM24" i="3" s="1"/>
  <c r="AK23" i="3"/>
  <c r="AL23" i="3" s="1"/>
  <c r="AJ23" i="3"/>
  <c r="AB23" i="3"/>
  <c r="AC23" i="3" s="1"/>
  <c r="AA23" i="3"/>
  <c r="S23" i="3"/>
  <c r="R23" i="3"/>
  <c r="J23" i="3"/>
  <c r="K23" i="3" s="1"/>
  <c r="I23" i="3"/>
  <c r="AK22" i="3"/>
  <c r="AL22" i="3" s="1"/>
  <c r="AJ22" i="3"/>
  <c r="AB22" i="3"/>
  <c r="AC22" i="3" s="1"/>
  <c r="AA22" i="3"/>
  <c r="S22" i="3"/>
  <c r="T22" i="3" s="1"/>
  <c r="R22" i="3"/>
  <c r="J22" i="3"/>
  <c r="AN22" i="3" s="1"/>
  <c r="I22" i="3"/>
  <c r="AM22" i="3" s="1"/>
  <c r="AI21" i="3"/>
  <c r="AH21" i="3"/>
  <c r="AG21" i="3"/>
  <c r="AF21" i="3"/>
  <c r="AE21" i="3"/>
  <c r="AK21" i="3" s="1"/>
  <c r="AD21" i="3"/>
  <c r="AJ21" i="3" s="1"/>
  <c r="Z21" i="3"/>
  <c r="Y21" i="3"/>
  <c r="X21" i="3"/>
  <c r="W21" i="3"/>
  <c r="V21" i="3"/>
  <c r="AB21" i="3" s="1"/>
  <c r="U21" i="3"/>
  <c r="AA21" i="3" s="1"/>
  <c r="Q21" i="3"/>
  <c r="P21" i="3"/>
  <c r="O21" i="3"/>
  <c r="N21" i="3"/>
  <c r="M21" i="3"/>
  <c r="S21" i="3" s="1"/>
  <c r="L21" i="3"/>
  <c r="R21" i="3" s="1"/>
  <c r="H21" i="3"/>
  <c r="G21" i="3"/>
  <c r="F21" i="3"/>
  <c r="E21" i="3"/>
  <c r="D21" i="3"/>
  <c r="J21" i="3" s="1"/>
  <c r="C21" i="3"/>
  <c r="I21" i="3" s="1"/>
  <c r="AK20" i="3"/>
  <c r="AL20" i="3" s="1"/>
  <c r="AJ20" i="3"/>
  <c r="AB20" i="3"/>
  <c r="AC20" i="3" s="1"/>
  <c r="AA20" i="3"/>
  <c r="S20" i="3"/>
  <c r="T20" i="3" s="1"/>
  <c r="R20" i="3"/>
  <c r="J20" i="3"/>
  <c r="AN20" i="3" s="1"/>
  <c r="I20" i="3"/>
  <c r="AM20" i="3" s="1"/>
  <c r="AK19" i="3"/>
  <c r="AJ19" i="3"/>
  <c r="AB19" i="3"/>
  <c r="AA19" i="3"/>
  <c r="S19" i="3"/>
  <c r="T19" i="3" s="1"/>
  <c r="R19" i="3"/>
  <c r="AM19" i="3" s="1"/>
  <c r="J19" i="3"/>
  <c r="K19" i="3" s="1"/>
  <c r="I19" i="3"/>
  <c r="AK18" i="3"/>
  <c r="AL18" i="3" s="1"/>
  <c r="AJ18" i="3"/>
  <c r="AB18" i="3"/>
  <c r="AC18" i="3" s="1"/>
  <c r="AA18" i="3"/>
  <c r="S18" i="3"/>
  <c r="R18" i="3"/>
  <c r="AM18" i="3" s="1"/>
  <c r="J18" i="3"/>
  <c r="K18" i="3" s="1"/>
  <c r="I18" i="3"/>
  <c r="AK17" i="3"/>
  <c r="AJ17" i="3"/>
  <c r="AB17" i="3"/>
  <c r="AC17" i="3" s="1"/>
  <c r="AA17" i="3"/>
  <c r="S17" i="3"/>
  <c r="T17" i="3" s="1"/>
  <c r="R17" i="3"/>
  <c r="J17" i="3"/>
  <c r="AN17" i="3" s="1"/>
  <c r="I17" i="3"/>
  <c r="AM17" i="3" s="1"/>
  <c r="AN16" i="3"/>
  <c r="AK16" i="3"/>
  <c r="AL16" i="3" s="1"/>
  <c r="AJ16" i="3"/>
  <c r="AB16" i="3"/>
  <c r="AA16" i="3"/>
  <c r="S16" i="3"/>
  <c r="T16" i="3" s="1"/>
  <c r="R16" i="3"/>
  <c r="J16" i="3"/>
  <c r="K16" i="3" s="1"/>
  <c r="I16" i="3"/>
  <c r="AM16" i="3" s="1"/>
  <c r="AI15" i="3"/>
  <c r="AH15" i="3"/>
  <c r="AG15" i="3"/>
  <c r="AF15" i="3"/>
  <c r="AE15" i="3"/>
  <c r="AK15" i="3" s="1"/>
  <c r="AD15" i="3"/>
  <c r="AJ15" i="3" s="1"/>
  <c r="Z15" i="3"/>
  <c r="Y15" i="3"/>
  <c r="X15" i="3"/>
  <c r="W15" i="3"/>
  <c r="V15" i="3"/>
  <c r="AB15" i="3" s="1"/>
  <c r="U15" i="3"/>
  <c r="AA15" i="3" s="1"/>
  <c r="Q15" i="3"/>
  <c r="P15" i="3"/>
  <c r="O15" i="3"/>
  <c r="N15" i="3"/>
  <c r="M15" i="3"/>
  <c r="S15" i="3" s="1"/>
  <c r="L15" i="3"/>
  <c r="R15" i="3" s="1"/>
  <c r="H15" i="3"/>
  <c r="G15" i="3"/>
  <c r="F15" i="3"/>
  <c r="E15" i="3"/>
  <c r="D15" i="3"/>
  <c r="J15" i="3" s="1"/>
  <c r="C15" i="3"/>
  <c r="I15" i="3" s="1"/>
  <c r="AM15" i="3" s="1"/>
  <c r="C47" i="3" s="1"/>
  <c r="AK14" i="3"/>
  <c r="AJ14" i="3"/>
  <c r="AB14" i="3"/>
  <c r="AC14" i="3" s="1"/>
  <c r="AA14" i="3"/>
  <c r="S14" i="3"/>
  <c r="T14" i="3" s="1"/>
  <c r="R14" i="3"/>
  <c r="J14" i="3"/>
  <c r="AN14" i="3" s="1"/>
  <c r="I14" i="3"/>
  <c r="AM14" i="3" s="1"/>
  <c r="AK13" i="3"/>
  <c r="AL13" i="3" s="1"/>
  <c r="AJ13" i="3"/>
  <c r="AB13" i="3"/>
  <c r="AC13" i="3" s="1"/>
  <c r="AA13" i="3"/>
  <c r="S13" i="3"/>
  <c r="T13" i="3" s="1"/>
  <c r="R13" i="3"/>
  <c r="J13" i="3"/>
  <c r="K13" i="3" s="1"/>
  <c r="I13" i="3"/>
  <c r="AM13" i="3" s="1"/>
  <c r="AK12" i="3"/>
  <c r="AL12" i="3" s="1"/>
  <c r="AJ12" i="3"/>
  <c r="AB12" i="3"/>
  <c r="AC12" i="3" s="1"/>
  <c r="AA12" i="3"/>
  <c r="S12" i="3"/>
  <c r="T12" i="3" s="1"/>
  <c r="R12" i="3"/>
  <c r="AM12" i="3" s="1"/>
  <c r="J12" i="3"/>
  <c r="K12" i="3" s="1"/>
  <c r="I12" i="3"/>
  <c r="AK11" i="3"/>
  <c r="AL11" i="3" s="1"/>
  <c r="AJ11" i="3"/>
  <c r="AB11" i="3"/>
  <c r="AA11" i="3"/>
  <c r="S11" i="3"/>
  <c r="T11" i="3" s="1"/>
  <c r="R11" i="3"/>
  <c r="J11" i="3"/>
  <c r="K11" i="3" s="1"/>
  <c r="I11" i="3"/>
  <c r="AM11" i="3" s="1"/>
  <c r="AK10" i="3"/>
  <c r="AJ10" i="3"/>
  <c r="AB10" i="3"/>
  <c r="AC10" i="3" s="1"/>
  <c r="AA10" i="3"/>
  <c r="S10" i="3"/>
  <c r="R10" i="3"/>
  <c r="AM10" i="3" s="1"/>
  <c r="J10" i="3"/>
  <c r="K10" i="3" s="1"/>
  <c r="I10" i="3"/>
  <c r="AK9" i="3"/>
  <c r="AL9" i="3" s="1"/>
  <c r="AJ9" i="3"/>
  <c r="AB9" i="3"/>
  <c r="AC9" i="3" s="1"/>
  <c r="AA9" i="3"/>
  <c r="S9" i="3"/>
  <c r="T9" i="3" s="1"/>
  <c r="R9" i="3"/>
  <c r="J9" i="3"/>
  <c r="K9" i="3" s="1"/>
  <c r="I9" i="3"/>
  <c r="AM9" i="3" s="1"/>
  <c r="AK8" i="3"/>
  <c r="AL8" i="3" s="1"/>
  <c r="AJ8" i="3"/>
  <c r="AJ7" i="3" s="1"/>
  <c r="AB8" i="3"/>
  <c r="AC8" i="3" s="1"/>
  <c r="AA8" i="3"/>
  <c r="S8" i="3"/>
  <c r="T8" i="3" s="1"/>
  <c r="R8" i="3"/>
  <c r="J8" i="3"/>
  <c r="K8" i="3" s="1"/>
  <c r="I8" i="3"/>
  <c r="AM8" i="3" s="1"/>
  <c r="AI7" i="3"/>
  <c r="AI42" i="3" s="1"/>
  <c r="AH7" i="3"/>
  <c r="AH42" i="3" s="1"/>
  <c r="AG7" i="3"/>
  <c r="AG42" i="3" s="1"/>
  <c r="AF7" i="3"/>
  <c r="AF42" i="3" s="1"/>
  <c r="AE7" i="3"/>
  <c r="AD7" i="3"/>
  <c r="AA7" i="3"/>
  <c r="Z7" i="3"/>
  <c r="Z42" i="3" s="1"/>
  <c r="Y7" i="3"/>
  <c r="Y42" i="3" s="1"/>
  <c r="X7" i="3"/>
  <c r="W7" i="3"/>
  <c r="W42" i="3" s="1"/>
  <c r="V7" i="3"/>
  <c r="V42" i="3" s="1"/>
  <c r="U7" i="3"/>
  <c r="U42" i="3" s="1"/>
  <c r="AA42" i="3" s="1"/>
  <c r="Q7" i="3"/>
  <c r="Q42" i="3" s="1"/>
  <c r="P7" i="3"/>
  <c r="P42" i="3" s="1"/>
  <c r="O7" i="3"/>
  <c r="O42" i="3" s="1"/>
  <c r="N7" i="3"/>
  <c r="N42" i="3" s="1"/>
  <c r="M7" i="3"/>
  <c r="L7" i="3"/>
  <c r="L42" i="3" s="1"/>
  <c r="H7" i="3"/>
  <c r="H42" i="3" s="1"/>
  <c r="G7" i="3"/>
  <c r="G42" i="3" s="1"/>
  <c r="F7" i="3"/>
  <c r="F42" i="3" s="1"/>
  <c r="E7" i="3"/>
  <c r="E42" i="3" s="1"/>
  <c r="D7" i="3"/>
  <c r="C7" i="3"/>
  <c r="I7" i="3" s="1"/>
  <c r="S15" i="2"/>
  <c r="R15" i="2"/>
  <c r="Q15" i="2"/>
  <c r="P15" i="2"/>
  <c r="O15" i="2"/>
  <c r="N15" i="2"/>
  <c r="M15" i="2"/>
  <c r="L15" i="2"/>
  <c r="K15" i="2"/>
  <c r="J15" i="2"/>
  <c r="I15" i="2"/>
  <c r="H15" i="2"/>
  <c r="C15" i="2"/>
  <c r="D14" i="2" s="1"/>
  <c r="F14" i="2"/>
  <c r="G14" i="2" s="1"/>
  <c r="E14" i="2"/>
  <c r="F13" i="2"/>
  <c r="G13" i="2" s="1"/>
  <c r="E13" i="2"/>
  <c r="E12" i="2"/>
  <c r="F12" i="2" s="1"/>
  <c r="G12" i="2" s="1"/>
  <c r="F11" i="2"/>
  <c r="G11" i="2" s="1"/>
  <c r="E11" i="2"/>
  <c r="F10" i="2"/>
  <c r="G10" i="2" s="1"/>
  <c r="E10" i="2"/>
  <c r="E9" i="2"/>
  <c r="F9" i="2" s="1"/>
  <c r="G9" i="2" s="1"/>
  <c r="F8" i="2"/>
  <c r="G8" i="2" s="1"/>
  <c r="E8" i="2"/>
  <c r="F7" i="2"/>
  <c r="G7" i="2" s="1"/>
  <c r="E7" i="2"/>
  <c r="E6" i="2"/>
  <c r="F6" i="2" s="1"/>
  <c r="Q81" i="1"/>
  <c r="K81" i="1"/>
  <c r="E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U80" i="1" s="1"/>
  <c r="D80" i="1"/>
  <c r="T80" i="1" s="1"/>
  <c r="U79" i="1"/>
  <c r="V79" i="1" s="1"/>
  <c r="T79" i="1"/>
  <c r="U78" i="1"/>
  <c r="V78" i="1" s="1"/>
  <c r="T78" i="1"/>
  <c r="U77" i="1"/>
  <c r="V77" i="1" s="1"/>
  <c r="T77" i="1"/>
  <c r="U76" i="1"/>
  <c r="V76" i="1" s="1"/>
  <c r="T76" i="1"/>
  <c r="C76" i="1"/>
  <c r="C77" i="1" s="1"/>
  <c r="C78" i="1" s="1"/>
  <c r="C79" i="1" s="1"/>
  <c r="U75" i="1"/>
  <c r="V75" i="1" s="1"/>
  <c r="T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U74" i="1" s="1"/>
  <c r="V74" i="1" s="1"/>
  <c r="D74" i="1"/>
  <c r="U73" i="1"/>
  <c r="V73" i="1" s="1"/>
  <c r="T73" i="1"/>
  <c r="U72" i="1"/>
  <c r="V72" i="1" s="1"/>
  <c r="T72" i="1"/>
  <c r="V71" i="1"/>
  <c r="U71" i="1"/>
  <c r="T71" i="1"/>
  <c r="U70" i="1"/>
  <c r="V70" i="1" s="1"/>
  <c r="T70" i="1"/>
  <c r="C70" i="1"/>
  <c r="C71" i="1" s="1"/>
  <c r="C72" i="1" s="1"/>
  <c r="U69" i="1"/>
  <c r="V69" i="1" s="1"/>
  <c r="T69" i="1"/>
  <c r="S68" i="1"/>
  <c r="S81" i="1" s="1"/>
  <c r="R68" i="1"/>
  <c r="R81" i="1" s="1"/>
  <c r="Q68" i="1"/>
  <c r="P68" i="1"/>
  <c r="P81" i="1" s="1"/>
  <c r="O68" i="1"/>
  <c r="O81" i="1" s="1"/>
  <c r="N68" i="1"/>
  <c r="N81" i="1" s="1"/>
  <c r="M68" i="1"/>
  <c r="M81" i="1" s="1"/>
  <c r="L68" i="1"/>
  <c r="L81" i="1" s="1"/>
  <c r="K68" i="1"/>
  <c r="J68" i="1"/>
  <c r="J81" i="1" s="1"/>
  <c r="I68" i="1"/>
  <c r="U68" i="1" s="1"/>
  <c r="H68" i="1"/>
  <c r="H81" i="1" s="1"/>
  <c r="G68" i="1"/>
  <c r="G81" i="1" s="1"/>
  <c r="F68" i="1"/>
  <c r="F81" i="1" s="1"/>
  <c r="E68" i="1"/>
  <c r="D68" i="1"/>
  <c r="D81" i="1" s="1"/>
  <c r="V67" i="1"/>
  <c r="U67" i="1"/>
  <c r="T67" i="1"/>
  <c r="U66" i="1"/>
  <c r="V66" i="1" s="1"/>
  <c r="T66" i="1"/>
  <c r="U65" i="1"/>
  <c r="V65" i="1" s="1"/>
  <c r="T65" i="1"/>
  <c r="V64" i="1"/>
  <c r="U64" i="1"/>
  <c r="T64" i="1"/>
  <c r="C64" i="1"/>
  <c r="C65" i="1" s="1"/>
  <c r="C66" i="1" s="1"/>
  <c r="C67" i="1" s="1"/>
  <c r="U63" i="1"/>
  <c r="T63" i="1"/>
  <c r="V63" i="1" s="1"/>
  <c r="Q62" i="1"/>
  <c r="K62" i="1"/>
  <c r="E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U61" i="1" s="1"/>
  <c r="V61" i="1" s="1"/>
  <c r="D61" i="1"/>
  <c r="T61" i="1" s="1"/>
  <c r="U60" i="1"/>
  <c r="V60" i="1" s="1"/>
  <c r="T60" i="1"/>
  <c r="V59" i="1"/>
  <c r="U59" i="1"/>
  <c r="T59" i="1"/>
  <c r="U58" i="1"/>
  <c r="V58" i="1" s="1"/>
  <c r="T58" i="1"/>
  <c r="V57" i="1"/>
  <c r="U57" i="1"/>
  <c r="T57" i="1"/>
  <c r="C57" i="1"/>
  <c r="C58" i="1" s="1"/>
  <c r="C59" i="1" s="1"/>
  <c r="V56" i="1"/>
  <c r="U56" i="1"/>
  <c r="T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T55" i="1" s="1"/>
  <c r="E55" i="1"/>
  <c r="U55" i="1" s="1"/>
  <c r="V55" i="1" s="1"/>
  <c r="D55" i="1"/>
  <c r="U54" i="1"/>
  <c r="V54" i="1" s="1"/>
  <c r="T54" i="1"/>
  <c r="U53" i="1"/>
  <c r="V53" i="1" s="1"/>
  <c r="T53" i="1"/>
  <c r="U52" i="1"/>
  <c r="V52" i="1" s="1"/>
  <c r="T52" i="1"/>
  <c r="U51" i="1"/>
  <c r="V51" i="1" s="1"/>
  <c r="T51" i="1"/>
  <c r="C51" i="1"/>
  <c r="C52" i="1" s="1"/>
  <c r="C53" i="1" s="1"/>
  <c r="U50" i="1"/>
  <c r="V50" i="1" s="1"/>
  <c r="T50" i="1"/>
  <c r="T49" i="1"/>
  <c r="S49" i="1"/>
  <c r="S62" i="1" s="1"/>
  <c r="R49" i="1"/>
  <c r="R62" i="1" s="1"/>
  <c r="Q49" i="1"/>
  <c r="P49" i="1"/>
  <c r="P62" i="1" s="1"/>
  <c r="O49" i="1"/>
  <c r="O62" i="1" s="1"/>
  <c r="N49" i="1"/>
  <c r="N62" i="1" s="1"/>
  <c r="M49" i="1"/>
  <c r="M62" i="1" s="1"/>
  <c r="L49" i="1"/>
  <c r="L62" i="1" s="1"/>
  <c r="K49" i="1"/>
  <c r="J49" i="1"/>
  <c r="J62" i="1" s="1"/>
  <c r="I49" i="1"/>
  <c r="I62" i="1" s="1"/>
  <c r="H49" i="1"/>
  <c r="H62" i="1" s="1"/>
  <c r="G49" i="1"/>
  <c r="G62" i="1" s="1"/>
  <c r="F49" i="1"/>
  <c r="F62" i="1" s="1"/>
  <c r="E49" i="1"/>
  <c r="U49" i="1" s="1"/>
  <c r="V49" i="1" s="1"/>
  <c r="D49" i="1"/>
  <c r="D62" i="1" s="1"/>
  <c r="U48" i="1"/>
  <c r="V48" i="1" s="1"/>
  <c r="T48" i="1"/>
  <c r="U47" i="1"/>
  <c r="V47" i="1" s="1"/>
  <c r="T47" i="1"/>
  <c r="U46" i="1"/>
  <c r="V46" i="1" s="1"/>
  <c r="T46" i="1"/>
  <c r="U45" i="1"/>
  <c r="V45" i="1" s="1"/>
  <c r="T45" i="1"/>
  <c r="C45" i="1"/>
  <c r="C46" i="1" s="1"/>
  <c r="C47" i="1" s="1"/>
  <c r="C48" i="1" s="1"/>
  <c r="U44" i="1"/>
  <c r="V44" i="1" s="1"/>
  <c r="T44" i="1"/>
  <c r="P43" i="1"/>
  <c r="J43" i="1"/>
  <c r="D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U42" i="1" s="1"/>
  <c r="V42" i="1" s="1"/>
  <c r="D42" i="1"/>
  <c r="T42" i="1" s="1"/>
  <c r="U41" i="1"/>
  <c r="V41" i="1" s="1"/>
  <c r="T41" i="1"/>
  <c r="U40" i="1"/>
  <c r="V40" i="1" s="1"/>
  <c r="T40" i="1"/>
  <c r="U39" i="1"/>
  <c r="V39" i="1" s="1"/>
  <c r="T39" i="1"/>
  <c r="C39" i="1"/>
  <c r="C40" i="1" s="1"/>
  <c r="U38" i="1"/>
  <c r="V38" i="1" s="1"/>
  <c r="T38" i="1"/>
  <c r="C38" i="1"/>
  <c r="U37" i="1"/>
  <c r="V37" i="1" s="1"/>
  <c r="T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U36" i="1" s="1"/>
  <c r="D36" i="1"/>
  <c r="T36" i="1" s="1"/>
  <c r="U35" i="1"/>
  <c r="V35" i="1" s="1"/>
  <c r="T35" i="1"/>
  <c r="V34" i="1"/>
  <c r="U34" i="1"/>
  <c r="T34" i="1"/>
  <c r="U33" i="1"/>
  <c r="V33" i="1" s="1"/>
  <c r="T33" i="1"/>
  <c r="U32" i="1"/>
  <c r="V32" i="1" s="1"/>
  <c r="T32" i="1"/>
  <c r="C32" i="1"/>
  <c r="C33" i="1" s="1"/>
  <c r="C34" i="1" s="1"/>
  <c r="V31" i="1"/>
  <c r="U31" i="1"/>
  <c r="T31" i="1"/>
  <c r="S30" i="1"/>
  <c r="S43" i="1" s="1"/>
  <c r="R30" i="1"/>
  <c r="R43" i="1" s="1"/>
  <c r="Q30" i="1"/>
  <c r="Q43" i="1" s="1"/>
  <c r="P30" i="1"/>
  <c r="O30" i="1"/>
  <c r="O43" i="1" s="1"/>
  <c r="N30" i="1"/>
  <c r="N43" i="1" s="1"/>
  <c r="M30" i="1"/>
  <c r="M43" i="1" s="1"/>
  <c r="L30" i="1"/>
  <c r="L43" i="1" s="1"/>
  <c r="K30" i="1"/>
  <c r="K43" i="1" s="1"/>
  <c r="J30" i="1"/>
  <c r="I30" i="1"/>
  <c r="I43" i="1" s="1"/>
  <c r="H30" i="1"/>
  <c r="H43" i="1" s="1"/>
  <c r="G30" i="1"/>
  <c r="U30" i="1" s="1"/>
  <c r="F30" i="1"/>
  <c r="F43" i="1" s="1"/>
  <c r="E30" i="1"/>
  <c r="E43" i="1" s="1"/>
  <c r="D30" i="1"/>
  <c r="U29" i="1"/>
  <c r="V29" i="1" s="1"/>
  <c r="T29" i="1"/>
  <c r="V28" i="1"/>
  <c r="U28" i="1"/>
  <c r="T28" i="1"/>
  <c r="U27" i="1"/>
  <c r="V27" i="1" s="1"/>
  <c r="T27" i="1"/>
  <c r="U26" i="1"/>
  <c r="V26" i="1" s="1"/>
  <c r="T26" i="1"/>
  <c r="C26" i="1"/>
  <c r="C27" i="1" s="1"/>
  <c r="C28" i="1" s="1"/>
  <c r="V25" i="1"/>
  <c r="U25" i="1"/>
  <c r="T25" i="1"/>
  <c r="S23" i="1"/>
  <c r="R23" i="1"/>
  <c r="Q23" i="1"/>
  <c r="P23" i="1"/>
  <c r="O23" i="1"/>
  <c r="N23" i="1"/>
  <c r="M23" i="1"/>
  <c r="L23" i="1"/>
  <c r="K23" i="1"/>
  <c r="J23" i="1"/>
  <c r="I23" i="1"/>
  <c r="U23" i="1" s="1"/>
  <c r="H23" i="1"/>
  <c r="G23" i="1"/>
  <c r="F23" i="1"/>
  <c r="E23" i="1"/>
  <c r="D23" i="1"/>
  <c r="T23" i="1" s="1"/>
  <c r="V22" i="1"/>
  <c r="U22" i="1"/>
  <c r="T22" i="1"/>
  <c r="U21" i="1"/>
  <c r="V21" i="1" s="1"/>
  <c r="T21" i="1"/>
  <c r="V20" i="1"/>
  <c r="U20" i="1"/>
  <c r="T20" i="1"/>
  <c r="U19" i="1"/>
  <c r="V19" i="1" s="1"/>
  <c r="T19" i="1"/>
  <c r="C19" i="1"/>
  <c r="C20" i="1" s="1"/>
  <c r="C21" i="1" s="1"/>
  <c r="U18" i="1"/>
  <c r="V18" i="1" s="1"/>
  <c r="T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U17" i="1" s="1"/>
  <c r="D17" i="1"/>
  <c r="T17" i="1" s="1"/>
  <c r="V16" i="1"/>
  <c r="U16" i="1"/>
  <c r="T16" i="1"/>
  <c r="U15" i="1"/>
  <c r="V15" i="1" s="1"/>
  <c r="T15" i="1"/>
  <c r="U14" i="1"/>
  <c r="V14" i="1" s="1"/>
  <c r="T14" i="1"/>
  <c r="C14" i="1"/>
  <c r="C15" i="1" s="1"/>
  <c r="C16" i="1" s="1"/>
  <c r="V13" i="1"/>
  <c r="U13" i="1"/>
  <c r="T13" i="1"/>
  <c r="S12" i="1"/>
  <c r="S24" i="1" s="1"/>
  <c r="R12" i="1"/>
  <c r="R24" i="1" s="1"/>
  <c r="Q12" i="1"/>
  <c r="Q24" i="1" s="1"/>
  <c r="P12" i="1"/>
  <c r="P24" i="1" s="1"/>
  <c r="O12" i="1"/>
  <c r="O24" i="1" s="1"/>
  <c r="N12" i="1"/>
  <c r="N24" i="1" s="1"/>
  <c r="M12" i="1"/>
  <c r="M24" i="1" s="1"/>
  <c r="L12" i="1"/>
  <c r="L24" i="1" s="1"/>
  <c r="K12" i="1"/>
  <c r="K24" i="1" s="1"/>
  <c r="J12" i="1"/>
  <c r="J24" i="1" s="1"/>
  <c r="I12" i="1"/>
  <c r="I24" i="1" s="1"/>
  <c r="H12" i="1"/>
  <c r="H24" i="1" s="1"/>
  <c r="G12" i="1"/>
  <c r="U12" i="1" s="1"/>
  <c r="F12" i="1"/>
  <c r="F24" i="1" s="1"/>
  <c r="E12" i="1"/>
  <c r="E24" i="1" s="1"/>
  <c r="D12" i="1"/>
  <c r="D24" i="1" s="1"/>
  <c r="T24" i="1" s="1"/>
  <c r="U11" i="1"/>
  <c r="V11" i="1" s="1"/>
  <c r="T11" i="1"/>
  <c r="U10" i="1"/>
  <c r="V10" i="1" s="1"/>
  <c r="T10" i="1"/>
  <c r="C10" i="1"/>
  <c r="C11" i="1" s="1"/>
  <c r="V9" i="1"/>
  <c r="U9" i="1"/>
  <c r="T9" i="1"/>
  <c r="C9" i="1"/>
  <c r="U8" i="1"/>
  <c r="V8" i="1" s="1"/>
  <c r="T8" i="1"/>
  <c r="C8" i="1"/>
  <c r="U7" i="1"/>
  <c r="V7" i="1" s="1"/>
  <c r="T7" i="1"/>
  <c r="U62" i="1" l="1"/>
  <c r="AO17" i="3"/>
  <c r="AO20" i="3"/>
  <c r="V23" i="1"/>
  <c r="V36" i="1"/>
  <c r="V80" i="1"/>
  <c r="F15" i="2"/>
  <c r="G6" i="2"/>
  <c r="AO14" i="3"/>
  <c r="K15" i="3"/>
  <c r="AN15" i="3"/>
  <c r="T15" i="3"/>
  <c r="AC15" i="3"/>
  <c r="AL15" i="3"/>
  <c r="V17" i="1"/>
  <c r="U43" i="1"/>
  <c r="T62" i="1"/>
  <c r="F3" i="1" s="1"/>
  <c r="T81" i="1"/>
  <c r="G43" i="1"/>
  <c r="R42" i="3"/>
  <c r="R7" i="3"/>
  <c r="AM7" i="3" s="1"/>
  <c r="C46" i="3" s="1"/>
  <c r="C51" i="3" s="1"/>
  <c r="X42" i="3"/>
  <c r="AB42" i="3" s="1"/>
  <c r="AC42" i="3" s="1"/>
  <c r="AD42" i="3"/>
  <c r="AJ42" i="3" s="1"/>
  <c r="AN10" i="3"/>
  <c r="AO10" i="3" s="1"/>
  <c r="AM25" i="3"/>
  <c r="AB29" i="3"/>
  <c r="AC29" i="3" s="1"/>
  <c r="AL29" i="3"/>
  <c r="AO32" i="3"/>
  <c r="D6" i="2"/>
  <c r="D9" i="2"/>
  <c r="AN13" i="3"/>
  <c r="AO13" i="3" s="1"/>
  <c r="AN19" i="3"/>
  <c r="AO19" i="3" s="1"/>
  <c r="I81" i="1"/>
  <c r="U81" i="1" s="1"/>
  <c r="V81" i="1" s="1"/>
  <c r="D7" i="2"/>
  <c r="D10" i="2"/>
  <c r="D13" i="2"/>
  <c r="M42" i="3"/>
  <c r="S42" i="3" s="1"/>
  <c r="T42" i="3" s="1"/>
  <c r="S7" i="3"/>
  <c r="T7" i="3" s="1"/>
  <c r="AE42" i="3"/>
  <c r="AK42" i="3" s="1"/>
  <c r="AK7" i="3"/>
  <c r="AL7" i="3" s="1"/>
  <c r="AN8" i="3"/>
  <c r="AO8" i="3" s="1"/>
  <c r="AN11" i="3"/>
  <c r="AO11" i="3" s="1"/>
  <c r="AL19" i="3"/>
  <c r="AM23" i="3"/>
  <c r="AL25" i="3"/>
  <c r="AC26" i="3"/>
  <c r="AO30" i="3"/>
  <c r="AM35" i="3"/>
  <c r="AM37" i="3"/>
  <c r="C50" i="3" s="1"/>
  <c r="AO40" i="3"/>
  <c r="AO16" i="3"/>
  <c r="G24" i="1"/>
  <c r="U24" i="1" s="1"/>
  <c r="T68" i="1"/>
  <c r="V68" i="1" s="1"/>
  <c r="AC11" i="3"/>
  <c r="AM21" i="3"/>
  <c r="C48" i="3" s="1"/>
  <c r="AO28" i="3"/>
  <c r="AM33" i="3"/>
  <c r="J37" i="3"/>
  <c r="T37" i="3"/>
  <c r="AM39" i="3"/>
  <c r="AO39" i="3" s="1"/>
  <c r="AL41" i="3"/>
  <c r="T41" i="3"/>
  <c r="C42" i="3"/>
  <c r="I42" i="3" s="1"/>
  <c r="AM42" i="3" s="1"/>
  <c r="L1" i="3" s="1"/>
  <c r="T12" i="1"/>
  <c r="V12" i="1" s="1"/>
  <c r="D12" i="2"/>
  <c r="T21" i="3"/>
  <c r="AM31" i="3"/>
  <c r="T30" i="1"/>
  <c r="T43" i="1" s="1"/>
  <c r="E15" i="2"/>
  <c r="D42" i="3"/>
  <c r="J42" i="3" s="1"/>
  <c r="J7" i="3"/>
  <c r="AB7" i="3"/>
  <c r="AC7" i="3" s="1"/>
  <c r="AN9" i="3"/>
  <c r="AO9" i="3" s="1"/>
  <c r="AL10" i="3"/>
  <c r="AC21" i="3"/>
  <c r="AL21" i="3"/>
  <c r="T23" i="3"/>
  <c r="AO24" i="3"/>
  <c r="AM29" i="3"/>
  <c r="C49" i="3" s="1"/>
  <c r="AL31" i="3"/>
  <c r="AC32" i="3"/>
  <c r="T35" i="3"/>
  <c r="AO36" i="3"/>
  <c r="AO38" i="3"/>
  <c r="K21" i="3"/>
  <c r="AN21" i="3"/>
  <c r="AL37" i="3"/>
  <c r="D8" i="2"/>
  <c r="D11" i="2"/>
  <c r="T10" i="3"/>
  <c r="AN12" i="3"/>
  <c r="AO12" i="3" s="1"/>
  <c r="K14" i="3"/>
  <c r="AL14" i="3"/>
  <c r="AC16" i="3"/>
  <c r="K17" i="3"/>
  <c r="AL17" i="3"/>
  <c r="T18" i="3"/>
  <c r="AN18" i="3"/>
  <c r="AO18" i="3" s="1"/>
  <c r="AC19" i="3"/>
  <c r="K20" i="3"/>
  <c r="AO22" i="3"/>
  <c r="K29" i="3"/>
  <c r="AN29" i="3"/>
  <c r="T29" i="3"/>
  <c r="AC30" i="3"/>
  <c r="T33" i="3"/>
  <c r="AO34" i="3"/>
  <c r="K22" i="3"/>
  <c r="K24" i="3"/>
  <c r="K26" i="3"/>
  <c r="K28" i="3"/>
  <c r="K30" i="3"/>
  <c r="K32" i="3"/>
  <c r="K34" i="3"/>
  <c r="K36" i="3"/>
  <c r="K38" i="3"/>
  <c r="K40" i="3"/>
  <c r="AN23" i="3"/>
  <c r="AO23" i="3" s="1"/>
  <c r="AN25" i="3"/>
  <c r="AO25" i="3" s="1"/>
  <c r="AN27" i="3"/>
  <c r="AO27" i="3" s="1"/>
  <c r="AN31" i="3"/>
  <c r="AO31" i="3" s="1"/>
  <c r="AN33" i="3"/>
  <c r="AO33" i="3" s="1"/>
  <c r="AN35" i="3"/>
  <c r="AO35" i="3" s="1"/>
  <c r="V24" i="1" l="1"/>
  <c r="K3" i="1"/>
  <c r="P3" i="1" s="1"/>
  <c r="AN42" i="3"/>
  <c r="K42" i="3"/>
  <c r="D48" i="3"/>
  <c r="AO21" i="3"/>
  <c r="E48" i="3" s="1"/>
  <c r="K37" i="3"/>
  <c r="AN37" i="3"/>
  <c r="D49" i="3"/>
  <c r="AO29" i="3"/>
  <c r="E49" i="3" s="1"/>
  <c r="AL42" i="3"/>
  <c r="V30" i="1"/>
  <c r="V43" i="1"/>
  <c r="AO15" i="3"/>
  <c r="E47" i="3" s="1"/>
  <c r="D47" i="3"/>
  <c r="V62" i="1"/>
  <c r="K7" i="3"/>
  <c r="AN7" i="3"/>
  <c r="D46" i="3" l="1"/>
  <c r="AO7" i="3"/>
  <c r="E46" i="3" s="1"/>
  <c r="AO42" i="3"/>
  <c r="Z1" i="3" s="1"/>
  <c r="S1" i="3"/>
  <c r="AO37" i="3"/>
  <c r="E50" i="3" s="1"/>
  <c r="D50" i="3"/>
  <c r="E51" i="3" l="1"/>
  <c r="D51" i="3"/>
</calcChain>
</file>

<file path=xl/sharedStrings.xml><?xml version="1.0" encoding="utf-8"?>
<sst xmlns="http://schemas.openxmlformats.org/spreadsheetml/2006/main" count="241" uniqueCount="99">
  <si>
    <t>PRESUPUESTO DE MARKETING</t>
  </si>
  <si>
    <t>TOTAL PROYECTADO HASTA HOY</t>
  </si>
  <si>
    <t>GASTO TOTAL HASTA HOY</t>
  </si>
  <si>
    <t>DIFERENCIA HASTA HOY</t>
  </si>
  <si>
    <t>INICIO LUNES</t>
  </si>
  <si>
    <t>EQUIPO/FUNCIONARIOS</t>
  </si>
  <si>
    <t>SOPORTE A VENTAS</t>
  </si>
  <si>
    <t>PUBLICIDAD/DIVULGACIÓN</t>
  </si>
  <si>
    <t>RELACIONES PÚBLICAS</t>
  </si>
  <si>
    <t>INVESTIGACIONES</t>
  </si>
  <si>
    <t>OTROS</t>
  </si>
  <si>
    <t>TOTAL MENSUAL/TRIMESTRAL</t>
  </si>
  <si>
    <t>SEMANA</t>
  </si>
  <si>
    <t>PROYECTADO</t>
  </si>
  <si>
    <t>GASTO</t>
  </si>
  <si>
    <t>TOTAL PROYECTADO</t>
  </si>
  <si>
    <t>GASTO TOTAL</t>
  </si>
  <si>
    <t>DIFERENCIA</t>
  </si>
  <si>
    <t>ENE</t>
  </si>
  <si>
    <t>TOTAL ENERO</t>
  </si>
  <si>
    <t>FEB</t>
  </si>
  <si>
    <t>TOTAL FEBRERO</t>
  </si>
  <si>
    <t>MAR</t>
  </si>
  <si>
    <t>-</t>
  </si>
  <si>
    <t>TOTAL MARZO</t>
  </si>
  <si>
    <t>TOTAL Q1</t>
  </si>
  <si>
    <t>ABR</t>
  </si>
  <si>
    <t>TOTAL ABRIL</t>
  </si>
  <si>
    <t>MAY</t>
  </si>
  <si>
    <t>TOTAL MAY</t>
  </si>
  <si>
    <t>JUN</t>
  </si>
  <si>
    <t>TOTAL JUNIO</t>
  </si>
  <si>
    <t>TOTAL Q2</t>
  </si>
  <si>
    <t>JUL</t>
  </si>
  <si>
    <t>TOTAL JULIO</t>
  </si>
  <si>
    <t>AGO</t>
  </si>
  <si>
    <t>TOTAL AGOSTO</t>
  </si>
  <si>
    <t>SEP</t>
  </si>
  <si>
    <t>TOTAL SEPTIEMBRE</t>
  </si>
  <si>
    <t>Q3 TOTALS</t>
  </si>
  <si>
    <t>OCT</t>
  </si>
  <si>
    <t>TOTAL OCTUBRE</t>
  </si>
  <si>
    <t>NOV</t>
  </si>
  <si>
    <t>TOTAL NOVIEMBRE</t>
  </si>
  <si>
    <t>DEC</t>
  </si>
  <si>
    <t>TOTAL DECIEMBRE</t>
  </si>
  <si>
    <t>Q4 TOTALS</t>
  </si>
  <si>
    <t>PRESUPUESTO PARA MARKETING EN LAS REDES SOCIALES</t>
  </si>
  <si>
    <t>CATEGORÍA</t>
  </si>
  <si>
    <t>PRESUPUESTO TOTAL</t>
  </si>
  <si>
    <t>% DEL PRESUPUESTO</t>
  </si>
  <si>
    <t>GASTOS HASTA HOY</t>
  </si>
  <si>
    <t>PRESUPUESTO RESTANTE</t>
  </si>
  <si>
    <t>% DEL PRESUPUESTO RESTANTE</t>
  </si>
  <si>
    <t>Q1</t>
  </si>
  <si>
    <t>Q2</t>
  </si>
  <si>
    <t>Q3</t>
  </si>
  <si>
    <t>Q4</t>
  </si>
  <si>
    <t>Creación de contenido</t>
  </si>
  <si>
    <t>Gestión de contenido</t>
  </si>
  <si>
    <t>Contenido terceriziado</t>
  </si>
  <si>
    <t>RH (Contrataciones, Promociones, etc.)</t>
  </si>
  <si>
    <t>Anuncios en las redes sociales</t>
  </si>
  <si>
    <t>Agencia contratada</t>
  </si>
  <si>
    <t>Softwares</t>
  </si>
  <si>
    <t>Diseño gráfico</t>
  </si>
  <si>
    <t>Producción de videos</t>
  </si>
  <si>
    <t>TOTAL</t>
  </si>
  <si>
    <t>PRESUPUESTO DE CONTENIDO</t>
  </si>
  <si>
    <t>PROYECTADO PARA EL AÑO, HASTA HOY</t>
  </si>
  <si>
    <t>GASTOS ANUALES HASTA HOY</t>
  </si>
  <si>
    <t>DIFERENCIA ANUAL HASTA HOY</t>
  </si>
  <si>
    <t>TOTAL AÑO</t>
  </si>
  <si>
    <t>TOTAL Q3</t>
  </si>
  <si>
    <t>Q4 TOTAL</t>
  </si>
  <si>
    <t>Servicios</t>
  </si>
  <si>
    <t>Gestión de contenidos</t>
  </si>
  <si>
    <t>Suscripción a bancos de imágenes</t>
  </si>
  <si>
    <t>Almacenamiento de archivos</t>
  </si>
  <si>
    <t>Hospedaje Web</t>
  </si>
  <si>
    <t>Servicios de Webinars</t>
  </si>
  <si>
    <t>Análisis de Datos</t>
  </si>
  <si>
    <t>Software / Hardware</t>
  </si>
  <si>
    <t>Encuestas</t>
  </si>
  <si>
    <t>Divulgación de Contenido</t>
  </si>
  <si>
    <t>Eventos</t>
  </si>
  <si>
    <t>Notas de prensa</t>
  </si>
  <si>
    <t>Relaciones Públicas</t>
  </si>
  <si>
    <t>Publicidad/Anuncios</t>
  </si>
  <si>
    <t>Freelancers</t>
  </si>
  <si>
    <t>Desarrollador web</t>
  </si>
  <si>
    <t>Redactores</t>
  </si>
  <si>
    <t>Diseñadores</t>
  </si>
  <si>
    <t>Fotógrafos</t>
  </si>
  <si>
    <t>Ilustradores</t>
  </si>
  <si>
    <t>Otros</t>
  </si>
  <si>
    <t>TOTALES</t>
  </si>
  <si>
    <t>RESUMEN DEL PRESUPUESTO DE CONTENIDO HASTA HOY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</si>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</sst>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]#,##0.00"/>
    <numFmt numFmtId="165" formatCode="_-&quot;$&quot;* #,##0.00_-;\-&quot;$&quot;* #,##0.00_-;_-&quot;$&quot;* &quot;-&quot;??_-;_-@"/>
    <numFmt numFmtId="166" formatCode="_(&quot;$&quot;* #,##0.00_);_(&quot;$&quot;* \(#,##0.00\);_(&quot;$&quot;* &quot;-&quot;??_);_(@_)"/>
    <numFmt numFmtId="167" formatCode="_-&quot;$&quot;* #,##0_-;\-&quot;$&quot;* #,##0_-;_-&quot;$&quot;* &quot;-&quot;??_-;_-@"/>
    <numFmt numFmtId="168" formatCode="_([$R$-416]\ * #,##0.00_);_([$R$-416]\ * \(#,##0.00\);_([$R$-416]\ * &quot;-&quot;??_);_(@_)"/>
  </numFmts>
  <fonts count="37" x14ac:knownFonts="1">
    <font>
      <sz val="12"/>
      <color theme="1"/>
      <name val="Arial"/>
      <scheme val="minor"/>
    </font>
    <font>
      <sz val="9"/>
      <color theme="1"/>
      <name val="Century Gothic"/>
    </font>
    <font>
      <b/>
      <sz val="24"/>
      <color rgb="FF2F5496"/>
      <name val="Century Gothic"/>
    </font>
    <font>
      <b/>
      <sz val="11"/>
      <color theme="1"/>
      <name val="Century Gothic"/>
    </font>
    <font>
      <b/>
      <sz val="9"/>
      <color theme="1"/>
      <name val="Century Gothic"/>
    </font>
    <font>
      <sz val="24"/>
      <color rgb="FF2F5496"/>
      <name val="Century Gothic"/>
    </font>
    <font>
      <b/>
      <sz val="10"/>
      <color rgb="FFFFFFFF"/>
      <name val="Century Gothic"/>
    </font>
    <font>
      <sz val="12"/>
      <name val="Arial"/>
    </font>
    <font>
      <b/>
      <sz val="10"/>
      <color theme="1"/>
      <name val="Century Gothic"/>
    </font>
    <font>
      <b/>
      <sz val="11"/>
      <color rgb="FFFFFFFF"/>
      <name val="Century Gothic"/>
    </font>
    <font>
      <b/>
      <sz val="11"/>
      <color theme="0"/>
      <name val="Century Gothic"/>
    </font>
    <font>
      <b/>
      <sz val="10"/>
      <color theme="0"/>
      <name val="Century Gothic"/>
    </font>
    <font>
      <b/>
      <sz val="11"/>
      <color rgb="FF000000"/>
      <name val="Century Gothic"/>
    </font>
    <font>
      <sz val="10"/>
      <color theme="1"/>
      <name val="Century Gothic"/>
    </font>
    <font>
      <sz val="12"/>
      <color theme="1"/>
      <name val="Arial"/>
    </font>
    <font>
      <b/>
      <sz val="21"/>
      <color rgb="FF7153A0"/>
      <name val="Century Gothic"/>
    </font>
    <font>
      <b/>
      <sz val="22"/>
      <color rgb="FF7153A0"/>
      <name val="Century Gothic"/>
    </font>
    <font>
      <b/>
      <sz val="22"/>
      <color rgb="FFB79214"/>
      <name val="Century Gothic"/>
    </font>
    <font>
      <sz val="11"/>
      <color rgb="FF7153A0"/>
      <name val="Century Gothic"/>
    </font>
    <font>
      <b/>
      <sz val="12"/>
      <color theme="1"/>
      <name val="Century Gothic"/>
    </font>
    <font>
      <sz val="11"/>
      <color theme="1"/>
      <name val="Arial"/>
    </font>
    <font>
      <sz val="9"/>
      <color rgb="FF000000"/>
      <name val="Century Gothic"/>
    </font>
    <font>
      <b/>
      <sz val="10"/>
      <color theme="0"/>
      <name val="Arial"/>
    </font>
    <font>
      <b/>
      <sz val="21"/>
      <color rgb="FF578278"/>
      <name val="Century Gothic"/>
    </font>
    <font>
      <b/>
      <sz val="22"/>
      <color rgb="FF80875A"/>
      <name val="Century Gothic"/>
    </font>
    <font>
      <sz val="11"/>
      <color rgb="FF578278"/>
      <name val="Century Gothic"/>
    </font>
    <font>
      <b/>
      <sz val="12"/>
      <color rgb="FF80875A"/>
      <name val="Century Gothic"/>
    </font>
    <font>
      <b/>
      <sz val="12"/>
      <color rgb="FF578278"/>
      <name val="Century Gothic"/>
    </font>
    <font>
      <b/>
      <sz val="22"/>
      <color rgb="FF578278"/>
      <name val="Century Gothic"/>
    </font>
    <font>
      <b/>
      <sz val="9"/>
      <color rgb="FFFFFFFF"/>
      <name val="Century Gothic"/>
    </font>
    <font>
      <b/>
      <sz val="9"/>
      <color theme="0"/>
      <name val="Century Gothic"/>
    </font>
    <font>
      <b/>
      <sz val="9"/>
      <color rgb="FF000000"/>
      <name val="Century Gothic"/>
    </font>
    <font>
      <b/>
      <sz val="9"/>
      <color rgb="FF3B2F2A"/>
      <name val="Century Gothic"/>
    </font>
    <font>
      <b/>
      <sz val="10"/>
      <color rgb="FFFFFFFF"/>
      <name val="Arial"/>
    </font>
    <font>
      <b/>
      <sz val="8"/>
      <color theme="1"/>
      <name val="Century Gothic"/>
    </font>
    <font>
      <sz val="8"/>
      <color theme="1"/>
      <name val="Arial"/>
    </font>
    <font>
      <sz val="8"/>
      <color theme="0"/>
      <name val="Arial"/>
    </font>
  </fonts>
  <fills count="4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1F3864"/>
        <bgColor rgb="FF1F3864"/>
      </patternFill>
    </fill>
    <fill>
      <patternFill patternType="solid">
        <fgColor rgb="FF385623"/>
        <bgColor rgb="FF385623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theme="8"/>
        <bgColor theme="8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BF9000"/>
        <bgColor rgb="FFBF9000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2E75B5"/>
        <bgColor rgb="FF2E75B5"/>
      </patternFill>
    </fill>
    <fill>
      <patternFill patternType="solid">
        <fgColor rgb="FF7153A0"/>
        <bgColor rgb="FF7153A0"/>
      </patternFill>
    </fill>
    <fill>
      <patternFill patternType="solid">
        <fgColor rgb="FF7B354D"/>
        <bgColor rgb="FF7B354D"/>
      </patternFill>
    </fill>
    <fill>
      <patternFill patternType="solid">
        <fgColor rgb="FF536142"/>
        <bgColor rgb="FF536142"/>
      </patternFill>
    </fill>
    <fill>
      <patternFill patternType="solid">
        <fgColor rgb="FF935409"/>
        <bgColor rgb="FF935409"/>
      </patternFill>
    </fill>
    <fill>
      <patternFill patternType="solid">
        <fgColor rgb="FF7C9263"/>
        <bgColor rgb="FF7C9263"/>
      </patternFill>
    </fill>
    <fill>
      <patternFill patternType="solid">
        <fgColor rgb="FFDD7E0E"/>
        <bgColor rgb="FFDD7E0E"/>
      </patternFill>
    </fill>
    <fill>
      <patternFill patternType="solid">
        <fgColor rgb="FFF5E9ED"/>
        <bgColor rgb="FFF5E9ED"/>
      </patternFill>
    </fill>
    <fill>
      <patternFill patternType="solid">
        <fgColor rgb="FFDEE4CA"/>
        <bgColor rgb="FFDEE4CA"/>
      </patternFill>
    </fill>
    <fill>
      <patternFill patternType="solid">
        <fgColor rgb="FFFCECDA"/>
        <bgColor rgb="FFFCECDA"/>
      </patternFill>
    </fill>
    <fill>
      <patternFill patternType="solid">
        <fgColor rgb="FFB55475"/>
        <bgColor rgb="FFB55475"/>
      </patternFill>
    </fill>
    <fill>
      <patternFill patternType="solid">
        <fgColor rgb="FF578278"/>
        <bgColor rgb="FF578278"/>
      </patternFill>
    </fill>
    <fill>
      <patternFill patternType="solid">
        <fgColor rgb="FF345D7E"/>
        <bgColor rgb="FF345D7E"/>
      </patternFill>
    </fill>
    <fill>
      <patternFill patternType="solid">
        <fgColor rgb="FF7B3C16"/>
        <bgColor rgb="FF7B3C16"/>
      </patternFill>
    </fill>
    <fill>
      <patternFill patternType="solid">
        <fgColor rgb="FF7C5F1D"/>
        <bgColor rgb="FF7C5F1D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BA8E2C"/>
        <bgColor rgb="FFBA8E2C"/>
      </patternFill>
    </fill>
    <fill>
      <patternFill patternType="solid">
        <fgColor rgb="FFCADBD7"/>
        <bgColor rgb="FFCADBD7"/>
      </patternFill>
    </fill>
    <fill>
      <patternFill patternType="solid">
        <fgColor rgb="FFCBBDB7"/>
        <bgColor rgb="FFCBBDB7"/>
      </patternFill>
    </fill>
    <fill>
      <patternFill patternType="solid">
        <fgColor rgb="FFF1CCB5"/>
        <bgColor rgb="FFF1CCB5"/>
      </patternFill>
    </fill>
    <fill>
      <patternFill patternType="solid">
        <fgColor theme="7"/>
        <bgColor theme="7"/>
      </patternFill>
    </fill>
    <fill>
      <patternFill patternType="solid">
        <fgColor rgb="FFE5DEDB"/>
        <bgColor rgb="FFE5DEDB"/>
      </patternFill>
    </fill>
    <fill>
      <patternFill patternType="solid">
        <fgColor rgb="FFF7EFDE"/>
        <bgColor rgb="FFF7EFDE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3A5750"/>
        <bgColor rgb="FF3A5750"/>
      </patternFill>
    </fill>
    <fill>
      <patternFill patternType="solid">
        <fgColor rgb="FFE4EDEB"/>
        <bgColor rgb="FFE4EDEB"/>
      </patternFill>
    </fill>
  </fills>
  <borders count="86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medium">
        <color rgb="FF8EAADB"/>
      </left>
      <right/>
      <top style="medium">
        <color rgb="FF8EAADB"/>
      </top>
      <bottom style="thin">
        <color rgb="FF8EAADB"/>
      </bottom>
      <diagonal/>
    </border>
    <border>
      <left/>
      <right style="thin">
        <color rgb="FF8EAADB"/>
      </right>
      <top style="medium">
        <color rgb="FF8EAADB"/>
      </top>
      <bottom style="thin">
        <color rgb="FF8EAADB"/>
      </bottom>
      <diagonal/>
    </border>
    <border>
      <left style="thin">
        <color rgb="FF8EAADB"/>
      </left>
      <right/>
      <top style="medium">
        <color rgb="FF8EAADB"/>
      </top>
      <bottom style="thin">
        <color rgb="FF8EAADB"/>
      </bottom>
      <diagonal/>
    </border>
    <border>
      <left/>
      <right/>
      <top style="medium">
        <color rgb="FF8EAADB"/>
      </top>
      <bottom style="thin">
        <color rgb="FF8EAADB"/>
      </bottom>
      <diagonal/>
    </border>
    <border>
      <left/>
      <right/>
      <top style="medium">
        <color rgb="FF8EAADB"/>
      </top>
      <bottom style="thin">
        <color rgb="FF8EAADB"/>
      </bottom>
      <diagonal/>
    </border>
    <border>
      <left/>
      <right style="medium">
        <color rgb="FF8EAADB"/>
      </right>
      <top style="medium">
        <color rgb="FF8EAADB"/>
      </top>
      <bottom style="thin">
        <color rgb="FF8EAADB"/>
      </bottom>
      <diagonal/>
    </border>
    <border>
      <left style="medium">
        <color rgb="FF8EAADB"/>
      </left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 style="medium">
        <color rgb="FF8EAADB"/>
      </right>
      <top style="thin">
        <color rgb="FF8EAADB"/>
      </top>
      <bottom/>
      <diagonal/>
    </border>
    <border>
      <left style="medium">
        <color rgb="FF8EAADB"/>
      </left>
      <right/>
      <top style="medium">
        <color rgb="FF8EAADB"/>
      </top>
      <bottom style="thin">
        <color rgb="FF8EAADB"/>
      </bottom>
      <diagonal/>
    </border>
    <border>
      <left/>
      <right style="thin">
        <color rgb="FF8EAADB"/>
      </right>
      <top style="medium">
        <color rgb="FF8EAADB"/>
      </top>
      <bottom style="thin">
        <color rgb="FF8EAADB"/>
      </bottom>
      <diagonal/>
    </border>
    <border>
      <left style="thin">
        <color rgb="FF8EAADB"/>
      </left>
      <right style="thin">
        <color rgb="FF8EAADB"/>
      </right>
      <top style="medium">
        <color rgb="FF8EAADB"/>
      </top>
      <bottom style="thin">
        <color rgb="FF8EAADB"/>
      </bottom>
      <diagonal/>
    </border>
    <border>
      <left style="medium">
        <color rgb="FF8EAADB"/>
      </left>
      <right style="thin">
        <color rgb="FF8EAADB"/>
      </right>
      <top style="medium">
        <color rgb="FF8EAADB"/>
      </top>
      <bottom style="thin">
        <color rgb="FF8EAADB"/>
      </bottom>
      <diagonal/>
    </border>
    <border>
      <left style="thin">
        <color rgb="FF8EAADB"/>
      </left>
      <right style="medium">
        <color rgb="FF8EAADB"/>
      </right>
      <top style="medium">
        <color rgb="FF8EAADB"/>
      </top>
      <bottom style="thin">
        <color rgb="FF8EAADB"/>
      </bottom>
      <diagonal/>
    </border>
    <border>
      <left style="medium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medium">
        <color rgb="FF8EAADB"/>
      </left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8EAADB"/>
      </left>
      <right style="medium">
        <color rgb="FF8EAADB"/>
      </right>
      <top style="thin">
        <color rgb="FF8EAADB"/>
      </top>
      <bottom style="thin">
        <color rgb="FF8EAADB"/>
      </bottom>
      <diagonal/>
    </border>
    <border>
      <left style="medium">
        <color rgb="FF8EAADB"/>
      </left>
      <right/>
      <top/>
      <bottom/>
      <diagonal/>
    </border>
    <border>
      <left/>
      <right style="thin">
        <color rgb="FF8EAADB"/>
      </right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medium">
        <color rgb="FF8EAADB"/>
      </left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 style="medium">
        <color rgb="FF8EAADB"/>
      </left>
      <right/>
      <top style="thin">
        <color rgb="FF8EAADB"/>
      </top>
      <bottom style="medium">
        <color rgb="FF8EAADB"/>
      </bottom>
      <diagonal/>
    </border>
    <border>
      <left/>
      <right style="thin">
        <color rgb="FF8EAADB"/>
      </right>
      <top style="thin">
        <color rgb="FF8EAADB"/>
      </top>
      <bottom style="medium">
        <color rgb="FF8EAADB"/>
      </bottom>
      <diagonal/>
    </border>
    <border>
      <left/>
      <right style="thin">
        <color rgb="FF8EAADB"/>
      </right>
      <top style="thin">
        <color rgb="FF8EAADB"/>
      </top>
      <bottom style="medium">
        <color rgb="FF8EAADB"/>
      </bottom>
      <diagonal/>
    </border>
    <border>
      <left style="thin">
        <color rgb="FF8EAADB"/>
      </left>
      <right style="thin">
        <color rgb="FF8EAADB"/>
      </right>
      <top style="thin">
        <color rgb="FF8EAADB"/>
      </top>
      <bottom style="medium">
        <color rgb="FF8EAADB"/>
      </bottom>
      <diagonal/>
    </border>
    <border>
      <left style="thin">
        <color rgb="FF8EAADB"/>
      </left>
      <right/>
      <top style="thin">
        <color rgb="FF8EAADB"/>
      </top>
      <bottom style="medium">
        <color rgb="FF8EAADB"/>
      </bottom>
      <diagonal/>
    </border>
    <border>
      <left style="medium">
        <color rgb="FF8EAADB"/>
      </left>
      <right/>
      <top/>
      <bottom style="medium">
        <color rgb="FF8EAADB"/>
      </bottom>
      <diagonal/>
    </border>
    <border>
      <left/>
      <right style="thin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thin">
        <color rgb="FF8EAADB"/>
      </right>
      <top style="thin">
        <color rgb="FF8EAADB"/>
      </top>
      <bottom style="medium">
        <color rgb="FF8EAADB"/>
      </bottom>
      <diagonal/>
    </border>
    <border>
      <left style="thin">
        <color rgb="FF8EAADB"/>
      </left>
      <right style="medium">
        <color rgb="FF8EAADB"/>
      </right>
      <top style="thin">
        <color rgb="FF8EAADB"/>
      </top>
      <bottom style="medium">
        <color rgb="FF8EAAD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/>
      <top style="medium">
        <color theme="8"/>
      </top>
      <bottom style="thin">
        <color theme="8"/>
      </bottom>
      <diagonal/>
    </border>
    <border>
      <left/>
      <right style="medium">
        <color theme="8"/>
      </right>
      <top style="medium">
        <color theme="8"/>
      </top>
      <bottom style="thin">
        <color theme="8"/>
      </bottom>
      <diagonal/>
    </border>
    <border>
      <left/>
      <right/>
      <top style="medium">
        <color theme="8"/>
      </top>
      <bottom style="thin">
        <color theme="8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medium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medium">
        <color theme="8"/>
      </right>
      <top style="thin">
        <color theme="8"/>
      </top>
      <bottom/>
      <diagonal/>
    </border>
    <border>
      <left style="medium">
        <color theme="8"/>
      </left>
      <right/>
      <top style="medium">
        <color theme="8"/>
      </top>
      <bottom style="thin">
        <color rgb="FF57827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/>
      <right style="thin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rgb="FF578278"/>
      </top>
      <bottom style="thin">
        <color rgb="FF57827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rgb="FF578278"/>
      </top>
      <bottom/>
      <diagonal/>
    </border>
    <border>
      <left style="medium">
        <color theme="8"/>
      </left>
      <right/>
      <top style="thin">
        <color rgb="FF57827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/>
      <top/>
      <bottom style="medium">
        <color theme="8"/>
      </bottom>
      <diagonal/>
    </border>
    <border>
      <left style="medium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medium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left" vertical="center"/>
    </xf>
    <xf numFmtId="0" fontId="3" fillId="7" borderId="14" xfId="0" applyFont="1" applyFill="1" applyBorder="1" applyAlignment="1">
      <alignment horizontal="center" vertical="center"/>
    </xf>
    <xf numFmtId="165" fontId="13" fillId="0" borderId="4" xfId="0" applyNumberFormat="1" applyFont="1" applyBorder="1" applyAlignment="1">
      <alignment horizontal="left" vertical="center"/>
    </xf>
    <xf numFmtId="165" fontId="13" fillId="0" borderId="15" xfId="0" applyNumberFormat="1" applyFont="1" applyBorder="1" applyAlignment="1">
      <alignment horizontal="left" vertical="center"/>
    </xf>
    <xf numFmtId="165" fontId="13" fillId="0" borderId="5" xfId="0" applyNumberFormat="1" applyFont="1" applyBorder="1" applyAlignment="1">
      <alignment horizontal="left" vertical="center"/>
    </xf>
    <xf numFmtId="166" fontId="13" fillId="7" borderId="16" xfId="0" applyNumberFormat="1" applyFont="1" applyFill="1" applyBorder="1" applyAlignment="1">
      <alignment horizontal="left" vertical="center"/>
    </xf>
    <xf numFmtId="166" fontId="13" fillId="7" borderId="15" xfId="0" applyNumberFormat="1" applyFont="1" applyFill="1" applyBorder="1" applyAlignment="1">
      <alignment horizontal="left" vertical="center"/>
    </xf>
    <xf numFmtId="166" fontId="13" fillId="7" borderId="17" xfId="0" applyNumberFormat="1" applyFont="1" applyFill="1" applyBorder="1" applyAlignment="1">
      <alignment horizontal="left" vertical="center"/>
    </xf>
    <xf numFmtId="0" fontId="12" fillId="7" borderId="18" xfId="0" applyFont="1" applyFill="1" applyBorder="1" applyAlignment="1">
      <alignment horizontal="left" vertical="center"/>
    </xf>
    <xf numFmtId="0" fontId="3" fillId="7" borderId="19" xfId="0" applyFont="1" applyFill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165" fontId="13" fillId="0" borderId="20" xfId="0" applyNumberFormat="1" applyFont="1" applyBorder="1" applyAlignment="1">
      <alignment horizontal="left" vertical="center"/>
    </xf>
    <xf numFmtId="165" fontId="13" fillId="0" borderId="1" xfId="0" applyNumberFormat="1" applyFont="1" applyBorder="1" applyAlignment="1">
      <alignment horizontal="left" vertical="center"/>
    </xf>
    <xf numFmtId="166" fontId="13" fillId="7" borderId="21" xfId="0" applyNumberFormat="1" applyFont="1" applyFill="1" applyBorder="1" applyAlignment="1">
      <alignment horizontal="left" vertical="center"/>
    </xf>
    <xf numFmtId="166" fontId="13" fillId="7" borderId="20" xfId="0" applyNumberFormat="1" applyFont="1" applyFill="1" applyBorder="1" applyAlignment="1">
      <alignment horizontal="left" vertical="center"/>
    </xf>
    <xf numFmtId="166" fontId="13" fillId="7" borderId="22" xfId="0" applyNumberFormat="1" applyFont="1" applyFill="1" applyBorder="1" applyAlignment="1">
      <alignment horizontal="left" vertical="center"/>
    </xf>
    <xf numFmtId="166" fontId="13" fillId="8" borderId="19" xfId="0" applyNumberFormat="1" applyFont="1" applyFill="1" applyBorder="1" applyAlignment="1">
      <alignment horizontal="left" vertical="center"/>
    </xf>
    <xf numFmtId="166" fontId="13" fillId="8" borderId="25" xfId="0" applyNumberFormat="1" applyFont="1" applyFill="1" applyBorder="1" applyAlignment="1">
      <alignment horizontal="left" vertical="center"/>
    </xf>
    <xf numFmtId="166" fontId="13" fillId="8" borderId="21" xfId="0" applyNumberFormat="1" applyFont="1" applyFill="1" applyBorder="1" applyAlignment="1">
      <alignment horizontal="left" vertical="center"/>
    </xf>
    <xf numFmtId="166" fontId="13" fillId="8" borderId="22" xfId="0" applyNumberFormat="1" applyFont="1" applyFill="1" applyBorder="1" applyAlignment="1">
      <alignment horizontal="left" vertical="center"/>
    </xf>
    <xf numFmtId="166" fontId="13" fillId="8" borderId="20" xfId="0" applyNumberFormat="1" applyFont="1" applyFill="1" applyBorder="1" applyAlignment="1">
      <alignment horizontal="left" vertical="center"/>
    </xf>
    <xf numFmtId="0" fontId="3" fillId="7" borderId="18" xfId="0" applyFont="1" applyFill="1" applyBorder="1" applyAlignment="1">
      <alignment horizontal="left" vertical="center"/>
    </xf>
    <xf numFmtId="166" fontId="13" fillId="8" borderId="27" xfId="0" applyNumberFormat="1" applyFont="1" applyFill="1" applyBorder="1" applyAlignment="1">
      <alignment horizontal="left" vertical="center"/>
    </xf>
    <xf numFmtId="166" fontId="11" fillId="9" borderId="30" xfId="0" applyNumberFormat="1" applyFont="1" applyFill="1" applyBorder="1" applyAlignment="1">
      <alignment horizontal="left" vertical="center"/>
    </xf>
    <xf numFmtId="166" fontId="11" fillId="9" borderId="21" xfId="0" applyNumberFormat="1" applyFont="1" applyFill="1" applyBorder="1" applyAlignment="1">
      <alignment horizontal="left" vertical="center"/>
    </xf>
    <xf numFmtId="166" fontId="11" fillId="9" borderId="20" xfId="0" applyNumberFormat="1" applyFont="1" applyFill="1" applyBorder="1" applyAlignment="1">
      <alignment horizontal="left" vertical="center"/>
    </xf>
    <xf numFmtId="166" fontId="11" fillId="9" borderId="22" xfId="0" applyNumberFormat="1" applyFont="1" applyFill="1" applyBorder="1" applyAlignment="1">
      <alignment horizontal="left" vertical="center"/>
    </xf>
    <xf numFmtId="0" fontId="3" fillId="10" borderId="13" xfId="0" applyFont="1" applyFill="1" applyBorder="1" applyAlignment="1">
      <alignment horizontal="left" vertical="center"/>
    </xf>
    <xf numFmtId="0" fontId="3" fillId="10" borderId="14" xfId="0" applyFont="1" applyFill="1" applyBorder="1" applyAlignment="1">
      <alignment horizontal="center" vertical="center"/>
    </xf>
    <xf numFmtId="166" fontId="13" fillId="10" borderId="21" xfId="0" applyNumberFormat="1" applyFont="1" applyFill="1" applyBorder="1" applyAlignment="1">
      <alignment horizontal="left" vertical="center"/>
    </xf>
    <xf numFmtId="166" fontId="13" fillId="10" borderId="20" xfId="0" applyNumberFormat="1" applyFont="1" applyFill="1" applyBorder="1" applyAlignment="1">
      <alignment horizontal="left" vertical="center"/>
    </xf>
    <xf numFmtId="166" fontId="13" fillId="10" borderId="22" xfId="0" applyNumberFormat="1" applyFont="1" applyFill="1" applyBorder="1" applyAlignment="1">
      <alignment horizontal="left" vertical="center"/>
    </xf>
    <xf numFmtId="0" fontId="3" fillId="10" borderId="19" xfId="0" applyFont="1" applyFill="1" applyBorder="1" applyAlignment="1">
      <alignment horizontal="center" vertical="center"/>
    </xf>
    <xf numFmtId="166" fontId="13" fillId="11" borderId="19" xfId="0" applyNumberFormat="1" applyFont="1" applyFill="1" applyBorder="1" applyAlignment="1">
      <alignment horizontal="left" vertical="center"/>
    </xf>
    <xf numFmtId="166" fontId="13" fillId="11" borderId="21" xfId="0" applyNumberFormat="1" applyFont="1" applyFill="1" applyBorder="1" applyAlignment="1">
      <alignment horizontal="left" vertical="center"/>
    </xf>
    <xf numFmtId="166" fontId="13" fillId="11" borderId="20" xfId="0" applyNumberFormat="1" applyFont="1" applyFill="1" applyBorder="1" applyAlignment="1">
      <alignment horizontal="left" vertical="center"/>
    </xf>
    <xf numFmtId="166" fontId="13" fillId="11" borderId="22" xfId="0" applyNumberFormat="1" applyFont="1" applyFill="1" applyBorder="1" applyAlignment="1">
      <alignment horizontal="left" vertical="center"/>
    </xf>
    <xf numFmtId="0" fontId="12" fillId="10" borderId="18" xfId="0" applyFont="1" applyFill="1" applyBorder="1" applyAlignment="1">
      <alignment horizontal="left" vertical="center"/>
    </xf>
    <xf numFmtId="166" fontId="13" fillId="11" borderId="27" xfId="0" applyNumberFormat="1" applyFont="1" applyFill="1" applyBorder="1" applyAlignment="1">
      <alignment horizontal="left" vertical="center"/>
    </xf>
    <xf numFmtId="0" fontId="3" fillId="10" borderId="18" xfId="0" applyFont="1" applyFill="1" applyBorder="1" applyAlignment="1">
      <alignment horizontal="left" vertical="center"/>
    </xf>
    <xf numFmtId="166" fontId="11" fillId="12" borderId="30" xfId="0" applyNumberFormat="1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center" vertical="center"/>
    </xf>
    <xf numFmtId="166" fontId="13" fillId="3" borderId="21" xfId="0" applyNumberFormat="1" applyFont="1" applyFill="1" applyBorder="1" applyAlignment="1">
      <alignment horizontal="left" vertical="center"/>
    </xf>
    <xf numFmtId="166" fontId="13" fillId="3" borderId="20" xfId="0" applyNumberFormat="1" applyFont="1" applyFill="1" applyBorder="1" applyAlignment="1">
      <alignment horizontal="left" vertical="center"/>
    </xf>
    <xf numFmtId="166" fontId="13" fillId="3" borderId="22" xfId="0" applyNumberFormat="1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center" vertical="center"/>
    </xf>
    <xf numFmtId="166" fontId="13" fillId="13" borderId="19" xfId="0" applyNumberFormat="1" applyFont="1" applyFill="1" applyBorder="1" applyAlignment="1">
      <alignment horizontal="left" vertical="center"/>
    </xf>
    <xf numFmtId="166" fontId="13" fillId="13" borderId="20" xfId="0" applyNumberFormat="1" applyFont="1" applyFill="1" applyBorder="1" applyAlignment="1">
      <alignment horizontal="left" vertical="center"/>
    </xf>
    <xf numFmtId="166" fontId="13" fillId="13" borderId="27" xfId="0" applyNumberFormat="1" applyFont="1" applyFill="1" applyBorder="1" applyAlignment="1">
      <alignment horizontal="left" vertical="center"/>
    </xf>
    <xf numFmtId="166" fontId="13" fillId="13" borderId="21" xfId="0" applyNumberFormat="1" applyFont="1" applyFill="1" applyBorder="1" applyAlignment="1">
      <alignment horizontal="left" vertical="center"/>
    </xf>
    <xf numFmtId="166" fontId="13" fillId="13" borderId="22" xfId="0" applyNumberFormat="1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165" fontId="13" fillId="13" borderId="19" xfId="0" applyNumberFormat="1" applyFont="1" applyFill="1" applyBorder="1" applyAlignment="1">
      <alignment horizontal="left" vertical="center"/>
    </xf>
    <xf numFmtId="165" fontId="13" fillId="13" borderId="20" xfId="0" applyNumberFormat="1" applyFont="1" applyFill="1" applyBorder="1" applyAlignment="1">
      <alignment horizontal="left" vertical="center"/>
    </xf>
    <xf numFmtId="165" fontId="13" fillId="13" borderId="27" xfId="0" applyNumberFormat="1" applyFont="1" applyFill="1" applyBorder="1" applyAlignment="1">
      <alignment horizontal="left" vertical="center"/>
    </xf>
    <xf numFmtId="166" fontId="11" fillId="2" borderId="30" xfId="0" applyNumberFormat="1" applyFont="1" applyFill="1" applyBorder="1" applyAlignment="1">
      <alignment horizontal="left" vertical="center"/>
    </xf>
    <xf numFmtId="166" fontId="11" fillId="2" borderId="31" xfId="0" applyNumberFormat="1" applyFont="1" applyFill="1" applyBorder="1" applyAlignment="1">
      <alignment horizontal="left" vertical="center"/>
    </xf>
    <xf numFmtId="166" fontId="11" fillId="2" borderId="32" xfId="0" applyNumberFormat="1" applyFont="1" applyFill="1" applyBorder="1" applyAlignment="1">
      <alignment horizontal="left" vertical="center"/>
    </xf>
    <xf numFmtId="166" fontId="11" fillId="2" borderId="21" xfId="0" applyNumberFormat="1" applyFont="1" applyFill="1" applyBorder="1" applyAlignment="1">
      <alignment horizontal="left" vertical="center"/>
    </xf>
    <xf numFmtId="166" fontId="11" fillId="2" borderId="20" xfId="0" applyNumberFormat="1" applyFont="1" applyFill="1" applyBorder="1" applyAlignment="1">
      <alignment horizontal="left" vertical="center"/>
    </xf>
    <xf numFmtId="166" fontId="11" fillId="2" borderId="22" xfId="0" applyNumberFormat="1" applyFont="1" applyFill="1" applyBorder="1" applyAlignment="1">
      <alignment horizontal="left" vertical="center"/>
    </xf>
    <xf numFmtId="0" fontId="12" fillId="14" borderId="13" xfId="0" applyFont="1" applyFill="1" applyBorder="1" applyAlignment="1">
      <alignment horizontal="left" vertical="center"/>
    </xf>
    <xf numFmtId="0" fontId="3" fillId="14" borderId="14" xfId="0" applyFont="1" applyFill="1" applyBorder="1" applyAlignment="1">
      <alignment horizontal="center" vertical="center"/>
    </xf>
    <xf numFmtId="166" fontId="13" fillId="14" borderId="21" xfId="0" applyNumberFormat="1" applyFont="1" applyFill="1" applyBorder="1" applyAlignment="1">
      <alignment horizontal="left" vertical="center"/>
    </xf>
    <xf numFmtId="166" fontId="13" fillId="14" borderId="20" xfId="0" applyNumberFormat="1" applyFont="1" applyFill="1" applyBorder="1" applyAlignment="1">
      <alignment horizontal="left" vertical="center"/>
    </xf>
    <xf numFmtId="166" fontId="13" fillId="14" borderId="22" xfId="0" applyNumberFormat="1" applyFont="1" applyFill="1" applyBorder="1" applyAlignment="1">
      <alignment horizontal="left" vertical="center"/>
    </xf>
    <xf numFmtId="0" fontId="3" fillId="14" borderId="19" xfId="0" applyFont="1" applyFill="1" applyBorder="1" applyAlignment="1">
      <alignment horizontal="center" vertical="center"/>
    </xf>
    <xf numFmtId="166" fontId="13" fillId="15" borderId="19" xfId="0" applyNumberFormat="1" applyFont="1" applyFill="1" applyBorder="1" applyAlignment="1">
      <alignment horizontal="left" vertical="center"/>
    </xf>
    <xf numFmtId="166" fontId="13" fillId="15" borderId="20" xfId="0" applyNumberFormat="1" applyFont="1" applyFill="1" applyBorder="1" applyAlignment="1">
      <alignment horizontal="left" vertical="center"/>
    </xf>
    <xf numFmtId="166" fontId="13" fillId="15" borderId="27" xfId="0" applyNumberFormat="1" applyFont="1" applyFill="1" applyBorder="1" applyAlignment="1">
      <alignment horizontal="left" vertical="center"/>
    </xf>
    <xf numFmtId="166" fontId="13" fillId="15" borderId="21" xfId="0" applyNumberFormat="1" applyFont="1" applyFill="1" applyBorder="1" applyAlignment="1">
      <alignment horizontal="left" vertical="center"/>
    </xf>
    <xf numFmtId="166" fontId="13" fillId="15" borderId="22" xfId="0" applyNumberFormat="1" applyFont="1" applyFill="1" applyBorder="1" applyAlignment="1">
      <alignment horizontal="left" vertical="center"/>
    </xf>
    <xf numFmtId="0" fontId="3" fillId="14" borderId="18" xfId="0" applyFont="1" applyFill="1" applyBorder="1" applyAlignment="1">
      <alignment horizontal="left" vertical="center"/>
    </xf>
    <xf numFmtId="0" fontId="12" fillId="14" borderId="18" xfId="0" applyFont="1" applyFill="1" applyBorder="1" applyAlignment="1">
      <alignment horizontal="left" vertical="center"/>
    </xf>
    <xf numFmtId="166" fontId="11" fillId="16" borderId="30" xfId="0" applyNumberFormat="1" applyFont="1" applyFill="1" applyBorder="1" applyAlignment="1">
      <alignment horizontal="left" vertical="center"/>
    </xf>
    <xf numFmtId="166" fontId="11" fillId="16" borderId="31" xfId="0" applyNumberFormat="1" applyFont="1" applyFill="1" applyBorder="1" applyAlignment="1">
      <alignment horizontal="left" vertical="center"/>
    </xf>
    <xf numFmtId="166" fontId="11" fillId="16" borderId="32" xfId="0" applyNumberFormat="1" applyFont="1" applyFill="1" applyBorder="1" applyAlignment="1">
      <alignment horizontal="left" vertical="center"/>
    </xf>
    <xf numFmtId="166" fontId="11" fillId="16" borderId="35" xfId="0" applyNumberFormat="1" applyFont="1" applyFill="1" applyBorder="1" applyAlignment="1">
      <alignment horizontal="left" vertical="center"/>
    </xf>
    <xf numFmtId="166" fontId="11" fillId="16" borderId="36" xfId="0" applyNumberFormat="1" applyFont="1" applyFill="1" applyBorder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165" fontId="19" fillId="0" borderId="0" xfId="0" applyNumberFormat="1" applyFont="1" applyAlignment="1">
      <alignment horizontal="left" vertical="center"/>
    </xf>
    <xf numFmtId="0" fontId="20" fillId="0" borderId="0" xfId="0" applyFont="1"/>
    <xf numFmtId="0" fontId="9" fillId="21" borderId="42" xfId="0" applyFont="1" applyFill="1" applyBorder="1" applyAlignment="1">
      <alignment horizontal="center" vertical="center" wrapText="1"/>
    </xf>
    <xf numFmtId="0" fontId="9" fillId="22" borderId="42" xfId="0" applyFont="1" applyFill="1" applyBorder="1" applyAlignment="1">
      <alignment horizontal="center" vertical="center" wrapText="1"/>
    </xf>
    <xf numFmtId="0" fontId="10" fillId="22" borderId="42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21" fillId="0" borderId="42" xfId="0" applyFont="1" applyBorder="1" applyAlignment="1">
      <alignment horizontal="left" vertical="center" wrapText="1"/>
    </xf>
    <xf numFmtId="167" fontId="1" fillId="23" borderId="42" xfId="0" applyNumberFormat="1" applyFont="1" applyFill="1" applyBorder="1" applyAlignment="1">
      <alignment horizontal="center" vertical="center"/>
    </xf>
    <xf numFmtId="9" fontId="1" fillId="23" borderId="42" xfId="0" applyNumberFormat="1" applyFont="1" applyFill="1" applyBorder="1" applyAlignment="1">
      <alignment horizontal="center" vertical="center"/>
    </xf>
    <xf numFmtId="167" fontId="1" fillId="0" borderId="42" xfId="0" applyNumberFormat="1" applyFont="1" applyBorder="1" applyAlignment="1">
      <alignment horizontal="left" vertical="center" wrapText="1"/>
    </xf>
    <xf numFmtId="9" fontId="1" fillId="0" borderId="42" xfId="0" applyNumberFormat="1" applyFont="1" applyBorder="1" applyAlignment="1">
      <alignment horizontal="center" vertical="center" wrapText="1"/>
    </xf>
    <xf numFmtId="167" fontId="1" fillId="24" borderId="42" xfId="0" applyNumberFormat="1" applyFont="1" applyFill="1" applyBorder="1" applyAlignment="1">
      <alignment horizontal="center" vertical="center" wrapText="1"/>
    </xf>
    <xf numFmtId="167" fontId="1" fillId="25" borderId="42" xfId="0" applyNumberFormat="1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22" fillId="17" borderId="42" xfId="0" applyFont="1" applyFill="1" applyBorder="1" applyAlignment="1">
      <alignment horizontal="right" vertical="center" wrapText="1"/>
    </xf>
    <xf numFmtId="166" fontId="11" fillId="26" borderId="42" xfId="0" applyNumberFormat="1" applyFont="1" applyFill="1" applyBorder="1" applyAlignment="1">
      <alignment horizontal="center" vertical="center"/>
    </xf>
    <xf numFmtId="166" fontId="22" fillId="9" borderId="42" xfId="0" applyNumberFormat="1" applyFont="1" applyFill="1" applyBorder="1" applyAlignment="1">
      <alignment horizontal="left" vertical="center" wrapText="1"/>
    </xf>
    <xf numFmtId="166" fontId="22" fillId="9" borderId="42" xfId="0" applyNumberFormat="1" applyFont="1" applyFill="1" applyBorder="1" applyAlignment="1">
      <alignment horizontal="center" vertical="center" wrapText="1"/>
    </xf>
    <xf numFmtId="166" fontId="22" fillId="19" borderId="42" xfId="0" applyNumberFormat="1" applyFont="1" applyFill="1" applyBorder="1" applyAlignment="1">
      <alignment horizontal="center" vertical="center"/>
    </xf>
    <xf numFmtId="166" fontId="22" fillId="20" borderId="42" xfId="0" applyNumberFormat="1" applyFont="1" applyFill="1" applyBorder="1" applyAlignment="1">
      <alignment horizontal="center" vertical="center"/>
    </xf>
    <xf numFmtId="168" fontId="14" fillId="0" borderId="0" xfId="0" applyNumberFormat="1" applyFont="1"/>
    <xf numFmtId="168" fontId="23" fillId="0" borderId="0" xfId="0" applyNumberFormat="1" applyFont="1" applyAlignment="1">
      <alignment vertical="center"/>
    </xf>
    <xf numFmtId="168" fontId="24" fillId="0" borderId="0" xfId="0" applyNumberFormat="1" applyFont="1" applyAlignment="1">
      <alignment horizontal="left" vertical="center"/>
    </xf>
    <xf numFmtId="168" fontId="25" fillId="0" borderId="0" xfId="0" applyNumberFormat="1" applyFont="1" applyAlignment="1">
      <alignment horizontal="center" vertical="center"/>
    </xf>
    <xf numFmtId="168" fontId="26" fillId="0" borderId="0" xfId="0" applyNumberFormat="1" applyFont="1" applyAlignment="1">
      <alignment horizontal="center" vertical="center"/>
    </xf>
    <xf numFmtId="168" fontId="27" fillId="0" borderId="0" xfId="0" applyNumberFormat="1" applyFont="1" applyAlignment="1">
      <alignment vertical="center"/>
    </xf>
    <xf numFmtId="168" fontId="28" fillId="0" borderId="0" xfId="0" applyNumberFormat="1" applyFont="1" applyAlignment="1">
      <alignment vertical="center"/>
    </xf>
    <xf numFmtId="168" fontId="1" fillId="0" borderId="0" xfId="0" applyNumberFormat="1" applyFont="1" applyAlignment="1">
      <alignment horizontal="right" vertical="center" wrapText="1"/>
    </xf>
    <xf numFmtId="168" fontId="19" fillId="0" borderId="0" xfId="0" applyNumberFormat="1" applyFont="1" applyAlignment="1">
      <alignment horizontal="left" vertical="center"/>
    </xf>
    <xf numFmtId="168" fontId="20" fillId="0" borderId="0" xfId="0" applyNumberFormat="1" applyFont="1"/>
    <xf numFmtId="168" fontId="29" fillId="33" borderId="58" xfId="0" applyNumberFormat="1" applyFont="1" applyFill="1" applyBorder="1" applyAlignment="1">
      <alignment horizontal="center" vertical="center" wrapText="1"/>
    </xf>
    <xf numFmtId="168" fontId="30" fillId="33" borderId="59" xfId="0" applyNumberFormat="1" applyFont="1" applyFill="1" applyBorder="1" applyAlignment="1">
      <alignment horizontal="center" vertical="center" wrapText="1"/>
    </xf>
    <xf numFmtId="168" fontId="29" fillId="33" borderId="59" xfId="0" applyNumberFormat="1" applyFont="1" applyFill="1" applyBorder="1" applyAlignment="1">
      <alignment horizontal="center" vertical="center" wrapText="1"/>
    </xf>
    <xf numFmtId="168" fontId="29" fillId="34" borderId="58" xfId="0" applyNumberFormat="1" applyFont="1" applyFill="1" applyBorder="1" applyAlignment="1">
      <alignment horizontal="center" vertical="center" wrapText="1"/>
    </xf>
    <xf numFmtId="168" fontId="30" fillId="34" borderId="59" xfId="0" applyNumberFormat="1" applyFont="1" applyFill="1" applyBorder="1" applyAlignment="1">
      <alignment horizontal="center" vertical="center" wrapText="1"/>
    </xf>
    <xf numFmtId="168" fontId="29" fillId="34" borderId="59" xfId="0" applyNumberFormat="1" applyFont="1" applyFill="1" applyBorder="1" applyAlignment="1">
      <alignment horizontal="center" vertical="center" wrapText="1"/>
    </xf>
    <xf numFmtId="168" fontId="29" fillId="35" borderId="60" xfId="0" applyNumberFormat="1" applyFont="1" applyFill="1" applyBorder="1" applyAlignment="1">
      <alignment horizontal="center" vertical="center" wrapText="1"/>
    </xf>
    <xf numFmtId="168" fontId="30" fillId="35" borderId="61" xfId="0" applyNumberFormat="1" applyFont="1" applyFill="1" applyBorder="1" applyAlignment="1">
      <alignment horizontal="center" vertical="center" wrapText="1"/>
    </xf>
    <xf numFmtId="168" fontId="29" fillId="35" borderId="62" xfId="0" applyNumberFormat="1" applyFont="1" applyFill="1" applyBorder="1" applyAlignment="1">
      <alignment horizontal="center" vertical="center" wrapText="1"/>
    </xf>
    <xf numFmtId="168" fontId="14" fillId="0" borderId="0" xfId="0" applyNumberFormat="1" applyFont="1" applyAlignment="1">
      <alignment vertical="center"/>
    </xf>
    <xf numFmtId="168" fontId="31" fillId="36" borderId="63" xfId="0" applyNumberFormat="1" applyFont="1" applyFill="1" applyBorder="1" applyAlignment="1">
      <alignment horizontal="left" vertical="center" wrapText="1"/>
    </xf>
    <xf numFmtId="166" fontId="32" fillId="37" borderId="64" xfId="0" applyNumberFormat="1" applyFont="1" applyFill="1" applyBorder="1" applyAlignment="1">
      <alignment horizontal="center" vertical="center" wrapText="1"/>
    </xf>
    <xf numFmtId="166" fontId="32" fillId="37" borderId="65" xfId="0" applyNumberFormat="1" applyFont="1" applyFill="1" applyBorder="1" applyAlignment="1">
      <alignment horizontal="center" vertical="center" wrapText="1"/>
    </xf>
    <xf numFmtId="166" fontId="32" fillId="37" borderId="66" xfId="0" applyNumberFormat="1" applyFont="1" applyFill="1" applyBorder="1" applyAlignment="1">
      <alignment horizontal="center" vertical="center" wrapText="1"/>
    </xf>
    <xf numFmtId="166" fontId="32" fillId="38" borderId="64" xfId="0" applyNumberFormat="1" applyFont="1" applyFill="1" applyBorder="1" applyAlignment="1">
      <alignment horizontal="center" vertical="center" wrapText="1"/>
    </xf>
    <xf numFmtId="166" fontId="32" fillId="38" borderId="65" xfId="0" applyNumberFormat="1" applyFont="1" applyFill="1" applyBorder="1" applyAlignment="1">
      <alignment horizontal="center" vertical="center" wrapText="1"/>
    </xf>
    <xf numFmtId="166" fontId="32" fillId="38" borderId="66" xfId="0" applyNumberFormat="1" applyFont="1" applyFill="1" applyBorder="1" applyAlignment="1">
      <alignment horizontal="center" vertical="center" wrapText="1"/>
    </xf>
    <xf numFmtId="166" fontId="4" fillId="39" borderId="67" xfId="0" applyNumberFormat="1" applyFont="1" applyFill="1" applyBorder="1" applyAlignment="1">
      <alignment horizontal="center" vertical="center"/>
    </xf>
    <xf numFmtId="166" fontId="4" fillId="39" borderId="66" xfId="0" applyNumberFormat="1" applyFont="1" applyFill="1" applyBorder="1" applyAlignment="1">
      <alignment horizontal="center" vertical="center"/>
    </xf>
    <xf numFmtId="166" fontId="4" fillId="39" borderId="65" xfId="0" applyNumberFormat="1" applyFont="1" applyFill="1" applyBorder="1" applyAlignment="1">
      <alignment horizontal="center" vertical="center"/>
    </xf>
    <xf numFmtId="168" fontId="21" fillId="0" borderId="68" xfId="0" applyNumberFormat="1" applyFont="1" applyBorder="1" applyAlignment="1">
      <alignment horizontal="left" vertical="center" wrapText="1"/>
    </xf>
    <xf numFmtId="168" fontId="1" fillId="40" borderId="69" xfId="0" applyNumberFormat="1" applyFont="1" applyFill="1" applyBorder="1" applyAlignment="1">
      <alignment horizontal="center" vertical="center" wrapText="1"/>
    </xf>
    <xf numFmtId="168" fontId="1" fillId="40" borderId="70" xfId="0" applyNumberFormat="1" applyFont="1" applyFill="1" applyBorder="1" applyAlignment="1">
      <alignment horizontal="center" vertical="center" wrapText="1"/>
    </xf>
    <xf numFmtId="166" fontId="1" fillId="41" borderId="69" xfId="0" applyNumberFormat="1" applyFont="1" applyFill="1" applyBorder="1" applyAlignment="1">
      <alignment horizontal="center" vertical="center" wrapText="1"/>
    </xf>
    <xf numFmtId="166" fontId="1" fillId="41" borderId="71" xfId="0" applyNumberFormat="1" applyFont="1" applyFill="1" applyBorder="1" applyAlignment="1">
      <alignment horizontal="center" vertical="center" wrapText="1"/>
    </xf>
    <xf numFmtId="166" fontId="1" fillId="41" borderId="70" xfId="0" applyNumberFormat="1" applyFont="1" applyFill="1" applyBorder="1" applyAlignment="1">
      <alignment horizontal="center" vertical="center" wrapText="1"/>
    </xf>
    <xf numFmtId="168" fontId="1" fillId="42" borderId="69" xfId="0" applyNumberFormat="1" applyFont="1" applyFill="1" applyBorder="1" applyAlignment="1">
      <alignment horizontal="center" vertical="center" wrapText="1"/>
    </xf>
    <xf numFmtId="168" fontId="1" fillId="42" borderId="70" xfId="0" applyNumberFormat="1" applyFont="1" applyFill="1" applyBorder="1" applyAlignment="1">
      <alignment horizontal="center" vertical="center" wrapText="1"/>
    </xf>
    <xf numFmtId="166" fontId="1" fillId="43" borderId="69" xfId="0" applyNumberFormat="1" applyFont="1" applyFill="1" applyBorder="1" applyAlignment="1">
      <alignment horizontal="center" vertical="center" wrapText="1"/>
    </xf>
    <xf numFmtId="166" fontId="1" fillId="43" borderId="71" xfId="0" applyNumberFormat="1" applyFont="1" applyFill="1" applyBorder="1" applyAlignment="1">
      <alignment horizontal="center" vertical="center" wrapText="1"/>
    </xf>
    <xf numFmtId="166" fontId="1" fillId="43" borderId="70" xfId="0" applyNumberFormat="1" applyFont="1" applyFill="1" applyBorder="1" applyAlignment="1">
      <alignment horizontal="center" vertical="center" wrapText="1"/>
    </xf>
    <xf numFmtId="166" fontId="4" fillId="41" borderId="72" xfId="0" applyNumberFormat="1" applyFont="1" applyFill="1" applyBorder="1" applyAlignment="1">
      <alignment horizontal="center" vertical="center"/>
    </xf>
    <xf numFmtId="166" fontId="4" fillId="41" borderId="71" xfId="0" applyNumberFormat="1" applyFont="1" applyFill="1" applyBorder="1" applyAlignment="1">
      <alignment horizontal="center" vertical="center"/>
    </xf>
    <xf numFmtId="166" fontId="4" fillId="41" borderId="70" xfId="0" applyNumberFormat="1" applyFont="1" applyFill="1" applyBorder="1" applyAlignment="1">
      <alignment horizontal="center" vertical="center"/>
    </xf>
    <xf numFmtId="168" fontId="21" fillId="0" borderId="73" xfId="0" applyNumberFormat="1" applyFont="1" applyBorder="1" applyAlignment="1">
      <alignment horizontal="left" vertical="center" wrapText="1"/>
    </xf>
    <xf numFmtId="168" fontId="1" fillId="0" borderId="74" xfId="0" applyNumberFormat="1" applyFont="1" applyBorder="1" applyAlignment="1">
      <alignment horizontal="left" vertical="center" wrapText="1"/>
    </xf>
    <xf numFmtId="168" fontId="1" fillId="40" borderId="58" xfId="0" applyNumberFormat="1" applyFont="1" applyFill="1" applyBorder="1" applyAlignment="1">
      <alignment horizontal="center" vertical="center" wrapText="1"/>
    </xf>
    <xf numFmtId="168" fontId="1" fillId="40" borderId="75" xfId="0" applyNumberFormat="1" applyFont="1" applyFill="1" applyBorder="1" applyAlignment="1">
      <alignment horizontal="center" vertical="center" wrapText="1"/>
    </xf>
    <xf numFmtId="166" fontId="1" fillId="41" borderId="58" xfId="0" applyNumberFormat="1" applyFont="1" applyFill="1" applyBorder="1" applyAlignment="1">
      <alignment horizontal="center" vertical="center" wrapText="1"/>
    </xf>
    <xf numFmtId="166" fontId="1" fillId="41" borderId="76" xfId="0" applyNumberFormat="1" applyFont="1" applyFill="1" applyBorder="1" applyAlignment="1">
      <alignment horizontal="center" vertical="center" wrapText="1"/>
    </xf>
    <xf numFmtId="166" fontId="1" fillId="41" borderId="75" xfId="0" applyNumberFormat="1" applyFont="1" applyFill="1" applyBorder="1" applyAlignment="1">
      <alignment horizontal="center" vertical="center" wrapText="1"/>
    </xf>
    <xf numFmtId="168" fontId="1" fillId="42" borderId="58" xfId="0" applyNumberFormat="1" applyFont="1" applyFill="1" applyBorder="1" applyAlignment="1">
      <alignment horizontal="center" vertical="center" wrapText="1"/>
    </xf>
    <xf numFmtId="168" fontId="1" fillId="42" borderId="75" xfId="0" applyNumberFormat="1" applyFont="1" applyFill="1" applyBorder="1" applyAlignment="1">
      <alignment horizontal="center" vertical="center" wrapText="1"/>
    </xf>
    <xf numFmtId="166" fontId="1" fillId="43" borderId="58" xfId="0" applyNumberFormat="1" applyFont="1" applyFill="1" applyBorder="1" applyAlignment="1">
      <alignment horizontal="center" vertical="center" wrapText="1"/>
    </xf>
    <xf numFmtId="166" fontId="1" fillId="43" borderId="76" xfId="0" applyNumberFormat="1" applyFont="1" applyFill="1" applyBorder="1" applyAlignment="1">
      <alignment horizontal="center" vertical="center" wrapText="1"/>
    </xf>
    <xf numFmtId="166" fontId="1" fillId="43" borderId="75" xfId="0" applyNumberFormat="1" applyFont="1" applyFill="1" applyBorder="1" applyAlignment="1">
      <alignment horizontal="center" vertical="center" wrapText="1"/>
    </xf>
    <xf numFmtId="166" fontId="4" fillId="41" borderId="77" xfId="0" applyNumberFormat="1" applyFont="1" applyFill="1" applyBorder="1" applyAlignment="1">
      <alignment horizontal="center" vertical="center"/>
    </xf>
    <xf numFmtId="166" fontId="4" fillId="41" borderId="76" xfId="0" applyNumberFormat="1" applyFont="1" applyFill="1" applyBorder="1" applyAlignment="1">
      <alignment horizontal="center" vertical="center"/>
    </xf>
    <xf numFmtId="166" fontId="4" fillId="41" borderId="75" xfId="0" applyNumberFormat="1" applyFont="1" applyFill="1" applyBorder="1" applyAlignment="1">
      <alignment horizontal="center" vertical="center"/>
    </xf>
    <xf numFmtId="168" fontId="4" fillId="36" borderId="63" xfId="0" applyNumberFormat="1" applyFont="1" applyFill="1" applyBorder="1" applyAlignment="1">
      <alignment horizontal="left" vertical="center" wrapText="1"/>
    </xf>
    <xf numFmtId="168" fontId="1" fillId="0" borderId="68" xfId="0" applyNumberFormat="1" applyFont="1" applyBorder="1" applyAlignment="1">
      <alignment horizontal="left" vertical="center" wrapText="1"/>
    </xf>
    <xf numFmtId="168" fontId="20" fillId="0" borderId="0" xfId="0" applyNumberFormat="1" applyFont="1" applyAlignment="1">
      <alignment vertical="center"/>
    </xf>
    <xf numFmtId="168" fontId="33" fillId="35" borderId="78" xfId="0" applyNumberFormat="1" applyFont="1" applyFill="1" applyBorder="1" applyAlignment="1">
      <alignment horizontal="left" vertical="center" wrapText="1"/>
    </xf>
    <xf numFmtId="166" fontId="22" fillId="28" borderId="79" xfId="0" applyNumberFormat="1" applyFont="1" applyFill="1" applyBorder="1" applyAlignment="1">
      <alignment horizontal="center" vertical="center"/>
    </xf>
    <xf numFmtId="166" fontId="22" fillId="28" borderId="80" xfId="0" applyNumberFormat="1" applyFont="1" applyFill="1" applyBorder="1" applyAlignment="1">
      <alignment horizontal="center" vertical="center"/>
    </xf>
    <xf numFmtId="166" fontId="22" fillId="31" borderId="79" xfId="0" applyNumberFormat="1" applyFont="1" applyFill="1" applyBorder="1" applyAlignment="1">
      <alignment horizontal="center" vertical="center"/>
    </xf>
    <xf numFmtId="166" fontId="22" fillId="31" borderId="81" xfId="0" applyNumberFormat="1" applyFont="1" applyFill="1" applyBorder="1" applyAlignment="1">
      <alignment horizontal="center" vertical="center"/>
    </xf>
    <xf numFmtId="166" fontId="22" fillId="31" borderId="80" xfId="0" applyNumberFormat="1" applyFont="1" applyFill="1" applyBorder="1" applyAlignment="1">
      <alignment horizontal="center" vertical="center"/>
    </xf>
    <xf numFmtId="166" fontId="22" fillId="29" borderId="79" xfId="0" applyNumberFormat="1" applyFont="1" applyFill="1" applyBorder="1" applyAlignment="1">
      <alignment horizontal="center" vertical="center"/>
    </xf>
    <xf numFmtId="166" fontId="22" fillId="29" borderId="80" xfId="0" applyNumberFormat="1" applyFont="1" applyFill="1" applyBorder="1" applyAlignment="1">
      <alignment horizontal="center" vertical="center"/>
    </xf>
    <xf numFmtId="166" fontId="22" fillId="32" borderId="79" xfId="0" applyNumberFormat="1" applyFont="1" applyFill="1" applyBorder="1" applyAlignment="1">
      <alignment horizontal="center" vertical="center"/>
    </xf>
    <xf numFmtId="166" fontId="22" fillId="32" borderId="81" xfId="0" applyNumberFormat="1" applyFont="1" applyFill="1" applyBorder="1" applyAlignment="1">
      <alignment horizontal="center" vertical="center"/>
    </xf>
    <xf numFmtId="166" fontId="22" fillId="32" borderId="80" xfId="0" applyNumberFormat="1" applyFont="1" applyFill="1" applyBorder="1" applyAlignment="1">
      <alignment horizontal="center" vertical="center"/>
    </xf>
    <xf numFmtId="166" fontId="11" fillId="35" borderId="82" xfId="0" applyNumberFormat="1" applyFont="1" applyFill="1" applyBorder="1" applyAlignment="1">
      <alignment horizontal="center" vertical="center"/>
    </xf>
    <xf numFmtId="166" fontId="11" fillId="35" borderId="81" xfId="0" applyNumberFormat="1" applyFont="1" applyFill="1" applyBorder="1" applyAlignment="1">
      <alignment horizontal="center" vertical="center"/>
    </xf>
    <xf numFmtId="166" fontId="11" fillId="35" borderId="80" xfId="0" applyNumberFormat="1" applyFont="1" applyFill="1" applyBorder="1" applyAlignment="1">
      <alignment horizontal="center" vertical="center"/>
    </xf>
    <xf numFmtId="168" fontId="14" fillId="0" borderId="0" xfId="0" applyNumberFormat="1" applyFont="1" applyAlignment="1">
      <alignment horizontal="left" wrapText="1"/>
    </xf>
    <xf numFmtId="168" fontId="14" fillId="0" borderId="0" xfId="0" applyNumberFormat="1" applyFont="1" applyAlignment="1">
      <alignment horizontal="left"/>
    </xf>
    <xf numFmtId="168" fontId="9" fillId="27" borderId="71" xfId="0" applyNumberFormat="1" applyFont="1" applyFill="1" applyBorder="1" applyAlignment="1">
      <alignment horizontal="center" vertical="center" wrapText="1"/>
    </xf>
    <xf numFmtId="168" fontId="29" fillId="31" borderId="71" xfId="0" applyNumberFormat="1" applyFont="1" applyFill="1" applyBorder="1" applyAlignment="1">
      <alignment horizontal="center" vertical="center" wrapText="1"/>
    </xf>
    <xf numFmtId="168" fontId="30" fillId="31" borderId="71" xfId="0" applyNumberFormat="1" applyFont="1" applyFill="1" applyBorder="1" applyAlignment="1">
      <alignment horizontal="center" vertical="center" wrapText="1"/>
    </xf>
    <xf numFmtId="168" fontId="34" fillId="45" borderId="71" xfId="0" applyNumberFormat="1" applyFont="1" applyFill="1" applyBorder="1" applyAlignment="1">
      <alignment horizontal="left" vertical="center" wrapText="1"/>
    </xf>
    <xf numFmtId="166" fontId="35" fillId="45" borderId="71" xfId="0" applyNumberFormat="1" applyFont="1" applyFill="1" applyBorder="1" applyAlignment="1">
      <alignment horizontal="left" vertical="center"/>
    </xf>
    <xf numFmtId="168" fontId="34" fillId="0" borderId="71" xfId="0" applyNumberFormat="1" applyFont="1" applyBorder="1" applyAlignment="1">
      <alignment horizontal="left" vertical="center" wrapText="1"/>
    </xf>
    <xf numFmtId="166" fontId="35" fillId="0" borderId="71" xfId="0" applyNumberFormat="1" applyFont="1" applyBorder="1" applyAlignment="1">
      <alignment horizontal="left" vertical="center"/>
    </xf>
    <xf numFmtId="168" fontId="36" fillId="35" borderId="71" xfId="0" applyNumberFormat="1" applyFont="1" applyFill="1" applyBorder="1" applyAlignment="1">
      <alignment horizontal="left" vertical="center" wrapText="1"/>
    </xf>
    <xf numFmtId="166" fontId="36" fillId="31" borderId="71" xfId="0" applyNumberFormat="1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10" fillId="4" borderId="5" xfId="0" applyFont="1" applyFill="1" applyBorder="1" applyAlignment="1">
      <alignment horizontal="center" vertical="center" wrapText="1"/>
    </xf>
    <xf numFmtId="0" fontId="7" fillId="0" borderId="6" xfId="0" applyFont="1" applyBorder="1"/>
    <xf numFmtId="0" fontId="9" fillId="5" borderId="5" xfId="0" applyFont="1" applyFill="1" applyBorder="1" applyAlignment="1">
      <alignment horizontal="center" vertical="center" wrapText="1"/>
    </xf>
    <xf numFmtId="0" fontId="7" fillId="0" borderId="7" xfId="0" applyFont="1" applyBorder="1"/>
    <xf numFmtId="0" fontId="7" fillId="0" borderId="8" xfId="0" applyFont="1" applyBorder="1"/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/>
    <xf numFmtId="165" fontId="8" fillId="3" borderId="1" xfId="0" applyNumberFormat="1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12" fillId="8" borderId="23" xfId="0" applyFont="1" applyFill="1" applyBorder="1" applyAlignment="1">
      <alignment horizontal="center" vertical="center"/>
    </xf>
    <xf numFmtId="0" fontId="7" fillId="0" borderId="24" xfId="0" applyFont="1" applyBorder="1"/>
    <xf numFmtId="0" fontId="12" fillId="8" borderId="26" xfId="0" applyFont="1" applyFill="1" applyBorder="1" applyAlignment="1">
      <alignment horizontal="center" vertical="center"/>
    </xf>
    <xf numFmtId="0" fontId="10" fillId="9" borderId="28" xfId="0" applyFont="1" applyFill="1" applyBorder="1" applyAlignment="1">
      <alignment horizontal="center" vertical="center"/>
    </xf>
    <xf numFmtId="0" fontId="7" fillId="0" borderId="29" xfId="0" applyFont="1" applyBorder="1"/>
    <xf numFmtId="0" fontId="10" fillId="2" borderId="28" xfId="0" applyFont="1" applyFill="1" applyBorder="1" applyAlignment="1">
      <alignment horizontal="center" vertical="center"/>
    </xf>
    <xf numFmtId="0" fontId="12" fillId="15" borderId="26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7" fillId="0" borderId="34" xfId="0" applyFont="1" applyBorder="1"/>
    <xf numFmtId="0" fontId="12" fillId="11" borderId="23" xfId="0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/>
    </xf>
    <xf numFmtId="0" fontId="10" fillId="12" borderId="28" xfId="0" applyFont="1" applyFill="1" applyBorder="1" applyAlignment="1">
      <alignment horizontal="center" vertical="center"/>
    </xf>
    <xf numFmtId="0" fontId="12" fillId="13" borderId="26" xfId="0" applyFont="1" applyFill="1" applyBorder="1" applyAlignment="1">
      <alignment horizontal="center" vertical="center"/>
    </xf>
    <xf numFmtId="165" fontId="10" fillId="19" borderId="38" xfId="0" applyNumberFormat="1" applyFont="1" applyFill="1" applyBorder="1" applyAlignment="1">
      <alignment horizontal="center" vertical="center"/>
    </xf>
    <xf numFmtId="0" fontId="7" fillId="0" borderId="39" xfId="0" applyFont="1" applyBorder="1"/>
    <xf numFmtId="0" fontId="7" fillId="0" borderId="40" xfId="0" applyFont="1" applyBorder="1"/>
    <xf numFmtId="165" fontId="10" fillId="20" borderId="38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9" fillId="17" borderId="37" xfId="0" applyFont="1" applyFill="1" applyBorder="1" applyAlignment="1">
      <alignment horizontal="center" vertical="center" wrapText="1"/>
    </xf>
    <xf numFmtId="0" fontId="7" fillId="0" borderId="41" xfId="0" applyFont="1" applyBorder="1"/>
    <xf numFmtId="0" fontId="9" fillId="18" borderId="37" xfId="0" applyFont="1" applyFill="1" applyBorder="1" applyAlignment="1">
      <alignment horizontal="center" vertical="center" wrapText="1"/>
    </xf>
    <xf numFmtId="168" fontId="6" fillId="32" borderId="51" xfId="0" applyNumberFormat="1" applyFont="1" applyFill="1" applyBorder="1" applyAlignment="1">
      <alignment horizontal="center" vertical="center" wrapText="1"/>
    </xf>
    <xf numFmtId="0" fontId="7" fillId="0" borderId="52" xfId="0" applyFont="1" applyBorder="1"/>
    <xf numFmtId="168" fontId="11" fillId="32" borderId="51" xfId="0" applyNumberFormat="1" applyFont="1" applyFill="1" applyBorder="1" applyAlignment="1">
      <alignment horizontal="center" vertical="center" wrapText="1"/>
    </xf>
    <xf numFmtId="0" fontId="7" fillId="0" borderId="53" xfId="0" applyFont="1" applyBorder="1"/>
    <xf numFmtId="168" fontId="11" fillId="28" borderId="44" xfId="0" applyNumberFormat="1" applyFont="1" applyFill="1" applyBorder="1" applyAlignment="1">
      <alignment horizontal="center" vertical="center"/>
    </xf>
    <xf numFmtId="0" fontId="7" fillId="0" borderId="45" xfId="0" applyFont="1" applyBorder="1"/>
    <xf numFmtId="0" fontId="7" fillId="0" borderId="46" xfId="0" applyFont="1" applyBorder="1"/>
    <xf numFmtId="168" fontId="11" fillId="29" borderId="44" xfId="0" applyNumberFormat="1" applyFont="1" applyFill="1" applyBorder="1" applyAlignment="1">
      <alignment horizontal="center" vertical="center"/>
    </xf>
    <xf numFmtId="168" fontId="6" fillId="30" borderId="47" xfId="0" applyNumberFormat="1" applyFont="1" applyFill="1" applyBorder="1" applyAlignment="1">
      <alignment horizontal="center" vertical="center" wrapText="1"/>
    </xf>
    <xf numFmtId="0" fontId="7" fillId="0" borderId="48" xfId="0" applyFont="1" applyBorder="1"/>
    <xf numFmtId="0" fontId="7" fillId="0" borderId="49" xfId="0" applyFont="1" applyBorder="1"/>
    <xf numFmtId="0" fontId="7" fillId="0" borderId="54" xfId="0" applyFont="1" applyBorder="1"/>
    <xf numFmtId="0" fontId="7" fillId="0" borderId="55" xfId="0" applyFont="1" applyBorder="1"/>
    <xf numFmtId="0" fontId="7" fillId="0" borderId="56" xfId="0" applyFont="1" applyBorder="1"/>
    <xf numFmtId="168" fontId="6" fillId="31" borderId="51" xfId="0" applyNumberFormat="1" applyFont="1" applyFill="1" applyBorder="1" applyAlignment="1">
      <alignment horizontal="center" vertical="center" wrapText="1"/>
    </xf>
    <xf numFmtId="168" fontId="11" fillId="31" borderId="51" xfId="0" applyNumberFormat="1" applyFont="1" applyFill="1" applyBorder="1" applyAlignment="1">
      <alignment horizontal="center" vertical="center" wrapText="1"/>
    </xf>
    <xf numFmtId="168" fontId="9" fillId="44" borderId="83" xfId="0" applyNumberFormat="1" applyFont="1" applyFill="1" applyBorder="1" applyAlignment="1">
      <alignment horizontal="center" vertical="center" wrapText="1"/>
    </xf>
    <xf numFmtId="0" fontId="7" fillId="0" borderId="84" xfId="0" applyFont="1" applyBorder="1"/>
    <xf numFmtId="0" fontId="7" fillId="0" borderId="85" xfId="0" applyFont="1" applyBorder="1"/>
    <xf numFmtId="168" fontId="25" fillId="0" borderId="0" xfId="0" applyNumberFormat="1" applyFont="1" applyAlignment="1">
      <alignment horizontal="center" vertical="center"/>
    </xf>
    <xf numFmtId="168" fontId="26" fillId="0" borderId="0" xfId="0" applyNumberFormat="1" applyFont="1" applyAlignment="1">
      <alignment horizontal="center" vertical="center"/>
    </xf>
    <xf numFmtId="168" fontId="6" fillId="27" borderId="43" xfId="0" applyNumberFormat="1" applyFont="1" applyFill="1" applyBorder="1" applyAlignment="1">
      <alignment horizontal="center" vertical="center" wrapText="1"/>
    </xf>
    <xf numFmtId="0" fontId="7" fillId="0" borderId="50" xfId="0" applyFont="1" applyBorder="1"/>
    <xf numFmtId="0" fontId="7" fillId="0" borderId="5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entury Gothic"/>
              </a:defRPr>
            </a:pPr>
            <a:r>
              <a:rPr sz="1400" b="0" i="0">
                <a:solidFill>
                  <a:srgbClr val="595959"/>
                </a:solidFill>
                <a:latin typeface="Century Gothic"/>
              </a:rPr>
              <a:t>PRESUPUESTO vs. GASTOS HASTA HOY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'Presupuesto de Redes Sociales'!$C$4</c:f>
              <c:strCache>
                <c:ptCount val="1"/>
                <c:pt idx="0">
                  <c:v>PRESUPUESTO TOTAL</c:v>
                </c:pt>
              </c:strCache>
            </c:strRef>
          </c:tx>
          <c:invertIfNegative val="1"/>
          <c:cat>
            <c:strRef>
              <c:f>'Presupuesto de Redes Sociales'!$B$5:$B$14</c:f>
              <c:strCache>
                <c:ptCount val="10"/>
                <c:pt idx="1">
                  <c:v>Creación de contenido</c:v>
                </c:pt>
                <c:pt idx="2">
                  <c:v>Gestión de contenido</c:v>
                </c:pt>
                <c:pt idx="3">
                  <c:v>Contenido terceriziado</c:v>
                </c:pt>
                <c:pt idx="4">
                  <c:v>RH (Contrataciones, Promociones, etc.)</c:v>
                </c:pt>
                <c:pt idx="5">
                  <c:v>Anuncios en las redes sociales</c:v>
                </c:pt>
                <c:pt idx="6">
                  <c:v>Agencia contratada</c:v>
                </c:pt>
                <c:pt idx="7">
                  <c:v>Softwares</c:v>
                </c:pt>
                <c:pt idx="8">
                  <c:v>Diseño gráfico</c:v>
                </c:pt>
                <c:pt idx="9">
                  <c:v>Producción de videos</c:v>
                </c:pt>
              </c:strCache>
            </c:strRef>
          </c:cat>
          <c:val>
            <c:numRef>
              <c:f>'Presupuesto de Redes Sociales'!$C$5:$C$14</c:f>
              <c:numCache>
                <c:formatCode>_-"$"* #,##0_-;\-"$"* #,##0_-;_-"$"* "-"??_-;_-@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990-4CEA-9F91-9AA60EF3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2122543"/>
        <c:axId val="1644926341"/>
      </c:barChart>
      <c:catAx>
        <c:axId val="1372122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Century Gothic"/>
              </a:defRPr>
            </a:pPr>
            <a:endParaRPr lang="es-CO"/>
          </a:p>
        </c:txPr>
        <c:crossAx val="1644926341"/>
        <c:crosses val="autoZero"/>
        <c:auto val="1"/>
        <c:lblAlgn val="ctr"/>
        <c:lblOffset val="100"/>
        <c:noMultiLvlLbl val="1"/>
      </c:catAx>
      <c:valAx>
        <c:axId val="1644926341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37212254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Century Gothic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entury Gothic"/>
              </a:defRPr>
            </a:pPr>
            <a:r>
              <a:rPr sz="1400" b="0" i="0">
                <a:solidFill>
                  <a:srgbClr val="595959"/>
                </a:solidFill>
                <a:latin typeface="Century Gothic"/>
              </a:rPr>
              <a:t>GASTOS MENSUALES HASTA HOY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404040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'Presupuesto de Redes Sociales'!$H$5:$S$5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'Presupuesto de Redes Sociales'!$H$15:$S$15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E39-43AA-90CE-1537C0AB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364993"/>
        <c:axId val="61815190"/>
      </c:barChart>
      <c:catAx>
        <c:axId val="6523649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entury Gothic"/>
              </a:defRPr>
            </a:pPr>
            <a:endParaRPr lang="es-CO"/>
          </a:p>
        </c:txPr>
        <c:crossAx val="61815190"/>
        <c:crosses val="autoZero"/>
        <c:auto val="1"/>
        <c:lblAlgn val="ctr"/>
        <c:lblOffset val="100"/>
        <c:noMultiLvlLbl val="1"/>
      </c:catAx>
      <c:valAx>
        <c:axId val="618151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entury Gothic"/>
              </a:defRPr>
            </a:pPr>
            <a:endParaRPr lang="es-CO"/>
          </a:p>
        </c:txPr>
        <c:crossAx val="652364993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entury Gothic"/>
              </a:defRPr>
            </a:pPr>
            <a:r>
              <a:rPr sz="1400" b="0" i="0">
                <a:solidFill>
                  <a:srgbClr val="595959"/>
                </a:solidFill>
                <a:latin typeface="Century Gothic"/>
              </a:rPr>
              <a:t>% OF BUDGET BY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5868-4E5F-A173-5A98F0BE1B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5868-4E5F-A173-5A98F0BE1B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5868-4E5F-A173-5A98F0BE1B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5868-4E5F-A173-5A98F0BE1B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5868-4E5F-A173-5A98F0BE1B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5868-4E5F-A173-5A98F0BE1B67}"/>
              </c:ext>
            </c:extLst>
          </c:dPt>
          <c:dPt>
            <c:idx val="6"/>
            <c:bubble3D val="0"/>
            <c:spPr>
              <a:solidFill>
                <a:srgbClr val="636D58"/>
              </a:solidFill>
            </c:spPr>
            <c:extLst>
              <c:ext xmlns:c16="http://schemas.microsoft.com/office/drawing/2014/chart" uri="{C3380CC4-5D6E-409C-BE32-E72D297353CC}">
                <c16:uniqueId val="{0000000D-5868-4E5F-A173-5A98F0BE1B67}"/>
              </c:ext>
            </c:extLst>
          </c:dPt>
          <c:dPt>
            <c:idx val="7"/>
            <c:bubble3D val="0"/>
            <c:spPr>
              <a:solidFill>
                <a:srgbClr val="92622B"/>
              </a:solidFill>
            </c:spPr>
            <c:extLst>
              <c:ext xmlns:c16="http://schemas.microsoft.com/office/drawing/2014/chart" uri="{C3380CC4-5D6E-409C-BE32-E72D297353CC}">
                <c16:uniqueId val="{0000000F-5868-4E5F-A173-5A98F0BE1B67}"/>
              </c:ext>
            </c:extLst>
          </c:dPt>
          <c:dPt>
            <c:idx val="8"/>
            <c:bubble3D val="0"/>
            <c:spPr>
              <a:solidFill>
                <a:srgbClr val="8B7119"/>
              </a:solidFill>
            </c:spPr>
            <c:extLst>
              <c:ext xmlns:c16="http://schemas.microsoft.com/office/drawing/2014/chart" uri="{C3380CC4-5D6E-409C-BE32-E72D297353CC}">
                <c16:uniqueId val="{00000011-5868-4E5F-A173-5A98F0BE1B67}"/>
              </c:ext>
            </c:extLst>
          </c:dPt>
          <c:cat>
            <c:strRef>
              <c:f>'Presupuesto de Redes Sociales'!$B$6:$B$14</c:f>
              <c:strCache>
                <c:ptCount val="9"/>
                <c:pt idx="0">
                  <c:v>Creación de contenido</c:v>
                </c:pt>
                <c:pt idx="1">
                  <c:v>Gestión de contenido</c:v>
                </c:pt>
                <c:pt idx="2">
                  <c:v>Contenido terceriziado</c:v>
                </c:pt>
                <c:pt idx="3">
                  <c:v>RH (Contrataciones, Promociones, etc.)</c:v>
                </c:pt>
                <c:pt idx="4">
                  <c:v>Anuncios en las redes sociales</c:v>
                </c:pt>
                <c:pt idx="5">
                  <c:v>Agencia contratada</c:v>
                </c:pt>
                <c:pt idx="6">
                  <c:v>Softwares</c:v>
                </c:pt>
                <c:pt idx="7">
                  <c:v>Diseño gráfico</c:v>
                </c:pt>
                <c:pt idx="8">
                  <c:v>Producción de videos</c:v>
                </c:pt>
              </c:strCache>
            </c:strRef>
          </c:cat>
          <c:val>
            <c:numRef>
              <c:f>'Presupuesto de Redes Sociales'!$C$6:$C$14</c:f>
              <c:numCache>
                <c:formatCode>_-"$"* #,##0_-;\-"$"* #,##0_-;_-"$"* "-"??_-;_-@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5868-4E5F-A173-5A98F0BE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Century Gothic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entury Gothic"/>
              </a:defRPr>
            </a:pPr>
            <a:r>
              <a:rPr sz="1400" b="0" i="0">
                <a:solidFill>
                  <a:srgbClr val="595959"/>
                </a:solidFill>
                <a:latin typeface="Century Gothic"/>
              </a:rPr>
              <a:t>RESUMO DO ANO ATÉ O PRESENTE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 PROYECTADO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'Presupuesto de Contenido'!$B$46:$B$50</c:f>
              <c:strCache>
                <c:ptCount val="5"/>
                <c:pt idx="0">
                  <c:v> Servicios </c:v>
                </c:pt>
                <c:pt idx="1">
                  <c:v> Software / Hardware </c:v>
                </c:pt>
                <c:pt idx="2">
                  <c:v> Divulgación de Contenido </c:v>
                </c:pt>
                <c:pt idx="3">
                  <c:v> Freelancers </c:v>
                </c:pt>
                <c:pt idx="4">
                  <c:v> Otros </c:v>
                </c:pt>
              </c:strCache>
            </c:strRef>
          </c:cat>
          <c:val>
            <c:numRef>
              <c:f>'Presupuesto de Contenido'!$C$46:$C$50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F9B-4081-B991-46F0C1ED49DC}"/>
            </c:ext>
          </c:extLst>
        </c:ser>
        <c:ser>
          <c:idx val="1"/>
          <c:order val="1"/>
          <c:tx>
            <c:v> GASTO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'Presupuesto de Contenido'!$B$46:$B$50</c:f>
              <c:strCache>
                <c:ptCount val="5"/>
                <c:pt idx="0">
                  <c:v> Servicios </c:v>
                </c:pt>
                <c:pt idx="1">
                  <c:v> Software / Hardware </c:v>
                </c:pt>
                <c:pt idx="2">
                  <c:v> Divulgación de Contenido </c:v>
                </c:pt>
                <c:pt idx="3">
                  <c:v> Freelancers </c:v>
                </c:pt>
                <c:pt idx="4">
                  <c:v> Otros </c:v>
                </c:pt>
              </c:strCache>
            </c:strRef>
          </c:cat>
          <c:val>
            <c:numRef>
              <c:f>'Presupuesto de Contenido'!$D$46:$D$50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F9B-4081-B991-46F0C1ED4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97393"/>
        <c:axId val="1243155985"/>
      </c:barChart>
      <c:catAx>
        <c:axId val="1832973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595959"/>
                </a:solidFill>
                <a:latin typeface="Century Gothic"/>
              </a:defRPr>
            </a:pPr>
            <a:endParaRPr lang="es-CO"/>
          </a:p>
        </c:txPr>
        <c:crossAx val="1243155985"/>
        <c:crosses val="autoZero"/>
        <c:auto val="1"/>
        <c:lblAlgn val="ctr"/>
        <c:lblOffset val="100"/>
        <c:noMultiLvlLbl val="1"/>
      </c:catAx>
      <c:valAx>
        <c:axId val="12431559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entury Gothic"/>
              </a:defRPr>
            </a:pPr>
            <a:endParaRPr lang="es-CO"/>
          </a:p>
        </c:txPr>
        <c:crossAx val="183297393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Century Gothic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0</xdr:row>
      <xdr:rowOff>66675</xdr:rowOff>
    </xdr:from>
    <xdr:to>
      <xdr:col>6</xdr:col>
      <xdr:colOff>742315</xdr:colOff>
      <xdr:row>1</xdr:row>
      <xdr:rowOff>76200</xdr:rowOff>
    </xdr:to>
    <xdr:pic>
      <xdr:nvPicPr>
        <xdr:cNvPr id="2" name="Imagen 1" descr="Logotipo&#10;&#10;Descripción generada automáticamente">
          <a:extLst>
            <a:ext uri="{FF2B5EF4-FFF2-40B4-BE49-F238E27FC236}">
              <a16:creationId xmlns:a16="http://schemas.microsoft.com/office/drawing/2014/main" id="{DD601C08-FE11-D975-99EB-7E3D7236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66675"/>
          <a:ext cx="599440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15</xdr:row>
      <xdr:rowOff>171450</xdr:rowOff>
    </xdr:from>
    <xdr:ext cx="9020175" cy="51435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76200</xdr:colOff>
      <xdr:row>15</xdr:row>
      <xdr:rowOff>161925</xdr:rowOff>
    </xdr:from>
    <xdr:ext cx="7353300" cy="52101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1028700</xdr:colOff>
      <xdr:row>16</xdr:row>
      <xdr:rowOff>38100</xdr:rowOff>
    </xdr:from>
    <xdr:ext cx="8010525" cy="4953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381000</xdr:colOff>
      <xdr:row>42</xdr:row>
      <xdr:rowOff>200025</xdr:rowOff>
    </xdr:from>
    <xdr:ext cx="20631150" cy="27908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F5496"/>
  </sheetPr>
  <dimension ref="A1:Z1000"/>
  <sheetViews>
    <sheetView showGridLines="0" tabSelected="1" workbookViewId="0">
      <pane ySplit="6" topLeftCell="A7" activePane="bottomLeft" state="frozen"/>
      <selection pane="bottomLeft" activeCell="J1" sqref="J1"/>
    </sheetView>
  </sheetViews>
  <sheetFormatPr baseColWidth="10" defaultColWidth="10.109375" defaultRowHeight="15" customHeight="1" x14ac:dyDescent="0.2"/>
  <cols>
    <col min="1" max="1" width="1.33203125" customWidth="1"/>
    <col min="2" max="2" width="12" customWidth="1"/>
    <col min="3" max="3" width="3.44140625" customWidth="1"/>
    <col min="4" max="22" width="13.109375" customWidth="1"/>
    <col min="23" max="26" width="10.5546875" customWidth="1"/>
  </cols>
  <sheetData>
    <row r="1" spans="1:26" ht="51" customHeight="1" x14ac:dyDescent="0.2">
      <c r="A1" s="1"/>
      <c r="B1" s="2" t="s">
        <v>0</v>
      </c>
      <c r="C1" s="3"/>
      <c r="D1" s="1"/>
      <c r="E1" s="1"/>
      <c r="F1" s="4"/>
      <c r="G1" s="1"/>
      <c r="H1" s="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">
      <c r="A2" s="1"/>
      <c r="B2" s="6"/>
      <c r="C2" s="3"/>
      <c r="D2" s="1"/>
      <c r="E2" s="1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2">
      <c r="A3" s="1"/>
      <c r="B3" s="6"/>
      <c r="C3" s="3"/>
      <c r="D3" s="216" t="s">
        <v>1</v>
      </c>
      <c r="E3" s="217"/>
      <c r="F3" s="218">
        <f>SUM(T24,T43,T62,T81)</f>
        <v>0</v>
      </c>
      <c r="G3" s="217"/>
      <c r="H3" s="1"/>
      <c r="I3" s="216" t="s">
        <v>2</v>
      </c>
      <c r="J3" s="217"/>
      <c r="K3" s="218">
        <f>SUM(U24,U43,U62,U81)</f>
        <v>0</v>
      </c>
      <c r="L3" s="217"/>
      <c r="M3" s="1"/>
      <c r="N3" s="216" t="s">
        <v>3</v>
      </c>
      <c r="O3" s="217"/>
      <c r="P3" s="218">
        <f>K3-F3</f>
        <v>0</v>
      </c>
      <c r="Q3" s="217"/>
      <c r="R3" s="1"/>
      <c r="S3" s="1"/>
      <c r="T3" s="1"/>
      <c r="U3" s="1"/>
      <c r="V3" s="1"/>
      <c r="W3" s="1"/>
      <c r="X3" s="1"/>
      <c r="Y3" s="1"/>
      <c r="Z3" s="1"/>
    </row>
    <row r="4" spans="1:26" ht="7.5" customHeight="1" x14ac:dyDescent="0.2">
      <c r="A4" s="1"/>
      <c r="B4" s="1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 x14ac:dyDescent="0.2">
      <c r="A5" s="7"/>
      <c r="B5" s="219" t="s">
        <v>4</v>
      </c>
      <c r="C5" s="210"/>
      <c r="D5" s="209" t="s">
        <v>5</v>
      </c>
      <c r="E5" s="210"/>
      <c r="F5" s="209" t="s">
        <v>6</v>
      </c>
      <c r="G5" s="210"/>
      <c r="H5" s="209" t="s">
        <v>7</v>
      </c>
      <c r="I5" s="210"/>
      <c r="J5" s="209" t="s">
        <v>8</v>
      </c>
      <c r="K5" s="210"/>
      <c r="L5" s="209" t="s">
        <v>9</v>
      </c>
      <c r="M5" s="210"/>
      <c r="N5" s="209" t="s">
        <v>10</v>
      </c>
      <c r="O5" s="210"/>
      <c r="P5" s="211"/>
      <c r="Q5" s="210"/>
      <c r="R5" s="211"/>
      <c r="S5" s="212"/>
      <c r="T5" s="213" t="s">
        <v>11</v>
      </c>
      <c r="U5" s="214"/>
      <c r="V5" s="215"/>
      <c r="W5" s="7"/>
      <c r="X5" s="7"/>
      <c r="Y5" s="7"/>
      <c r="Z5" s="7"/>
    </row>
    <row r="6" spans="1:26" ht="36" customHeight="1" x14ac:dyDescent="0.2">
      <c r="A6" s="8"/>
      <c r="B6" s="220" t="s">
        <v>12</v>
      </c>
      <c r="C6" s="221"/>
      <c r="D6" s="9" t="s">
        <v>13</v>
      </c>
      <c r="E6" s="10" t="s">
        <v>14</v>
      </c>
      <c r="F6" s="9" t="s">
        <v>13</v>
      </c>
      <c r="G6" s="10" t="s">
        <v>14</v>
      </c>
      <c r="H6" s="9" t="s">
        <v>13</v>
      </c>
      <c r="I6" s="10" t="s">
        <v>14</v>
      </c>
      <c r="J6" s="9" t="s">
        <v>13</v>
      </c>
      <c r="K6" s="10" t="s">
        <v>14</v>
      </c>
      <c r="L6" s="9" t="s">
        <v>13</v>
      </c>
      <c r="M6" s="10" t="s">
        <v>14</v>
      </c>
      <c r="N6" s="9" t="s">
        <v>13</v>
      </c>
      <c r="O6" s="10" t="s">
        <v>14</v>
      </c>
      <c r="P6" s="9" t="s">
        <v>13</v>
      </c>
      <c r="Q6" s="10" t="s">
        <v>14</v>
      </c>
      <c r="R6" s="9" t="s">
        <v>13</v>
      </c>
      <c r="S6" s="10" t="s">
        <v>14</v>
      </c>
      <c r="T6" s="11" t="s">
        <v>15</v>
      </c>
      <c r="U6" s="11" t="s">
        <v>16</v>
      </c>
      <c r="V6" s="12" t="s">
        <v>17</v>
      </c>
      <c r="W6" s="8"/>
      <c r="X6" s="8"/>
      <c r="Y6" s="8"/>
      <c r="Z6" s="8"/>
    </row>
    <row r="7" spans="1:26" ht="18" customHeight="1" x14ac:dyDescent="0.2">
      <c r="A7" s="1"/>
      <c r="B7" s="13" t="s">
        <v>18</v>
      </c>
      <c r="C7" s="14">
        <v>1</v>
      </c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7"/>
      <c r="T7" s="18">
        <f t="shared" ref="T7:U7" si="0">SUM(D7,F7,H7,J7,L7,N7,P7,R7)</f>
        <v>0</v>
      </c>
      <c r="U7" s="19">
        <f t="shared" si="0"/>
        <v>0</v>
      </c>
      <c r="V7" s="20">
        <f t="shared" ref="V7:V81" si="1">U7-T7</f>
        <v>0</v>
      </c>
      <c r="W7" s="1"/>
      <c r="X7" s="1"/>
      <c r="Y7" s="1"/>
      <c r="Z7" s="1"/>
    </row>
    <row r="8" spans="1:26" ht="18" customHeight="1" x14ac:dyDescent="0.2">
      <c r="A8" s="1"/>
      <c r="B8" s="21" t="s">
        <v>18</v>
      </c>
      <c r="C8" s="22">
        <f t="shared" ref="C8:C11" si="2">C7+7</f>
        <v>8</v>
      </c>
      <c r="D8" s="23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5"/>
      <c r="T8" s="26">
        <f t="shared" ref="T8:U8" si="3">SUM(D8,F8,H8,J8,L8,N8,P8,R8)</f>
        <v>0</v>
      </c>
      <c r="U8" s="27">
        <f t="shared" si="3"/>
        <v>0</v>
      </c>
      <c r="V8" s="28">
        <f t="shared" si="1"/>
        <v>0</v>
      </c>
      <c r="W8" s="1"/>
      <c r="X8" s="1"/>
      <c r="Y8" s="1"/>
      <c r="Z8" s="1"/>
    </row>
    <row r="9" spans="1:26" ht="18" customHeight="1" x14ac:dyDescent="0.2">
      <c r="A9" s="1"/>
      <c r="B9" s="21" t="s">
        <v>18</v>
      </c>
      <c r="C9" s="22">
        <f t="shared" si="2"/>
        <v>15</v>
      </c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5"/>
      <c r="T9" s="26">
        <f t="shared" ref="T9:U9" si="4">SUM(D9,F9,H9,J9,L9,N9,P9,R9)</f>
        <v>0</v>
      </c>
      <c r="U9" s="27">
        <f t="shared" si="4"/>
        <v>0</v>
      </c>
      <c r="V9" s="28">
        <f t="shared" si="1"/>
        <v>0</v>
      </c>
      <c r="W9" s="1"/>
      <c r="X9" s="1"/>
      <c r="Y9" s="1"/>
      <c r="Z9" s="1"/>
    </row>
    <row r="10" spans="1:26" ht="18" customHeight="1" x14ac:dyDescent="0.2">
      <c r="A10" s="1"/>
      <c r="B10" s="21" t="s">
        <v>18</v>
      </c>
      <c r="C10" s="22">
        <f t="shared" si="2"/>
        <v>22</v>
      </c>
      <c r="D10" s="23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  <c r="T10" s="26">
        <f t="shared" ref="T10:U10" si="5">SUM(D10,F10,H10,J10,L10,N10,P10,R10)</f>
        <v>0</v>
      </c>
      <c r="U10" s="27">
        <f t="shared" si="5"/>
        <v>0</v>
      </c>
      <c r="V10" s="28">
        <f t="shared" si="1"/>
        <v>0</v>
      </c>
      <c r="W10" s="1"/>
      <c r="X10" s="1"/>
      <c r="Y10" s="1"/>
      <c r="Z10" s="1"/>
    </row>
    <row r="11" spans="1:26" ht="18" customHeight="1" x14ac:dyDescent="0.2">
      <c r="A11" s="1"/>
      <c r="B11" s="21" t="s">
        <v>18</v>
      </c>
      <c r="C11" s="22">
        <f t="shared" si="2"/>
        <v>29</v>
      </c>
      <c r="D11" s="23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5"/>
      <c r="T11" s="26">
        <f t="shared" ref="T11:U11" si="6">SUM(D11,F11,H11,J11,L11,N11,P11,R11)</f>
        <v>0</v>
      </c>
      <c r="U11" s="27">
        <f t="shared" si="6"/>
        <v>0</v>
      </c>
      <c r="V11" s="28">
        <f t="shared" si="1"/>
        <v>0</v>
      </c>
      <c r="W11" s="1"/>
      <c r="X11" s="1"/>
      <c r="Y11" s="1"/>
      <c r="Z11" s="1"/>
    </row>
    <row r="12" spans="1:26" ht="24" customHeight="1" x14ac:dyDescent="0.2">
      <c r="A12" s="1"/>
      <c r="B12" s="222" t="s">
        <v>19</v>
      </c>
      <c r="C12" s="223"/>
      <c r="D12" s="29">
        <f t="shared" ref="D12:S12" si="7">SUM(D7:D11)</f>
        <v>0</v>
      </c>
      <c r="E12" s="29">
        <f t="shared" si="7"/>
        <v>0</v>
      </c>
      <c r="F12" s="29">
        <f t="shared" si="7"/>
        <v>0</v>
      </c>
      <c r="G12" s="29">
        <f t="shared" si="7"/>
        <v>0</v>
      </c>
      <c r="H12" s="29">
        <f t="shared" si="7"/>
        <v>0</v>
      </c>
      <c r="I12" s="29">
        <f t="shared" si="7"/>
        <v>0</v>
      </c>
      <c r="J12" s="29">
        <f t="shared" si="7"/>
        <v>0</v>
      </c>
      <c r="K12" s="29">
        <f t="shared" si="7"/>
        <v>0</v>
      </c>
      <c r="L12" s="29">
        <f t="shared" si="7"/>
        <v>0</v>
      </c>
      <c r="M12" s="29">
        <f t="shared" si="7"/>
        <v>0</v>
      </c>
      <c r="N12" s="29">
        <f t="shared" si="7"/>
        <v>0</v>
      </c>
      <c r="O12" s="29">
        <f t="shared" si="7"/>
        <v>0</v>
      </c>
      <c r="P12" s="29">
        <f t="shared" si="7"/>
        <v>0</v>
      </c>
      <c r="Q12" s="29">
        <f t="shared" si="7"/>
        <v>0</v>
      </c>
      <c r="R12" s="29">
        <f t="shared" si="7"/>
        <v>0</v>
      </c>
      <c r="S12" s="30">
        <f t="shared" si="7"/>
        <v>0</v>
      </c>
      <c r="T12" s="31">
        <f t="shared" ref="T12:U12" si="8">SUM(D12,F12,H12,J12,L12,N12,P12,R12)</f>
        <v>0</v>
      </c>
      <c r="U12" s="31">
        <f t="shared" si="8"/>
        <v>0</v>
      </c>
      <c r="V12" s="32">
        <f t="shared" si="1"/>
        <v>0</v>
      </c>
      <c r="W12" s="1"/>
      <c r="X12" s="1"/>
      <c r="Y12" s="1"/>
      <c r="Z12" s="1"/>
    </row>
    <row r="13" spans="1:26" ht="18" customHeight="1" x14ac:dyDescent="0.2">
      <c r="A13" s="1"/>
      <c r="B13" s="21" t="s">
        <v>20</v>
      </c>
      <c r="C13" s="22">
        <v>5</v>
      </c>
      <c r="D13" s="23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5"/>
      <c r="T13" s="26">
        <f t="shared" ref="T13:U13" si="9">SUM(D13,F13,H13,J13,L13,N13,P13,R13)</f>
        <v>0</v>
      </c>
      <c r="U13" s="27">
        <f t="shared" si="9"/>
        <v>0</v>
      </c>
      <c r="V13" s="28">
        <f t="shared" si="1"/>
        <v>0</v>
      </c>
      <c r="W13" s="1"/>
      <c r="X13" s="1"/>
      <c r="Y13" s="1"/>
      <c r="Z13" s="1"/>
    </row>
    <row r="14" spans="1:26" ht="18" customHeight="1" x14ac:dyDescent="0.2">
      <c r="A14" s="1"/>
      <c r="B14" s="21" t="s">
        <v>20</v>
      </c>
      <c r="C14" s="22">
        <f t="shared" ref="C14:C16" si="10">C13+7</f>
        <v>12</v>
      </c>
      <c r="D14" s="2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  <c r="T14" s="26">
        <f t="shared" ref="T14:U14" si="11">SUM(D14,F14,H14,J14,L14,N14,P14,R14)</f>
        <v>0</v>
      </c>
      <c r="U14" s="27">
        <f t="shared" si="11"/>
        <v>0</v>
      </c>
      <c r="V14" s="20">
        <f t="shared" si="1"/>
        <v>0</v>
      </c>
      <c r="W14" s="1"/>
      <c r="X14" s="1"/>
      <c r="Y14" s="1"/>
      <c r="Z14" s="1"/>
    </row>
    <row r="15" spans="1:26" ht="18" customHeight="1" x14ac:dyDescent="0.2">
      <c r="A15" s="1"/>
      <c r="B15" s="21" t="s">
        <v>20</v>
      </c>
      <c r="C15" s="22">
        <f t="shared" si="10"/>
        <v>19</v>
      </c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5"/>
      <c r="T15" s="26">
        <f t="shared" ref="T15:U15" si="12">SUM(D15,F15,H15,J15,L15,N15,P15,R15)</f>
        <v>0</v>
      </c>
      <c r="U15" s="27">
        <f t="shared" si="12"/>
        <v>0</v>
      </c>
      <c r="V15" s="28">
        <f t="shared" si="1"/>
        <v>0</v>
      </c>
      <c r="W15" s="1"/>
      <c r="X15" s="1"/>
      <c r="Y15" s="1"/>
      <c r="Z15" s="1"/>
    </row>
    <row r="16" spans="1:26" ht="18" customHeight="1" x14ac:dyDescent="0.2">
      <c r="A16" s="1"/>
      <c r="B16" s="21" t="s">
        <v>20</v>
      </c>
      <c r="C16" s="22">
        <f t="shared" si="10"/>
        <v>26</v>
      </c>
      <c r="D16" s="23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5"/>
      <c r="T16" s="26">
        <f t="shared" ref="T16:U16" si="13">SUM(D16,F16,H16,J16,L16,N16,P16,R16)</f>
        <v>0</v>
      </c>
      <c r="U16" s="27">
        <f t="shared" si="13"/>
        <v>0</v>
      </c>
      <c r="V16" s="28">
        <f t="shared" si="1"/>
        <v>0</v>
      </c>
      <c r="W16" s="1"/>
      <c r="X16" s="1"/>
      <c r="Y16" s="1"/>
      <c r="Z16" s="1"/>
    </row>
    <row r="17" spans="1:26" ht="24" customHeight="1" x14ac:dyDescent="0.2">
      <c r="A17" s="1"/>
      <c r="B17" s="222" t="s">
        <v>21</v>
      </c>
      <c r="C17" s="223"/>
      <c r="D17" s="29">
        <f t="shared" ref="D17:S17" si="14">SUM(D13:D16)</f>
        <v>0</v>
      </c>
      <c r="E17" s="29">
        <f t="shared" si="14"/>
        <v>0</v>
      </c>
      <c r="F17" s="29">
        <f t="shared" si="14"/>
        <v>0</v>
      </c>
      <c r="G17" s="29">
        <f t="shared" si="14"/>
        <v>0</v>
      </c>
      <c r="H17" s="29">
        <f t="shared" si="14"/>
        <v>0</v>
      </c>
      <c r="I17" s="29">
        <f t="shared" si="14"/>
        <v>0</v>
      </c>
      <c r="J17" s="29">
        <f t="shared" si="14"/>
        <v>0</v>
      </c>
      <c r="K17" s="29">
        <f t="shared" si="14"/>
        <v>0</v>
      </c>
      <c r="L17" s="29">
        <f t="shared" si="14"/>
        <v>0</v>
      </c>
      <c r="M17" s="29">
        <f t="shared" si="14"/>
        <v>0</v>
      </c>
      <c r="N17" s="29">
        <f t="shared" si="14"/>
        <v>0</v>
      </c>
      <c r="O17" s="29">
        <f t="shared" si="14"/>
        <v>0</v>
      </c>
      <c r="P17" s="29">
        <f t="shared" si="14"/>
        <v>0</v>
      </c>
      <c r="Q17" s="29">
        <f t="shared" si="14"/>
        <v>0</v>
      </c>
      <c r="R17" s="29">
        <f t="shared" si="14"/>
        <v>0</v>
      </c>
      <c r="S17" s="29">
        <f t="shared" si="14"/>
        <v>0</v>
      </c>
      <c r="T17" s="31">
        <f t="shared" ref="T17:U17" si="15">SUM(D17,F17,H17,J17,L17,N17,P17,R17)</f>
        <v>0</v>
      </c>
      <c r="U17" s="33">
        <f t="shared" si="15"/>
        <v>0</v>
      </c>
      <c r="V17" s="32">
        <f t="shared" si="1"/>
        <v>0</v>
      </c>
      <c r="W17" s="1"/>
      <c r="X17" s="1"/>
      <c r="Y17" s="1"/>
      <c r="Z17" s="1"/>
    </row>
    <row r="18" spans="1:26" ht="18" customHeight="1" x14ac:dyDescent="0.2">
      <c r="A18" s="1"/>
      <c r="B18" s="34" t="s">
        <v>22</v>
      </c>
      <c r="C18" s="22">
        <v>5</v>
      </c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5"/>
      <c r="T18" s="26">
        <f t="shared" ref="T18:U18" si="16">SUM(D18,F18,H18,J18,L18,N18,P18,R18)</f>
        <v>0</v>
      </c>
      <c r="U18" s="27">
        <f t="shared" si="16"/>
        <v>0</v>
      </c>
      <c r="V18" s="28">
        <f t="shared" si="1"/>
        <v>0</v>
      </c>
      <c r="W18" s="1"/>
      <c r="X18" s="1"/>
      <c r="Y18" s="1"/>
      <c r="Z18" s="1"/>
    </row>
    <row r="19" spans="1:26" ht="18" customHeight="1" x14ac:dyDescent="0.2">
      <c r="A19" s="1"/>
      <c r="B19" s="34" t="s">
        <v>22</v>
      </c>
      <c r="C19" s="22">
        <f t="shared" ref="C19:C21" si="17">C18+7</f>
        <v>12</v>
      </c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5"/>
      <c r="T19" s="26">
        <f t="shared" ref="T19:U19" si="18">SUM(D19,F19,H19,J19,L19,N19,P19,R19)</f>
        <v>0</v>
      </c>
      <c r="U19" s="27">
        <f t="shared" si="18"/>
        <v>0</v>
      </c>
      <c r="V19" s="28">
        <f t="shared" si="1"/>
        <v>0</v>
      </c>
      <c r="W19" s="1"/>
      <c r="X19" s="1"/>
      <c r="Y19" s="1"/>
      <c r="Z19" s="1"/>
    </row>
    <row r="20" spans="1:26" ht="18" customHeight="1" x14ac:dyDescent="0.2">
      <c r="A20" s="1"/>
      <c r="B20" s="34" t="s">
        <v>22</v>
      </c>
      <c r="C20" s="22">
        <f t="shared" si="17"/>
        <v>19</v>
      </c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5"/>
      <c r="T20" s="26">
        <f t="shared" ref="T20:U20" si="19">SUM(D20,F20,H20,J20,L20,N20,P20,R20)</f>
        <v>0</v>
      </c>
      <c r="U20" s="27">
        <f t="shared" si="19"/>
        <v>0</v>
      </c>
      <c r="V20" s="28">
        <f t="shared" si="1"/>
        <v>0</v>
      </c>
      <c r="W20" s="1"/>
      <c r="X20" s="1"/>
      <c r="Y20" s="1"/>
      <c r="Z20" s="1"/>
    </row>
    <row r="21" spans="1:26" ht="18" customHeight="1" x14ac:dyDescent="0.2">
      <c r="A21" s="1"/>
      <c r="B21" s="34" t="s">
        <v>22</v>
      </c>
      <c r="C21" s="22">
        <f t="shared" si="17"/>
        <v>26</v>
      </c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5"/>
      <c r="T21" s="26">
        <f t="shared" ref="T21:U21" si="20">SUM(D21,F21,H21,J21,L21,N21,P21,R21)</f>
        <v>0</v>
      </c>
      <c r="U21" s="27">
        <f t="shared" si="20"/>
        <v>0</v>
      </c>
      <c r="V21" s="28">
        <f t="shared" si="1"/>
        <v>0</v>
      </c>
      <c r="W21" s="1"/>
      <c r="X21" s="1"/>
      <c r="Y21" s="1"/>
      <c r="Z21" s="1"/>
    </row>
    <row r="22" spans="1:26" ht="18" customHeight="1" x14ac:dyDescent="0.2">
      <c r="A22" s="1"/>
      <c r="B22" s="34" t="s">
        <v>22</v>
      </c>
      <c r="C22" s="22" t="s">
        <v>23</v>
      </c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5"/>
      <c r="T22" s="26">
        <f t="shared" ref="T22:U22" si="21">SUM(D22,F22,H22,J22,L22,N22,P22,R22)</f>
        <v>0</v>
      </c>
      <c r="U22" s="27">
        <f t="shared" si="21"/>
        <v>0</v>
      </c>
      <c r="V22" s="28">
        <f t="shared" si="1"/>
        <v>0</v>
      </c>
      <c r="W22" s="1"/>
      <c r="X22" s="1"/>
      <c r="Y22" s="1"/>
      <c r="Z22" s="1"/>
    </row>
    <row r="23" spans="1:26" ht="24" customHeight="1" x14ac:dyDescent="0.2">
      <c r="A23" s="1"/>
      <c r="B23" s="224" t="s">
        <v>24</v>
      </c>
      <c r="C23" s="217"/>
      <c r="D23" s="29">
        <f t="shared" ref="D23:S23" si="22">SUM(D19:D22)</f>
        <v>0</v>
      </c>
      <c r="E23" s="33">
        <f t="shared" si="22"/>
        <v>0</v>
      </c>
      <c r="F23" s="33">
        <f t="shared" si="22"/>
        <v>0</v>
      </c>
      <c r="G23" s="33">
        <f t="shared" si="22"/>
        <v>0</v>
      </c>
      <c r="H23" s="33">
        <f t="shared" si="22"/>
        <v>0</v>
      </c>
      <c r="I23" s="33">
        <f t="shared" si="22"/>
        <v>0</v>
      </c>
      <c r="J23" s="33">
        <f t="shared" si="22"/>
        <v>0</v>
      </c>
      <c r="K23" s="33">
        <f t="shared" si="22"/>
        <v>0</v>
      </c>
      <c r="L23" s="33">
        <f t="shared" si="22"/>
        <v>0</v>
      </c>
      <c r="M23" s="33">
        <f t="shared" si="22"/>
        <v>0</v>
      </c>
      <c r="N23" s="33">
        <f t="shared" si="22"/>
        <v>0</v>
      </c>
      <c r="O23" s="33">
        <f t="shared" si="22"/>
        <v>0</v>
      </c>
      <c r="P23" s="33">
        <f t="shared" si="22"/>
        <v>0</v>
      </c>
      <c r="Q23" s="33">
        <f t="shared" si="22"/>
        <v>0</v>
      </c>
      <c r="R23" s="33">
        <f t="shared" si="22"/>
        <v>0</v>
      </c>
      <c r="S23" s="35">
        <f t="shared" si="22"/>
        <v>0</v>
      </c>
      <c r="T23" s="31">
        <f t="shared" ref="T23:U23" si="23">SUM(D23,F23,H23,J23,L23,N23,P23,R23)</f>
        <v>0</v>
      </c>
      <c r="U23" s="33">
        <f t="shared" si="23"/>
        <v>0</v>
      </c>
      <c r="V23" s="32">
        <f t="shared" si="1"/>
        <v>0</v>
      </c>
      <c r="W23" s="1"/>
      <c r="X23" s="1"/>
      <c r="Y23" s="1"/>
      <c r="Z23" s="1"/>
    </row>
    <row r="24" spans="1:26" ht="24" customHeight="1" x14ac:dyDescent="0.2">
      <c r="A24" s="1"/>
      <c r="B24" s="225" t="s">
        <v>25</v>
      </c>
      <c r="C24" s="226"/>
      <c r="D24" s="36">
        <f t="shared" ref="D24:S24" si="24">SUM(D12,D17,D23)</f>
        <v>0</v>
      </c>
      <c r="E24" s="36">
        <f t="shared" si="24"/>
        <v>0</v>
      </c>
      <c r="F24" s="36">
        <f t="shared" si="24"/>
        <v>0</v>
      </c>
      <c r="G24" s="36">
        <f t="shared" si="24"/>
        <v>0</v>
      </c>
      <c r="H24" s="36">
        <f t="shared" si="24"/>
        <v>0</v>
      </c>
      <c r="I24" s="36">
        <f t="shared" si="24"/>
        <v>0</v>
      </c>
      <c r="J24" s="36">
        <f t="shared" si="24"/>
        <v>0</v>
      </c>
      <c r="K24" s="36">
        <f t="shared" si="24"/>
        <v>0</v>
      </c>
      <c r="L24" s="36">
        <f t="shared" si="24"/>
        <v>0</v>
      </c>
      <c r="M24" s="36">
        <f t="shared" si="24"/>
        <v>0</v>
      </c>
      <c r="N24" s="36">
        <f t="shared" si="24"/>
        <v>0</v>
      </c>
      <c r="O24" s="36">
        <f t="shared" si="24"/>
        <v>0</v>
      </c>
      <c r="P24" s="36">
        <f t="shared" si="24"/>
        <v>0</v>
      </c>
      <c r="Q24" s="36">
        <f t="shared" si="24"/>
        <v>0</v>
      </c>
      <c r="R24" s="36">
        <f t="shared" si="24"/>
        <v>0</v>
      </c>
      <c r="S24" s="36">
        <f t="shared" si="24"/>
        <v>0</v>
      </c>
      <c r="T24" s="37">
        <f t="shared" ref="T24:U24" si="25">SUM(D24,F24,H24,J24,L24,N24,P24,R24)</f>
        <v>0</v>
      </c>
      <c r="U24" s="38">
        <f t="shared" si="25"/>
        <v>0</v>
      </c>
      <c r="V24" s="39">
        <f t="shared" si="1"/>
        <v>0</v>
      </c>
      <c r="W24" s="1"/>
      <c r="X24" s="1"/>
      <c r="Y24" s="1"/>
      <c r="Z24" s="1"/>
    </row>
    <row r="25" spans="1:26" ht="18" customHeight="1" x14ac:dyDescent="0.2">
      <c r="A25" s="1"/>
      <c r="B25" s="40" t="s">
        <v>26</v>
      </c>
      <c r="C25" s="41">
        <v>2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7"/>
      <c r="T25" s="42">
        <f t="shared" ref="T25:U25" si="26">SUM(D25,F25,H25,J25,L25,N25,P25,R25)</f>
        <v>0</v>
      </c>
      <c r="U25" s="43">
        <f t="shared" si="26"/>
        <v>0</v>
      </c>
      <c r="V25" s="44">
        <f t="shared" si="1"/>
        <v>0</v>
      </c>
      <c r="W25" s="1"/>
      <c r="X25" s="1"/>
      <c r="Y25" s="1"/>
      <c r="Z25" s="1"/>
    </row>
    <row r="26" spans="1:26" ht="18" customHeight="1" x14ac:dyDescent="0.2">
      <c r="A26" s="1"/>
      <c r="B26" s="40" t="s">
        <v>26</v>
      </c>
      <c r="C26" s="45">
        <f t="shared" ref="C26:C28" si="27">C25+7</f>
        <v>9</v>
      </c>
      <c r="D26" s="23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5"/>
      <c r="T26" s="42">
        <f t="shared" ref="T26:U26" si="28">SUM(D26,F26,H26,J26,L26,N26,P26,R26)</f>
        <v>0</v>
      </c>
      <c r="U26" s="43">
        <f t="shared" si="28"/>
        <v>0</v>
      </c>
      <c r="V26" s="44">
        <f t="shared" si="1"/>
        <v>0</v>
      </c>
      <c r="W26" s="1"/>
      <c r="X26" s="1"/>
      <c r="Y26" s="1"/>
      <c r="Z26" s="1"/>
    </row>
    <row r="27" spans="1:26" ht="18" customHeight="1" x14ac:dyDescent="0.2">
      <c r="A27" s="1"/>
      <c r="B27" s="40" t="s">
        <v>26</v>
      </c>
      <c r="C27" s="45">
        <f t="shared" si="27"/>
        <v>16</v>
      </c>
      <c r="D27" s="23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5"/>
      <c r="T27" s="42">
        <f t="shared" ref="T27:U27" si="29">SUM(D27,F27,H27,J27,L27,N27,P27,R27)</f>
        <v>0</v>
      </c>
      <c r="U27" s="43">
        <f t="shared" si="29"/>
        <v>0</v>
      </c>
      <c r="V27" s="44">
        <f t="shared" si="1"/>
        <v>0</v>
      </c>
      <c r="W27" s="1"/>
      <c r="X27" s="1"/>
      <c r="Y27" s="1"/>
      <c r="Z27" s="1"/>
    </row>
    <row r="28" spans="1:26" ht="18" customHeight="1" x14ac:dyDescent="0.2">
      <c r="A28" s="1"/>
      <c r="B28" s="40" t="s">
        <v>26</v>
      </c>
      <c r="C28" s="45">
        <f t="shared" si="27"/>
        <v>23</v>
      </c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5"/>
      <c r="T28" s="42">
        <f t="shared" ref="T28:U28" si="30">SUM(D28,F28,H28,J28,L28,N28,P28,R28)</f>
        <v>0</v>
      </c>
      <c r="U28" s="43">
        <f t="shared" si="30"/>
        <v>0</v>
      </c>
      <c r="V28" s="44">
        <f t="shared" si="1"/>
        <v>0</v>
      </c>
      <c r="W28" s="1"/>
      <c r="X28" s="1"/>
      <c r="Y28" s="1"/>
      <c r="Z28" s="1"/>
    </row>
    <row r="29" spans="1:26" ht="18" customHeight="1" x14ac:dyDescent="0.2">
      <c r="A29" s="1"/>
      <c r="B29" s="40" t="s">
        <v>26</v>
      </c>
      <c r="C29" s="45">
        <v>30</v>
      </c>
      <c r="D29" s="23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5"/>
      <c r="T29" s="42">
        <f t="shared" ref="T29:U29" si="31">SUM(D29,F29,H29,J29,L29,N29,P29,R29)</f>
        <v>0</v>
      </c>
      <c r="U29" s="43">
        <f t="shared" si="31"/>
        <v>0</v>
      </c>
      <c r="V29" s="44">
        <f t="shared" si="1"/>
        <v>0</v>
      </c>
      <c r="W29" s="1"/>
      <c r="X29" s="1"/>
      <c r="Y29" s="1"/>
      <c r="Z29" s="1"/>
    </row>
    <row r="30" spans="1:26" ht="24" customHeight="1" x14ac:dyDescent="0.2">
      <c r="A30" s="1"/>
      <c r="B30" s="231" t="s">
        <v>27</v>
      </c>
      <c r="C30" s="223"/>
      <c r="D30" s="46">
        <f t="shared" ref="D30:S30" si="32">SUM(D25:D29)</f>
        <v>0</v>
      </c>
      <c r="E30" s="46">
        <f t="shared" si="32"/>
        <v>0</v>
      </c>
      <c r="F30" s="46">
        <f t="shared" si="32"/>
        <v>0</v>
      </c>
      <c r="G30" s="46">
        <f t="shared" si="32"/>
        <v>0</v>
      </c>
      <c r="H30" s="46">
        <f t="shared" si="32"/>
        <v>0</v>
      </c>
      <c r="I30" s="46">
        <f t="shared" si="32"/>
        <v>0</v>
      </c>
      <c r="J30" s="46">
        <f t="shared" si="32"/>
        <v>0</v>
      </c>
      <c r="K30" s="46">
        <f t="shared" si="32"/>
        <v>0</v>
      </c>
      <c r="L30" s="46">
        <f t="shared" si="32"/>
        <v>0</v>
      </c>
      <c r="M30" s="46">
        <f t="shared" si="32"/>
        <v>0</v>
      </c>
      <c r="N30" s="46">
        <f t="shared" si="32"/>
        <v>0</v>
      </c>
      <c r="O30" s="46">
        <f t="shared" si="32"/>
        <v>0</v>
      </c>
      <c r="P30" s="46">
        <f t="shared" si="32"/>
        <v>0</v>
      </c>
      <c r="Q30" s="46">
        <f t="shared" si="32"/>
        <v>0</v>
      </c>
      <c r="R30" s="46">
        <f t="shared" si="32"/>
        <v>0</v>
      </c>
      <c r="S30" s="46">
        <f t="shared" si="32"/>
        <v>0</v>
      </c>
      <c r="T30" s="47">
        <f t="shared" ref="T30:U30" si="33">SUM(D30,F30,H30,J30,L30,N30,P30,R30)</f>
        <v>0</v>
      </c>
      <c r="U30" s="48">
        <f t="shared" si="33"/>
        <v>0</v>
      </c>
      <c r="V30" s="49">
        <f t="shared" si="1"/>
        <v>0</v>
      </c>
      <c r="W30" s="1"/>
      <c r="X30" s="1"/>
      <c r="Y30" s="1"/>
      <c r="Z30" s="1"/>
    </row>
    <row r="31" spans="1:26" ht="18" customHeight="1" x14ac:dyDescent="0.2">
      <c r="A31" s="1"/>
      <c r="B31" s="50" t="s">
        <v>28</v>
      </c>
      <c r="C31" s="45">
        <v>7</v>
      </c>
      <c r="D31" s="23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5"/>
      <c r="T31" s="42">
        <f t="shared" ref="T31:U31" si="34">SUM(D31,F31,H31,J31,L31,N31,P31,R31)</f>
        <v>0</v>
      </c>
      <c r="U31" s="43">
        <f t="shared" si="34"/>
        <v>0</v>
      </c>
      <c r="V31" s="44">
        <f t="shared" si="1"/>
        <v>0</v>
      </c>
      <c r="W31" s="1"/>
      <c r="X31" s="1"/>
      <c r="Y31" s="1"/>
      <c r="Z31" s="1"/>
    </row>
    <row r="32" spans="1:26" ht="18" customHeight="1" x14ac:dyDescent="0.2">
      <c r="A32" s="1"/>
      <c r="B32" s="50" t="s">
        <v>28</v>
      </c>
      <c r="C32" s="45">
        <f t="shared" ref="C32:C34" si="35">C31+7</f>
        <v>14</v>
      </c>
      <c r="D32" s="23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5"/>
      <c r="T32" s="42">
        <f t="shared" ref="T32:U32" si="36">SUM(D32,F32,H32,J32,L32,N32,P32,R32)</f>
        <v>0</v>
      </c>
      <c r="U32" s="43">
        <f t="shared" si="36"/>
        <v>0</v>
      </c>
      <c r="V32" s="44">
        <f t="shared" si="1"/>
        <v>0</v>
      </c>
      <c r="W32" s="1"/>
      <c r="X32" s="1"/>
      <c r="Y32" s="1"/>
      <c r="Z32" s="1"/>
    </row>
    <row r="33" spans="1:26" ht="18" customHeight="1" x14ac:dyDescent="0.2">
      <c r="A33" s="1"/>
      <c r="B33" s="50" t="s">
        <v>28</v>
      </c>
      <c r="C33" s="45">
        <f t="shared" si="35"/>
        <v>21</v>
      </c>
      <c r="D33" s="23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5"/>
      <c r="T33" s="42">
        <f t="shared" ref="T33:U33" si="37">SUM(D33,F33,H33,J33,L33,N33,P33,R33)</f>
        <v>0</v>
      </c>
      <c r="U33" s="43">
        <f t="shared" si="37"/>
        <v>0</v>
      </c>
      <c r="V33" s="44">
        <f t="shared" si="1"/>
        <v>0</v>
      </c>
      <c r="W33" s="1"/>
      <c r="X33" s="1"/>
      <c r="Y33" s="1"/>
      <c r="Z33" s="1"/>
    </row>
    <row r="34" spans="1:26" ht="18" customHeight="1" x14ac:dyDescent="0.2">
      <c r="A34" s="1"/>
      <c r="B34" s="50" t="s">
        <v>28</v>
      </c>
      <c r="C34" s="45">
        <f t="shared" si="35"/>
        <v>28</v>
      </c>
      <c r="D34" s="23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5"/>
      <c r="T34" s="42">
        <f t="shared" ref="T34:U34" si="38">SUM(D34,F34,H34,J34,L34,N34,P34,R34)</f>
        <v>0</v>
      </c>
      <c r="U34" s="43">
        <f t="shared" si="38"/>
        <v>0</v>
      </c>
      <c r="V34" s="44">
        <f t="shared" si="1"/>
        <v>0</v>
      </c>
      <c r="W34" s="1"/>
      <c r="X34" s="1"/>
      <c r="Y34" s="1"/>
      <c r="Z34" s="1"/>
    </row>
    <row r="35" spans="1:26" ht="18" customHeight="1" x14ac:dyDescent="0.2">
      <c r="A35" s="1"/>
      <c r="B35" s="50" t="s">
        <v>28</v>
      </c>
      <c r="C35" s="45" t="s">
        <v>23</v>
      </c>
      <c r="D35" s="23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5"/>
      <c r="T35" s="42">
        <f t="shared" ref="T35:U35" si="39">SUM(D35,F35,H35,J35,L35,N35,P35,R35)</f>
        <v>0</v>
      </c>
      <c r="U35" s="43">
        <f t="shared" si="39"/>
        <v>0</v>
      </c>
      <c r="V35" s="44">
        <f t="shared" si="1"/>
        <v>0</v>
      </c>
      <c r="W35" s="1"/>
      <c r="X35" s="1"/>
      <c r="Y35" s="1"/>
      <c r="Z35" s="1"/>
    </row>
    <row r="36" spans="1:26" ht="24" customHeight="1" x14ac:dyDescent="0.2">
      <c r="A36" s="1"/>
      <c r="B36" s="232" t="s">
        <v>29</v>
      </c>
      <c r="C36" s="217"/>
      <c r="D36" s="46">
        <f t="shared" ref="D36:S36" si="40">SUM(D31:D35)</f>
        <v>0</v>
      </c>
      <c r="E36" s="48">
        <f t="shared" si="40"/>
        <v>0</v>
      </c>
      <c r="F36" s="48">
        <f t="shared" si="40"/>
        <v>0</v>
      </c>
      <c r="G36" s="48">
        <f t="shared" si="40"/>
        <v>0</v>
      </c>
      <c r="H36" s="48">
        <f t="shared" si="40"/>
        <v>0</v>
      </c>
      <c r="I36" s="48">
        <f t="shared" si="40"/>
        <v>0</v>
      </c>
      <c r="J36" s="48">
        <f t="shared" si="40"/>
        <v>0</v>
      </c>
      <c r="K36" s="48">
        <f t="shared" si="40"/>
        <v>0</v>
      </c>
      <c r="L36" s="48">
        <f t="shared" si="40"/>
        <v>0</v>
      </c>
      <c r="M36" s="48">
        <f t="shared" si="40"/>
        <v>0</v>
      </c>
      <c r="N36" s="48">
        <f t="shared" si="40"/>
        <v>0</v>
      </c>
      <c r="O36" s="48">
        <f t="shared" si="40"/>
        <v>0</v>
      </c>
      <c r="P36" s="48">
        <f t="shared" si="40"/>
        <v>0</v>
      </c>
      <c r="Q36" s="48">
        <f t="shared" si="40"/>
        <v>0</v>
      </c>
      <c r="R36" s="48">
        <f t="shared" si="40"/>
        <v>0</v>
      </c>
      <c r="S36" s="51">
        <f t="shared" si="40"/>
        <v>0</v>
      </c>
      <c r="T36" s="47">
        <f t="shared" ref="T36:U36" si="41">SUM(D36,F36,H36,J36,L36,N36,P36,R36)</f>
        <v>0</v>
      </c>
      <c r="U36" s="48">
        <f t="shared" si="41"/>
        <v>0</v>
      </c>
      <c r="V36" s="49">
        <f t="shared" si="1"/>
        <v>0</v>
      </c>
      <c r="W36" s="1"/>
      <c r="X36" s="1"/>
      <c r="Y36" s="1"/>
      <c r="Z36" s="1"/>
    </row>
    <row r="37" spans="1:26" ht="18" customHeight="1" x14ac:dyDescent="0.2">
      <c r="A37" s="1"/>
      <c r="B37" s="52" t="s">
        <v>30</v>
      </c>
      <c r="C37" s="45">
        <v>4</v>
      </c>
      <c r="D37" s="23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5"/>
      <c r="T37" s="42">
        <f t="shared" ref="T37:U37" si="42">SUM(D37,F37,H37,J37,L37,N37,P37,R37)</f>
        <v>0</v>
      </c>
      <c r="U37" s="43">
        <f t="shared" si="42"/>
        <v>0</v>
      </c>
      <c r="V37" s="44">
        <f t="shared" si="1"/>
        <v>0</v>
      </c>
      <c r="W37" s="1"/>
      <c r="X37" s="1"/>
      <c r="Y37" s="1"/>
      <c r="Z37" s="1"/>
    </row>
    <row r="38" spans="1:26" ht="18" customHeight="1" x14ac:dyDescent="0.2">
      <c r="A38" s="1"/>
      <c r="B38" s="52" t="s">
        <v>30</v>
      </c>
      <c r="C38" s="45">
        <f t="shared" ref="C38:C40" si="43">C37+7</f>
        <v>11</v>
      </c>
      <c r="D38" s="23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5"/>
      <c r="T38" s="42">
        <f t="shared" ref="T38:U38" si="44">SUM(D38,F38,H38,J38,L38,N38,P38,R38)</f>
        <v>0</v>
      </c>
      <c r="U38" s="43">
        <f t="shared" si="44"/>
        <v>0</v>
      </c>
      <c r="V38" s="44">
        <f t="shared" si="1"/>
        <v>0</v>
      </c>
      <c r="W38" s="1"/>
      <c r="X38" s="1"/>
      <c r="Y38" s="1"/>
      <c r="Z38" s="1"/>
    </row>
    <row r="39" spans="1:26" ht="18" customHeight="1" x14ac:dyDescent="0.2">
      <c r="A39" s="1"/>
      <c r="B39" s="52" t="s">
        <v>30</v>
      </c>
      <c r="C39" s="45">
        <f t="shared" si="43"/>
        <v>18</v>
      </c>
      <c r="D39" s="23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5"/>
      <c r="T39" s="42">
        <f t="shared" ref="T39:U39" si="45">SUM(D39,F39,H39,J39,L39,N39,P39,R39)</f>
        <v>0</v>
      </c>
      <c r="U39" s="43">
        <f t="shared" si="45"/>
        <v>0</v>
      </c>
      <c r="V39" s="44">
        <f t="shared" si="1"/>
        <v>0</v>
      </c>
      <c r="W39" s="1"/>
      <c r="X39" s="1"/>
      <c r="Y39" s="1"/>
      <c r="Z39" s="1"/>
    </row>
    <row r="40" spans="1:26" ht="18" customHeight="1" x14ac:dyDescent="0.2">
      <c r="A40" s="1"/>
      <c r="B40" s="52" t="s">
        <v>30</v>
      </c>
      <c r="C40" s="45">
        <f t="shared" si="43"/>
        <v>25</v>
      </c>
      <c r="D40" s="23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5"/>
      <c r="T40" s="42">
        <f t="shared" ref="T40:U40" si="46">SUM(D40,F40,H40,J40,L40,N40,P40,R40)</f>
        <v>0</v>
      </c>
      <c r="U40" s="43">
        <f t="shared" si="46"/>
        <v>0</v>
      </c>
      <c r="V40" s="44">
        <f t="shared" si="1"/>
        <v>0</v>
      </c>
      <c r="W40" s="1"/>
      <c r="X40" s="1"/>
      <c r="Y40" s="1"/>
      <c r="Z40" s="1"/>
    </row>
    <row r="41" spans="1:26" ht="18" customHeight="1" x14ac:dyDescent="0.2">
      <c r="A41" s="1"/>
      <c r="B41" s="52" t="s">
        <v>30</v>
      </c>
      <c r="C41" s="45" t="s">
        <v>23</v>
      </c>
      <c r="D41" s="23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5"/>
      <c r="T41" s="42">
        <f t="shared" ref="T41:U41" si="47">SUM(D41,F41,H41,J41,L41,N41,P41,R41)</f>
        <v>0</v>
      </c>
      <c r="U41" s="43">
        <f t="shared" si="47"/>
        <v>0</v>
      </c>
      <c r="V41" s="44">
        <f t="shared" si="1"/>
        <v>0</v>
      </c>
      <c r="W41" s="1"/>
      <c r="X41" s="1"/>
      <c r="Y41" s="1"/>
      <c r="Z41" s="1"/>
    </row>
    <row r="42" spans="1:26" ht="24" customHeight="1" x14ac:dyDescent="0.2">
      <c r="A42" s="1"/>
      <c r="B42" s="232" t="s">
        <v>31</v>
      </c>
      <c r="C42" s="217"/>
      <c r="D42" s="46">
        <f t="shared" ref="D42:S42" si="48">SUM(D37:D41)</f>
        <v>0</v>
      </c>
      <c r="E42" s="48">
        <f t="shared" si="48"/>
        <v>0</v>
      </c>
      <c r="F42" s="48">
        <f t="shared" si="48"/>
        <v>0</v>
      </c>
      <c r="G42" s="48">
        <f t="shared" si="48"/>
        <v>0</v>
      </c>
      <c r="H42" s="48">
        <f t="shared" si="48"/>
        <v>0</v>
      </c>
      <c r="I42" s="48">
        <f t="shared" si="48"/>
        <v>0</v>
      </c>
      <c r="J42" s="48">
        <f t="shared" si="48"/>
        <v>0</v>
      </c>
      <c r="K42" s="48">
        <f t="shared" si="48"/>
        <v>0</v>
      </c>
      <c r="L42" s="48">
        <f t="shared" si="48"/>
        <v>0</v>
      </c>
      <c r="M42" s="48">
        <f t="shared" si="48"/>
        <v>0</v>
      </c>
      <c r="N42" s="48">
        <f t="shared" si="48"/>
        <v>0</v>
      </c>
      <c r="O42" s="48">
        <f t="shared" si="48"/>
        <v>0</v>
      </c>
      <c r="P42" s="48">
        <f t="shared" si="48"/>
        <v>0</v>
      </c>
      <c r="Q42" s="48">
        <f t="shared" si="48"/>
        <v>0</v>
      </c>
      <c r="R42" s="48">
        <f t="shared" si="48"/>
        <v>0</v>
      </c>
      <c r="S42" s="51">
        <f t="shared" si="48"/>
        <v>0</v>
      </c>
      <c r="T42" s="47">
        <f t="shared" ref="T42:U42" si="49">SUM(D42,F42,H42,J42,L42,N42,P42,R42)</f>
        <v>0</v>
      </c>
      <c r="U42" s="48">
        <f t="shared" si="49"/>
        <v>0</v>
      </c>
      <c r="V42" s="49">
        <f t="shared" si="1"/>
        <v>0</v>
      </c>
      <c r="W42" s="1"/>
      <c r="X42" s="1"/>
      <c r="Y42" s="1"/>
      <c r="Z42" s="1"/>
    </row>
    <row r="43" spans="1:26" ht="24" customHeight="1" x14ac:dyDescent="0.2">
      <c r="A43" s="1"/>
      <c r="B43" s="233" t="s">
        <v>32</v>
      </c>
      <c r="C43" s="226"/>
      <c r="D43" s="53">
        <f t="shared" ref="D43:U43" si="50">SUM(D30,D36,D42)</f>
        <v>0</v>
      </c>
      <c r="E43" s="53">
        <f t="shared" si="50"/>
        <v>0</v>
      </c>
      <c r="F43" s="53">
        <f t="shared" si="50"/>
        <v>0</v>
      </c>
      <c r="G43" s="53">
        <f t="shared" si="50"/>
        <v>0</v>
      </c>
      <c r="H43" s="53">
        <f t="shared" si="50"/>
        <v>0</v>
      </c>
      <c r="I43" s="53">
        <f t="shared" si="50"/>
        <v>0</v>
      </c>
      <c r="J43" s="53">
        <f t="shared" si="50"/>
        <v>0</v>
      </c>
      <c r="K43" s="53">
        <f t="shared" si="50"/>
        <v>0</v>
      </c>
      <c r="L43" s="53">
        <f t="shared" si="50"/>
        <v>0</v>
      </c>
      <c r="M43" s="53">
        <f t="shared" si="50"/>
        <v>0</v>
      </c>
      <c r="N43" s="53">
        <f t="shared" si="50"/>
        <v>0</v>
      </c>
      <c r="O43" s="53">
        <f t="shared" si="50"/>
        <v>0</v>
      </c>
      <c r="P43" s="53">
        <f t="shared" si="50"/>
        <v>0</v>
      </c>
      <c r="Q43" s="53">
        <f t="shared" si="50"/>
        <v>0</v>
      </c>
      <c r="R43" s="53">
        <f t="shared" si="50"/>
        <v>0</v>
      </c>
      <c r="S43" s="53">
        <f t="shared" si="50"/>
        <v>0</v>
      </c>
      <c r="T43" s="53">
        <f t="shared" si="50"/>
        <v>0</v>
      </c>
      <c r="U43" s="53">
        <f t="shared" si="50"/>
        <v>0</v>
      </c>
      <c r="V43" s="53">
        <f t="shared" si="1"/>
        <v>0</v>
      </c>
      <c r="W43" s="1"/>
      <c r="X43" s="1"/>
      <c r="Y43" s="1"/>
      <c r="Z43" s="1"/>
    </row>
    <row r="44" spans="1:26" ht="18" customHeight="1" x14ac:dyDescent="0.2">
      <c r="A44" s="1"/>
      <c r="B44" s="54" t="s">
        <v>33</v>
      </c>
      <c r="C44" s="55">
        <v>2</v>
      </c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7"/>
      <c r="T44" s="56">
        <f t="shared" ref="T44:U44" si="51">SUM(D44,F44,H44,J44,L44,N44,P44,R44)</f>
        <v>0</v>
      </c>
      <c r="U44" s="57">
        <f t="shared" si="51"/>
        <v>0</v>
      </c>
      <c r="V44" s="58">
        <f t="shared" si="1"/>
        <v>0</v>
      </c>
      <c r="W44" s="1"/>
      <c r="X44" s="1"/>
      <c r="Y44" s="1"/>
      <c r="Z44" s="1"/>
    </row>
    <row r="45" spans="1:26" ht="18" customHeight="1" x14ac:dyDescent="0.2">
      <c r="A45" s="1"/>
      <c r="B45" s="54" t="s">
        <v>33</v>
      </c>
      <c r="C45" s="59">
        <f t="shared" ref="C45:C48" si="52">C44+7</f>
        <v>9</v>
      </c>
      <c r="D45" s="23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5"/>
      <c r="T45" s="56">
        <f t="shared" ref="T45:U45" si="53">SUM(D45,F45,H45,J45,L45,N45,P45,R45)</f>
        <v>0</v>
      </c>
      <c r="U45" s="57">
        <f t="shared" si="53"/>
        <v>0</v>
      </c>
      <c r="V45" s="58">
        <f t="shared" si="1"/>
        <v>0</v>
      </c>
      <c r="W45" s="1"/>
      <c r="X45" s="1"/>
      <c r="Y45" s="1"/>
      <c r="Z45" s="1"/>
    </row>
    <row r="46" spans="1:26" ht="18" customHeight="1" x14ac:dyDescent="0.2">
      <c r="A46" s="1"/>
      <c r="B46" s="54" t="s">
        <v>33</v>
      </c>
      <c r="C46" s="59">
        <f t="shared" si="52"/>
        <v>16</v>
      </c>
      <c r="D46" s="23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5"/>
      <c r="T46" s="56">
        <f t="shared" ref="T46:U46" si="54">SUM(D46,F46,H46,J46,L46,N46,P46,R46)</f>
        <v>0</v>
      </c>
      <c r="U46" s="57">
        <f t="shared" si="54"/>
        <v>0</v>
      </c>
      <c r="V46" s="58">
        <f t="shared" si="1"/>
        <v>0</v>
      </c>
      <c r="W46" s="1"/>
      <c r="X46" s="1"/>
      <c r="Y46" s="1"/>
      <c r="Z46" s="1"/>
    </row>
    <row r="47" spans="1:26" ht="18" customHeight="1" x14ac:dyDescent="0.2">
      <c r="A47" s="1"/>
      <c r="B47" s="54" t="s">
        <v>33</v>
      </c>
      <c r="C47" s="59">
        <f t="shared" si="52"/>
        <v>23</v>
      </c>
      <c r="D47" s="23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5"/>
      <c r="T47" s="56">
        <f t="shared" ref="T47:U47" si="55">SUM(D47,F47,H47,J47,L47,N47,P47,R47)</f>
        <v>0</v>
      </c>
      <c r="U47" s="57">
        <f t="shared" si="55"/>
        <v>0</v>
      </c>
      <c r="V47" s="58">
        <f t="shared" si="1"/>
        <v>0</v>
      </c>
      <c r="W47" s="1"/>
      <c r="X47" s="1"/>
      <c r="Y47" s="1"/>
      <c r="Z47" s="1"/>
    </row>
    <row r="48" spans="1:26" ht="18" customHeight="1" x14ac:dyDescent="0.2">
      <c r="A48" s="1"/>
      <c r="B48" s="54" t="s">
        <v>33</v>
      </c>
      <c r="C48" s="59">
        <f t="shared" si="52"/>
        <v>30</v>
      </c>
      <c r="D48" s="23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5"/>
      <c r="T48" s="56">
        <f t="shared" ref="T48:U48" si="56">SUM(D48,F48,H48,J48,L48,N48,P48,R48)</f>
        <v>0</v>
      </c>
      <c r="U48" s="57">
        <f t="shared" si="56"/>
        <v>0</v>
      </c>
      <c r="V48" s="58">
        <f t="shared" si="1"/>
        <v>0</v>
      </c>
      <c r="W48" s="1"/>
      <c r="X48" s="1"/>
      <c r="Y48" s="1"/>
      <c r="Z48" s="1"/>
    </row>
    <row r="49" spans="1:26" ht="24" customHeight="1" x14ac:dyDescent="0.2">
      <c r="A49" s="1"/>
      <c r="B49" s="234" t="s">
        <v>34</v>
      </c>
      <c r="C49" s="217"/>
      <c r="D49" s="60">
        <f t="shared" ref="D49:S49" si="57">SUM(D44:D48)</f>
        <v>0</v>
      </c>
      <c r="E49" s="61">
        <f t="shared" si="57"/>
        <v>0</v>
      </c>
      <c r="F49" s="61">
        <f t="shared" si="57"/>
        <v>0</v>
      </c>
      <c r="G49" s="61">
        <f t="shared" si="57"/>
        <v>0</v>
      </c>
      <c r="H49" s="61">
        <f t="shared" si="57"/>
        <v>0</v>
      </c>
      <c r="I49" s="61">
        <f t="shared" si="57"/>
        <v>0</v>
      </c>
      <c r="J49" s="61">
        <f t="shared" si="57"/>
        <v>0</v>
      </c>
      <c r="K49" s="61">
        <f t="shared" si="57"/>
        <v>0</v>
      </c>
      <c r="L49" s="61">
        <f t="shared" si="57"/>
        <v>0</v>
      </c>
      <c r="M49" s="61">
        <f t="shared" si="57"/>
        <v>0</v>
      </c>
      <c r="N49" s="61">
        <f t="shared" si="57"/>
        <v>0</v>
      </c>
      <c r="O49" s="61">
        <f t="shared" si="57"/>
        <v>0</v>
      </c>
      <c r="P49" s="61">
        <f t="shared" si="57"/>
        <v>0</v>
      </c>
      <c r="Q49" s="61">
        <f t="shared" si="57"/>
        <v>0</v>
      </c>
      <c r="R49" s="61">
        <f t="shared" si="57"/>
        <v>0</v>
      </c>
      <c r="S49" s="62">
        <f t="shared" si="57"/>
        <v>0</v>
      </c>
      <c r="T49" s="63">
        <f t="shared" ref="T49:U49" si="58">SUM(D49,F49,H49,J49,L49,N49,P49,R49)</f>
        <v>0</v>
      </c>
      <c r="U49" s="61">
        <f t="shared" si="58"/>
        <v>0</v>
      </c>
      <c r="V49" s="64">
        <f t="shared" si="1"/>
        <v>0</v>
      </c>
      <c r="W49" s="1"/>
      <c r="X49" s="1"/>
      <c r="Y49" s="1"/>
      <c r="Z49" s="1"/>
    </row>
    <row r="50" spans="1:26" ht="18" customHeight="1" x14ac:dyDescent="0.2">
      <c r="A50" s="1"/>
      <c r="B50" s="65" t="s">
        <v>35</v>
      </c>
      <c r="C50" s="59">
        <v>6</v>
      </c>
      <c r="D50" s="23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5"/>
      <c r="T50" s="56">
        <f t="shared" ref="T50:U50" si="59">SUM(D50,F50,H50,J50,L50,N50,P50,R50)</f>
        <v>0</v>
      </c>
      <c r="U50" s="57">
        <f t="shared" si="59"/>
        <v>0</v>
      </c>
      <c r="V50" s="58">
        <f t="shared" si="1"/>
        <v>0</v>
      </c>
      <c r="W50" s="1"/>
      <c r="X50" s="1"/>
      <c r="Y50" s="1"/>
      <c r="Z50" s="1"/>
    </row>
    <row r="51" spans="1:26" ht="18" customHeight="1" x14ac:dyDescent="0.2">
      <c r="A51" s="1"/>
      <c r="B51" s="65" t="s">
        <v>35</v>
      </c>
      <c r="C51" s="59">
        <f t="shared" ref="C51:C53" si="60">C50+7</f>
        <v>13</v>
      </c>
      <c r="D51" s="23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5"/>
      <c r="T51" s="56">
        <f t="shared" ref="T51:U51" si="61">SUM(D51,F51,H51,J51,L51,N51,P51,R51)</f>
        <v>0</v>
      </c>
      <c r="U51" s="57">
        <f t="shared" si="61"/>
        <v>0</v>
      </c>
      <c r="V51" s="58">
        <f t="shared" si="1"/>
        <v>0</v>
      </c>
      <c r="W51" s="1"/>
      <c r="X51" s="1"/>
      <c r="Y51" s="1"/>
      <c r="Z51" s="1"/>
    </row>
    <row r="52" spans="1:26" ht="18" customHeight="1" x14ac:dyDescent="0.2">
      <c r="A52" s="1"/>
      <c r="B52" s="65" t="s">
        <v>35</v>
      </c>
      <c r="C52" s="59">
        <f t="shared" si="60"/>
        <v>20</v>
      </c>
      <c r="D52" s="23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5"/>
      <c r="T52" s="56">
        <f t="shared" ref="T52:U52" si="62">SUM(D52,F52,H52,J52,L52,N52,P52,R52)</f>
        <v>0</v>
      </c>
      <c r="U52" s="57">
        <f t="shared" si="62"/>
        <v>0</v>
      </c>
      <c r="V52" s="58">
        <f t="shared" si="1"/>
        <v>0</v>
      </c>
      <c r="W52" s="1"/>
      <c r="X52" s="1"/>
      <c r="Y52" s="1"/>
      <c r="Z52" s="1"/>
    </row>
    <row r="53" spans="1:26" ht="18" customHeight="1" x14ac:dyDescent="0.2">
      <c r="A53" s="1"/>
      <c r="B53" s="65" t="s">
        <v>35</v>
      </c>
      <c r="C53" s="59">
        <f t="shared" si="60"/>
        <v>27</v>
      </c>
      <c r="D53" s="23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5"/>
      <c r="T53" s="56">
        <f t="shared" ref="T53:U53" si="63">SUM(D53,F53,H53,J53,L53,N53,P53,R53)</f>
        <v>0</v>
      </c>
      <c r="U53" s="57">
        <f t="shared" si="63"/>
        <v>0</v>
      </c>
      <c r="V53" s="58">
        <f t="shared" si="1"/>
        <v>0</v>
      </c>
      <c r="W53" s="1"/>
      <c r="X53" s="1"/>
      <c r="Y53" s="1"/>
      <c r="Z53" s="1"/>
    </row>
    <row r="54" spans="1:26" ht="18" customHeight="1" x14ac:dyDescent="0.2">
      <c r="A54" s="1"/>
      <c r="B54" s="65" t="s">
        <v>35</v>
      </c>
      <c r="C54" s="59" t="s">
        <v>23</v>
      </c>
      <c r="D54" s="23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5"/>
      <c r="T54" s="56">
        <f t="shared" ref="T54:U54" si="64">SUM(D54,F54,H54,J54,L54,N54,P54,R54)</f>
        <v>0</v>
      </c>
      <c r="U54" s="57">
        <f t="shared" si="64"/>
        <v>0</v>
      </c>
      <c r="V54" s="58">
        <f t="shared" si="1"/>
        <v>0</v>
      </c>
      <c r="W54" s="1"/>
      <c r="X54" s="1"/>
      <c r="Y54" s="1"/>
      <c r="Z54" s="1"/>
    </row>
    <row r="55" spans="1:26" ht="24" customHeight="1" x14ac:dyDescent="0.2">
      <c r="A55" s="1"/>
      <c r="B55" s="234" t="s">
        <v>36</v>
      </c>
      <c r="C55" s="217"/>
      <c r="D55" s="60">
        <f t="shared" ref="D55:S55" si="65">SUM(D50:D54)</f>
        <v>0</v>
      </c>
      <c r="E55" s="61">
        <f t="shared" si="65"/>
        <v>0</v>
      </c>
      <c r="F55" s="61">
        <f t="shared" si="65"/>
        <v>0</v>
      </c>
      <c r="G55" s="61">
        <f t="shared" si="65"/>
        <v>0</v>
      </c>
      <c r="H55" s="61">
        <f t="shared" si="65"/>
        <v>0</v>
      </c>
      <c r="I55" s="61">
        <f t="shared" si="65"/>
        <v>0</v>
      </c>
      <c r="J55" s="61">
        <f t="shared" si="65"/>
        <v>0</v>
      </c>
      <c r="K55" s="61">
        <f t="shared" si="65"/>
        <v>0</v>
      </c>
      <c r="L55" s="61">
        <f t="shared" si="65"/>
        <v>0</v>
      </c>
      <c r="M55" s="61">
        <f t="shared" si="65"/>
        <v>0</v>
      </c>
      <c r="N55" s="61">
        <f t="shared" si="65"/>
        <v>0</v>
      </c>
      <c r="O55" s="61">
        <f t="shared" si="65"/>
        <v>0</v>
      </c>
      <c r="P55" s="61">
        <f t="shared" si="65"/>
        <v>0</v>
      </c>
      <c r="Q55" s="61">
        <f t="shared" si="65"/>
        <v>0</v>
      </c>
      <c r="R55" s="61">
        <f t="shared" si="65"/>
        <v>0</v>
      </c>
      <c r="S55" s="62">
        <f t="shared" si="65"/>
        <v>0</v>
      </c>
      <c r="T55" s="63">
        <f t="shared" ref="T55:U55" si="66">SUM(D55,F55,H55,J55,L55,N55,P55,R55)</f>
        <v>0</v>
      </c>
      <c r="U55" s="61">
        <f t="shared" si="66"/>
        <v>0</v>
      </c>
      <c r="V55" s="64">
        <f t="shared" si="1"/>
        <v>0</v>
      </c>
      <c r="W55" s="1"/>
      <c r="X55" s="1"/>
      <c r="Y55" s="1"/>
      <c r="Z55" s="1"/>
    </row>
    <row r="56" spans="1:26" ht="18" customHeight="1" x14ac:dyDescent="0.2">
      <c r="A56" s="1"/>
      <c r="B56" s="66" t="s">
        <v>37</v>
      </c>
      <c r="C56" s="59">
        <v>3</v>
      </c>
      <c r="D56" s="23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5"/>
      <c r="T56" s="56">
        <f t="shared" ref="T56:U56" si="67">SUM(D56,F56,H56,J56,L56,N56,P56,R56)</f>
        <v>0</v>
      </c>
      <c r="U56" s="57">
        <f t="shared" si="67"/>
        <v>0</v>
      </c>
      <c r="V56" s="58">
        <f t="shared" si="1"/>
        <v>0</v>
      </c>
      <c r="W56" s="1"/>
      <c r="X56" s="1"/>
      <c r="Y56" s="1"/>
      <c r="Z56" s="1"/>
    </row>
    <row r="57" spans="1:26" ht="18" customHeight="1" x14ac:dyDescent="0.2">
      <c r="A57" s="1"/>
      <c r="B57" s="66" t="s">
        <v>37</v>
      </c>
      <c r="C57" s="59">
        <f t="shared" ref="C57:C59" si="68">C56+7</f>
        <v>10</v>
      </c>
      <c r="D57" s="23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5"/>
      <c r="T57" s="56">
        <f t="shared" ref="T57:U57" si="69">SUM(D57,F57,H57,J57,L57,N57,P57,R57)</f>
        <v>0</v>
      </c>
      <c r="U57" s="57">
        <f t="shared" si="69"/>
        <v>0</v>
      </c>
      <c r="V57" s="58">
        <f t="shared" si="1"/>
        <v>0</v>
      </c>
      <c r="W57" s="1"/>
      <c r="X57" s="1"/>
      <c r="Y57" s="1"/>
      <c r="Z57" s="1"/>
    </row>
    <row r="58" spans="1:26" ht="18" customHeight="1" x14ac:dyDescent="0.2">
      <c r="A58" s="1"/>
      <c r="B58" s="66" t="s">
        <v>37</v>
      </c>
      <c r="C58" s="59">
        <f t="shared" si="68"/>
        <v>17</v>
      </c>
      <c r="D58" s="23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5"/>
      <c r="T58" s="56">
        <f t="shared" ref="T58:U58" si="70">SUM(D58,F58,H58,J58,L58,N58,P58,R58)</f>
        <v>0</v>
      </c>
      <c r="U58" s="57">
        <f t="shared" si="70"/>
        <v>0</v>
      </c>
      <c r="V58" s="58">
        <f t="shared" si="1"/>
        <v>0</v>
      </c>
      <c r="W58" s="1"/>
      <c r="X58" s="1"/>
      <c r="Y58" s="1"/>
      <c r="Z58" s="1"/>
    </row>
    <row r="59" spans="1:26" ht="18" customHeight="1" x14ac:dyDescent="0.2">
      <c r="A59" s="1"/>
      <c r="B59" s="66" t="s">
        <v>37</v>
      </c>
      <c r="C59" s="59">
        <f t="shared" si="68"/>
        <v>24</v>
      </c>
      <c r="D59" s="23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5"/>
      <c r="T59" s="56">
        <f t="shared" ref="T59:U59" si="71">SUM(D59,F59,H59,J59,L59,N59,P59,R59)</f>
        <v>0</v>
      </c>
      <c r="U59" s="57">
        <f t="shared" si="71"/>
        <v>0</v>
      </c>
      <c r="V59" s="58">
        <f t="shared" si="1"/>
        <v>0</v>
      </c>
      <c r="W59" s="1"/>
      <c r="X59" s="1"/>
      <c r="Y59" s="1"/>
      <c r="Z59" s="1"/>
    </row>
    <row r="60" spans="1:26" ht="18" customHeight="1" x14ac:dyDescent="0.2">
      <c r="A60" s="1"/>
      <c r="B60" s="66" t="s">
        <v>37</v>
      </c>
      <c r="C60" s="59" t="s">
        <v>23</v>
      </c>
      <c r="D60" s="23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5"/>
      <c r="T60" s="56">
        <f t="shared" ref="T60:U60" si="72">SUM(D60,F60,H60,J60,L60,N60,P60,R60)</f>
        <v>0</v>
      </c>
      <c r="U60" s="57">
        <f t="shared" si="72"/>
        <v>0</v>
      </c>
      <c r="V60" s="58">
        <f t="shared" si="1"/>
        <v>0</v>
      </c>
      <c r="W60" s="1"/>
      <c r="X60" s="1"/>
      <c r="Y60" s="1"/>
      <c r="Z60" s="1"/>
    </row>
    <row r="61" spans="1:26" ht="24" customHeight="1" x14ac:dyDescent="0.2">
      <c r="A61" s="1"/>
      <c r="B61" s="234" t="s">
        <v>38</v>
      </c>
      <c r="C61" s="217"/>
      <c r="D61" s="67">
        <f t="shared" ref="D61:S61" si="73">SUM(D56:D60)</f>
        <v>0</v>
      </c>
      <c r="E61" s="68">
        <f t="shared" si="73"/>
        <v>0</v>
      </c>
      <c r="F61" s="68">
        <f t="shared" si="73"/>
        <v>0</v>
      </c>
      <c r="G61" s="68">
        <f t="shared" si="73"/>
        <v>0</v>
      </c>
      <c r="H61" s="68">
        <f t="shared" si="73"/>
        <v>0</v>
      </c>
      <c r="I61" s="68">
        <f t="shared" si="73"/>
        <v>0</v>
      </c>
      <c r="J61" s="68">
        <f t="shared" si="73"/>
        <v>0</v>
      </c>
      <c r="K61" s="68">
        <f t="shared" si="73"/>
        <v>0</v>
      </c>
      <c r="L61" s="68">
        <f t="shared" si="73"/>
        <v>0</v>
      </c>
      <c r="M61" s="68">
        <f t="shared" si="73"/>
        <v>0</v>
      </c>
      <c r="N61" s="68">
        <f t="shared" si="73"/>
        <v>0</v>
      </c>
      <c r="O61" s="68">
        <f t="shared" si="73"/>
        <v>0</v>
      </c>
      <c r="P61" s="68">
        <f t="shared" si="73"/>
        <v>0</v>
      </c>
      <c r="Q61" s="68">
        <f t="shared" si="73"/>
        <v>0</v>
      </c>
      <c r="R61" s="68">
        <f t="shared" si="73"/>
        <v>0</v>
      </c>
      <c r="S61" s="69">
        <f t="shared" si="73"/>
        <v>0</v>
      </c>
      <c r="T61" s="63">
        <f t="shared" ref="T61:U61" si="74">SUM(D61,F61,H61,J61,L61,N61,P61,R61)</f>
        <v>0</v>
      </c>
      <c r="U61" s="61">
        <f t="shared" si="74"/>
        <v>0</v>
      </c>
      <c r="V61" s="64">
        <f t="shared" si="1"/>
        <v>0</v>
      </c>
      <c r="W61" s="1"/>
      <c r="X61" s="1"/>
      <c r="Y61" s="1"/>
      <c r="Z61" s="1"/>
    </row>
    <row r="62" spans="1:26" ht="24" customHeight="1" x14ac:dyDescent="0.2">
      <c r="A62" s="1"/>
      <c r="B62" s="227" t="s">
        <v>39</v>
      </c>
      <c r="C62" s="226"/>
      <c r="D62" s="70">
        <f t="shared" ref="D62:S62" si="75">SUM(D49,D55,D61)</f>
        <v>0</v>
      </c>
      <c r="E62" s="71">
        <f t="shared" si="75"/>
        <v>0</v>
      </c>
      <c r="F62" s="71">
        <f t="shared" si="75"/>
        <v>0</v>
      </c>
      <c r="G62" s="71">
        <f t="shared" si="75"/>
        <v>0</v>
      </c>
      <c r="H62" s="71">
        <f t="shared" si="75"/>
        <v>0</v>
      </c>
      <c r="I62" s="71">
        <f t="shared" si="75"/>
        <v>0</v>
      </c>
      <c r="J62" s="71">
        <f t="shared" si="75"/>
        <v>0</v>
      </c>
      <c r="K62" s="71">
        <f t="shared" si="75"/>
        <v>0</v>
      </c>
      <c r="L62" s="71">
        <f t="shared" si="75"/>
        <v>0</v>
      </c>
      <c r="M62" s="71">
        <f t="shared" si="75"/>
        <v>0</v>
      </c>
      <c r="N62" s="71">
        <f t="shared" si="75"/>
        <v>0</v>
      </c>
      <c r="O62" s="71">
        <f t="shared" si="75"/>
        <v>0</v>
      </c>
      <c r="P62" s="71">
        <f t="shared" si="75"/>
        <v>0</v>
      </c>
      <c r="Q62" s="71">
        <f t="shared" si="75"/>
        <v>0</v>
      </c>
      <c r="R62" s="71">
        <f t="shared" si="75"/>
        <v>0</v>
      </c>
      <c r="S62" s="72">
        <f t="shared" si="75"/>
        <v>0</v>
      </c>
      <c r="T62" s="73">
        <f t="shared" ref="T62:U62" si="76">SUM(D62,F62,H62,J62,L62,N62,P62,R62)</f>
        <v>0</v>
      </c>
      <c r="U62" s="74">
        <f t="shared" si="76"/>
        <v>0</v>
      </c>
      <c r="V62" s="75">
        <f t="shared" si="1"/>
        <v>0</v>
      </c>
      <c r="W62" s="1"/>
      <c r="X62" s="1"/>
      <c r="Y62" s="1"/>
      <c r="Z62" s="1"/>
    </row>
    <row r="63" spans="1:26" ht="18" customHeight="1" x14ac:dyDescent="0.2">
      <c r="A63" s="1"/>
      <c r="B63" s="76" t="s">
        <v>40</v>
      </c>
      <c r="C63" s="77">
        <v>1</v>
      </c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7"/>
      <c r="T63" s="78">
        <f t="shared" ref="T63:U63" si="77">SUM(D63,F63,H63,J63,L63,N63,P63,R63)</f>
        <v>0</v>
      </c>
      <c r="U63" s="79">
        <f t="shared" si="77"/>
        <v>0</v>
      </c>
      <c r="V63" s="80">
        <f t="shared" si="1"/>
        <v>0</v>
      </c>
      <c r="W63" s="1"/>
      <c r="X63" s="1"/>
      <c r="Y63" s="1"/>
      <c r="Z63" s="1"/>
    </row>
    <row r="64" spans="1:26" ht="18" customHeight="1" x14ac:dyDescent="0.2">
      <c r="A64" s="1"/>
      <c r="B64" s="76" t="s">
        <v>40</v>
      </c>
      <c r="C64" s="81">
        <f t="shared" ref="C64:C67" si="78">C63+7</f>
        <v>8</v>
      </c>
      <c r="D64" s="23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5"/>
      <c r="T64" s="78">
        <f t="shared" ref="T64:U64" si="79">SUM(D64,F64,H64,J64,L64,N64,P64,R64)</f>
        <v>0</v>
      </c>
      <c r="U64" s="79">
        <f t="shared" si="79"/>
        <v>0</v>
      </c>
      <c r="V64" s="80">
        <f t="shared" si="1"/>
        <v>0</v>
      </c>
      <c r="W64" s="1"/>
      <c r="X64" s="1"/>
      <c r="Y64" s="1"/>
      <c r="Z64" s="1"/>
    </row>
    <row r="65" spans="1:26" ht="18" customHeight="1" x14ac:dyDescent="0.2">
      <c r="A65" s="1"/>
      <c r="B65" s="76" t="s">
        <v>40</v>
      </c>
      <c r="C65" s="81">
        <f t="shared" si="78"/>
        <v>15</v>
      </c>
      <c r="D65" s="23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5"/>
      <c r="T65" s="78">
        <f t="shared" ref="T65:U65" si="80">SUM(D65,F65,H65,J65,L65,N65,P65,R65)</f>
        <v>0</v>
      </c>
      <c r="U65" s="79">
        <f t="shared" si="80"/>
        <v>0</v>
      </c>
      <c r="V65" s="80">
        <f t="shared" si="1"/>
        <v>0</v>
      </c>
      <c r="W65" s="1"/>
      <c r="X65" s="1"/>
      <c r="Y65" s="1"/>
      <c r="Z65" s="1"/>
    </row>
    <row r="66" spans="1:26" ht="18" customHeight="1" x14ac:dyDescent="0.2">
      <c r="A66" s="1"/>
      <c r="B66" s="76" t="s">
        <v>40</v>
      </c>
      <c r="C66" s="81">
        <f t="shared" si="78"/>
        <v>22</v>
      </c>
      <c r="D66" s="23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5"/>
      <c r="T66" s="78">
        <f t="shared" ref="T66:U66" si="81">SUM(D66,F66,H66,J66,L66,N66,P66,R66)</f>
        <v>0</v>
      </c>
      <c r="U66" s="79">
        <f t="shared" si="81"/>
        <v>0</v>
      </c>
      <c r="V66" s="80">
        <f t="shared" si="1"/>
        <v>0</v>
      </c>
      <c r="W66" s="1"/>
      <c r="X66" s="1"/>
      <c r="Y66" s="1"/>
      <c r="Z66" s="1"/>
    </row>
    <row r="67" spans="1:26" ht="18" customHeight="1" x14ac:dyDescent="0.2">
      <c r="A67" s="1"/>
      <c r="B67" s="76" t="s">
        <v>40</v>
      </c>
      <c r="C67" s="81">
        <f t="shared" si="78"/>
        <v>29</v>
      </c>
      <c r="D67" s="23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5"/>
      <c r="T67" s="78">
        <f t="shared" ref="T67:U67" si="82">SUM(D67,F67,H67,J67,L67,N67,P67,R67)</f>
        <v>0</v>
      </c>
      <c r="U67" s="79">
        <f t="shared" si="82"/>
        <v>0</v>
      </c>
      <c r="V67" s="80">
        <f t="shared" si="1"/>
        <v>0</v>
      </c>
      <c r="W67" s="1"/>
      <c r="X67" s="1"/>
      <c r="Y67" s="1"/>
      <c r="Z67" s="1"/>
    </row>
    <row r="68" spans="1:26" ht="24" customHeight="1" x14ac:dyDescent="0.2">
      <c r="A68" s="1"/>
      <c r="B68" s="228" t="s">
        <v>41</v>
      </c>
      <c r="C68" s="217"/>
      <c r="D68" s="82">
        <f t="shared" ref="D68:S68" si="83">SUM(D63:D67)</f>
        <v>0</v>
      </c>
      <c r="E68" s="83">
        <f t="shared" si="83"/>
        <v>0</v>
      </c>
      <c r="F68" s="83">
        <f t="shared" si="83"/>
        <v>0</v>
      </c>
      <c r="G68" s="83">
        <f t="shared" si="83"/>
        <v>0</v>
      </c>
      <c r="H68" s="83">
        <f t="shared" si="83"/>
        <v>0</v>
      </c>
      <c r="I68" s="83">
        <f t="shared" si="83"/>
        <v>0</v>
      </c>
      <c r="J68" s="83">
        <f t="shared" si="83"/>
        <v>0</v>
      </c>
      <c r="K68" s="83">
        <f t="shared" si="83"/>
        <v>0</v>
      </c>
      <c r="L68" s="83">
        <f t="shared" si="83"/>
        <v>0</v>
      </c>
      <c r="M68" s="83">
        <f t="shared" si="83"/>
        <v>0</v>
      </c>
      <c r="N68" s="83">
        <f t="shared" si="83"/>
        <v>0</v>
      </c>
      <c r="O68" s="83">
        <f t="shared" si="83"/>
        <v>0</v>
      </c>
      <c r="P68" s="83">
        <f t="shared" si="83"/>
        <v>0</v>
      </c>
      <c r="Q68" s="83">
        <f t="shared" si="83"/>
        <v>0</v>
      </c>
      <c r="R68" s="83">
        <f t="shared" si="83"/>
        <v>0</v>
      </c>
      <c r="S68" s="84">
        <f t="shared" si="83"/>
        <v>0</v>
      </c>
      <c r="T68" s="85">
        <f t="shared" ref="T68:U68" si="84">SUM(D68,F68,H68,J68,L68,N68,P68,R68)</f>
        <v>0</v>
      </c>
      <c r="U68" s="83">
        <f t="shared" si="84"/>
        <v>0</v>
      </c>
      <c r="V68" s="86">
        <f t="shared" si="1"/>
        <v>0</v>
      </c>
      <c r="W68" s="1"/>
      <c r="X68" s="1"/>
      <c r="Y68" s="1"/>
      <c r="Z68" s="1"/>
    </row>
    <row r="69" spans="1:26" ht="18" customHeight="1" x14ac:dyDescent="0.2">
      <c r="A69" s="1"/>
      <c r="B69" s="87" t="s">
        <v>42</v>
      </c>
      <c r="C69" s="81">
        <v>5</v>
      </c>
      <c r="D69" s="23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5"/>
      <c r="T69" s="78">
        <f t="shared" ref="T69:U69" si="85">SUM(D69,F69,H69,J69,L69,N69,P69,R69)</f>
        <v>0</v>
      </c>
      <c r="U69" s="79">
        <f t="shared" si="85"/>
        <v>0</v>
      </c>
      <c r="V69" s="80">
        <f t="shared" si="1"/>
        <v>0</v>
      </c>
      <c r="W69" s="1"/>
      <c r="X69" s="1"/>
      <c r="Y69" s="1"/>
      <c r="Z69" s="1"/>
    </row>
    <row r="70" spans="1:26" ht="18" customHeight="1" x14ac:dyDescent="0.2">
      <c r="A70" s="1"/>
      <c r="B70" s="87" t="s">
        <v>42</v>
      </c>
      <c r="C70" s="81">
        <f t="shared" ref="C70:C72" si="86">C69+7</f>
        <v>12</v>
      </c>
      <c r="D70" s="23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5"/>
      <c r="T70" s="78">
        <f t="shared" ref="T70:U70" si="87">SUM(D70,F70,H70,J70,L70,N70,P70,R70)</f>
        <v>0</v>
      </c>
      <c r="U70" s="79">
        <f t="shared" si="87"/>
        <v>0</v>
      </c>
      <c r="V70" s="80">
        <f t="shared" si="1"/>
        <v>0</v>
      </c>
      <c r="W70" s="1"/>
      <c r="X70" s="1"/>
      <c r="Y70" s="1"/>
      <c r="Z70" s="1"/>
    </row>
    <row r="71" spans="1:26" ht="18" customHeight="1" x14ac:dyDescent="0.2">
      <c r="A71" s="1"/>
      <c r="B71" s="87" t="s">
        <v>42</v>
      </c>
      <c r="C71" s="81">
        <f t="shared" si="86"/>
        <v>19</v>
      </c>
      <c r="D71" s="23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5"/>
      <c r="T71" s="78">
        <f t="shared" ref="T71:U71" si="88">SUM(D71,F71,H71,J71,L71,N71,P71,R71)</f>
        <v>0</v>
      </c>
      <c r="U71" s="79">
        <f t="shared" si="88"/>
        <v>0</v>
      </c>
      <c r="V71" s="80">
        <f t="shared" si="1"/>
        <v>0</v>
      </c>
      <c r="W71" s="1"/>
      <c r="X71" s="1"/>
      <c r="Y71" s="1"/>
      <c r="Z71" s="1"/>
    </row>
    <row r="72" spans="1:26" ht="18" customHeight="1" x14ac:dyDescent="0.2">
      <c r="A72" s="1"/>
      <c r="B72" s="87" t="s">
        <v>42</v>
      </c>
      <c r="C72" s="81">
        <f t="shared" si="86"/>
        <v>26</v>
      </c>
      <c r="D72" s="23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5"/>
      <c r="T72" s="78">
        <f t="shared" ref="T72:U72" si="89">SUM(D72,F72,H72,J72,L72,N72,P72,R72)</f>
        <v>0</v>
      </c>
      <c r="U72" s="79">
        <f t="shared" si="89"/>
        <v>0</v>
      </c>
      <c r="V72" s="80">
        <f t="shared" si="1"/>
        <v>0</v>
      </c>
      <c r="W72" s="1"/>
      <c r="X72" s="1"/>
      <c r="Y72" s="1"/>
      <c r="Z72" s="1"/>
    </row>
    <row r="73" spans="1:26" ht="18" customHeight="1" x14ac:dyDescent="0.2">
      <c r="A73" s="1"/>
      <c r="B73" s="87" t="s">
        <v>42</v>
      </c>
      <c r="C73" s="81" t="s">
        <v>23</v>
      </c>
      <c r="D73" s="23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5"/>
      <c r="T73" s="78">
        <f t="shared" ref="T73:U73" si="90">SUM(D73,F73,H73,J73,L73,N73,P73,R73)</f>
        <v>0</v>
      </c>
      <c r="U73" s="79">
        <f t="shared" si="90"/>
        <v>0</v>
      </c>
      <c r="V73" s="80">
        <f t="shared" si="1"/>
        <v>0</v>
      </c>
      <c r="W73" s="1"/>
      <c r="X73" s="1"/>
      <c r="Y73" s="1"/>
      <c r="Z73" s="1"/>
    </row>
    <row r="74" spans="1:26" ht="24" customHeight="1" x14ac:dyDescent="0.2">
      <c r="A74" s="1"/>
      <c r="B74" s="228" t="s">
        <v>43</v>
      </c>
      <c r="C74" s="217"/>
      <c r="D74" s="82">
        <f t="shared" ref="D74:S74" si="91">SUM(D69:D73)</f>
        <v>0</v>
      </c>
      <c r="E74" s="83">
        <f t="shared" si="91"/>
        <v>0</v>
      </c>
      <c r="F74" s="83">
        <f t="shared" si="91"/>
        <v>0</v>
      </c>
      <c r="G74" s="83">
        <f t="shared" si="91"/>
        <v>0</v>
      </c>
      <c r="H74" s="83">
        <f t="shared" si="91"/>
        <v>0</v>
      </c>
      <c r="I74" s="83">
        <f t="shared" si="91"/>
        <v>0</v>
      </c>
      <c r="J74" s="83">
        <f t="shared" si="91"/>
        <v>0</v>
      </c>
      <c r="K74" s="83">
        <f t="shared" si="91"/>
        <v>0</v>
      </c>
      <c r="L74" s="83">
        <f t="shared" si="91"/>
        <v>0</v>
      </c>
      <c r="M74" s="83">
        <f t="shared" si="91"/>
        <v>0</v>
      </c>
      <c r="N74" s="83">
        <f t="shared" si="91"/>
        <v>0</v>
      </c>
      <c r="O74" s="83">
        <f t="shared" si="91"/>
        <v>0</v>
      </c>
      <c r="P74" s="83">
        <f t="shared" si="91"/>
        <v>0</v>
      </c>
      <c r="Q74" s="83">
        <f t="shared" si="91"/>
        <v>0</v>
      </c>
      <c r="R74" s="83">
        <f t="shared" si="91"/>
        <v>0</v>
      </c>
      <c r="S74" s="84">
        <f t="shared" si="91"/>
        <v>0</v>
      </c>
      <c r="T74" s="85">
        <f t="shared" ref="T74:U74" si="92">SUM(D74,F74,H74,J74,L74,N74,P74,R74)</f>
        <v>0</v>
      </c>
      <c r="U74" s="83">
        <f t="shared" si="92"/>
        <v>0</v>
      </c>
      <c r="V74" s="86">
        <f t="shared" si="1"/>
        <v>0</v>
      </c>
      <c r="W74" s="1"/>
      <c r="X74" s="1"/>
      <c r="Y74" s="1"/>
      <c r="Z74" s="1"/>
    </row>
    <row r="75" spans="1:26" ht="18" customHeight="1" x14ac:dyDescent="0.2">
      <c r="A75" s="1"/>
      <c r="B75" s="88" t="s">
        <v>44</v>
      </c>
      <c r="C75" s="81">
        <v>3</v>
      </c>
      <c r="D75" s="23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5"/>
      <c r="T75" s="78">
        <f t="shared" ref="T75:U75" si="93">SUM(D75,F75,H75,J75,L75,N75,P75,R75)</f>
        <v>0</v>
      </c>
      <c r="U75" s="79">
        <f t="shared" si="93"/>
        <v>0</v>
      </c>
      <c r="V75" s="80">
        <f t="shared" si="1"/>
        <v>0</v>
      </c>
      <c r="W75" s="1"/>
      <c r="X75" s="1"/>
      <c r="Y75" s="1"/>
      <c r="Z75" s="1"/>
    </row>
    <row r="76" spans="1:26" ht="18" customHeight="1" x14ac:dyDescent="0.2">
      <c r="A76" s="1"/>
      <c r="B76" s="88" t="s">
        <v>44</v>
      </c>
      <c r="C76" s="81">
        <f t="shared" ref="C76:C79" si="94">C75+7</f>
        <v>10</v>
      </c>
      <c r="D76" s="23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5"/>
      <c r="T76" s="78">
        <f t="shared" ref="T76:U76" si="95">SUM(D76,F76,H76,J76,L76,N76,P76,R76)</f>
        <v>0</v>
      </c>
      <c r="U76" s="79">
        <f t="shared" si="95"/>
        <v>0</v>
      </c>
      <c r="V76" s="80">
        <f t="shared" si="1"/>
        <v>0</v>
      </c>
      <c r="W76" s="1"/>
      <c r="X76" s="1"/>
      <c r="Y76" s="1"/>
      <c r="Z76" s="1"/>
    </row>
    <row r="77" spans="1:26" ht="18" customHeight="1" x14ac:dyDescent="0.2">
      <c r="A77" s="1"/>
      <c r="B77" s="88" t="s">
        <v>44</v>
      </c>
      <c r="C77" s="81">
        <f t="shared" si="94"/>
        <v>17</v>
      </c>
      <c r="D77" s="23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5"/>
      <c r="T77" s="78">
        <f t="shared" ref="T77:U77" si="96">SUM(D77,F77,H77,J77,L77,N77,P77,R77)</f>
        <v>0</v>
      </c>
      <c r="U77" s="79">
        <f t="shared" si="96"/>
        <v>0</v>
      </c>
      <c r="V77" s="80">
        <f t="shared" si="1"/>
        <v>0</v>
      </c>
      <c r="W77" s="1"/>
      <c r="X77" s="1"/>
      <c r="Y77" s="1"/>
      <c r="Z77" s="1"/>
    </row>
    <row r="78" spans="1:26" ht="18" customHeight="1" x14ac:dyDescent="0.2">
      <c r="A78" s="1"/>
      <c r="B78" s="88" t="s">
        <v>44</v>
      </c>
      <c r="C78" s="81">
        <f t="shared" si="94"/>
        <v>24</v>
      </c>
      <c r="D78" s="23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5"/>
      <c r="T78" s="78">
        <f t="shared" ref="T78:U78" si="97">SUM(D78,F78,H78,J78,L78,N78,P78,R78)</f>
        <v>0</v>
      </c>
      <c r="U78" s="79">
        <f t="shared" si="97"/>
        <v>0</v>
      </c>
      <c r="V78" s="80">
        <f t="shared" si="1"/>
        <v>0</v>
      </c>
      <c r="W78" s="1"/>
      <c r="X78" s="1"/>
      <c r="Y78" s="1"/>
      <c r="Z78" s="1"/>
    </row>
    <row r="79" spans="1:26" ht="18" customHeight="1" x14ac:dyDescent="0.2">
      <c r="A79" s="1"/>
      <c r="B79" s="88" t="s">
        <v>44</v>
      </c>
      <c r="C79" s="81">
        <f t="shared" si="94"/>
        <v>31</v>
      </c>
      <c r="D79" s="23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5"/>
      <c r="T79" s="78">
        <f t="shared" ref="T79:U79" si="98">SUM(D79,F79,H79,J79,L79,N79,P79,R79)</f>
        <v>0</v>
      </c>
      <c r="U79" s="79">
        <f t="shared" si="98"/>
        <v>0</v>
      </c>
      <c r="V79" s="80">
        <f t="shared" si="1"/>
        <v>0</v>
      </c>
      <c r="W79" s="1"/>
      <c r="X79" s="1"/>
      <c r="Y79" s="1"/>
      <c r="Z79" s="1"/>
    </row>
    <row r="80" spans="1:26" ht="24" customHeight="1" x14ac:dyDescent="0.2">
      <c r="A80" s="1"/>
      <c r="B80" s="228" t="s">
        <v>45</v>
      </c>
      <c r="C80" s="217"/>
      <c r="D80" s="82">
        <f t="shared" ref="D80:S80" si="99">SUM(D75:D79)</f>
        <v>0</v>
      </c>
      <c r="E80" s="83">
        <f t="shared" si="99"/>
        <v>0</v>
      </c>
      <c r="F80" s="83">
        <f t="shared" si="99"/>
        <v>0</v>
      </c>
      <c r="G80" s="83">
        <f t="shared" si="99"/>
        <v>0</v>
      </c>
      <c r="H80" s="83">
        <f t="shared" si="99"/>
        <v>0</v>
      </c>
      <c r="I80" s="83">
        <f t="shared" si="99"/>
        <v>0</v>
      </c>
      <c r="J80" s="83">
        <f t="shared" si="99"/>
        <v>0</v>
      </c>
      <c r="K80" s="83">
        <f t="shared" si="99"/>
        <v>0</v>
      </c>
      <c r="L80" s="83">
        <f t="shared" si="99"/>
        <v>0</v>
      </c>
      <c r="M80" s="83">
        <f t="shared" si="99"/>
        <v>0</v>
      </c>
      <c r="N80" s="83">
        <f t="shared" si="99"/>
        <v>0</v>
      </c>
      <c r="O80" s="83">
        <f t="shared" si="99"/>
        <v>0</v>
      </c>
      <c r="P80" s="83">
        <f t="shared" si="99"/>
        <v>0</v>
      </c>
      <c r="Q80" s="83">
        <f t="shared" si="99"/>
        <v>0</v>
      </c>
      <c r="R80" s="83">
        <f t="shared" si="99"/>
        <v>0</v>
      </c>
      <c r="S80" s="84">
        <f t="shared" si="99"/>
        <v>0</v>
      </c>
      <c r="T80" s="85">
        <f t="shared" ref="T80:U80" si="100">SUM(D80,F80,H80,J80,L80,N80,P80,R80)</f>
        <v>0</v>
      </c>
      <c r="U80" s="83">
        <f t="shared" si="100"/>
        <v>0</v>
      </c>
      <c r="V80" s="86">
        <f t="shared" si="1"/>
        <v>0</v>
      </c>
      <c r="W80" s="1"/>
      <c r="X80" s="1"/>
      <c r="Y80" s="1"/>
      <c r="Z80" s="1"/>
    </row>
    <row r="81" spans="1:26" ht="24" customHeight="1" x14ac:dyDescent="0.2">
      <c r="A81" s="1"/>
      <c r="B81" s="229" t="s">
        <v>46</v>
      </c>
      <c r="C81" s="230"/>
      <c r="D81" s="89">
        <f t="shared" ref="D81:S81" si="101">SUM(D68,D74,D80)</f>
        <v>0</v>
      </c>
      <c r="E81" s="90">
        <f t="shared" si="101"/>
        <v>0</v>
      </c>
      <c r="F81" s="90">
        <f t="shared" si="101"/>
        <v>0</v>
      </c>
      <c r="G81" s="90">
        <f t="shared" si="101"/>
        <v>0</v>
      </c>
      <c r="H81" s="90">
        <f t="shared" si="101"/>
        <v>0</v>
      </c>
      <c r="I81" s="90">
        <f t="shared" si="101"/>
        <v>0</v>
      </c>
      <c r="J81" s="90">
        <f t="shared" si="101"/>
        <v>0</v>
      </c>
      <c r="K81" s="90">
        <f t="shared" si="101"/>
        <v>0</v>
      </c>
      <c r="L81" s="90">
        <f t="shared" si="101"/>
        <v>0</v>
      </c>
      <c r="M81" s="90">
        <f t="shared" si="101"/>
        <v>0</v>
      </c>
      <c r="N81" s="90">
        <f t="shared" si="101"/>
        <v>0</v>
      </c>
      <c r="O81" s="90">
        <f t="shared" si="101"/>
        <v>0</v>
      </c>
      <c r="P81" s="90">
        <f t="shared" si="101"/>
        <v>0</v>
      </c>
      <c r="Q81" s="90">
        <f t="shared" si="101"/>
        <v>0</v>
      </c>
      <c r="R81" s="90">
        <f t="shared" si="101"/>
        <v>0</v>
      </c>
      <c r="S81" s="91">
        <f t="shared" si="101"/>
        <v>0</v>
      </c>
      <c r="T81" s="92">
        <f t="shared" ref="T81:U81" si="102">SUM(D81,F81,H81,J81,L81,N81,P81,R81)</f>
        <v>0</v>
      </c>
      <c r="U81" s="90">
        <f t="shared" si="102"/>
        <v>0</v>
      </c>
      <c r="V81" s="93">
        <f t="shared" si="1"/>
        <v>0</v>
      </c>
      <c r="W81" s="1"/>
      <c r="X81" s="1"/>
      <c r="Y81" s="1"/>
      <c r="Z81" s="1"/>
    </row>
    <row r="82" spans="1:26" ht="18" customHeight="1" x14ac:dyDescent="0.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/>
    <row r="283" spans="1:26" ht="15.75" customHeight="1" x14ac:dyDescent="0.2"/>
    <row r="284" spans="1:26" ht="15.75" customHeight="1" x14ac:dyDescent="0.2"/>
    <row r="285" spans="1:26" ht="15.75" customHeight="1" x14ac:dyDescent="0.2"/>
    <row r="286" spans="1:26" ht="15.75" customHeight="1" x14ac:dyDescent="0.2"/>
    <row r="287" spans="1:26" ht="15.75" customHeight="1" x14ac:dyDescent="0.2"/>
    <row r="288" spans="1:26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T7:V81" xr:uid="{00000000-0009-0000-0000-000000000000}"/>
  <mergeCells count="33">
    <mergeCell ref="B68:C68"/>
    <mergeCell ref="B74:C74"/>
    <mergeCell ref="B80:C80"/>
    <mergeCell ref="B81:C81"/>
    <mergeCell ref="B30:C30"/>
    <mergeCell ref="B36:C36"/>
    <mergeCell ref="B42:C42"/>
    <mergeCell ref="B43:C43"/>
    <mergeCell ref="B49:C49"/>
    <mergeCell ref="B55:C55"/>
    <mergeCell ref="B61:C61"/>
    <mergeCell ref="B12:C12"/>
    <mergeCell ref="B17:C17"/>
    <mergeCell ref="B23:C23"/>
    <mergeCell ref="B24:C24"/>
    <mergeCell ref="B62:C62"/>
    <mergeCell ref="B5:C5"/>
    <mergeCell ref="P5:Q5"/>
    <mergeCell ref="D5:E5"/>
    <mergeCell ref="F5:G5"/>
    <mergeCell ref="B6:C6"/>
    <mergeCell ref="T5:V5"/>
    <mergeCell ref="D3:E3"/>
    <mergeCell ref="F3:G3"/>
    <mergeCell ref="I3:J3"/>
    <mergeCell ref="K3:L3"/>
    <mergeCell ref="N3:O3"/>
    <mergeCell ref="P3:Q3"/>
    <mergeCell ref="H5:I5"/>
    <mergeCell ref="J5:K5"/>
    <mergeCell ref="L5:M5"/>
    <mergeCell ref="N5:O5"/>
    <mergeCell ref="R5:S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22613"/>
  </sheetPr>
  <dimension ref="A1:Z1000"/>
  <sheetViews>
    <sheetView showGridLines="0" workbookViewId="0"/>
  </sheetViews>
  <sheetFormatPr baseColWidth="10" defaultColWidth="10.109375" defaultRowHeight="15" customHeight="1" x14ac:dyDescent="0.2"/>
  <cols>
    <col min="1" max="1" width="1.44140625" customWidth="1"/>
    <col min="2" max="2" width="31.33203125" customWidth="1"/>
    <col min="3" max="3" width="15" customWidth="1"/>
    <col min="4" max="4" width="13.33203125" customWidth="1"/>
    <col min="5" max="19" width="15" customWidth="1"/>
    <col min="20" max="26" width="10.5546875" customWidth="1"/>
  </cols>
  <sheetData>
    <row r="1" spans="1:26" x14ac:dyDescent="0.2">
      <c r="A1" s="94"/>
      <c r="B1" s="95"/>
      <c r="C1" s="94"/>
      <c r="D1" s="94"/>
      <c r="E1" s="95"/>
      <c r="F1" s="94"/>
      <c r="G1" s="95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4"/>
      <c r="U1" s="94"/>
      <c r="V1" s="94"/>
      <c r="W1" s="94"/>
      <c r="X1" s="94"/>
      <c r="Y1" s="94"/>
      <c r="Z1" s="94"/>
    </row>
    <row r="2" spans="1:26" ht="37.5" customHeight="1" x14ac:dyDescent="0.2">
      <c r="A2" s="94"/>
      <c r="B2" s="97" t="s">
        <v>47</v>
      </c>
      <c r="C2" s="94"/>
      <c r="D2" s="94"/>
      <c r="E2" s="98"/>
      <c r="F2" s="94"/>
      <c r="G2" s="98"/>
      <c r="H2" s="99"/>
      <c r="I2" s="99"/>
      <c r="J2" s="99"/>
      <c r="K2" s="239"/>
      <c r="L2" s="240"/>
      <c r="M2" s="99"/>
      <c r="N2" s="99"/>
      <c r="O2" s="99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ht="7.5" customHeight="1" x14ac:dyDescent="0.2">
      <c r="A3" s="94"/>
      <c r="B3" s="100"/>
      <c r="C3" s="94"/>
      <c r="D3" s="94"/>
      <c r="E3" s="100"/>
      <c r="F3" s="94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94"/>
      <c r="U3" s="94"/>
      <c r="V3" s="94"/>
      <c r="W3" s="94"/>
      <c r="X3" s="94"/>
      <c r="Y3" s="94"/>
      <c r="Z3" s="94"/>
    </row>
    <row r="4" spans="1:26" ht="19.5" customHeight="1" x14ac:dyDescent="0.2">
      <c r="A4" s="102"/>
      <c r="B4" s="241" t="s">
        <v>48</v>
      </c>
      <c r="C4" s="243" t="s">
        <v>49</v>
      </c>
      <c r="D4" s="243" t="s">
        <v>50</v>
      </c>
      <c r="E4" s="241" t="s">
        <v>51</v>
      </c>
      <c r="F4" s="243" t="s">
        <v>52</v>
      </c>
      <c r="G4" s="241" t="s">
        <v>53</v>
      </c>
      <c r="H4" s="235" t="s">
        <v>54</v>
      </c>
      <c r="I4" s="236"/>
      <c r="J4" s="237"/>
      <c r="K4" s="238" t="s">
        <v>55</v>
      </c>
      <c r="L4" s="236"/>
      <c r="M4" s="237"/>
      <c r="N4" s="235" t="s">
        <v>56</v>
      </c>
      <c r="O4" s="236"/>
      <c r="P4" s="237"/>
      <c r="Q4" s="238" t="s">
        <v>57</v>
      </c>
      <c r="R4" s="236"/>
      <c r="S4" s="237"/>
      <c r="T4" s="102"/>
      <c r="U4" s="102"/>
      <c r="V4" s="102"/>
      <c r="W4" s="102"/>
      <c r="X4" s="102"/>
      <c r="Y4" s="102"/>
      <c r="Z4" s="102"/>
    </row>
    <row r="5" spans="1:26" ht="19.5" customHeight="1" x14ac:dyDescent="0.2">
      <c r="A5" s="102"/>
      <c r="B5" s="242"/>
      <c r="C5" s="242"/>
      <c r="D5" s="242"/>
      <c r="E5" s="242"/>
      <c r="F5" s="242"/>
      <c r="G5" s="242"/>
      <c r="H5" s="103" t="s">
        <v>18</v>
      </c>
      <c r="I5" s="103" t="s">
        <v>20</v>
      </c>
      <c r="J5" s="103" t="s">
        <v>22</v>
      </c>
      <c r="K5" s="104" t="s">
        <v>26</v>
      </c>
      <c r="L5" s="104" t="s">
        <v>28</v>
      </c>
      <c r="M5" s="105" t="s">
        <v>30</v>
      </c>
      <c r="N5" s="103" t="s">
        <v>33</v>
      </c>
      <c r="O5" s="103" t="s">
        <v>35</v>
      </c>
      <c r="P5" s="103" t="s">
        <v>37</v>
      </c>
      <c r="Q5" s="104" t="s">
        <v>40</v>
      </c>
      <c r="R5" s="104" t="s">
        <v>42</v>
      </c>
      <c r="S5" s="104" t="s">
        <v>44</v>
      </c>
      <c r="T5" s="102"/>
      <c r="U5" s="102"/>
      <c r="V5" s="102"/>
      <c r="W5" s="102"/>
      <c r="X5" s="102"/>
      <c r="Y5" s="102"/>
      <c r="Z5" s="102"/>
    </row>
    <row r="6" spans="1:26" ht="18" customHeight="1" x14ac:dyDescent="0.2">
      <c r="A6" s="106"/>
      <c r="B6" s="107" t="s">
        <v>58</v>
      </c>
      <c r="C6" s="108"/>
      <c r="D6" s="109" t="e">
        <f>C6/C15</f>
        <v>#DIV/0!</v>
      </c>
      <c r="E6" s="110">
        <f t="shared" ref="E6:E14" si="0">SUM(H6:S6)</f>
        <v>0</v>
      </c>
      <c r="F6" s="108">
        <f t="shared" ref="F6:F14" si="1">C6-E6</f>
        <v>0</v>
      </c>
      <c r="G6" s="111" t="e">
        <f t="shared" ref="G6:G14" si="2">F6/C6</f>
        <v>#DIV/0!</v>
      </c>
      <c r="H6" s="112"/>
      <c r="I6" s="112"/>
      <c r="J6" s="112"/>
      <c r="K6" s="113"/>
      <c r="L6" s="113"/>
      <c r="M6" s="113"/>
      <c r="N6" s="112"/>
      <c r="O6" s="112"/>
      <c r="P6" s="112"/>
      <c r="Q6" s="113"/>
      <c r="R6" s="113"/>
      <c r="S6" s="113"/>
      <c r="T6" s="106"/>
      <c r="U6" s="106"/>
      <c r="V6" s="106"/>
      <c r="W6" s="106"/>
      <c r="X6" s="106"/>
      <c r="Y6" s="106"/>
      <c r="Z6" s="106"/>
    </row>
    <row r="7" spans="1:26" ht="18" customHeight="1" x14ac:dyDescent="0.2">
      <c r="A7" s="106"/>
      <c r="B7" s="107" t="s">
        <v>59</v>
      </c>
      <c r="C7" s="108"/>
      <c r="D7" s="109" t="e">
        <f>C7/C15</f>
        <v>#DIV/0!</v>
      </c>
      <c r="E7" s="110">
        <f t="shared" si="0"/>
        <v>0</v>
      </c>
      <c r="F7" s="108">
        <f t="shared" si="1"/>
        <v>0</v>
      </c>
      <c r="G7" s="111" t="e">
        <f t="shared" si="2"/>
        <v>#DIV/0!</v>
      </c>
      <c r="H7" s="112"/>
      <c r="I7" s="112"/>
      <c r="J7" s="112"/>
      <c r="K7" s="113"/>
      <c r="L7" s="113"/>
      <c r="M7" s="113"/>
      <c r="N7" s="112"/>
      <c r="O7" s="112"/>
      <c r="P7" s="112"/>
      <c r="Q7" s="113"/>
      <c r="R7" s="113"/>
      <c r="S7" s="113"/>
      <c r="T7" s="106"/>
      <c r="U7" s="106"/>
      <c r="V7" s="106"/>
      <c r="W7" s="106"/>
      <c r="X7" s="106"/>
      <c r="Y7" s="106"/>
      <c r="Z7" s="106"/>
    </row>
    <row r="8" spans="1:26" ht="18" customHeight="1" x14ac:dyDescent="0.2">
      <c r="A8" s="106"/>
      <c r="B8" s="107" t="s">
        <v>60</v>
      </c>
      <c r="C8" s="108"/>
      <c r="D8" s="109" t="e">
        <f>C8/C15</f>
        <v>#DIV/0!</v>
      </c>
      <c r="E8" s="110">
        <f t="shared" si="0"/>
        <v>0</v>
      </c>
      <c r="F8" s="108">
        <f t="shared" si="1"/>
        <v>0</v>
      </c>
      <c r="G8" s="111" t="e">
        <f t="shared" si="2"/>
        <v>#DIV/0!</v>
      </c>
      <c r="H8" s="112"/>
      <c r="I8" s="112"/>
      <c r="J8" s="112"/>
      <c r="K8" s="113"/>
      <c r="L8" s="113"/>
      <c r="M8" s="113"/>
      <c r="N8" s="112"/>
      <c r="O8" s="112"/>
      <c r="P8" s="112"/>
      <c r="Q8" s="113"/>
      <c r="R8" s="113"/>
      <c r="S8" s="113"/>
      <c r="T8" s="106"/>
      <c r="U8" s="106"/>
      <c r="V8" s="106"/>
      <c r="W8" s="106"/>
      <c r="X8" s="106"/>
      <c r="Y8" s="106"/>
      <c r="Z8" s="106"/>
    </row>
    <row r="9" spans="1:26" ht="18" customHeight="1" x14ac:dyDescent="0.2">
      <c r="A9" s="106"/>
      <c r="B9" s="107" t="s">
        <v>61</v>
      </c>
      <c r="C9" s="108"/>
      <c r="D9" s="109" t="e">
        <f>C9/C15</f>
        <v>#DIV/0!</v>
      </c>
      <c r="E9" s="110">
        <f t="shared" si="0"/>
        <v>0</v>
      </c>
      <c r="F9" s="108">
        <f t="shared" si="1"/>
        <v>0</v>
      </c>
      <c r="G9" s="111" t="e">
        <f t="shared" si="2"/>
        <v>#DIV/0!</v>
      </c>
      <c r="H9" s="112"/>
      <c r="I9" s="112"/>
      <c r="J9" s="112"/>
      <c r="K9" s="113"/>
      <c r="L9" s="113"/>
      <c r="M9" s="113"/>
      <c r="N9" s="112"/>
      <c r="O9" s="112"/>
      <c r="P9" s="112"/>
      <c r="Q9" s="113"/>
      <c r="R9" s="113"/>
      <c r="S9" s="113"/>
      <c r="T9" s="106"/>
      <c r="U9" s="106"/>
      <c r="V9" s="106"/>
      <c r="W9" s="106"/>
      <c r="X9" s="106"/>
      <c r="Y9" s="106"/>
      <c r="Z9" s="106"/>
    </row>
    <row r="10" spans="1:26" ht="18" customHeight="1" x14ac:dyDescent="0.2">
      <c r="A10" s="106"/>
      <c r="B10" s="107" t="s">
        <v>62</v>
      </c>
      <c r="C10" s="108"/>
      <c r="D10" s="109" t="e">
        <f>C10/C15</f>
        <v>#DIV/0!</v>
      </c>
      <c r="E10" s="110">
        <f t="shared" si="0"/>
        <v>0</v>
      </c>
      <c r="F10" s="108">
        <f t="shared" si="1"/>
        <v>0</v>
      </c>
      <c r="G10" s="111" t="e">
        <f t="shared" si="2"/>
        <v>#DIV/0!</v>
      </c>
      <c r="H10" s="112"/>
      <c r="I10" s="112"/>
      <c r="J10" s="112"/>
      <c r="K10" s="113"/>
      <c r="L10" s="113"/>
      <c r="M10" s="113"/>
      <c r="N10" s="112"/>
      <c r="O10" s="112"/>
      <c r="P10" s="112"/>
      <c r="Q10" s="113"/>
      <c r="R10" s="113"/>
      <c r="S10" s="113"/>
      <c r="T10" s="106"/>
      <c r="U10" s="106"/>
      <c r="V10" s="106"/>
      <c r="W10" s="106"/>
      <c r="X10" s="106"/>
      <c r="Y10" s="106"/>
      <c r="Z10" s="106"/>
    </row>
    <row r="11" spans="1:26" ht="18" customHeight="1" x14ac:dyDescent="0.2">
      <c r="A11" s="106"/>
      <c r="B11" s="107" t="s">
        <v>63</v>
      </c>
      <c r="C11" s="108"/>
      <c r="D11" s="109" t="e">
        <f>C11/C15</f>
        <v>#DIV/0!</v>
      </c>
      <c r="E11" s="110">
        <f t="shared" si="0"/>
        <v>0</v>
      </c>
      <c r="F11" s="108">
        <f t="shared" si="1"/>
        <v>0</v>
      </c>
      <c r="G11" s="111" t="e">
        <f t="shared" si="2"/>
        <v>#DIV/0!</v>
      </c>
      <c r="H11" s="112"/>
      <c r="I11" s="112"/>
      <c r="J11" s="112"/>
      <c r="K11" s="113"/>
      <c r="L11" s="113"/>
      <c r="M11" s="113"/>
      <c r="N11" s="112"/>
      <c r="O11" s="112"/>
      <c r="P11" s="112"/>
      <c r="Q11" s="113"/>
      <c r="R11" s="113"/>
      <c r="S11" s="113"/>
      <c r="T11" s="106"/>
      <c r="U11" s="106"/>
      <c r="V11" s="106"/>
      <c r="W11" s="106"/>
      <c r="X11" s="106"/>
      <c r="Y11" s="106"/>
      <c r="Z11" s="106"/>
    </row>
    <row r="12" spans="1:26" ht="18" customHeight="1" x14ac:dyDescent="0.2">
      <c r="A12" s="106"/>
      <c r="B12" s="114" t="s">
        <v>64</v>
      </c>
      <c r="C12" s="108"/>
      <c r="D12" s="109" t="e">
        <f>C12/C15</f>
        <v>#DIV/0!</v>
      </c>
      <c r="E12" s="110">
        <f t="shared" si="0"/>
        <v>0</v>
      </c>
      <c r="F12" s="108">
        <f t="shared" si="1"/>
        <v>0</v>
      </c>
      <c r="G12" s="111" t="e">
        <f t="shared" si="2"/>
        <v>#DIV/0!</v>
      </c>
      <c r="H12" s="112"/>
      <c r="I12" s="112"/>
      <c r="J12" s="112"/>
      <c r="K12" s="113"/>
      <c r="L12" s="113"/>
      <c r="M12" s="113"/>
      <c r="N12" s="112"/>
      <c r="O12" s="112"/>
      <c r="P12" s="112"/>
      <c r="Q12" s="113"/>
      <c r="R12" s="113"/>
      <c r="S12" s="113"/>
      <c r="T12" s="106"/>
      <c r="U12" s="106"/>
      <c r="V12" s="106"/>
      <c r="W12" s="106"/>
      <c r="X12" s="106"/>
      <c r="Y12" s="106"/>
      <c r="Z12" s="106"/>
    </row>
    <row r="13" spans="1:26" ht="18" customHeight="1" x14ac:dyDescent="0.2">
      <c r="A13" s="106"/>
      <c r="B13" s="107" t="s">
        <v>65</v>
      </c>
      <c r="C13" s="108"/>
      <c r="D13" s="109" t="e">
        <f>C13/C15</f>
        <v>#DIV/0!</v>
      </c>
      <c r="E13" s="110">
        <f t="shared" si="0"/>
        <v>0</v>
      </c>
      <c r="F13" s="108">
        <f t="shared" si="1"/>
        <v>0</v>
      </c>
      <c r="G13" s="111" t="e">
        <f t="shared" si="2"/>
        <v>#DIV/0!</v>
      </c>
      <c r="H13" s="112"/>
      <c r="I13" s="112"/>
      <c r="J13" s="112"/>
      <c r="K13" s="113"/>
      <c r="L13" s="113"/>
      <c r="M13" s="113"/>
      <c r="N13" s="112"/>
      <c r="O13" s="112"/>
      <c r="P13" s="112"/>
      <c r="Q13" s="113"/>
      <c r="R13" s="113"/>
      <c r="S13" s="113"/>
      <c r="T13" s="106"/>
      <c r="U13" s="106"/>
      <c r="V13" s="106"/>
      <c r="W13" s="106"/>
      <c r="X13" s="106"/>
      <c r="Y13" s="106"/>
      <c r="Z13" s="106"/>
    </row>
    <row r="14" spans="1:26" ht="18" customHeight="1" x14ac:dyDescent="0.2">
      <c r="A14" s="106"/>
      <c r="B14" s="107" t="s">
        <v>66</v>
      </c>
      <c r="C14" s="108"/>
      <c r="D14" s="109" t="e">
        <f>C14/C15</f>
        <v>#DIV/0!</v>
      </c>
      <c r="E14" s="110">
        <f t="shared" si="0"/>
        <v>0</v>
      </c>
      <c r="F14" s="108">
        <f t="shared" si="1"/>
        <v>0</v>
      </c>
      <c r="G14" s="111" t="e">
        <f t="shared" si="2"/>
        <v>#DIV/0!</v>
      </c>
      <c r="H14" s="112"/>
      <c r="I14" s="112"/>
      <c r="J14" s="112"/>
      <c r="K14" s="113"/>
      <c r="L14" s="113"/>
      <c r="M14" s="113"/>
      <c r="N14" s="112"/>
      <c r="O14" s="112"/>
      <c r="P14" s="112"/>
      <c r="Q14" s="113"/>
      <c r="R14" s="113"/>
      <c r="S14" s="113"/>
      <c r="T14" s="106"/>
      <c r="U14" s="106"/>
      <c r="V14" s="106"/>
      <c r="W14" s="106"/>
      <c r="X14" s="106"/>
      <c r="Y14" s="106"/>
      <c r="Z14" s="106"/>
    </row>
    <row r="15" spans="1:26" ht="21.75" customHeight="1" x14ac:dyDescent="0.2">
      <c r="A15" s="115"/>
      <c r="B15" s="116" t="s">
        <v>67</v>
      </c>
      <c r="C15" s="117">
        <f>SUM(C6:C14)</f>
        <v>0</v>
      </c>
      <c r="D15" s="117"/>
      <c r="E15" s="118">
        <f t="shared" ref="E15:F15" si="3">SUM(E6:E14)</f>
        <v>0</v>
      </c>
      <c r="F15" s="117">
        <f t="shared" si="3"/>
        <v>0</v>
      </c>
      <c r="G15" s="119"/>
      <c r="H15" s="120">
        <f t="shared" ref="H15:S15" si="4">SUM(H6:H14)</f>
        <v>0</v>
      </c>
      <c r="I15" s="120">
        <f t="shared" si="4"/>
        <v>0</v>
      </c>
      <c r="J15" s="120">
        <f t="shared" si="4"/>
        <v>0</v>
      </c>
      <c r="K15" s="121">
        <f t="shared" si="4"/>
        <v>0</v>
      </c>
      <c r="L15" s="121">
        <f t="shared" si="4"/>
        <v>0</v>
      </c>
      <c r="M15" s="121">
        <f t="shared" si="4"/>
        <v>0</v>
      </c>
      <c r="N15" s="120">
        <f t="shared" si="4"/>
        <v>0</v>
      </c>
      <c r="O15" s="120">
        <f t="shared" si="4"/>
        <v>0</v>
      </c>
      <c r="P15" s="120">
        <f t="shared" si="4"/>
        <v>0</v>
      </c>
      <c r="Q15" s="121">
        <f t="shared" si="4"/>
        <v>0</v>
      </c>
      <c r="R15" s="121">
        <f t="shared" si="4"/>
        <v>0</v>
      </c>
      <c r="S15" s="121">
        <f t="shared" si="4"/>
        <v>0</v>
      </c>
      <c r="T15" s="115"/>
      <c r="U15" s="115"/>
      <c r="V15" s="115"/>
      <c r="W15" s="115"/>
      <c r="X15" s="115"/>
      <c r="Y15" s="115"/>
      <c r="Z15" s="115"/>
    </row>
    <row r="16" spans="1:26" ht="18" customHeight="1" x14ac:dyDescent="0.2">
      <c r="A16" s="94"/>
      <c r="B16" s="95"/>
      <c r="C16" s="94"/>
      <c r="D16" s="94"/>
      <c r="E16" s="95"/>
      <c r="F16" s="94"/>
      <c r="G16" s="95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4"/>
      <c r="U16" s="94"/>
      <c r="V16" s="94"/>
      <c r="W16" s="94"/>
      <c r="X16" s="94"/>
      <c r="Y16" s="94"/>
      <c r="Z16" s="94"/>
    </row>
    <row r="17" spans="1:26" x14ac:dyDescent="0.2">
      <c r="A17" s="94"/>
      <c r="B17" s="95"/>
      <c r="C17" s="94"/>
      <c r="D17" s="94"/>
      <c r="E17" s="95"/>
      <c r="F17" s="94"/>
      <c r="G17" s="95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4"/>
      <c r="U17" s="94"/>
      <c r="V17" s="94"/>
      <c r="W17" s="94"/>
      <c r="X17" s="94"/>
      <c r="Y17" s="94"/>
      <c r="Z17" s="94"/>
    </row>
    <row r="18" spans="1:26" x14ac:dyDescent="0.2">
      <c r="A18" s="94"/>
      <c r="B18" s="95"/>
      <c r="C18" s="94"/>
      <c r="D18" s="94"/>
      <c r="E18" s="95"/>
      <c r="F18" s="94"/>
      <c r="G18" s="95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4"/>
      <c r="U18" s="94"/>
      <c r="V18" s="94"/>
      <c r="W18" s="94"/>
      <c r="X18" s="94"/>
      <c r="Y18" s="94"/>
      <c r="Z18" s="94"/>
    </row>
    <row r="19" spans="1:26" x14ac:dyDescent="0.2">
      <c r="A19" s="94"/>
      <c r="B19" s="95"/>
      <c r="C19" s="94"/>
      <c r="D19" s="94"/>
      <c r="E19" s="95"/>
      <c r="F19" s="94"/>
      <c r="G19" s="95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4"/>
      <c r="U19" s="94"/>
      <c r="V19" s="94"/>
      <c r="W19" s="94"/>
      <c r="X19" s="94"/>
      <c r="Y19" s="94"/>
      <c r="Z19" s="94"/>
    </row>
    <row r="20" spans="1:26" x14ac:dyDescent="0.2">
      <c r="A20" s="94"/>
      <c r="B20" s="95"/>
      <c r="C20" s="94"/>
      <c r="D20" s="94"/>
      <c r="E20" s="95"/>
      <c r="F20" s="94"/>
      <c r="G20" s="95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4"/>
      <c r="U20" s="94"/>
      <c r="V20" s="94"/>
      <c r="W20" s="94"/>
      <c r="X20" s="94"/>
      <c r="Y20" s="94"/>
      <c r="Z20" s="94"/>
    </row>
    <row r="21" spans="1:26" ht="15.75" customHeight="1" x14ac:dyDescent="0.2">
      <c r="A21" s="94"/>
      <c r="B21" s="95"/>
      <c r="C21" s="94"/>
      <c r="D21" s="94"/>
      <c r="E21" s="95"/>
      <c r="F21" s="94"/>
      <c r="G21" s="95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4"/>
      <c r="U21" s="94"/>
      <c r="V21" s="94"/>
      <c r="W21" s="94"/>
      <c r="X21" s="94"/>
      <c r="Y21" s="94"/>
      <c r="Z21" s="94"/>
    </row>
    <row r="22" spans="1:26" ht="15.75" customHeight="1" x14ac:dyDescent="0.2">
      <c r="A22" s="94"/>
      <c r="B22" s="95"/>
      <c r="C22" s="94"/>
      <c r="D22" s="94"/>
      <c r="E22" s="95"/>
      <c r="F22" s="94"/>
      <c r="G22" s="95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4"/>
      <c r="U22" s="94"/>
      <c r="V22" s="94"/>
      <c r="W22" s="94"/>
      <c r="X22" s="94"/>
      <c r="Y22" s="94"/>
      <c r="Z22" s="94"/>
    </row>
    <row r="23" spans="1:26" ht="15.75" customHeight="1" x14ac:dyDescent="0.2">
      <c r="A23" s="94"/>
      <c r="B23" s="95"/>
      <c r="C23" s="94"/>
      <c r="D23" s="94"/>
      <c r="E23" s="95"/>
      <c r="F23" s="94"/>
      <c r="G23" s="95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4"/>
      <c r="U23" s="94"/>
      <c r="V23" s="94"/>
      <c r="W23" s="94"/>
      <c r="X23" s="94"/>
      <c r="Y23" s="94"/>
      <c r="Z23" s="94"/>
    </row>
    <row r="24" spans="1:26" ht="15.75" customHeight="1" x14ac:dyDescent="0.2">
      <c r="A24" s="94"/>
      <c r="B24" s="95"/>
      <c r="C24" s="94"/>
      <c r="D24" s="94"/>
      <c r="E24" s="95"/>
      <c r="F24" s="94"/>
      <c r="G24" s="95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4"/>
      <c r="U24" s="94"/>
      <c r="V24" s="94"/>
      <c r="W24" s="94"/>
      <c r="X24" s="94"/>
      <c r="Y24" s="94"/>
      <c r="Z24" s="94"/>
    </row>
    <row r="25" spans="1:26" ht="15.75" customHeight="1" x14ac:dyDescent="0.2">
      <c r="A25" s="94"/>
      <c r="B25" s="95"/>
      <c r="C25" s="94"/>
      <c r="D25" s="94"/>
      <c r="E25" s="95"/>
      <c r="F25" s="94"/>
      <c r="G25" s="95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4"/>
      <c r="U25" s="94"/>
      <c r="V25" s="94"/>
      <c r="W25" s="94"/>
      <c r="X25" s="94"/>
      <c r="Y25" s="94"/>
      <c r="Z25" s="94"/>
    </row>
    <row r="26" spans="1:26" ht="15.75" customHeight="1" x14ac:dyDescent="0.2">
      <c r="A26" s="94"/>
      <c r="B26" s="95"/>
      <c r="C26" s="94"/>
      <c r="D26" s="94"/>
      <c r="E26" s="95"/>
      <c r="F26" s="94"/>
      <c r="G26" s="95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4"/>
      <c r="U26" s="94"/>
      <c r="V26" s="94"/>
      <c r="W26" s="94"/>
      <c r="X26" s="94"/>
      <c r="Y26" s="94"/>
      <c r="Z26" s="94"/>
    </row>
    <row r="27" spans="1:26" ht="15.75" customHeight="1" x14ac:dyDescent="0.2">
      <c r="A27" s="94"/>
      <c r="B27" s="95"/>
      <c r="C27" s="94"/>
      <c r="D27" s="94"/>
      <c r="E27" s="95"/>
      <c r="F27" s="94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4"/>
      <c r="U27" s="94"/>
      <c r="V27" s="94"/>
      <c r="W27" s="94"/>
      <c r="X27" s="94"/>
      <c r="Y27" s="94"/>
      <c r="Z27" s="94"/>
    </row>
    <row r="28" spans="1:26" ht="15.75" customHeight="1" x14ac:dyDescent="0.2">
      <c r="A28" s="94"/>
      <c r="B28" s="95"/>
      <c r="C28" s="94"/>
      <c r="D28" s="94"/>
      <c r="E28" s="95"/>
      <c r="F28" s="94"/>
      <c r="G28" s="95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4"/>
      <c r="U28" s="94"/>
      <c r="V28" s="94"/>
      <c r="W28" s="94"/>
      <c r="X28" s="94"/>
      <c r="Y28" s="94"/>
      <c r="Z28" s="94"/>
    </row>
    <row r="29" spans="1:26" ht="15.75" customHeight="1" x14ac:dyDescent="0.2">
      <c r="A29" s="94"/>
      <c r="B29" s="95"/>
      <c r="C29" s="94"/>
      <c r="D29" s="94"/>
      <c r="E29" s="95"/>
      <c r="F29" s="94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4"/>
      <c r="U29" s="94"/>
      <c r="V29" s="94"/>
      <c r="W29" s="94"/>
      <c r="X29" s="94"/>
      <c r="Y29" s="94"/>
      <c r="Z29" s="94"/>
    </row>
    <row r="30" spans="1:26" ht="15.75" customHeight="1" x14ac:dyDescent="0.2">
      <c r="A30" s="94"/>
      <c r="B30" s="95"/>
      <c r="C30" s="94"/>
      <c r="D30" s="94"/>
      <c r="E30" s="95"/>
      <c r="F30" s="94"/>
      <c r="G30" s="95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4"/>
      <c r="U30" s="94"/>
      <c r="V30" s="94"/>
      <c r="W30" s="94"/>
      <c r="X30" s="94"/>
      <c r="Y30" s="94"/>
      <c r="Z30" s="94"/>
    </row>
    <row r="31" spans="1:26" ht="15.75" customHeight="1" x14ac:dyDescent="0.2">
      <c r="A31" s="94"/>
      <c r="B31" s="95"/>
      <c r="C31" s="94"/>
      <c r="D31" s="94"/>
      <c r="E31" s="95"/>
      <c r="F31" s="94"/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4"/>
      <c r="U31" s="94"/>
      <c r="V31" s="94"/>
      <c r="W31" s="94"/>
      <c r="X31" s="94"/>
      <c r="Y31" s="94"/>
      <c r="Z31" s="94"/>
    </row>
    <row r="32" spans="1:26" ht="15.75" customHeight="1" x14ac:dyDescent="0.2">
      <c r="A32" s="94"/>
      <c r="B32" s="95"/>
      <c r="C32" s="94"/>
      <c r="D32" s="94"/>
      <c r="E32" s="95"/>
      <c r="F32" s="94"/>
      <c r="G32" s="95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4"/>
      <c r="U32" s="94"/>
      <c r="V32" s="94"/>
      <c r="W32" s="94"/>
      <c r="X32" s="94"/>
      <c r="Y32" s="94"/>
      <c r="Z32" s="94"/>
    </row>
    <row r="33" spans="1:26" ht="15.75" customHeight="1" x14ac:dyDescent="0.2">
      <c r="A33" s="94"/>
      <c r="B33" s="95"/>
      <c r="C33" s="94"/>
      <c r="D33" s="94"/>
      <c r="E33" s="95"/>
      <c r="F33" s="94"/>
      <c r="G33" s="95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4"/>
      <c r="U33" s="94"/>
      <c r="V33" s="94"/>
      <c r="W33" s="94"/>
      <c r="X33" s="94"/>
      <c r="Y33" s="94"/>
      <c r="Z33" s="94"/>
    </row>
    <row r="34" spans="1:26" ht="15.75" customHeight="1" x14ac:dyDescent="0.2">
      <c r="A34" s="94"/>
      <c r="B34" s="95"/>
      <c r="C34" s="94"/>
      <c r="D34" s="94"/>
      <c r="E34" s="95"/>
      <c r="F34" s="94"/>
      <c r="G34" s="95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4"/>
      <c r="U34" s="94"/>
      <c r="V34" s="94"/>
      <c r="W34" s="94"/>
      <c r="X34" s="94"/>
      <c r="Y34" s="94"/>
      <c r="Z34" s="94"/>
    </row>
    <row r="35" spans="1:26" ht="15.75" customHeight="1" x14ac:dyDescent="0.2">
      <c r="A35" s="94"/>
      <c r="B35" s="95"/>
      <c r="C35" s="94"/>
      <c r="D35" s="94"/>
      <c r="E35" s="95"/>
      <c r="F35" s="94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4"/>
      <c r="U35" s="94"/>
      <c r="V35" s="94"/>
      <c r="W35" s="94"/>
      <c r="X35" s="94"/>
      <c r="Y35" s="94"/>
      <c r="Z35" s="94"/>
    </row>
    <row r="36" spans="1:26" ht="15.75" customHeight="1" x14ac:dyDescent="0.2">
      <c r="A36" s="94"/>
      <c r="B36" s="95"/>
      <c r="C36" s="94"/>
      <c r="D36" s="94"/>
      <c r="E36" s="95"/>
      <c r="F36" s="94"/>
      <c r="G36" s="95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4"/>
      <c r="U36" s="94"/>
      <c r="V36" s="94"/>
      <c r="W36" s="94"/>
      <c r="X36" s="94"/>
      <c r="Y36" s="94"/>
      <c r="Z36" s="94"/>
    </row>
    <row r="37" spans="1:26" ht="15.75" customHeight="1" x14ac:dyDescent="0.2">
      <c r="A37" s="94"/>
      <c r="B37" s="95"/>
      <c r="C37" s="94"/>
      <c r="D37" s="94"/>
      <c r="E37" s="95"/>
      <c r="F37" s="94"/>
      <c r="G37" s="95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4"/>
      <c r="U37" s="94"/>
      <c r="V37" s="94"/>
      <c r="W37" s="94"/>
      <c r="X37" s="94"/>
      <c r="Y37" s="94"/>
      <c r="Z37" s="94"/>
    </row>
    <row r="38" spans="1:26" ht="15.75" customHeight="1" x14ac:dyDescent="0.2">
      <c r="A38" s="94"/>
      <c r="B38" s="95"/>
      <c r="C38" s="94"/>
      <c r="D38" s="94"/>
      <c r="E38" s="95"/>
      <c r="F38" s="94"/>
      <c r="G38" s="95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4"/>
      <c r="U38" s="94"/>
      <c r="V38" s="94"/>
      <c r="W38" s="94"/>
      <c r="X38" s="94"/>
      <c r="Y38" s="94"/>
      <c r="Z38" s="94"/>
    </row>
    <row r="39" spans="1:26" ht="15.75" customHeight="1" x14ac:dyDescent="0.2">
      <c r="A39" s="94"/>
      <c r="B39" s="95"/>
      <c r="C39" s="94"/>
      <c r="D39" s="94"/>
      <c r="E39" s="95"/>
      <c r="F39" s="94"/>
      <c r="G39" s="95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4"/>
      <c r="U39" s="94"/>
      <c r="V39" s="94"/>
      <c r="W39" s="94"/>
      <c r="X39" s="94"/>
      <c r="Y39" s="94"/>
      <c r="Z39" s="94"/>
    </row>
    <row r="40" spans="1:26" ht="15.75" customHeight="1" x14ac:dyDescent="0.2">
      <c r="A40" s="94"/>
      <c r="B40" s="95"/>
      <c r="C40" s="94"/>
      <c r="D40" s="94"/>
      <c r="E40" s="95"/>
      <c r="F40" s="94"/>
      <c r="G40" s="95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4"/>
      <c r="U40" s="94"/>
      <c r="V40" s="94"/>
      <c r="W40" s="94"/>
      <c r="X40" s="94"/>
      <c r="Y40" s="94"/>
      <c r="Z40" s="94"/>
    </row>
    <row r="41" spans="1:26" ht="15.75" customHeight="1" x14ac:dyDescent="0.2">
      <c r="A41" s="94"/>
      <c r="B41" s="95"/>
      <c r="C41" s="94"/>
      <c r="D41" s="94"/>
      <c r="E41" s="95"/>
      <c r="F41" s="94"/>
      <c r="G41" s="95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4"/>
      <c r="U41" s="94"/>
      <c r="V41" s="94"/>
      <c r="W41" s="94"/>
      <c r="X41" s="94"/>
      <c r="Y41" s="94"/>
      <c r="Z41" s="94"/>
    </row>
    <row r="42" spans="1:26" ht="15.75" customHeight="1" x14ac:dyDescent="0.2">
      <c r="A42" s="94"/>
      <c r="B42" s="95"/>
      <c r="C42" s="94"/>
      <c r="D42" s="94"/>
      <c r="E42" s="95"/>
      <c r="F42" s="94"/>
      <c r="G42" s="95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4"/>
      <c r="U42" s="94"/>
      <c r="V42" s="94"/>
      <c r="W42" s="94"/>
      <c r="X42" s="94"/>
      <c r="Y42" s="94"/>
      <c r="Z42" s="94"/>
    </row>
    <row r="43" spans="1:26" ht="15.75" customHeight="1" x14ac:dyDescent="0.2">
      <c r="A43" s="94"/>
      <c r="B43" s="95"/>
      <c r="C43" s="94"/>
      <c r="D43" s="94"/>
      <c r="E43" s="95"/>
      <c r="F43" s="94"/>
      <c r="G43" s="95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4"/>
      <c r="U43" s="94"/>
      <c r="V43" s="94"/>
      <c r="W43" s="94"/>
      <c r="X43" s="94"/>
      <c r="Y43" s="94"/>
      <c r="Z43" s="94"/>
    </row>
    <row r="44" spans="1:26" ht="15.75" customHeight="1" x14ac:dyDescent="0.2">
      <c r="A44" s="94"/>
      <c r="B44" s="95"/>
      <c r="C44" s="94"/>
      <c r="D44" s="94"/>
      <c r="E44" s="95"/>
      <c r="F44" s="94"/>
      <c r="G44" s="95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4"/>
      <c r="U44" s="94"/>
      <c r="V44" s="94"/>
      <c r="W44" s="94"/>
      <c r="X44" s="94"/>
      <c r="Y44" s="94"/>
      <c r="Z44" s="94"/>
    </row>
    <row r="45" spans="1:26" ht="15.75" customHeight="1" x14ac:dyDescent="0.2">
      <c r="A45" s="94"/>
      <c r="B45" s="95"/>
      <c r="C45" s="94"/>
      <c r="D45" s="94"/>
      <c r="E45" s="95"/>
      <c r="F45" s="94"/>
      <c r="G45" s="95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4"/>
      <c r="U45" s="94"/>
      <c r="V45" s="94"/>
      <c r="W45" s="94"/>
      <c r="X45" s="94"/>
      <c r="Y45" s="94"/>
      <c r="Z45" s="94"/>
    </row>
    <row r="46" spans="1:26" ht="15.75" customHeight="1" x14ac:dyDescent="0.2">
      <c r="A46" s="94"/>
      <c r="B46" s="95"/>
      <c r="C46" s="94"/>
      <c r="D46" s="94"/>
      <c r="E46" s="95"/>
      <c r="F46" s="94"/>
      <c r="G46" s="95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4"/>
      <c r="U46" s="94"/>
      <c r="V46" s="94"/>
      <c r="W46" s="94"/>
      <c r="X46" s="94"/>
      <c r="Y46" s="94"/>
      <c r="Z46" s="94"/>
    </row>
    <row r="47" spans="1:26" ht="15.75" customHeight="1" x14ac:dyDescent="0.2">
      <c r="A47" s="94"/>
      <c r="B47" s="95"/>
      <c r="C47" s="94"/>
      <c r="D47" s="94"/>
      <c r="E47" s="95"/>
      <c r="F47" s="94"/>
      <c r="G47" s="95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4"/>
      <c r="U47" s="94"/>
      <c r="V47" s="94"/>
      <c r="W47" s="94"/>
      <c r="X47" s="94"/>
      <c r="Y47" s="94"/>
      <c r="Z47" s="94"/>
    </row>
    <row r="48" spans="1:26" ht="15.75" customHeight="1" x14ac:dyDescent="0.2">
      <c r="A48" s="94"/>
      <c r="B48" s="95"/>
      <c r="C48" s="94"/>
      <c r="D48" s="94"/>
      <c r="E48" s="95"/>
      <c r="F48" s="94"/>
      <c r="G48" s="95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4"/>
      <c r="U48" s="94"/>
      <c r="V48" s="94"/>
      <c r="W48" s="94"/>
      <c r="X48" s="94"/>
      <c r="Y48" s="94"/>
      <c r="Z48" s="94"/>
    </row>
    <row r="49" spans="1:26" ht="15.75" customHeight="1" x14ac:dyDescent="0.2">
      <c r="A49" s="94"/>
      <c r="B49" s="95"/>
      <c r="C49" s="94"/>
      <c r="D49" s="94"/>
      <c r="E49" s="95"/>
      <c r="F49" s="94"/>
      <c r="G49" s="95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4"/>
      <c r="U49" s="94"/>
      <c r="V49" s="94"/>
      <c r="W49" s="94"/>
      <c r="X49" s="94"/>
      <c r="Y49" s="94"/>
      <c r="Z49" s="94"/>
    </row>
    <row r="50" spans="1:26" ht="15.75" customHeight="1" x14ac:dyDescent="0.2">
      <c r="A50" s="94"/>
      <c r="B50" s="95"/>
      <c r="C50" s="94"/>
      <c r="D50" s="94"/>
      <c r="E50" s="95"/>
      <c r="F50" s="94"/>
      <c r="G50" s="95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4"/>
      <c r="U50" s="94"/>
      <c r="V50" s="94"/>
      <c r="W50" s="94"/>
      <c r="X50" s="94"/>
      <c r="Y50" s="94"/>
      <c r="Z50" s="94"/>
    </row>
    <row r="51" spans="1:26" ht="15.75" customHeight="1" x14ac:dyDescent="0.2">
      <c r="A51" s="94"/>
      <c r="B51" s="95"/>
      <c r="C51" s="94"/>
      <c r="D51" s="94"/>
      <c r="E51" s="95"/>
      <c r="F51" s="94"/>
      <c r="G51" s="95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4"/>
      <c r="U51" s="94"/>
      <c r="V51" s="94"/>
      <c r="W51" s="94"/>
      <c r="X51" s="94"/>
      <c r="Y51" s="94"/>
      <c r="Z51" s="94"/>
    </row>
    <row r="52" spans="1:26" ht="15.75" customHeight="1" x14ac:dyDescent="0.2">
      <c r="A52" s="94"/>
      <c r="B52" s="95"/>
      <c r="C52" s="94"/>
      <c r="D52" s="94"/>
      <c r="E52" s="95"/>
      <c r="F52" s="94"/>
      <c r="G52" s="95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4"/>
      <c r="U52" s="94"/>
      <c r="V52" s="94"/>
      <c r="W52" s="94"/>
      <c r="X52" s="94"/>
      <c r="Y52" s="94"/>
      <c r="Z52" s="94"/>
    </row>
    <row r="53" spans="1:26" ht="15.75" customHeight="1" x14ac:dyDescent="0.2">
      <c r="A53" s="94"/>
      <c r="B53" s="95"/>
      <c r="C53" s="94"/>
      <c r="D53" s="94"/>
      <c r="E53" s="95"/>
      <c r="F53" s="94"/>
      <c r="G53" s="95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4"/>
      <c r="U53" s="94"/>
      <c r="V53" s="94"/>
      <c r="W53" s="94"/>
      <c r="X53" s="94"/>
      <c r="Y53" s="94"/>
      <c r="Z53" s="94"/>
    </row>
    <row r="54" spans="1:26" ht="15.75" customHeight="1" x14ac:dyDescent="0.2">
      <c r="A54" s="94"/>
      <c r="B54" s="95"/>
      <c r="C54" s="94"/>
      <c r="D54" s="94"/>
      <c r="E54" s="95"/>
      <c r="F54" s="94"/>
      <c r="G54" s="95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4"/>
      <c r="U54" s="94"/>
      <c r="V54" s="94"/>
      <c r="W54" s="94"/>
      <c r="X54" s="94"/>
      <c r="Y54" s="94"/>
      <c r="Z54" s="94"/>
    </row>
    <row r="55" spans="1:26" ht="15.75" customHeight="1" x14ac:dyDescent="0.2">
      <c r="A55" s="94"/>
      <c r="B55" s="95"/>
      <c r="C55" s="94"/>
      <c r="D55" s="94"/>
      <c r="E55" s="95"/>
      <c r="F55" s="94"/>
      <c r="G55" s="95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4"/>
      <c r="U55" s="94"/>
      <c r="V55" s="94"/>
      <c r="W55" s="94"/>
      <c r="X55" s="94"/>
      <c r="Y55" s="94"/>
      <c r="Z55" s="94"/>
    </row>
    <row r="56" spans="1:26" ht="15.75" customHeight="1" x14ac:dyDescent="0.2">
      <c r="A56" s="94"/>
      <c r="B56" s="95"/>
      <c r="C56" s="94"/>
      <c r="D56" s="94"/>
      <c r="E56" s="95"/>
      <c r="F56" s="94"/>
      <c r="G56" s="95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4"/>
      <c r="U56" s="94"/>
      <c r="V56" s="94"/>
      <c r="W56" s="94"/>
      <c r="X56" s="94"/>
      <c r="Y56" s="94"/>
      <c r="Z56" s="94"/>
    </row>
    <row r="57" spans="1:26" ht="15.75" customHeight="1" x14ac:dyDescent="0.2">
      <c r="A57" s="94"/>
      <c r="B57" s="95"/>
      <c r="C57" s="94"/>
      <c r="D57" s="94"/>
      <c r="E57" s="95"/>
      <c r="F57" s="94"/>
      <c r="G57" s="95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4"/>
      <c r="U57" s="94"/>
      <c r="V57" s="94"/>
      <c r="W57" s="94"/>
      <c r="X57" s="94"/>
      <c r="Y57" s="94"/>
      <c r="Z57" s="94"/>
    </row>
    <row r="58" spans="1:26" ht="15.75" customHeight="1" x14ac:dyDescent="0.2">
      <c r="A58" s="94"/>
      <c r="B58" s="95"/>
      <c r="C58" s="94"/>
      <c r="D58" s="94"/>
      <c r="E58" s="95"/>
      <c r="F58" s="94"/>
      <c r="G58" s="95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4"/>
      <c r="U58" s="94"/>
      <c r="V58" s="94"/>
      <c r="W58" s="94"/>
      <c r="X58" s="94"/>
      <c r="Y58" s="94"/>
      <c r="Z58" s="94"/>
    </row>
    <row r="59" spans="1:26" ht="15.75" customHeight="1" x14ac:dyDescent="0.2">
      <c r="A59" s="94"/>
      <c r="B59" s="95"/>
      <c r="C59" s="94"/>
      <c r="D59" s="94"/>
      <c r="E59" s="95"/>
      <c r="F59" s="94"/>
      <c r="G59" s="95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4"/>
      <c r="U59" s="94"/>
      <c r="V59" s="94"/>
      <c r="W59" s="94"/>
      <c r="X59" s="94"/>
      <c r="Y59" s="94"/>
      <c r="Z59" s="94"/>
    </row>
    <row r="60" spans="1:26" ht="15.75" customHeight="1" x14ac:dyDescent="0.2">
      <c r="A60" s="94"/>
      <c r="B60" s="95"/>
      <c r="C60" s="94"/>
      <c r="D60" s="94"/>
      <c r="E60" s="95"/>
      <c r="F60" s="94"/>
      <c r="G60" s="95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4"/>
      <c r="U60" s="94"/>
      <c r="V60" s="94"/>
      <c r="W60" s="94"/>
      <c r="X60" s="94"/>
      <c r="Y60" s="94"/>
      <c r="Z60" s="94"/>
    </row>
    <row r="61" spans="1:26" ht="15.75" customHeight="1" x14ac:dyDescent="0.2">
      <c r="A61" s="94"/>
      <c r="B61" s="95"/>
      <c r="C61" s="94"/>
      <c r="D61" s="94"/>
      <c r="E61" s="95"/>
      <c r="F61" s="94"/>
      <c r="G61" s="95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4"/>
      <c r="U61" s="94"/>
      <c r="V61" s="94"/>
      <c r="W61" s="94"/>
      <c r="X61" s="94"/>
      <c r="Y61" s="94"/>
      <c r="Z61" s="94"/>
    </row>
    <row r="62" spans="1:26" ht="15.75" customHeight="1" x14ac:dyDescent="0.2">
      <c r="A62" s="94"/>
      <c r="B62" s="95"/>
      <c r="C62" s="94"/>
      <c r="D62" s="94"/>
      <c r="E62" s="95"/>
      <c r="F62" s="94"/>
      <c r="G62" s="95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4"/>
      <c r="U62" s="94"/>
      <c r="V62" s="94"/>
      <c r="W62" s="94"/>
      <c r="X62" s="94"/>
      <c r="Y62" s="94"/>
      <c r="Z62" s="94"/>
    </row>
    <row r="63" spans="1:26" ht="15.75" customHeight="1" x14ac:dyDescent="0.2">
      <c r="A63" s="94"/>
      <c r="B63" s="95"/>
      <c r="C63" s="94"/>
      <c r="D63" s="94"/>
      <c r="E63" s="95"/>
      <c r="F63" s="94"/>
      <c r="G63" s="95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4"/>
      <c r="U63" s="94"/>
      <c r="V63" s="94"/>
      <c r="W63" s="94"/>
      <c r="X63" s="94"/>
      <c r="Y63" s="94"/>
      <c r="Z63" s="94"/>
    </row>
    <row r="64" spans="1:26" ht="15.75" customHeight="1" x14ac:dyDescent="0.2">
      <c r="A64" s="94"/>
      <c r="B64" s="95"/>
      <c r="C64" s="94"/>
      <c r="D64" s="94"/>
      <c r="E64" s="95"/>
      <c r="F64" s="94"/>
      <c r="G64" s="95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4"/>
      <c r="U64" s="94"/>
      <c r="V64" s="94"/>
      <c r="W64" s="94"/>
      <c r="X64" s="94"/>
      <c r="Y64" s="94"/>
      <c r="Z64" s="94"/>
    </row>
    <row r="65" spans="1:26" ht="15.75" customHeight="1" x14ac:dyDescent="0.2">
      <c r="A65" s="94"/>
      <c r="B65" s="95"/>
      <c r="C65" s="94"/>
      <c r="D65" s="94"/>
      <c r="E65" s="95"/>
      <c r="F65" s="94"/>
      <c r="G65" s="95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4"/>
      <c r="U65" s="94"/>
      <c r="V65" s="94"/>
      <c r="W65" s="94"/>
      <c r="X65" s="94"/>
      <c r="Y65" s="94"/>
      <c r="Z65" s="94"/>
    </row>
    <row r="66" spans="1:26" ht="15.75" customHeight="1" x14ac:dyDescent="0.2">
      <c r="A66" s="94"/>
      <c r="B66" s="95"/>
      <c r="C66" s="94"/>
      <c r="D66" s="94"/>
      <c r="E66" s="95"/>
      <c r="F66" s="94"/>
      <c r="G66" s="95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4"/>
      <c r="U66" s="94"/>
      <c r="V66" s="94"/>
      <c r="W66" s="94"/>
      <c r="X66" s="94"/>
      <c r="Y66" s="94"/>
      <c r="Z66" s="94"/>
    </row>
    <row r="67" spans="1:26" ht="15.75" customHeight="1" x14ac:dyDescent="0.2">
      <c r="A67" s="94"/>
      <c r="B67" s="95"/>
      <c r="C67" s="94"/>
      <c r="D67" s="94"/>
      <c r="E67" s="95"/>
      <c r="F67" s="94"/>
      <c r="G67" s="95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4"/>
      <c r="U67" s="94"/>
      <c r="V67" s="94"/>
      <c r="W67" s="94"/>
      <c r="X67" s="94"/>
      <c r="Y67" s="94"/>
      <c r="Z67" s="94"/>
    </row>
    <row r="68" spans="1:26" ht="15.75" customHeight="1" x14ac:dyDescent="0.2">
      <c r="A68" s="94"/>
      <c r="B68" s="95"/>
      <c r="C68" s="94"/>
      <c r="D68" s="94"/>
      <c r="E68" s="95"/>
      <c r="F68" s="94"/>
      <c r="G68" s="95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4"/>
      <c r="U68" s="94"/>
      <c r="V68" s="94"/>
      <c r="W68" s="94"/>
      <c r="X68" s="94"/>
      <c r="Y68" s="94"/>
      <c r="Z68" s="94"/>
    </row>
    <row r="69" spans="1:26" ht="15.75" customHeight="1" x14ac:dyDescent="0.2">
      <c r="A69" s="94"/>
      <c r="B69" s="95"/>
      <c r="C69" s="94"/>
      <c r="D69" s="94"/>
      <c r="E69" s="95"/>
      <c r="F69" s="94"/>
      <c r="G69" s="95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4"/>
      <c r="U69" s="94"/>
      <c r="V69" s="94"/>
      <c r="W69" s="94"/>
      <c r="X69" s="94"/>
      <c r="Y69" s="94"/>
      <c r="Z69" s="94"/>
    </row>
    <row r="70" spans="1:26" ht="15.75" customHeight="1" x14ac:dyDescent="0.2">
      <c r="A70" s="94"/>
      <c r="B70" s="95"/>
      <c r="C70" s="94"/>
      <c r="D70" s="94"/>
      <c r="E70" s="95"/>
      <c r="F70" s="94"/>
      <c r="G70" s="95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4"/>
      <c r="U70" s="94"/>
      <c r="V70" s="94"/>
      <c r="W70" s="94"/>
      <c r="X70" s="94"/>
      <c r="Y70" s="94"/>
      <c r="Z70" s="94"/>
    </row>
    <row r="71" spans="1:26" ht="15.75" customHeight="1" x14ac:dyDescent="0.2">
      <c r="A71" s="94"/>
      <c r="B71" s="95"/>
      <c r="C71" s="94"/>
      <c r="D71" s="94"/>
      <c r="E71" s="95"/>
      <c r="F71" s="94"/>
      <c r="G71" s="95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4"/>
      <c r="U71" s="94"/>
      <c r="V71" s="94"/>
      <c r="W71" s="94"/>
      <c r="X71" s="94"/>
      <c r="Y71" s="94"/>
      <c r="Z71" s="94"/>
    </row>
    <row r="72" spans="1:26" ht="15.75" customHeight="1" x14ac:dyDescent="0.2">
      <c r="A72" s="94"/>
      <c r="B72" s="95"/>
      <c r="C72" s="94"/>
      <c r="D72" s="94"/>
      <c r="E72" s="95"/>
      <c r="F72" s="94"/>
      <c r="G72" s="95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4"/>
      <c r="U72" s="94"/>
      <c r="V72" s="94"/>
      <c r="W72" s="94"/>
      <c r="X72" s="94"/>
      <c r="Y72" s="94"/>
      <c r="Z72" s="94"/>
    </row>
    <row r="73" spans="1:26" ht="15.75" customHeight="1" x14ac:dyDescent="0.2">
      <c r="A73" s="94"/>
      <c r="B73" s="95"/>
      <c r="C73" s="94"/>
      <c r="D73" s="94"/>
      <c r="E73" s="95"/>
      <c r="F73" s="94"/>
      <c r="G73" s="95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4"/>
      <c r="U73" s="94"/>
      <c r="V73" s="94"/>
      <c r="W73" s="94"/>
      <c r="X73" s="94"/>
      <c r="Y73" s="94"/>
      <c r="Z73" s="94"/>
    </row>
    <row r="74" spans="1:26" ht="15.75" customHeight="1" x14ac:dyDescent="0.2">
      <c r="A74" s="94"/>
      <c r="B74" s="95"/>
      <c r="C74" s="94"/>
      <c r="D74" s="94"/>
      <c r="E74" s="95"/>
      <c r="F74" s="94"/>
      <c r="G74" s="95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4"/>
      <c r="U74" s="94"/>
      <c r="V74" s="94"/>
      <c r="W74" s="94"/>
      <c r="X74" s="94"/>
      <c r="Y74" s="94"/>
      <c r="Z74" s="94"/>
    </row>
    <row r="75" spans="1:26" ht="15.75" customHeight="1" x14ac:dyDescent="0.2">
      <c r="A75" s="94"/>
      <c r="B75" s="95"/>
      <c r="C75" s="94"/>
      <c r="D75" s="94"/>
      <c r="E75" s="95"/>
      <c r="F75" s="94"/>
      <c r="G75" s="95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4"/>
      <c r="U75" s="94"/>
      <c r="V75" s="94"/>
      <c r="W75" s="94"/>
      <c r="X75" s="94"/>
      <c r="Y75" s="94"/>
      <c r="Z75" s="94"/>
    </row>
    <row r="76" spans="1:26" ht="15.75" customHeight="1" x14ac:dyDescent="0.2">
      <c r="A76" s="94"/>
      <c r="B76" s="95"/>
      <c r="C76" s="94"/>
      <c r="D76" s="94"/>
      <c r="E76" s="95"/>
      <c r="F76" s="94"/>
      <c r="G76" s="95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4"/>
      <c r="U76" s="94"/>
      <c r="V76" s="94"/>
      <c r="W76" s="94"/>
      <c r="X76" s="94"/>
      <c r="Y76" s="94"/>
      <c r="Z76" s="94"/>
    </row>
    <row r="77" spans="1:26" ht="15.75" customHeight="1" x14ac:dyDescent="0.2">
      <c r="A77" s="94"/>
      <c r="B77" s="95"/>
      <c r="C77" s="94"/>
      <c r="D77" s="94"/>
      <c r="E77" s="95"/>
      <c r="F77" s="94"/>
      <c r="G77" s="95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4"/>
      <c r="U77" s="94"/>
      <c r="V77" s="94"/>
      <c r="W77" s="94"/>
      <c r="X77" s="94"/>
      <c r="Y77" s="94"/>
      <c r="Z77" s="94"/>
    </row>
    <row r="78" spans="1:26" ht="15.75" customHeight="1" x14ac:dyDescent="0.2">
      <c r="A78" s="94"/>
      <c r="B78" s="95"/>
      <c r="C78" s="94"/>
      <c r="D78" s="94"/>
      <c r="E78" s="95"/>
      <c r="F78" s="94"/>
      <c r="G78" s="95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4"/>
      <c r="U78" s="94"/>
      <c r="V78" s="94"/>
      <c r="W78" s="94"/>
      <c r="X78" s="94"/>
      <c r="Y78" s="94"/>
      <c r="Z78" s="94"/>
    </row>
    <row r="79" spans="1:26" ht="15.75" customHeight="1" x14ac:dyDescent="0.2">
      <c r="A79" s="94"/>
      <c r="B79" s="95"/>
      <c r="C79" s="94"/>
      <c r="D79" s="94"/>
      <c r="E79" s="95"/>
      <c r="F79" s="94"/>
      <c r="G79" s="95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4"/>
      <c r="U79" s="94"/>
      <c r="V79" s="94"/>
      <c r="W79" s="94"/>
      <c r="X79" s="94"/>
      <c r="Y79" s="94"/>
      <c r="Z79" s="94"/>
    </row>
    <row r="80" spans="1:26" ht="15.75" customHeight="1" x14ac:dyDescent="0.2">
      <c r="A80" s="94"/>
      <c r="B80" s="95"/>
      <c r="C80" s="94"/>
      <c r="D80" s="94"/>
      <c r="E80" s="95"/>
      <c r="F80" s="94"/>
      <c r="G80" s="95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4"/>
      <c r="U80" s="94"/>
      <c r="V80" s="94"/>
      <c r="W80" s="94"/>
      <c r="X80" s="94"/>
      <c r="Y80" s="94"/>
      <c r="Z80" s="94"/>
    </row>
    <row r="81" spans="1:26" ht="15.75" customHeight="1" x14ac:dyDescent="0.2">
      <c r="A81" s="94"/>
      <c r="B81" s="95"/>
      <c r="C81" s="94"/>
      <c r="D81" s="94"/>
      <c r="E81" s="95"/>
      <c r="F81" s="94"/>
      <c r="G81" s="95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4"/>
      <c r="U81" s="94"/>
      <c r="V81" s="94"/>
      <c r="W81" s="94"/>
      <c r="X81" s="94"/>
      <c r="Y81" s="94"/>
      <c r="Z81" s="94"/>
    </row>
    <row r="82" spans="1:26" ht="15.75" customHeight="1" x14ac:dyDescent="0.2">
      <c r="A82" s="94"/>
      <c r="B82" s="95"/>
      <c r="C82" s="94"/>
      <c r="D82" s="94"/>
      <c r="E82" s="95"/>
      <c r="F82" s="94"/>
      <c r="G82" s="95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4"/>
      <c r="U82" s="94"/>
      <c r="V82" s="94"/>
      <c r="W82" s="94"/>
      <c r="X82" s="94"/>
      <c r="Y82" s="94"/>
      <c r="Z82" s="94"/>
    </row>
    <row r="83" spans="1:26" ht="15.75" customHeight="1" x14ac:dyDescent="0.2">
      <c r="A83" s="94"/>
      <c r="B83" s="95"/>
      <c r="C83" s="94"/>
      <c r="D83" s="94"/>
      <c r="E83" s="95"/>
      <c r="F83" s="94"/>
      <c r="G83" s="95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4"/>
      <c r="U83" s="94"/>
      <c r="V83" s="94"/>
      <c r="W83" s="94"/>
      <c r="X83" s="94"/>
      <c r="Y83" s="94"/>
      <c r="Z83" s="94"/>
    </row>
    <row r="84" spans="1:26" ht="15.75" customHeight="1" x14ac:dyDescent="0.2">
      <c r="A84" s="94"/>
      <c r="B84" s="95"/>
      <c r="C84" s="94"/>
      <c r="D84" s="94"/>
      <c r="E84" s="95"/>
      <c r="F84" s="94"/>
      <c r="G84" s="95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4"/>
      <c r="U84" s="94"/>
      <c r="V84" s="94"/>
      <c r="W84" s="94"/>
      <c r="X84" s="94"/>
      <c r="Y84" s="94"/>
      <c r="Z84" s="94"/>
    </row>
    <row r="85" spans="1:26" ht="15.75" customHeight="1" x14ac:dyDescent="0.2">
      <c r="A85" s="94"/>
      <c r="B85" s="95"/>
      <c r="C85" s="94"/>
      <c r="D85" s="94"/>
      <c r="E85" s="95"/>
      <c r="F85" s="94"/>
      <c r="G85" s="95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4"/>
      <c r="U85" s="94"/>
      <c r="V85" s="94"/>
      <c r="W85" s="94"/>
      <c r="X85" s="94"/>
      <c r="Y85" s="94"/>
      <c r="Z85" s="94"/>
    </row>
    <row r="86" spans="1:26" ht="15.75" customHeight="1" x14ac:dyDescent="0.2">
      <c r="A86" s="94"/>
      <c r="B86" s="95"/>
      <c r="C86" s="94"/>
      <c r="D86" s="94"/>
      <c r="E86" s="95"/>
      <c r="F86" s="94"/>
      <c r="G86" s="95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4"/>
      <c r="U86" s="94"/>
      <c r="V86" s="94"/>
      <c r="W86" s="94"/>
      <c r="X86" s="94"/>
      <c r="Y86" s="94"/>
      <c r="Z86" s="94"/>
    </row>
    <row r="87" spans="1:26" ht="15.75" customHeight="1" x14ac:dyDescent="0.2">
      <c r="A87" s="94"/>
      <c r="B87" s="95"/>
      <c r="C87" s="94"/>
      <c r="D87" s="94"/>
      <c r="E87" s="95"/>
      <c r="F87" s="94"/>
      <c r="G87" s="95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4"/>
      <c r="U87" s="94"/>
      <c r="V87" s="94"/>
      <c r="W87" s="94"/>
      <c r="X87" s="94"/>
      <c r="Y87" s="94"/>
      <c r="Z87" s="94"/>
    </row>
    <row r="88" spans="1:26" ht="15.75" customHeight="1" x14ac:dyDescent="0.2">
      <c r="A88" s="94"/>
      <c r="B88" s="95"/>
      <c r="C88" s="94"/>
      <c r="D88" s="94"/>
      <c r="E88" s="95"/>
      <c r="F88" s="94"/>
      <c r="G88" s="95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4"/>
      <c r="U88" s="94"/>
      <c r="V88" s="94"/>
      <c r="W88" s="94"/>
      <c r="X88" s="94"/>
      <c r="Y88" s="94"/>
      <c r="Z88" s="94"/>
    </row>
    <row r="89" spans="1:26" ht="15.75" customHeight="1" x14ac:dyDescent="0.2">
      <c r="A89" s="94"/>
      <c r="B89" s="95"/>
      <c r="C89" s="94"/>
      <c r="D89" s="94"/>
      <c r="E89" s="95"/>
      <c r="F89" s="94"/>
      <c r="G89" s="95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4"/>
      <c r="U89" s="94"/>
      <c r="V89" s="94"/>
      <c r="W89" s="94"/>
      <c r="X89" s="94"/>
      <c r="Y89" s="94"/>
      <c r="Z89" s="94"/>
    </row>
    <row r="90" spans="1:26" ht="15.75" customHeight="1" x14ac:dyDescent="0.2">
      <c r="A90" s="94"/>
      <c r="B90" s="95"/>
      <c r="C90" s="94"/>
      <c r="D90" s="94"/>
      <c r="E90" s="95"/>
      <c r="F90" s="94"/>
      <c r="G90" s="95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4"/>
      <c r="U90" s="94"/>
      <c r="V90" s="94"/>
      <c r="W90" s="94"/>
      <c r="X90" s="94"/>
      <c r="Y90" s="94"/>
      <c r="Z90" s="94"/>
    </row>
    <row r="91" spans="1:26" ht="15.75" customHeight="1" x14ac:dyDescent="0.2">
      <c r="A91" s="94"/>
      <c r="B91" s="95"/>
      <c r="C91" s="94"/>
      <c r="D91" s="94"/>
      <c r="E91" s="95"/>
      <c r="F91" s="94"/>
      <c r="G91" s="95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4"/>
      <c r="U91" s="94"/>
      <c r="V91" s="94"/>
      <c r="W91" s="94"/>
      <c r="X91" s="94"/>
      <c r="Y91" s="94"/>
      <c r="Z91" s="94"/>
    </row>
    <row r="92" spans="1:26" ht="15.75" customHeight="1" x14ac:dyDescent="0.2">
      <c r="A92" s="94"/>
      <c r="B92" s="95"/>
      <c r="C92" s="94"/>
      <c r="D92" s="94"/>
      <c r="E92" s="95"/>
      <c r="F92" s="94"/>
      <c r="G92" s="95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4"/>
      <c r="U92" s="94"/>
      <c r="V92" s="94"/>
      <c r="W92" s="94"/>
      <c r="X92" s="94"/>
      <c r="Y92" s="94"/>
      <c r="Z92" s="94"/>
    </row>
    <row r="93" spans="1:26" ht="15.75" customHeight="1" x14ac:dyDescent="0.2">
      <c r="A93" s="94"/>
      <c r="B93" s="95"/>
      <c r="C93" s="94"/>
      <c r="D93" s="94"/>
      <c r="E93" s="95"/>
      <c r="F93" s="94"/>
      <c r="G93" s="95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4"/>
      <c r="U93" s="94"/>
      <c r="V93" s="94"/>
      <c r="W93" s="94"/>
      <c r="X93" s="94"/>
      <c r="Y93" s="94"/>
      <c r="Z93" s="94"/>
    </row>
    <row r="94" spans="1:26" ht="15.75" customHeight="1" x14ac:dyDescent="0.2">
      <c r="A94" s="94"/>
      <c r="B94" s="95"/>
      <c r="C94" s="94"/>
      <c r="D94" s="94"/>
      <c r="E94" s="95"/>
      <c r="F94" s="94"/>
      <c r="G94" s="95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4"/>
      <c r="U94" s="94"/>
      <c r="V94" s="94"/>
      <c r="W94" s="94"/>
      <c r="X94" s="94"/>
      <c r="Y94" s="94"/>
      <c r="Z94" s="94"/>
    </row>
    <row r="95" spans="1:26" ht="15.75" customHeight="1" x14ac:dyDescent="0.2">
      <c r="A95" s="94"/>
      <c r="B95" s="95"/>
      <c r="C95" s="94"/>
      <c r="D95" s="94"/>
      <c r="E95" s="95"/>
      <c r="F95" s="94"/>
      <c r="G95" s="95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4"/>
      <c r="U95" s="94"/>
      <c r="V95" s="94"/>
      <c r="W95" s="94"/>
      <c r="X95" s="94"/>
      <c r="Y95" s="94"/>
      <c r="Z95" s="94"/>
    </row>
    <row r="96" spans="1:26" ht="15.75" customHeight="1" x14ac:dyDescent="0.2">
      <c r="A96" s="94"/>
      <c r="B96" s="95"/>
      <c r="C96" s="94"/>
      <c r="D96" s="94"/>
      <c r="E96" s="95"/>
      <c r="F96" s="94"/>
      <c r="G96" s="95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4"/>
      <c r="U96" s="94"/>
      <c r="V96" s="94"/>
      <c r="W96" s="94"/>
      <c r="X96" s="94"/>
      <c r="Y96" s="94"/>
      <c r="Z96" s="94"/>
    </row>
    <row r="97" spans="1:26" ht="15.75" customHeight="1" x14ac:dyDescent="0.2">
      <c r="A97" s="94"/>
      <c r="B97" s="95"/>
      <c r="C97" s="94"/>
      <c r="D97" s="94"/>
      <c r="E97" s="95"/>
      <c r="F97" s="94"/>
      <c r="G97" s="95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4"/>
      <c r="U97" s="94"/>
      <c r="V97" s="94"/>
      <c r="W97" s="94"/>
      <c r="X97" s="94"/>
      <c r="Y97" s="94"/>
      <c r="Z97" s="94"/>
    </row>
    <row r="98" spans="1:26" ht="15.75" customHeight="1" x14ac:dyDescent="0.2">
      <c r="A98" s="94"/>
      <c r="B98" s="95"/>
      <c r="C98" s="94"/>
      <c r="D98" s="94"/>
      <c r="E98" s="95"/>
      <c r="F98" s="94"/>
      <c r="G98" s="95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4"/>
      <c r="U98" s="94"/>
      <c r="V98" s="94"/>
      <c r="W98" s="94"/>
      <c r="X98" s="94"/>
      <c r="Y98" s="94"/>
      <c r="Z98" s="94"/>
    </row>
    <row r="99" spans="1:26" ht="15.75" customHeight="1" x14ac:dyDescent="0.2">
      <c r="A99" s="94"/>
      <c r="B99" s="95"/>
      <c r="C99" s="94"/>
      <c r="D99" s="94"/>
      <c r="E99" s="95"/>
      <c r="F99" s="94"/>
      <c r="G99" s="95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4"/>
      <c r="U99" s="94"/>
      <c r="V99" s="94"/>
      <c r="W99" s="94"/>
      <c r="X99" s="94"/>
      <c r="Y99" s="94"/>
      <c r="Z99" s="94"/>
    </row>
    <row r="100" spans="1:26" ht="15.75" customHeight="1" x14ac:dyDescent="0.2">
      <c r="A100" s="94"/>
      <c r="B100" s="95"/>
      <c r="C100" s="94"/>
      <c r="D100" s="94"/>
      <c r="E100" s="95"/>
      <c r="F100" s="94"/>
      <c r="G100" s="95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4"/>
      <c r="U100" s="94"/>
      <c r="V100" s="94"/>
      <c r="W100" s="94"/>
      <c r="X100" s="94"/>
      <c r="Y100" s="94"/>
      <c r="Z100" s="94"/>
    </row>
    <row r="101" spans="1:26" ht="15.75" customHeight="1" x14ac:dyDescent="0.2">
      <c r="A101" s="94"/>
      <c r="B101" s="95"/>
      <c r="C101" s="94"/>
      <c r="D101" s="94"/>
      <c r="E101" s="95"/>
      <c r="F101" s="94"/>
      <c r="G101" s="95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4"/>
      <c r="U101" s="94"/>
      <c r="V101" s="94"/>
      <c r="W101" s="94"/>
      <c r="X101" s="94"/>
      <c r="Y101" s="94"/>
      <c r="Z101" s="94"/>
    </row>
    <row r="102" spans="1:26" ht="15.75" customHeight="1" x14ac:dyDescent="0.2">
      <c r="A102" s="94"/>
      <c r="B102" s="95"/>
      <c r="C102" s="94"/>
      <c r="D102" s="94"/>
      <c r="E102" s="95"/>
      <c r="F102" s="94"/>
      <c r="G102" s="95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4"/>
      <c r="U102" s="94"/>
      <c r="V102" s="94"/>
      <c r="W102" s="94"/>
      <c r="X102" s="94"/>
      <c r="Y102" s="94"/>
      <c r="Z102" s="94"/>
    </row>
    <row r="103" spans="1:26" ht="15.75" customHeight="1" x14ac:dyDescent="0.2">
      <c r="A103" s="94"/>
      <c r="B103" s="95"/>
      <c r="C103" s="94"/>
      <c r="D103" s="94"/>
      <c r="E103" s="95"/>
      <c r="F103" s="94"/>
      <c r="G103" s="95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4"/>
      <c r="U103" s="94"/>
      <c r="V103" s="94"/>
      <c r="W103" s="94"/>
      <c r="X103" s="94"/>
      <c r="Y103" s="94"/>
      <c r="Z103" s="94"/>
    </row>
    <row r="104" spans="1:26" ht="15.75" customHeight="1" x14ac:dyDescent="0.2">
      <c r="A104" s="94"/>
      <c r="B104" s="95"/>
      <c r="C104" s="94"/>
      <c r="D104" s="94"/>
      <c r="E104" s="95"/>
      <c r="F104" s="94"/>
      <c r="G104" s="95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4"/>
      <c r="U104" s="94"/>
      <c r="V104" s="94"/>
      <c r="W104" s="94"/>
      <c r="X104" s="94"/>
      <c r="Y104" s="94"/>
      <c r="Z104" s="94"/>
    </row>
    <row r="105" spans="1:26" ht="15.75" customHeight="1" x14ac:dyDescent="0.2">
      <c r="A105" s="94"/>
      <c r="B105" s="95"/>
      <c r="C105" s="94"/>
      <c r="D105" s="94"/>
      <c r="E105" s="95"/>
      <c r="F105" s="94"/>
      <c r="G105" s="95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4"/>
      <c r="U105" s="94"/>
      <c r="V105" s="94"/>
      <c r="W105" s="94"/>
      <c r="X105" s="94"/>
      <c r="Y105" s="94"/>
      <c r="Z105" s="94"/>
    </row>
    <row r="106" spans="1:26" ht="15.75" customHeight="1" x14ac:dyDescent="0.2">
      <c r="A106" s="94"/>
      <c r="B106" s="95"/>
      <c r="C106" s="94"/>
      <c r="D106" s="94"/>
      <c r="E106" s="95"/>
      <c r="F106" s="94"/>
      <c r="G106" s="95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4"/>
      <c r="U106" s="94"/>
      <c r="V106" s="94"/>
      <c r="W106" s="94"/>
      <c r="X106" s="94"/>
      <c r="Y106" s="94"/>
      <c r="Z106" s="94"/>
    </row>
    <row r="107" spans="1:26" ht="15.75" customHeight="1" x14ac:dyDescent="0.2">
      <c r="A107" s="94"/>
      <c r="B107" s="95"/>
      <c r="C107" s="94"/>
      <c r="D107" s="94"/>
      <c r="E107" s="95"/>
      <c r="F107" s="94"/>
      <c r="G107" s="95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4"/>
      <c r="U107" s="94"/>
      <c r="V107" s="94"/>
      <c r="W107" s="94"/>
      <c r="X107" s="94"/>
      <c r="Y107" s="94"/>
      <c r="Z107" s="94"/>
    </row>
    <row r="108" spans="1:26" ht="15.75" customHeight="1" x14ac:dyDescent="0.2">
      <c r="A108" s="94"/>
      <c r="B108" s="95"/>
      <c r="C108" s="94"/>
      <c r="D108" s="94"/>
      <c r="E108" s="95"/>
      <c r="F108" s="94"/>
      <c r="G108" s="95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4"/>
      <c r="U108" s="94"/>
      <c r="V108" s="94"/>
      <c r="W108" s="94"/>
      <c r="X108" s="94"/>
      <c r="Y108" s="94"/>
      <c r="Z108" s="94"/>
    </row>
    <row r="109" spans="1:26" ht="15.75" customHeight="1" x14ac:dyDescent="0.2">
      <c r="A109" s="94"/>
      <c r="B109" s="95"/>
      <c r="C109" s="94"/>
      <c r="D109" s="94"/>
      <c r="E109" s="95"/>
      <c r="F109" s="94"/>
      <c r="G109" s="95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4"/>
      <c r="U109" s="94"/>
      <c r="V109" s="94"/>
      <c r="W109" s="94"/>
      <c r="X109" s="94"/>
      <c r="Y109" s="94"/>
      <c r="Z109" s="94"/>
    </row>
    <row r="110" spans="1:26" ht="15.75" customHeight="1" x14ac:dyDescent="0.2">
      <c r="A110" s="94"/>
      <c r="B110" s="95"/>
      <c r="C110" s="94"/>
      <c r="D110" s="94"/>
      <c r="E110" s="95"/>
      <c r="F110" s="94"/>
      <c r="G110" s="95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4"/>
      <c r="U110" s="94"/>
      <c r="V110" s="94"/>
      <c r="W110" s="94"/>
      <c r="X110" s="94"/>
      <c r="Y110" s="94"/>
      <c r="Z110" s="94"/>
    </row>
    <row r="111" spans="1:26" ht="15.75" customHeight="1" x14ac:dyDescent="0.2">
      <c r="A111" s="94"/>
      <c r="B111" s="95"/>
      <c r="C111" s="94"/>
      <c r="D111" s="94"/>
      <c r="E111" s="95"/>
      <c r="F111" s="94"/>
      <c r="G111" s="95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4"/>
      <c r="U111" s="94"/>
      <c r="V111" s="94"/>
      <c r="W111" s="94"/>
      <c r="X111" s="94"/>
      <c r="Y111" s="94"/>
      <c r="Z111" s="94"/>
    </row>
    <row r="112" spans="1:26" ht="15.75" customHeight="1" x14ac:dyDescent="0.2">
      <c r="A112" s="94"/>
      <c r="B112" s="95"/>
      <c r="C112" s="94"/>
      <c r="D112" s="94"/>
      <c r="E112" s="95"/>
      <c r="F112" s="94"/>
      <c r="G112" s="95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4"/>
      <c r="U112" s="94"/>
      <c r="V112" s="94"/>
      <c r="W112" s="94"/>
      <c r="X112" s="94"/>
      <c r="Y112" s="94"/>
      <c r="Z112" s="94"/>
    </row>
    <row r="113" spans="1:26" ht="15.75" customHeight="1" x14ac:dyDescent="0.2">
      <c r="A113" s="94"/>
      <c r="B113" s="95"/>
      <c r="C113" s="94"/>
      <c r="D113" s="94"/>
      <c r="E113" s="95"/>
      <c r="F113" s="94"/>
      <c r="G113" s="95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4"/>
      <c r="U113" s="94"/>
      <c r="V113" s="94"/>
      <c r="W113" s="94"/>
      <c r="X113" s="94"/>
      <c r="Y113" s="94"/>
      <c r="Z113" s="94"/>
    </row>
    <row r="114" spans="1:26" ht="15.75" customHeight="1" x14ac:dyDescent="0.2">
      <c r="A114" s="94"/>
      <c r="B114" s="95"/>
      <c r="C114" s="94"/>
      <c r="D114" s="94"/>
      <c r="E114" s="95"/>
      <c r="F114" s="94"/>
      <c r="G114" s="95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4"/>
      <c r="U114" s="94"/>
      <c r="V114" s="94"/>
      <c r="W114" s="94"/>
      <c r="X114" s="94"/>
      <c r="Y114" s="94"/>
      <c r="Z114" s="94"/>
    </row>
    <row r="115" spans="1:26" ht="15.75" customHeight="1" x14ac:dyDescent="0.2">
      <c r="A115" s="94"/>
      <c r="B115" s="95"/>
      <c r="C115" s="94"/>
      <c r="D115" s="94"/>
      <c r="E115" s="95"/>
      <c r="F115" s="94"/>
      <c r="G115" s="95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4"/>
      <c r="U115" s="94"/>
      <c r="V115" s="94"/>
      <c r="W115" s="94"/>
      <c r="X115" s="94"/>
      <c r="Y115" s="94"/>
      <c r="Z115" s="94"/>
    </row>
    <row r="116" spans="1:26" ht="15.75" customHeight="1" x14ac:dyDescent="0.2">
      <c r="A116" s="94"/>
      <c r="B116" s="95"/>
      <c r="C116" s="94"/>
      <c r="D116" s="94"/>
      <c r="E116" s="95"/>
      <c r="F116" s="94"/>
      <c r="G116" s="95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4"/>
      <c r="U116" s="94"/>
      <c r="V116" s="94"/>
      <c r="W116" s="94"/>
      <c r="X116" s="94"/>
      <c r="Y116" s="94"/>
      <c r="Z116" s="94"/>
    </row>
    <row r="117" spans="1:26" ht="15.75" customHeight="1" x14ac:dyDescent="0.2">
      <c r="A117" s="94"/>
      <c r="B117" s="95"/>
      <c r="C117" s="94"/>
      <c r="D117" s="94"/>
      <c r="E117" s="95"/>
      <c r="F117" s="94"/>
      <c r="G117" s="95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4"/>
      <c r="U117" s="94"/>
      <c r="V117" s="94"/>
      <c r="W117" s="94"/>
      <c r="X117" s="94"/>
      <c r="Y117" s="94"/>
      <c r="Z117" s="94"/>
    </row>
    <row r="118" spans="1:26" ht="15.75" customHeight="1" x14ac:dyDescent="0.2">
      <c r="A118" s="94"/>
      <c r="B118" s="95"/>
      <c r="C118" s="94"/>
      <c r="D118" s="94"/>
      <c r="E118" s="95"/>
      <c r="F118" s="94"/>
      <c r="G118" s="95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4"/>
      <c r="U118" s="94"/>
      <c r="V118" s="94"/>
      <c r="W118" s="94"/>
      <c r="X118" s="94"/>
      <c r="Y118" s="94"/>
      <c r="Z118" s="94"/>
    </row>
    <row r="119" spans="1:26" ht="15.75" customHeight="1" x14ac:dyDescent="0.2">
      <c r="A119" s="94"/>
      <c r="B119" s="95"/>
      <c r="C119" s="94"/>
      <c r="D119" s="94"/>
      <c r="E119" s="95"/>
      <c r="F119" s="94"/>
      <c r="G119" s="95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4"/>
      <c r="U119" s="94"/>
      <c r="V119" s="94"/>
      <c r="W119" s="94"/>
      <c r="X119" s="94"/>
      <c r="Y119" s="94"/>
      <c r="Z119" s="94"/>
    </row>
    <row r="120" spans="1:26" ht="15.75" customHeight="1" x14ac:dyDescent="0.2">
      <c r="A120" s="94"/>
      <c r="B120" s="95"/>
      <c r="C120" s="94"/>
      <c r="D120" s="94"/>
      <c r="E120" s="95"/>
      <c r="F120" s="94"/>
      <c r="G120" s="95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4"/>
      <c r="U120" s="94"/>
      <c r="V120" s="94"/>
      <c r="W120" s="94"/>
      <c r="X120" s="94"/>
      <c r="Y120" s="94"/>
      <c r="Z120" s="94"/>
    </row>
    <row r="121" spans="1:26" ht="15.75" customHeight="1" x14ac:dyDescent="0.2">
      <c r="A121" s="94"/>
      <c r="B121" s="95"/>
      <c r="C121" s="94"/>
      <c r="D121" s="94"/>
      <c r="E121" s="95"/>
      <c r="F121" s="94"/>
      <c r="G121" s="95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4"/>
      <c r="U121" s="94"/>
      <c r="V121" s="94"/>
      <c r="W121" s="94"/>
      <c r="X121" s="94"/>
      <c r="Y121" s="94"/>
      <c r="Z121" s="94"/>
    </row>
    <row r="122" spans="1:26" ht="15.75" customHeight="1" x14ac:dyDescent="0.2">
      <c r="A122" s="94"/>
      <c r="B122" s="95"/>
      <c r="C122" s="94"/>
      <c r="D122" s="94"/>
      <c r="E122" s="95"/>
      <c r="F122" s="94"/>
      <c r="G122" s="95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4"/>
      <c r="U122" s="94"/>
      <c r="V122" s="94"/>
      <c r="W122" s="94"/>
      <c r="X122" s="94"/>
      <c r="Y122" s="94"/>
      <c r="Z122" s="94"/>
    </row>
    <row r="123" spans="1:26" ht="15.75" customHeight="1" x14ac:dyDescent="0.2">
      <c r="A123" s="94"/>
      <c r="B123" s="95"/>
      <c r="C123" s="94"/>
      <c r="D123" s="94"/>
      <c r="E123" s="95"/>
      <c r="F123" s="94"/>
      <c r="G123" s="95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4"/>
      <c r="U123" s="94"/>
      <c r="V123" s="94"/>
      <c r="W123" s="94"/>
      <c r="X123" s="94"/>
      <c r="Y123" s="94"/>
      <c r="Z123" s="94"/>
    </row>
    <row r="124" spans="1:26" ht="15.75" customHeight="1" x14ac:dyDescent="0.2">
      <c r="A124" s="94"/>
      <c r="B124" s="95"/>
      <c r="C124" s="94"/>
      <c r="D124" s="94"/>
      <c r="E124" s="95"/>
      <c r="F124" s="94"/>
      <c r="G124" s="95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4"/>
      <c r="U124" s="94"/>
      <c r="V124" s="94"/>
      <c r="W124" s="94"/>
      <c r="X124" s="94"/>
      <c r="Y124" s="94"/>
      <c r="Z124" s="94"/>
    </row>
    <row r="125" spans="1:26" ht="15.75" customHeight="1" x14ac:dyDescent="0.2">
      <c r="A125" s="94"/>
      <c r="B125" s="95"/>
      <c r="C125" s="94"/>
      <c r="D125" s="94"/>
      <c r="E125" s="95"/>
      <c r="F125" s="94"/>
      <c r="G125" s="95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4"/>
      <c r="U125" s="94"/>
      <c r="V125" s="94"/>
      <c r="W125" s="94"/>
      <c r="X125" s="94"/>
      <c r="Y125" s="94"/>
      <c r="Z125" s="94"/>
    </row>
    <row r="126" spans="1:26" ht="15.75" customHeight="1" x14ac:dyDescent="0.2">
      <c r="A126" s="94"/>
      <c r="B126" s="95"/>
      <c r="C126" s="94"/>
      <c r="D126" s="94"/>
      <c r="E126" s="95"/>
      <c r="F126" s="94"/>
      <c r="G126" s="95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4"/>
      <c r="U126" s="94"/>
      <c r="V126" s="94"/>
      <c r="W126" s="94"/>
      <c r="X126" s="94"/>
      <c r="Y126" s="94"/>
      <c r="Z126" s="94"/>
    </row>
    <row r="127" spans="1:26" ht="15.75" customHeight="1" x14ac:dyDescent="0.2">
      <c r="A127" s="94"/>
      <c r="B127" s="95"/>
      <c r="C127" s="94"/>
      <c r="D127" s="94"/>
      <c r="E127" s="95"/>
      <c r="F127" s="94"/>
      <c r="G127" s="95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4"/>
      <c r="U127" s="94"/>
      <c r="V127" s="94"/>
      <c r="W127" s="94"/>
      <c r="X127" s="94"/>
      <c r="Y127" s="94"/>
      <c r="Z127" s="94"/>
    </row>
    <row r="128" spans="1:26" ht="15.75" customHeight="1" x14ac:dyDescent="0.2">
      <c r="A128" s="94"/>
      <c r="B128" s="95"/>
      <c r="C128" s="94"/>
      <c r="D128" s="94"/>
      <c r="E128" s="95"/>
      <c r="F128" s="94"/>
      <c r="G128" s="95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4"/>
      <c r="U128" s="94"/>
      <c r="V128" s="94"/>
      <c r="W128" s="94"/>
      <c r="X128" s="94"/>
      <c r="Y128" s="94"/>
      <c r="Z128" s="94"/>
    </row>
    <row r="129" spans="1:26" ht="15.75" customHeight="1" x14ac:dyDescent="0.2">
      <c r="A129" s="94"/>
      <c r="B129" s="95"/>
      <c r="C129" s="94"/>
      <c r="D129" s="94"/>
      <c r="E129" s="95"/>
      <c r="F129" s="94"/>
      <c r="G129" s="95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4"/>
      <c r="U129" s="94"/>
      <c r="V129" s="94"/>
      <c r="W129" s="94"/>
      <c r="X129" s="94"/>
      <c r="Y129" s="94"/>
      <c r="Z129" s="94"/>
    </row>
    <row r="130" spans="1:26" ht="15.75" customHeight="1" x14ac:dyDescent="0.2">
      <c r="A130" s="94"/>
      <c r="B130" s="95"/>
      <c r="C130" s="94"/>
      <c r="D130" s="94"/>
      <c r="E130" s="95"/>
      <c r="F130" s="94"/>
      <c r="G130" s="95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4"/>
      <c r="U130" s="94"/>
      <c r="V130" s="94"/>
      <c r="W130" s="94"/>
      <c r="X130" s="94"/>
      <c r="Y130" s="94"/>
      <c r="Z130" s="94"/>
    </row>
    <row r="131" spans="1:26" ht="15.75" customHeight="1" x14ac:dyDescent="0.2">
      <c r="A131" s="94"/>
      <c r="B131" s="95"/>
      <c r="C131" s="94"/>
      <c r="D131" s="94"/>
      <c r="E131" s="95"/>
      <c r="F131" s="94"/>
      <c r="G131" s="95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4"/>
      <c r="U131" s="94"/>
      <c r="V131" s="94"/>
      <c r="W131" s="94"/>
      <c r="X131" s="94"/>
      <c r="Y131" s="94"/>
      <c r="Z131" s="94"/>
    </row>
    <row r="132" spans="1:26" ht="15.75" customHeight="1" x14ac:dyDescent="0.2">
      <c r="A132" s="94"/>
      <c r="B132" s="95"/>
      <c r="C132" s="94"/>
      <c r="D132" s="94"/>
      <c r="E132" s="95"/>
      <c r="F132" s="94"/>
      <c r="G132" s="95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4"/>
      <c r="U132" s="94"/>
      <c r="V132" s="94"/>
      <c r="W132" s="94"/>
      <c r="X132" s="94"/>
      <c r="Y132" s="94"/>
      <c r="Z132" s="94"/>
    </row>
    <row r="133" spans="1:26" ht="15.75" customHeight="1" x14ac:dyDescent="0.2">
      <c r="A133" s="94"/>
      <c r="B133" s="95"/>
      <c r="C133" s="94"/>
      <c r="D133" s="94"/>
      <c r="E133" s="95"/>
      <c r="F133" s="94"/>
      <c r="G133" s="95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4"/>
      <c r="U133" s="94"/>
      <c r="V133" s="94"/>
      <c r="W133" s="94"/>
      <c r="X133" s="94"/>
      <c r="Y133" s="94"/>
      <c r="Z133" s="94"/>
    </row>
    <row r="134" spans="1:26" ht="15.75" customHeight="1" x14ac:dyDescent="0.2">
      <c r="A134" s="94"/>
      <c r="B134" s="95"/>
      <c r="C134" s="94"/>
      <c r="D134" s="94"/>
      <c r="E134" s="95"/>
      <c r="F134" s="94"/>
      <c r="G134" s="95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4"/>
      <c r="U134" s="94"/>
      <c r="V134" s="94"/>
      <c r="W134" s="94"/>
      <c r="X134" s="94"/>
      <c r="Y134" s="94"/>
      <c r="Z134" s="94"/>
    </row>
    <row r="135" spans="1:26" ht="15.75" customHeight="1" x14ac:dyDescent="0.2">
      <c r="A135" s="94"/>
      <c r="B135" s="95"/>
      <c r="C135" s="94"/>
      <c r="D135" s="94"/>
      <c r="E135" s="95"/>
      <c r="F135" s="94"/>
      <c r="G135" s="95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4"/>
      <c r="U135" s="94"/>
      <c r="V135" s="94"/>
      <c r="W135" s="94"/>
      <c r="X135" s="94"/>
      <c r="Y135" s="94"/>
      <c r="Z135" s="94"/>
    </row>
    <row r="136" spans="1:26" ht="15.75" customHeight="1" x14ac:dyDescent="0.2">
      <c r="A136" s="94"/>
      <c r="B136" s="95"/>
      <c r="C136" s="94"/>
      <c r="D136" s="94"/>
      <c r="E136" s="95"/>
      <c r="F136" s="94"/>
      <c r="G136" s="95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4"/>
      <c r="U136" s="94"/>
      <c r="V136" s="94"/>
      <c r="W136" s="94"/>
      <c r="X136" s="94"/>
      <c r="Y136" s="94"/>
      <c r="Z136" s="94"/>
    </row>
    <row r="137" spans="1:26" ht="15.75" customHeight="1" x14ac:dyDescent="0.2">
      <c r="A137" s="94"/>
      <c r="B137" s="95"/>
      <c r="C137" s="94"/>
      <c r="D137" s="94"/>
      <c r="E137" s="95"/>
      <c r="F137" s="94"/>
      <c r="G137" s="95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4"/>
      <c r="U137" s="94"/>
      <c r="V137" s="94"/>
      <c r="W137" s="94"/>
      <c r="X137" s="94"/>
      <c r="Y137" s="94"/>
      <c r="Z137" s="94"/>
    </row>
    <row r="138" spans="1:26" ht="15.75" customHeight="1" x14ac:dyDescent="0.2">
      <c r="A138" s="94"/>
      <c r="B138" s="95"/>
      <c r="C138" s="94"/>
      <c r="D138" s="94"/>
      <c r="E138" s="95"/>
      <c r="F138" s="94"/>
      <c r="G138" s="95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4"/>
      <c r="U138" s="94"/>
      <c r="V138" s="94"/>
      <c r="W138" s="94"/>
      <c r="X138" s="94"/>
      <c r="Y138" s="94"/>
      <c r="Z138" s="94"/>
    </row>
    <row r="139" spans="1:26" ht="15.75" customHeight="1" x14ac:dyDescent="0.2">
      <c r="A139" s="94"/>
      <c r="B139" s="95"/>
      <c r="C139" s="94"/>
      <c r="D139" s="94"/>
      <c r="E139" s="95"/>
      <c r="F139" s="94"/>
      <c r="G139" s="95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4"/>
      <c r="U139" s="94"/>
      <c r="V139" s="94"/>
      <c r="W139" s="94"/>
      <c r="X139" s="94"/>
      <c r="Y139" s="94"/>
      <c r="Z139" s="94"/>
    </row>
    <row r="140" spans="1:26" ht="15.75" customHeight="1" x14ac:dyDescent="0.2">
      <c r="A140" s="94"/>
      <c r="B140" s="95"/>
      <c r="C140" s="94"/>
      <c r="D140" s="94"/>
      <c r="E140" s="95"/>
      <c r="F140" s="94"/>
      <c r="G140" s="95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4"/>
      <c r="U140" s="94"/>
      <c r="V140" s="94"/>
      <c r="W140" s="94"/>
      <c r="X140" s="94"/>
      <c r="Y140" s="94"/>
      <c r="Z140" s="94"/>
    </row>
    <row r="141" spans="1:26" ht="15.75" customHeight="1" x14ac:dyDescent="0.2">
      <c r="A141" s="94"/>
      <c r="B141" s="95"/>
      <c r="C141" s="94"/>
      <c r="D141" s="94"/>
      <c r="E141" s="95"/>
      <c r="F141" s="94"/>
      <c r="G141" s="95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4"/>
      <c r="U141" s="94"/>
      <c r="V141" s="94"/>
      <c r="W141" s="94"/>
      <c r="X141" s="94"/>
      <c r="Y141" s="94"/>
      <c r="Z141" s="94"/>
    </row>
    <row r="142" spans="1:26" ht="15.75" customHeight="1" x14ac:dyDescent="0.2">
      <c r="A142" s="94"/>
      <c r="B142" s="95"/>
      <c r="C142" s="94"/>
      <c r="D142" s="94"/>
      <c r="E142" s="95"/>
      <c r="F142" s="94"/>
      <c r="G142" s="95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4"/>
      <c r="U142" s="94"/>
      <c r="V142" s="94"/>
      <c r="W142" s="94"/>
      <c r="X142" s="94"/>
      <c r="Y142" s="94"/>
      <c r="Z142" s="94"/>
    </row>
    <row r="143" spans="1:26" ht="15.75" customHeight="1" x14ac:dyDescent="0.2">
      <c r="A143" s="94"/>
      <c r="B143" s="95"/>
      <c r="C143" s="94"/>
      <c r="D143" s="94"/>
      <c r="E143" s="95"/>
      <c r="F143" s="94"/>
      <c r="G143" s="95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4"/>
      <c r="U143" s="94"/>
      <c r="V143" s="94"/>
      <c r="W143" s="94"/>
      <c r="X143" s="94"/>
      <c r="Y143" s="94"/>
      <c r="Z143" s="94"/>
    </row>
    <row r="144" spans="1:26" ht="15.75" customHeight="1" x14ac:dyDescent="0.2">
      <c r="A144" s="94"/>
      <c r="B144" s="95"/>
      <c r="C144" s="94"/>
      <c r="D144" s="94"/>
      <c r="E144" s="95"/>
      <c r="F144" s="94"/>
      <c r="G144" s="95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4"/>
      <c r="U144" s="94"/>
      <c r="V144" s="94"/>
      <c r="W144" s="94"/>
      <c r="X144" s="94"/>
      <c r="Y144" s="94"/>
      <c r="Z144" s="94"/>
    </row>
    <row r="145" spans="1:26" ht="15.75" customHeight="1" x14ac:dyDescent="0.2">
      <c r="A145" s="94"/>
      <c r="B145" s="95"/>
      <c r="C145" s="94"/>
      <c r="D145" s="94"/>
      <c r="E145" s="95"/>
      <c r="F145" s="94"/>
      <c r="G145" s="95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4"/>
      <c r="U145" s="94"/>
      <c r="V145" s="94"/>
      <c r="W145" s="94"/>
      <c r="X145" s="94"/>
      <c r="Y145" s="94"/>
      <c r="Z145" s="94"/>
    </row>
    <row r="146" spans="1:26" ht="15.75" customHeight="1" x14ac:dyDescent="0.2">
      <c r="A146" s="94"/>
      <c r="B146" s="95"/>
      <c r="C146" s="94"/>
      <c r="D146" s="94"/>
      <c r="E146" s="95"/>
      <c r="F146" s="94"/>
      <c r="G146" s="95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4"/>
      <c r="U146" s="94"/>
      <c r="V146" s="94"/>
      <c r="W146" s="94"/>
      <c r="X146" s="94"/>
      <c r="Y146" s="94"/>
      <c r="Z146" s="94"/>
    </row>
    <row r="147" spans="1:26" ht="15.75" customHeight="1" x14ac:dyDescent="0.2">
      <c r="A147" s="94"/>
      <c r="B147" s="95"/>
      <c r="C147" s="94"/>
      <c r="D147" s="94"/>
      <c r="E147" s="95"/>
      <c r="F147" s="94"/>
      <c r="G147" s="95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4"/>
      <c r="U147" s="94"/>
      <c r="V147" s="94"/>
      <c r="W147" s="94"/>
      <c r="X147" s="94"/>
      <c r="Y147" s="94"/>
      <c r="Z147" s="94"/>
    </row>
    <row r="148" spans="1:26" ht="15.75" customHeight="1" x14ac:dyDescent="0.2">
      <c r="A148" s="94"/>
      <c r="B148" s="95"/>
      <c r="C148" s="94"/>
      <c r="D148" s="94"/>
      <c r="E148" s="95"/>
      <c r="F148" s="94"/>
      <c r="G148" s="95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4"/>
      <c r="U148" s="94"/>
      <c r="V148" s="94"/>
      <c r="W148" s="94"/>
      <c r="X148" s="94"/>
      <c r="Y148" s="94"/>
      <c r="Z148" s="94"/>
    </row>
    <row r="149" spans="1:26" ht="15.75" customHeight="1" x14ac:dyDescent="0.2">
      <c r="A149" s="94"/>
      <c r="B149" s="95"/>
      <c r="C149" s="94"/>
      <c r="D149" s="94"/>
      <c r="E149" s="95"/>
      <c r="F149" s="94"/>
      <c r="G149" s="95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4"/>
      <c r="U149" s="94"/>
      <c r="V149" s="94"/>
      <c r="W149" s="94"/>
      <c r="X149" s="94"/>
      <c r="Y149" s="94"/>
      <c r="Z149" s="94"/>
    </row>
    <row r="150" spans="1:26" ht="15.75" customHeight="1" x14ac:dyDescent="0.2">
      <c r="A150" s="94"/>
      <c r="B150" s="95"/>
      <c r="C150" s="94"/>
      <c r="D150" s="94"/>
      <c r="E150" s="95"/>
      <c r="F150" s="94"/>
      <c r="G150" s="95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4"/>
      <c r="U150" s="94"/>
      <c r="V150" s="94"/>
      <c r="W150" s="94"/>
      <c r="X150" s="94"/>
      <c r="Y150" s="94"/>
      <c r="Z150" s="94"/>
    </row>
    <row r="151" spans="1:26" ht="15.75" customHeight="1" x14ac:dyDescent="0.2">
      <c r="A151" s="94"/>
      <c r="B151" s="95"/>
      <c r="C151" s="94"/>
      <c r="D151" s="94"/>
      <c r="E151" s="95"/>
      <c r="F151" s="94"/>
      <c r="G151" s="95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4"/>
      <c r="U151" s="94"/>
      <c r="V151" s="94"/>
      <c r="W151" s="94"/>
      <c r="X151" s="94"/>
      <c r="Y151" s="94"/>
      <c r="Z151" s="94"/>
    </row>
    <row r="152" spans="1:26" ht="15.75" customHeight="1" x14ac:dyDescent="0.2">
      <c r="A152" s="94"/>
      <c r="B152" s="95"/>
      <c r="C152" s="94"/>
      <c r="D152" s="94"/>
      <c r="E152" s="95"/>
      <c r="F152" s="94"/>
      <c r="G152" s="95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4"/>
      <c r="U152" s="94"/>
      <c r="V152" s="94"/>
      <c r="W152" s="94"/>
      <c r="X152" s="94"/>
      <c r="Y152" s="94"/>
      <c r="Z152" s="94"/>
    </row>
    <row r="153" spans="1:26" ht="15.75" customHeight="1" x14ac:dyDescent="0.2">
      <c r="A153" s="94"/>
      <c r="B153" s="95"/>
      <c r="C153" s="94"/>
      <c r="D153" s="94"/>
      <c r="E153" s="95"/>
      <c r="F153" s="94"/>
      <c r="G153" s="95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4"/>
      <c r="U153" s="94"/>
      <c r="V153" s="94"/>
      <c r="W153" s="94"/>
      <c r="X153" s="94"/>
      <c r="Y153" s="94"/>
      <c r="Z153" s="94"/>
    </row>
    <row r="154" spans="1:26" ht="15.75" customHeight="1" x14ac:dyDescent="0.2">
      <c r="A154" s="94"/>
      <c r="B154" s="95"/>
      <c r="C154" s="94"/>
      <c r="D154" s="94"/>
      <c r="E154" s="95"/>
      <c r="F154" s="94"/>
      <c r="G154" s="95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4"/>
      <c r="U154" s="94"/>
      <c r="V154" s="94"/>
      <c r="W154" s="94"/>
      <c r="X154" s="94"/>
      <c r="Y154" s="94"/>
      <c r="Z154" s="94"/>
    </row>
    <row r="155" spans="1:26" ht="15.75" customHeight="1" x14ac:dyDescent="0.2">
      <c r="A155" s="94"/>
      <c r="B155" s="95"/>
      <c r="C155" s="94"/>
      <c r="D155" s="94"/>
      <c r="E155" s="95"/>
      <c r="F155" s="94"/>
      <c r="G155" s="95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4"/>
      <c r="U155" s="94"/>
      <c r="V155" s="94"/>
      <c r="W155" s="94"/>
      <c r="X155" s="94"/>
      <c r="Y155" s="94"/>
      <c r="Z155" s="94"/>
    </row>
    <row r="156" spans="1:26" ht="15.75" customHeight="1" x14ac:dyDescent="0.2">
      <c r="A156" s="94"/>
      <c r="B156" s="95"/>
      <c r="C156" s="94"/>
      <c r="D156" s="94"/>
      <c r="E156" s="95"/>
      <c r="F156" s="94"/>
      <c r="G156" s="95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4"/>
      <c r="U156" s="94"/>
      <c r="V156" s="94"/>
      <c r="W156" s="94"/>
      <c r="X156" s="94"/>
      <c r="Y156" s="94"/>
      <c r="Z156" s="94"/>
    </row>
    <row r="157" spans="1:26" ht="15.75" customHeight="1" x14ac:dyDescent="0.2">
      <c r="A157" s="94"/>
      <c r="B157" s="95"/>
      <c r="C157" s="94"/>
      <c r="D157" s="94"/>
      <c r="E157" s="95"/>
      <c r="F157" s="94"/>
      <c r="G157" s="95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4"/>
      <c r="U157" s="94"/>
      <c r="V157" s="94"/>
      <c r="W157" s="94"/>
      <c r="X157" s="94"/>
      <c r="Y157" s="94"/>
      <c r="Z157" s="94"/>
    </row>
    <row r="158" spans="1:26" ht="15.75" customHeight="1" x14ac:dyDescent="0.2">
      <c r="A158" s="94"/>
      <c r="B158" s="95"/>
      <c r="C158" s="94"/>
      <c r="D158" s="94"/>
      <c r="E158" s="95"/>
      <c r="F158" s="94"/>
      <c r="G158" s="95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4"/>
      <c r="U158" s="94"/>
      <c r="V158" s="94"/>
      <c r="W158" s="94"/>
      <c r="X158" s="94"/>
      <c r="Y158" s="94"/>
      <c r="Z158" s="94"/>
    </row>
    <row r="159" spans="1:26" ht="15.75" customHeight="1" x14ac:dyDescent="0.2">
      <c r="A159" s="94"/>
      <c r="B159" s="95"/>
      <c r="C159" s="94"/>
      <c r="D159" s="94"/>
      <c r="E159" s="95"/>
      <c r="F159" s="94"/>
      <c r="G159" s="95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4"/>
      <c r="U159" s="94"/>
      <c r="V159" s="94"/>
      <c r="W159" s="94"/>
      <c r="X159" s="94"/>
      <c r="Y159" s="94"/>
      <c r="Z159" s="94"/>
    </row>
    <row r="160" spans="1:26" ht="15.75" customHeight="1" x14ac:dyDescent="0.2">
      <c r="A160" s="94"/>
      <c r="B160" s="95"/>
      <c r="C160" s="94"/>
      <c r="D160" s="94"/>
      <c r="E160" s="95"/>
      <c r="F160" s="94"/>
      <c r="G160" s="95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4"/>
      <c r="U160" s="94"/>
      <c r="V160" s="94"/>
      <c r="W160" s="94"/>
      <c r="X160" s="94"/>
      <c r="Y160" s="94"/>
      <c r="Z160" s="94"/>
    </row>
    <row r="161" spans="1:26" ht="15.75" customHeight="1" x14ac:dyDescent="0.2">
      <c r="A161" s="94"/>
      <c r="B161" s="95"/>
      <c r="C161" s="94"/>
      <c r="D161" s="94"/>
      <c r="E161" s="95"/>
      <c r="F161" s="94"/>
      <c r="G161" s="95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4"/>
      <c r="U161" s="94"/>
      <c r="V161" s="94"/>
      <c r="W161" s="94"/>
      <c r="X161" s="94"/>
      <c r="Y161" s="94"/>
      <c r="Z161" s="94"/>
    </row>
    <row r="162" spans="1:26" ht="15.75" customHeight="1" x14ac:dyDescent="0.2">
      <c r="A162" s="94"/>
      <c r="B162" s="95"/>
      <c r="C162" s="94"/>
      <c r="D162" s="94"/>
      <c r="E162" s="95"/>
      <c r="F162" s="94"/>
      <c r="G162" s="95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4"/>
      <c r="U162" s="94"/>
      <c r="V162" s="94"/>
      <c r="W162" s="94"/>
      <c r="X162" s="94"/>
      <c r="Y162" s="94"/>
      <c r="Z162" s="94"/>
    </row>
    <row r="163" spans="1:26" ht="15.75" customHeight="1" x14ac:dyDescent="0.2">
      <c r="A163" s="94"/>
      <c r="B163" s="95"/>
      <c r="C163" s="94"/>
      <c r="D163" s="94"/>
      <c r="E163" s="95"/>
      <c r="F163" s="94"/>
      <c r="G163" s="95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4"/>
      <c r="U163" s="94"/>
      <c r="V163" s="94"/>
      <c r="W163" s="94"/>
      <c r="X163" s="94"/>
      <c r="Y163" s="94"/>
      <c r="Z163" s="94"/>
    </row>
    <row r="164" spans="1:26" ht="15.75" customHeight="1" x14ac:dyDescent="0.2">
      <c r="A164" s="94"/>
      <c r="B164" s="95"/>
      <c r="C164" s="94"/>
      <c r="D164" s="94"/>
      <c r="E164" s="95"/>
      <c r="F164" s="94"/>
      <c r="G164" s="95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4"/>
      <c r="U164" s="94"/>
      <c r="V164" s="94"/>
      <c r="W164" s="94"/>
      <c r="X164" s="94"/>
      <c r="Y164" s="94"/>
      <c r="Z164" s="94"/>
    </row>
    <row r="165" spans="1:26" ht="15.75" customHeight="1" x14ac:dyDescent="0.2">
      <c r="A165" s="94"/>
      <c r="B165" s="95"/>
      <c r="C165" s="94"/>
      <c r="D165" s="94"/>
      <c r="E165" s="95"/>
      <c r="F165" s="94"/>
      <c r="G165" s="95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4"/>
      <c r="U165" s="94"/>
      <c r="V165" s="94"/>
      <c r="W165" s="94"/>
      <c r="X165" s="94"/>
      <c r="Y165" s="94"/>
      <c r="Z165" s="94"/>
    </row>
    <row r="166" spans="1:26" ht="15.75" customHeight="1" x14ac:dyDescent="0.2">
      <c r="A166" s="94"/>
      <c r="B166" s="95"/>
      <c r="C166" s="94"/>
      <c r="D166" s="94"/>
      <c r="E166" s="95"/>
      <c r="F166" s="94"/>
      <c r="G166" s="95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4"/>
      <c r="U166" s="94"/>
      <c r="V166" s="94"/>
      <c r="W166" s="94"/>
      <c r="X166" s="94"/>
      <c r="Y166" s="94"/>
      <c r="Z166" s="94"/>
    </row>
    <row r="167" spans="1:26" ht="15.75" customHeight="1" x14ac:dyDescent="0.2">
      <c r="A167" s="94"/>
      <c r="B167" s="95"/>
      <c r="C167" s="94"/>
      <c r="D167" s="94"/>
      <c r="E167" s="95"/>
      <c r="F167" s="94"/>
      <c r="G167" s="95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4"/>
      <c r="U167" s="94"/>
      <c r="V167" s="94"/>
      <c r="W167" s="94"/>
      <c r="X167" s="94"/>
      <c r="Y167" s="94"/>
      <c r="Z167" s="94"/>
    </row>
    <row r="168" spans="1:26" ht="15.75" customHeight="1" x14ac:dyDescent="0.2">
      <c r="A168" s="94"/>
      <c r="B168" s="95"/>
      <c r="C168" s="94"/>
      <c r="D168" s="94"/>
      <c r="E168" s="95"/>
      <c r="F168" s="94"/>
      <c r="G168" s="95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4"/>
      <c r="U168" s="94"/>
      <c r="V168" s="94"/>
      <c r="W168" s="94"/>
      <c r="X168" s="94"/>
      <c r="Y168" s="94"/>
      <c r="Z168" s="94"/>
    </row>
    <row r="169" spans="1:26" ht="15.75" customHeight="1" x14ac:dyDescent="0.2">
      <c r="A169" s="94"/>
      <c r="B169" s="95"/>
      <c r="C169" s="94"/>
      <c r="D169" s="94"/>
      <c r="E169" s="95"/>
      <c r="F169" s="94"/>
      <c r="G169" s="95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4"/>
      <c r="U169" s="94"/>
      <c r="V169" s="94"/>
      <c r="W169" s="94"/>
      <c r="X169" s="94"/>
      <c r="Y169" s="94"/>
      <c r="Z169" s="94"/>
    </row>
    <row r="170" spans="1:26" ht="15.75" customHeight="1" x14ac:dyDescent="0.2">
      <c r="A170" s="94"/>
      <c r="B170" s="95"/>
      <c r="C170" s="94"/>
      <c r="D170" s="94"/>
      <c r="E170" s="95"/>
      <c r="F170" s="94"/>
      <c r="G170" s="95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4"/>
      <c r="U170" s="94"/>
      <c r="V170" s="94"/>
      <c r="W170" s="94"/>
      <c r="X170" s="94"/>
      <c r="Y170" s="94"/>
      <c r="Z170" s="94"/>
    </row>
    <row r="171" spans="1:26" ht="15.75" customHeight="1" x14ac:dyDescent="0.2">
      <c r="A171" s="94"/>
      <c r="B171" s="95"/>
      <c r="C171" s="94"/>
      <c r="D171" s="94"/>
      <c r="E171" s="95"/>
      <c r="F171" s="94"/>
      <c r="G171" s="95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4"/>
      <c r="U171" s="94"/>
      <c r="V171" s="94"/>
      <c r="W171" s="94"/>
      <c r="X171" s="94"/>
      <c r="Y171" s="94"/>
      <c r="Z171" s="94"/>
    </row>
    <row r="172" spans="1:26" ht="15.75" customHeight="1" x14ac:dyDescent="0.2">
      <c r="A172" s="94"/>
      <c r="B172" s="95"/>
      <c r="C172" s="94"/>
      <c r="D172" s="94"/>
      <c r="E172" s="95"/>
      <c r="F172" s="94"/>
      <c r="G172" s="95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4"/>
      <c r="U172" s="94"/>
      <c r="V172" s="94"/>
      <c r="W172" s="94"/>
      <c r="X172" s="94"/>
      <c r="Y172" s="94"/>
      <c r="Z172" s="94"/>
    </row>
    <row r="173" spans="1:26" ht="15.75" customHeight="1" x14ac:dyDescent="0.2">
      <c r="A173" s="94"/>
      <c r="B173" s="95"/>
      <c r="C173" s="94"/>
      <c r="D173" s="94"/>
      <c r="E173" s="95"/>
      <c r="F173" s="94"/>
      <c r="G173" s="95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4"/>
      <c r="U173" s="94"/>
      <c r="V173" s="94"/>
      <c r="W173" s="94"/>
      <c r="X173" s="94"/>
      <c r="Y173" s="94"/>
      <c r="Z173" s="94"/>
    </row>
    <row r="174" spans="1:26" ht="15.75" customHeight="1" x14ac:dyDescent="0.2">
      <c r="A174" s="94"/>
      <c r="B174" s="95"/>
      <c r="C174" s="94"/>
      <c r="D174" s="94"/>
      <c r="E174" s="95"/>
      <c r="F174" s="94"/>
      <c r="G174" s="95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4"/>
      <c r="U174" s="94"/>
      <c r="V174" s="94"/>
      <c r="W174" s="94"/>
      <c r="X174" s="94"/>
      <c r="Y174" s="94"/>
      <c r="Z174" s="94"/>
    </row>
    <row r="175" spans="1:26" ht="15.75" customHeight="1" x14ac:dyDescent="0.2">
      <c r="A175" s="94"/>
      <c r="B175" s="95"/>
      <c r="C175" s="94"/>
      <c r="D175" s="94"/>
      <c r="E175" s="95"/>
      <c r="F175" s="94"/>
      <c r="G175" s="95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4"/>
      <c r="U175" s="94"/>
      <c r="V175" s="94"/>
      <c r="W175" s="94"/>
      <c r="X175" s="94"/>
      <c r="Y175" s="94"/>
      <c r="Z175" s="94"/>
    </row>
    <row r="176" spans="1:26" ht="15.75" customHeight="1" x14ac:dyDescent="0.2">
      <c r="A176" s="94"/>
      <c r="B176" s="95"/>
      <c r="C176" s="94"/>
      <c r="D176" s="94"/>
      <c r="E176" s="95"/>
      <c r="F176" s="94"/>
      <c r="G176" s="95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4"/>
      <c r="U176" s="94"/>
      <c r="V176" s="94"/>
      <c r="W176" s="94"/>
      <c r="X176" s="94"/>
      <c r="Y176" s="94"/>
      <c r="Z176" s="94"/>
    </row>
    <row r="177" spans="1:26" ht="15.75" customHeight="1" x14ac:dyDescent="0.2">
      <c r="A177" s="94"/>
      <c r="B177" s="95"/>
      <c r="C177" s="94"/>
      <c r="D177" s="94"/>
      <c r="E177" s="95"/>
      <c r="F177" s="94"/>
      <c r="G177" s="95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4"/>
      <c r="U177" s="94"/>
      <c r="V177" s="94"/>
      <c r="W177" s="94"/>
      <c r="X177" s="94"/>
      <c r="Y177" s="94"/>
      <c r="Z177" s="94"/>
    </row>
    <row r="178" spans="1:26" ht="15.75" customHeight="1" x14ac:dyDescent="0.2">
      <c r="A178" s="94"/>
      <c r="B178" s="95"/>
      <c r="C178" s="94"/>
      <c r="D178" s="94"/>
      <c r="E178" s="95"/>
      <c r="F178" s="94"/>
      <c r="G178" s="95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4"/>
      <c r="U178" s="94"/>
      <c r="V178" s="94"/>
      <c r="W178" s="94"/>
      <c r="X178" s="94"/>
      <c r="Y178" s="94"/>
      <c r="Z178" s="94"/>
    </row>
    <row r="179" spans="1:26" ht="15.75" customHeight="1" x14ac:dyDescent="0.2">
      <c r="A179" s="94"/>
      <c r="B179" s="95"/>
      <c r="C179" s="94"/>
      <c r="D179" s="94"/>
      <c r="E179" s="95"/>
      <c r="F179" s="94"/>
      <c r="G179" s="95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4"/>
      <c r="U179" s="94"/>
      <c r="V179" s="94"/>
      <c r="W179" s="94"/>
      <c r="X179" s="94"/>
      <c r="Y179" s="94"/>
      <c r="Z179" s="94"/>
    </row>
    <row r="180" spans="1:26" ht="15.75" customHeight="1" x14ac:dyDescent="0.2">
      <c r="A180" s="94"/>
      <c r="B180" s="95"/>
      <c r="C180" s="94"/>
      <c r="D180" s="94"/>
      <c r="E180" s="95"/>
      <c r="F180" s="94"/>
      <c r="G180" s="95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4"/>
      <c r="U180" s="94"/>
      <c r="V180" s="94"/>
      <c r="W180" s="94"/>
      <c r="X180" s="94"/>
      <c r="Y180" s="94"/>
      <c r="Z180" s="94"/>
    </row>
    <row r="181" spans="1:26" ht="15.75" customHeight="1" x14ac:dyDescent="0.2">
      <c r="A181" s="94"/>
      <c r="B181" s="95"/>
      <c r="C181" s="94"/>
      <c r="D181" s="94"/>
      <c r="E181" s="95"/>
      <c r="F181" s="94"/>
      <c r="G181" s="95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4"/>
      <c r="U181" s="94"/>
      <c r="V181" s="94"/>
      <c r="W181" s="94"/>
      <c r="X181" s="94"/>
      <c r="Y181" s="94"/>
      <c r="Z181" s="94"/>
    </row>
    <row r="182" spans="1:26" ht="15.75" customHeight="1" x14ac:dyDescent="0.2">
      <c r="A182" s="94"/>
      <c r="B182" s="95"/>
      <c r="C182" s="94"/>
      <c r="D182" s="94"/>
      <c r="E182" s="95"/>
      <c r="F182" s="94"/>
      <c r="G182" s="95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4"/>
      <c r="U182" s="94"/>
      <c r="V182" s="94"/>
      <c r="W182" s="94"/>
      <c r="X182" s="94"/>
      <c r="Y182" s="94"/>
      <c r="Z182" s="94"/>
    </row>
    <row r="183" spans="1:26" ht="15.75" customHeight="1" x14ac:dyDescent="0.2">
      <c r="A183" s="94"/>
      <c r="B183" s="95"/>
      <c r="C183" s="94"/>
      <c r="D183" s="94"/>
      <c r="E183" s="95"/>
      <c r="F183" s="94"/>
      <c r="G183" s="95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4"/>
      <c r="U183" s="94"/>
      <c r="V183" s="94"/>
      <c r="W183" s="94"/>
      <c r="X183" s="94"/>
      <c r="Y183" s="94"/>
      <c r="Z183" s="94"/>
    </row>
    <row r="184" spans="1:26" ht="15.75" customHeight="1" x14ac:dyDescent="0.2">
      <c r="A184" s="94"/>
      <c r="B184" s="95"/>
      <c r="C184" s="94"/>
      <c r="D184" s="94"/>
      <c r="E184" s="95"/>
      <c r="F184" s="94"/>
      <c r="G184" s="95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4"/>
      <c r="U184" s="94"/>
      <c r="V184" s="94"/>
      <c r="W184" s="94"/>
      <c r="X184" s="94"/>
      <c r="Y184" s="94"/>
      <c r="Z184" s="94"/>
    </row>
    <row r="185" spans="1:26" ht="15.75" customHeight="1" x14ac:dyDescent="0.2">
      <c r="A185" s="94"/>
      <c r="B185" s="95"/>
      <c r="C185" s="94"/>
      <c r="D185" s="94"/>
      <c r="E185" s="95"/>
      <c r="F185" s="94"/>
      <c r="G185" s="95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4"/>
      <c r="U185" s="94"/>
      <c r="V185" s="94"/>
      <c r="W185" s="94"/>
      <c r="X185" s="94"/>
      <c r="Y185" s="94"/>
      <c r="Z185" s="94"/>
    </row>
    <row r="186" spans="1:26" ht="15.75" customHeight="1" x14ac:dyDescent="0.2">
      <c r="A186" s="94"/>
      <c r="B186" s="95"/>
      <c r="C186" s="94"/>
      <c r="D186" s="94"/>
      <c r="E186" s="95"/>
      <c r="F186" s="94"/>
      <c r="G186" s="95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4"/>
      <c r="U186" s="94"/>
      <c r="V186" s="94"/>
      <c r="W186" s="94"/>
      <c r="X186" s="94"/>
      <c r="Y186" s="94"/>
      <c r="Z186" s="94"/>
    </row>
    <row r="187" spans="1:26" ht="15.75" customHeight="1" x14ac:dyDescent="0.2">
      <c r="A187" s="94"/>
      <c r="B187" s="95"/>
      <c r="C187" s="94"/>
      <c r="D187" s="94"/>
      <c r="E187" s="95"/>
      <c r="F187" s="94"/>
      <c r="G187" s="95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4"/>
      <c r="U187" s="94"/>
      <c r="V187" s="94"/>
      <c r="W187" s="94"/>
      <c r="X187" s="94"/>
      <c r="Y187" s="94"/>
      <c r="Z187" s="94"/>
    </row>
    <row r="188" spans="1:26" ht="15.75" customHeight="1" x14ac:dyDescent="0.2">
      <c r="A188" s="94"/>
      <c r="B188" s="95"/>
      <c r="C188" s="94"/>
      <c r="D188" s="94"/>
      <c r="E188" s="95"/>
      <c r="F188" s="94"/>
      <c r="G188" s="95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4"/>
      <c r="U188" s="94"/>
      <c r="V188" s="94"/>
      <c r="W188" s="94"/>
      <c r="X188" s="94"/>
      <c r="Y188" s="94"/>
      <c r="Z188" s="94"/>
    </row>
    <row r="189" spans="1:26" ht="15.75" customHeight="1" x14ac:dyDescent="0.2">
      <c r="A189" s="94"/>
      <c r="B189" s="95"/>
      <c r="C189" s="94"/>
      <c r="D189" s="94"/>
      <c r="E189" s="95"/>
      <c r="F189" s="94"/>
      <c r="G189" s="95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4"/>
      <c r="U189" s="94"/>
      <c r="V189" s="94"/>
      <c r="W189" s="94"/>
      <c r="X189" s="94"/>
      <c r="Y189" s="94"/>
      <c r="Z189" s="94"/>
    </row>
    <row r="190" spans="1:26" ht="15.75" customHeight="1" x14ac:dyDescent="0.2">
      <c r="A190" s="94"/>
      <c r="B190" s="95"/>
      <c r="C190" s="94"/>
      <c r="D190" s="94"/>
      <c r="E190" s="95"/>
      <c r="F190" s="94"/>
      <c r="G190" s="95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4"/>
      <c r="U190" s="94"/>
      <c r="V190" s="94"/>
      <c r="W190" s="94"/>
      <c r="X190" s="94"/>
      <c r="Y190" s="94"/>
      <c r="Z190" s="94"/>
    </row>
    <row r="191" spans="1:26" ht="15.75" customHeight="1" x14ac:dyDescent="0.2">
      <c r="A191" s="94"/>
      <c r="B191" s="95"/>
      <c r="C191" s="94"/>
      <c r="D191" s="94"/>
      <c r="E191" s="95"/>
      <c r="F191" s="94"/>
      <c r="G191" s="95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4"/>
      <c r="U191" s="94"/>
      <c r="V191" s="94"/>
      <c r="W191" s="94"/>
      <c r="X191" s="94"/>
      <c r="Y191" s="94"/>
      <c r="Z191" s="94"/>
    </row>
    <row r="192" spans="1:26" ht="15.75" customHeight="1" x14ac:dyDescent="0.2">
      <c r="A192" s="94"/>
      <c r="B192" s="95"/>
      <c r="C192" s="94"/>
      <c r="D192" s="94"/>
      <c r="E192" s="95"/>
      <c r="F192" s="94"/>
      <c r="G192" s="95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4"/>
      <c r="U192" s="94"/>
      <c r="V192" s="94"/>
      <c r="W192" s="94"/>
      <c r="X192" s="94"/>
      <c r="Y192" s="94"/>
      <c r="Z192" s="94"/>
    </row>
    <row r="193" spans="1:26" ht="15.75" customHeight="1" x14ac:dyDescent="0.2">
      <c r="A193" s="94"/>
      <c r="B193" s="95"/>
      <c r="C193" s="94"/>
      <c r="D193" s="94"/>
      <c r="E193" s="95"/>
      <c r="F193" s="94"/>
      <c r="G193" s="95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4"/>
      <c r="U193" s="94"/>
      <c r="V193" s="94"/>
      <c r="W193" s="94"/>
      <c r="X193" s="94"/>
      <c r="Y193" s="94"/>
      <c r="Z193" s="94"/>
    </row>
    <row r="194" spans="1:26" ht="15.75" customHeight="1" x14ac:dyDescent="0.2">
      <c r="A194" s="94"/>
      <c r="B194" s="95"/>
      <c r="C194" s="94"/>
      <c r="D194" s="94"/>
      <c r="E194" s="95"/>
      <c r="F194" s="94"/>
      <c r="G194" s="95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4"/>
      <c r="U194" s="94"/>
      <c r="V194" s="94"/>
      <c r="W194" s="94"/>
      <c r="X194" s="94"/>
      <c r="Y194" s="94"/>
      <c r="Z194" s="94"/>
    </row>
    <row r="195" spans="1:26" ht="15.75" customHeight="1" x14ac:dyDescent="0.2">
      <c r="A195" s="94"/>
      <c r="B195" s="95"/>
      <c r="C195" s="94"/>
      <c r="D195" s="94"/>
      <c r="E195" s="95"/>
      <c r="F195" s="94"/>
      <c r="G195" s="95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4"/>
      <c r="U195" s="94"/>
      <c r="V195" s="94"/>
      <c r="W195" s="94"/>
      <c r="X195" s="94"/>
      <c r="Y195" s="94"/>
      <c r="Z195" s="94"/>
    </row>
    <row r="196" spans="1:26" ht="15.75" customHeight="1" x14ac:dyDescent="0.2">
      <c r="A196" s="94"/>
      <c r="B196" s="95"/>
      <c r="C196" s="94"/>
      <c r="D196" s="94"/>
      <c r="E196" s="95"/>
      <c r="F196" s="94"/>
      <c r="G196" s="95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4"/>
      <c r="U196" s="94"/>
      <c r="V196" s="94"/>
      <c r="W196" s="94"/>
      <c r="X196" s="94"/>
      <c r="Y196" s="94"/>
      <c r="Z196" s="94"/>
    </row>
    <row r="197" spans="1:26" ht="15.75" customHeight="1" x14ac:dyDescent="0.2">
      <c r="A197" s="94"/>
      <c r="B197" s="95"/>
      <c r="C197" s="94"/>
      <c r="D197" s="94"/>
      <c r="E197" s="95"/>
      <c r="F197" s="94"/>
      <c r="G197" s="95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4"/>
      <c r="U197" s="94"/>
      <c r="V197" s="94"/>
      <c r="W197" s="94"/>
      <c r="X197" s="94"/>
      <c r="Y197" s="94"/>
      <c r="Z197" s="94"/>
    </row>
    <row r="198" spans="1:26" ht="15.75" customHeight="1" x14ac:dyDescent="0.2">
      <c r="A198" s="94"/>
      <c r="B198" s="95"/>
      <c r="C198" s="94"/>
      <c r="D198" s="94"/>
      <c r="E198" s="95"/>
      <c r="F198" s="94"/>
      <c r="G198" s="95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4"/>
      <c r="U198" s="94"/>
      <c r="V198" s="94"/>
      <c r="W198" s="94"/>
      <c r="X198" s="94"/>
      <c r="Y198" s="94"/>
      <c r="Z198" s="94"/>
    </row>
    <row r="199" spans="1:26" ht="15.75" customHeight="1" x14ac:dyDescent="0.2">
      <c r="A199" s="94"/>
      <c r="B199" s="95"/>
      <c r="C199" s="94"/>
      <c r="D199" s="94"/>
      <c r="E199" s="95"/>
      <c r="F199" s="94"/>
      <c r="G199" s="95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4"/>
      <c r="U199" s="94"/>
      <c r="V199" s="94"/>
      <c r="W199" s="94"/>
      <c r="X199" s="94"/>
      <c r="Y199" s="94"/>
      <c r="Z199" s="94"/>
    </row>
    <row r="200" spans="1:26" ht="15.75" customHeight="1" x14ac:dyDescent="0.2">
      <c r="A200" s="94"/>
      <c r="B200" s="95"/>
      <c r="C200" s="94"/>
      <c r="D200" s="94"/>
      <c r="E200" s="95"/>
      <c r="F200" s="94"/>
      <c r="G200" s="95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4"/>
      <c r="U200" s="94"/>
      <c r="V200" s="94"/>
      <c r="W200" s="94"/>
      <c r="X200" s="94"/>
      <c r="Y200" s="94"/>
      <c r="Z200" s="94"/>
    </row>
    <row r="201" spans="1:26" ht="15.75" customHeight="1" x14ac:dyDescent="0.2">
      <c r="A201" s="94"/>
      <c r="B201" s="95"/>
      <c r="C201" s="94"/>
      <c r="D201" s="94"/>
      <c r="E201" s="95"/>
      <c r="F201" s="94"/>
      <c r="G201" s="95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4"/>
      <c r="U201" s="94"/>
      <c r="V201" s="94"/>
      <c r="W201" s="94"/>
      <c r="X201" s="94"/>
      <c r="Y201" s="94"/>
      <c r="Z201" s="94"/>
    </row>
    <row r="202" spans="1:26" ht="15.75" customHeight="1" x14ac:dyDescent="0.2">
      <c r="A202" s="94"/>
      <c r="B202" s="95"/>
      <c r="C202" s="94"/>
      <c r="D202" s="94"/>
      <c r="E202" s="95"/>
      <c r="F202" s="94"/>
      <c r="G202" s="95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4"/>
      <c r="U202" s="94"/>
      <c r="V202" s="94"/>
      <c r="W202" s="94"/>
      <c r="X202" s="94"/>
      <c r="Y202" s="94"/>
      <c r="Z202" s="94"/>
    </row>
    <row r="203" spans="1:26" ht="15.75" customHeight="1" x14ac:dyDescent="0.2">
      <c r="A203" s="94"/>
      <c r="B203" s="95"/>
      <c r="C203" s="94"/>
      <c r="D203" s="94"/>
      <c r="E203" s="95"/>
      <c r="F203" s="94"/>
      <c r="G203" s="95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4"/>
      <c r="U203" s="94"/>
      <c r="V203" s="94"/>
      <c r="W203" s="94"/>
      <c r="X203" s="94"/>
      <c r="Y203" s="94"/>
      <c r="Z203" s="94"/>
    </row>
    <row r="204" spans="1:26" ht="15.75" customHeight="1" x14ac:dyDescent="0.2">
      <c r="A204" s="94"/>
      <c r="B204" s="95"/>
      <c r="C204" s="94"/>
      <c r="D204" s="94"/>
      <c r="E204" s="95"/>
      <c r="F204" s="94"/>
      <c r="G204" s="95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4"/>
      <c r="U204" s="94"/>
      <c r="V204" s="94"/>
      <c r="W204" s="94"/>
      <c r="X204" s="94"/>
      <c r="Y204" s="94"/>
      <c r="Z204" s="94"/>
    </row>
    <row r="205" spans="1:26" ht="15.75" customHeight="1" x14ac:dyDescent="0.2">
      <c r="A205" s="94"/>
      <c r="B205" s="95"/>
      <c r="C205" s="94"/>
      <c r="D205" s="94"/>
      <c r="E205" s="95"/>
      <c r="F205" s="94"/>
      <c r="G205" s="95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4"/>
      <c r="U205" s="94"/>
      <c r="V205" s="94"/>
      <c r="W205" s="94"/>
      <c r="X205" s="94"/>
      <c r="Y205" s="94"/>
      <c r="Z205" s="94"/>
    </row>
    <row r="206" spans="1:26" ht="15.75" customHeight="1" x14ac:dyDescent="0.2">
      <c r="A206" s="94"/>
      <c r="B206" s="95"/>
      <c r="C206" s="94"/>
      <c r="D206" s="94"/>
      <c r="E206" s="95"/>
      <c r="F206" s="94"/>
      <c r="G206" s="95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4"/>
      <c r="U206" s="94"/>
      <c r="V206" s="94"/>
      <c r="W206" s="94"/>
      <c r="X206" s="94"/>
      <c r="Y206" s="94"/>
      <c r="Z206" s="94"/>
    </row>
    <row r="207" spans="1:26" ht="15.75" customHeight="1" x14ac:dyDescent="0.2">
      <c r="A207" s="94"/>
      <c r="B207" s="95"/>
      <c r="C207" s="94"/>
      <c r="D207" s="94"/>
      <c r="E207" s="95"/>
      <c r="F207" s="94"/>
      <c r="G207" s="95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4"/>
      <c r="U207" s="94"/>
      <c r="V207" s="94"/>
      <c r="W207" s="94"/>
      <c r="X207" s="94"/>
      <c r="Y207" s="94"/>
      <c r="Z207" s="94"/>
    </row>
    <row r="208" spans="1:26" ht="15.75" customHeight="1" x14ac:dyDescent="0.2">
      <c r="A208" s="94"/>
      <c r="B208" s="95"/>
      <c r="C208" s="94"/>
      <c r="D208" s="94"/>
      <c r="E208" s="95"/>
      <c r="F208" s="94"/>
      <c r="G208" s="95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4"/>
      <c r="U208" s="94"/>
      <c r="V208" s="94"/>
      <c r="W208" s="94"/>
      <c r="X208" s="94"/>
      <c r="Y208" s="94"/>
      <c r="Z208" s="94"/>
    </row>
    <row r="209" spans="1:26" ht="15.75" customHeight="1" x14ac:dyDescent="0.2">
      <c r="A209" s="94"/>
      <c r="B209" s="95"/>
      <c r="C209" s="94"/>
      <c r="D209" s="94"/>
      <c r="E209" s="95"/>
      <c r="F209" s="94"/>
      <c r="G209" s="95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4"/>
      <c r="U209" s="94"/>
      <c r="V209" s="94"/>
      <c r="W209" s="94"/>
      <c r="X209" s="94"/>
      <c r="Y209" s="94"/>
      <c r="Z209" s="94"/>
    </row>
    <row r="210" spans="1:26" ht="15.75" customHeight="1" x14ac:dyDescent="0.2">
      <c r="A210" s="94"/>
      <c r="B210" s="95"/>
      <c r="C210" s="94"/>
      <c r="D210" s="94"/>
      <c r="E210" s="95"/>
      <c r="F210" s="94"/>
      <c r="G210" s="95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4"/>
      <c r="U210" s="94"/>
      <c r="V210" s="94"/>
      <c r="W210" s="94"/>
      <c r="X210" s="94"/>
      <c r="Y210" s="94"/>
      <c r="Z210" s="94"/>
    </row>
    <row r="211" spans="1:26" ht="15.75" customHeight="1" x14ac:dyDescent="0.2">
      <c r="A211" s="94"/>
      <c r="B211" s="95"/>
      <c r="C211" s="94"/>
      <c r="D211" s="94"/>
      <c r="E211" s="95"/>
      <c r="F211" s="94"/>
      <c r="G211" s="95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4"/>
      <c r="U211" s="94"/>
      <c r="V211" s="94"/>
      <c r="W211" s="94"/>
      <c r="X211" s="94"/>
      <c r="Y211" s="94"/>
      <c r="Z211" s="94"/>
    </row>
    <row r="212" spans="1:26" ht="15.75" customHeight="1" x14ac:dyDescent="0.2">
      <c r="A212" s="94"/>
      <c r="B212" s="95"/>
      <c r="C212" s="94"/>
      <c r="D212" s="94"/>
      <c r="E212" s="95"/>
      <c r="F212" s="94"/>
      <c r="G212" s="95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4"/>
      <c r="U212" s="94"/>
      <c r="V212" s="94"/>
      <c r="W212" s="94"/>
      <c r="X212" s="94"/>
      <c r="Y212" s="94"/>
      <c r="Z212" s="94"/>
    </row>
    <row r="213" spans="1:26" ht="15.75" customHeight="1" x14ac:dyDescent="0.2">
      <c r="A213" s="94"/>
      <c r="B213" s="95"/>
      <c r="C213" s="94"/>
      <c r="D213" s="94"/>
      <c r="E213" s="95"/>
      <c r="F213" s="94"/>
      <c r="G213" s="95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4"/>
      <c r="U213" s="94"/>
      <c r="V213" s="94"/>
      <c r="W213" s="94"/>
      <c r="X213" s="94"/>
      <c r="Y213" s="94"/>
      <c r="Z213" s="94"/>
    </row>
    <row r="214" spans="1:26" ht="15.75" customHeight="1" x14ac:dyDescent="0.2">
      <c r="A214" s="94"/>
      <c r="B214" s="95"/>
      <c r="C214" s="94"/>
      <c r="D214" s="94"/>
      <c r="E214" s="95"/>
      <c r="F214" s="94"/>
      <c r="G214" s="95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4"/>
      <c r="U214" s="94"/>
      <c r="V214" s="94"/>
      <c r="W214" s="94"/>
      <c r="X214" s="94"/>
      <c r="Y214" s="94"/>
      <c r="Z214" s="94"/>
    </row>
    <row r="215" spans="1:26" ht="15.75" customHeight="1" x14ac:dyDescent="0.2">
      <c r="A215" s="94"/>
      <c r="B215" s="95"/>
      <c r="C215" s="94"/>
      <c r="D215" s="94"/>
      <c r="E215" s="95"/>
      <c r="F215" s="94"/>
      <c r="G215" s="95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4"/>
      <c r="U215" s="94"/>
      <c r="V215" s="94"/>
      <c r="W215" s="94"/>
      <c r="X215" s="94"/>
      <c r="Y215" s="94"/>
      <c r="Z215" s="94"/>
    </row>
    <row r="216" spans="1:26" ht="15.75" customHeight="1" x14ac:dyDescent="0.2">
      <c r="A216" s="94"/>
      <c r="B216" s="95"/>
      <c r="C216" s="94"/>
      <c r="D216" s="94"/>
      <c r="E216" s="95"/>
      <c r="F216" s="94"/>
      <c r="G216" s="95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4"/>
      <c r="U216" s="94"/>
      <c r="V216" s="94"/>
      <c r="W216" s="94"/>
      <c r="X216" s="94"/>
      <c r="Y216" s="94"/>
      <c r="Z216" s="94"/>
    </row>
    <row r="217" spans="1:26" ht="15.75" customHeight="1" x14ac:dyDescent="0.2">
      <c r="A217" s="94"/>
      <c r="B217" s="95"/>
      <c r="C217" s="94"/>
      <c r="D217" s="94"/>
      <c r="E217" s="95"/>
      <c r="F217" s="94"/>
      <c r="G217" s="95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4"/>
      <c r="U217" s="94"/>
      <c r="V217" s="94"/>
      <c r="W217" s="94"/>
      <c r="X217" s="94"/>
      <c r="Y217" s="94"/>
      <c r="Z217" s="94"/>
    </row>
    <row r="218" spans="1:26" ht="15.75" customHeight="1" x14ac:dyDescent="0.2">
      <c r="A218" s="94"/>
      <c r="B218" s="95"/>
      <c r="C218" s="94"/>
      <c r="D218" s="94"/>
      <c r="E218" s="95"/>
      <c r="F218" s="94"/>
      <c r="G218" s="95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4"/>
      <c r="U218" s="94"/>
      <c r="V218" s="94"/>
      <c r="W218" s="94"/>
      <c r="X218" s="94"/>
      <c r="Y218" s="94"/>
      <c r="Z218" s="94"/>
    </row>
    <row r="219" spans="1:26" ht="15.75" customHeight="1" x14ac:dyDescent="0.2">
      <c r="A219" s="94"/>
      <c r="B219" s="95"/>
      <c r="C219" s="94"/>
      <c r="D219" s="94"/>
      <c r="E219" s="95"/>
      <c r="F219" s="94"/>
      <c r="G219" s="95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4"/>
      <c r="U219" s="94"/>
      <c r="V219" s="94"/>
      <c r="W219" s="94"/>
      <c r="X219" s="94"/>
      <c r="Y219" s="94"/>
      <c r="Z219" s="94"/>
    </row>
    <row r="220" spans="1:26" ht="15.75" customHeight="1" x14ac:dyDescent="0.2">
      <c r="A220" s="94"/>
      <c r="B220" s="95"/>
      <c r="C220" s="94"/>
      <c r="D220" s="94"/>
      <c r="E220" s="95"/>
      <c r="F220" s="94"/>
      <c r="G220" s="95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4"/>
      <c r="U220" s="94"/>
      <c r="V220" s="94"/>
      <c r="W220" s="94"/>
      <c r="X220" s="94"/>
      <c r="Y220" s="94"/>
      <c r="Z220" s="9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G4:G5"/>
    <mergeCell ref="B4:B5"/>
    <mergeCell ref="C4:C5"/>
    <mergeCell ref="D4:D5"/>
    <mergeCell ref="E4:E5"/>
    <mergeCell ref="F4:F5"/>
    <mergeCell ref="H4:J4"/>
    <mergeCell ref="K4:M4"/>
    <mergeCell ref="N4:P4"/>
    <mergeCell ref="Q4:S4"/>
    <mergeCell ref="K2:L2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B2F2A"/>
  </sheetPr>
  <dimension ref="A1:AO1000"/>
  <sheetViews>
    <sheetView showGridLines="0" workbookViewId="0">
      <pane ySplit="7" topLeftCell="A8" activePane="bottomLeft" state="frozen"/>
      <selection pane="bottomLeft" activeCell="B9" sqref="B9"/>
    </sheetView>
  </sheetViews>
  <sheetFormatPr baseColWidth="10" defaultColWidth="10.109375" defaultRowHeight="15" customHeight="1" x14ac:dyDescent="0.2"/>
  <cols>
    <col min="1" max="1" width="1.44140625" customWidth="1"/>
    <col min="2" max="2" width="28.6640625" customWidth="1"/>
    <col min="3" max="8" width="9.6640625" customWidth="1"/>
    <col min="9" max="11" width="10.77734375" customWidth="1"/>
    <col min="12" max="17" width="9.6640625" customWidth="1"/>
    <col min="18" max="20" width="10.77734375" customWidth="1"/>
    <col min="21" max="26" width="9.6640625" customWidth="1"/>
    <col min="27" max="29" width="10.77734375" customWidth="1"/>
    <col min="30" max="35" width="9.6640625" customWidth="1"/>
    <col min="36" max="38" width="10.77734375" customWidth="1"/>
    <col min="39" max="41" width="13.109375" customWidth="1"/>
  </cols>
  <sheetData>
    <row r="1" spans="1:41" ht="37.5" customHeight="1" x14ac:dyDescent="0.2">
      <c r="A1" s="122"/>
      <c r="B1" s="123" t="s">
        <v>68</v>
      </c>
      <c r="C1" s="124"/>
      <c r="D1" s="124"/>
      <c r="E1" s="124"/>
      <c r="F1" s="124"/>
      <c r="G1" s="124"/>
      <c r="H1" s="263" t="s">
        <v>69</v>
      </c>
      <c r="I1" s="240"/>
      <c r="J1" s="240"/>
      <c r="K1" s="240"/>
      <c r="L1" s="264">
        <f>AM42</f>
        <v>0</v>
      </c>
      <c r="M1" s="240"/>
      <c r="N1" s="124"/>
      <c r="O1" s="263" t="s">
        <v>70</v>
      </c>
      <c r="P1" s="240"/>
      <c r="Q1" s="240"/>
      <c r="R1" s="240"/>
      <c r="S1" s="264">
        <f>AN42</f>
        <v>0</v>
      </c>
      <c r="T1" s="240"/>
      <c r="U1" s="124"/>
      <c r="V1" s="263" t="s">
        <v>71</v>
      </c>
      <c r="W1" s="240"/>
      <c r="X1" s="240"/>
      <c r="Y1" s="240"/>
      <c r="Z1" s="264">
        <f>AO42</f>
        <v>0</v>
      </c>
      <c r="AA1" s="240"/>
      <c r="AB1" s="127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2"/>
      <c r="AN1" s="122"/>
      <c r="AO1" s="122"/>
    </row>
    <row r="2" spans="1:41" ht="37.5" customHeight="1" x14ac:dyDescent="0.2">
      <c r="A2" s="122"/>
      <c r="B2" s="128"/>
      <c r="C2" s="124"/>
      <c r="D2" s="124"/>
      <c r="E2" s="124"/>
      <c r="F2" s="124"/>
      <c r="G2" s="124"/>
      <c r="H2" s="125"/>
      <c r="I2" s="125"/>
      <c r="J2" s="125"/>
      <c r="K2" s="125"/>
      <c r="L2" s="126"/>
      <c r="M2" s="126"/>
      <c r="N2" s="124"/>
      <c r="O2" s="124"/>
      <c r="P2" s="125"/>
      <c r="Q2" s="125"/>
      <c r="R2" s="125"/>
      <c r="S2" s="125"/>
      <c r="T2" s="126"/>
      <c r="U2" s="126"/>
      <c r="V2" s="127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2"/>
      <c r="AH2" s="122"/>
      <c r="AI2" s="122"/>
      <c r="AJ2" s="122"/>
      <c r="AK2" s="122"/>
      <c r="AL2" s="122"/>
      <c r="AM2" s="122"/>
      <c r="AN2" s="122"/>
      <c r="AO2" s="122"/>
    </row>
    <row r="3" spans="1:41" ht="7.5" customHeight="1" x14ac:dyDescent="0.2">
      <c r="A3" s="122"/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22"/>
      <c r="AN3" s="122"/>
      <c r="AO3" s="122"/>
    </row>
    <row r="4" spans="1:41" ht="19.5" customHeight="1" x14ac:dyDescent="0.2">
      <c r="A4" s="131"/>
      <c r="B4" s="265" t="s">
        <v>48</v>
      </c>
      <c r="C4" s="248" t="s">
        <v>54</v>
      </c>
      <c r="D4" s="249"/>
      <c r="E4" s="249"/>
      <c r="F4" s="249"/>
      <c r="G4" s="249"/>
      <c r="H4" s="249"/>
      <c r="I4" s="249"/>
      <c r="J4" s="249"/>
      <c r="K4" s="250"/>
      <c r="L4" s="251" t="s">
        <v>55</v>
      </c>
      <c r="M4" s="249"/>
      <c r="N4" s="249"/>
      <c r="O4" s="249"/>
      <c r="P4" s="249"/>
      <c r="Q4" s="249"/>
      <c r="R4" s="249"/>
      <c r="S4" s="249"/>
      <c r="T4" s="250"/>
      <c r="U4" s="248" t="s">
        <v>56</v>
      </c>
      <c r="V4" s="249"/>
      <c r="W4" s="249"/>
      <c r="X4" s="249"/>
      <c r="Y4" s="249"/>
      <c r="Z4" s="249"/>
      <c r="AA4" s="249"/>
      <c r="AB4" s="249"/>
      <c r="AC4" s="250"/>
      <c r="AD4" s="251" t="s">
        <v>57</v>
      </c>
      <c r="AE4" s="249"/>
      <c r="AF4" s="249"/>
      <c r="AG4" s="249"/>
      <c r="AH4" s="249"/>
      <c r="AI4" s="249"/>
      <c r="AJ4" s="249"/>
      <c r="AK4" s="249"/>
      <c r="AL4" s="250"/>
      <c r="AM4" s="252" t="s">
        <v>72</v>
      </c>
      <c r="AN4" s="253"/>
      <c r="AO4" s="254"/>
    </row>
    <row r="5" spans="1:41" ht="19.5" customHeight="1" x14ac:dyDescent="0.2">
      <c r="A5" s="131"/>
      <c r="B5" s="266"/>
      <c r="C5" s="258" t="s">
        <v>18</v>
      </c>
      <c r="D5" s="245"/>
      <c r="E5" s="258" t="s">
        <v>20</v>
      </c>
      <c r="F5" s="245"/>
      <c r="G5" s="259" t="s">
        <v>22</v>
      </c>
      <c r="H5" s="245"/>
      <c r="I5" s="259" t="s">
        <v>25</v>
      </c>
      <c r="J5" s="247"/>
      <c r="K5" s="245"/>
      <c r="L5" s="246" t="s">
        <v>26</v>
      </c>
      <c r="M5" s="245"/>
      <c r="N5" s="244" t="s">
        <v>28</v>
      </c>
      <c r="O5" s="245"/>
      <c r="P5" s="246" t="s">
        <v>30</v>
      </c>
      <c r="Q5" s="245"/>
      <c r="R5" s="246" t="s">
        <v>32</v>
      </c>
      <c r="S5" s="247"/>
      <c r="T5" s="245"/>
      <c r="U5" s="259" t="s">
        <v>33</v>
      </c>
      <c r="V5" s="245"/>
      <c r="W5" s="259" t="s">
        <v>35</v>
      </c>
      <c r="X5" s="245"/>
      <c r="Y5" s="258" t="s">
        <v>37</v>
      </c>
      <c r="Z5" s="245"/>
      <c r="AA5" s="259" t="s">
        <v>73</v>
      </c>
      <c r="AB5" s="247"/>
      <c r="AC5" s="245"/>
      <c r="AD5" s="244" t="s">
        <v>40</v>
      </c>
      <c r="AE5" s="245"/>
      <c r="AF5" s="246" t="s">
        <v>42</v>
      </c>
      <c r="AG5" s="245"/>
      <c r="AH5" s="244" t="s">
        <v>44</v>
      </c>
      <c r="AI5" s="245"/>
      <c r="AJ5" s="246" t="s">
        <v>74</v>
      </c>
      <c r="AK5" s="247"/>
      <c r="AL5" s="245"/>
      <c r="AM5" s="255"/>
      <c r="AN5" s="256"/>
      <c r="AO5" s="257"/>
    </row>
    <row r="6" spans="1:41" ht="23.25" customHeight="1" x14ac:dyDescent="0.2">
      <c r="A6" s="122"/>
      <c r="B6" s="267"/>
      <c r="C6" s="132" t="s">
        <v>13</v>
      </c>
      <c r="D6" s="133" t="s">
        <v>14</v>
      </c>
      <c r="E6" s="132" t="s">
        <v>13</v>
      </c>
      <c r="F6" s="133" t="s">
        <v>14</v>
      </c>
      <c r="G6" s="132" t="s">
        <v>13</v>
      </c>
      <c r="H6" s="133" t="s">
        <v>14</v>
      </c>
      <c r="I6" s="132" t="s">
        <v>13</v>
      </c>
      <c r="J6" s="133" t="s">
        <v>14</v>
      </c>
      <c r="K6" s="134" t="s">
        <v>17</v>
      </c>
      <c r="L6" s="135" t="s">
        <v>13</v>
      </c>
      <c r="M6" s="136" t="s">
        <v>14</v>
      </c>
      <c r="N6" s="135" t="s">
        <v>13</v>
      </c>
      <c r="O6" s="136" t="s">
        <v>14</v>
      </c>
      <c r="P6" s="135" t="s">
        <v>13</v>
      </c>
      <c r="Q6" s="136" t="s">
        <v>14</v>
      </c>
      <c r="R6" s="135" t="s">
        <v>13</v>
      </c>
      <c r="S6" s="136" t="s">
        <v>14</v>
      </c>
      <c r="T6" s="137" t="s">
        <v>17</v>
      </c>
      <c r="U6" s="132" t="s">
        <v>13</v>
      </c>
      <c r="V6" s="133" t="s">
        <v>14</v>
      </c>
      <c r="W6" s="132" t="s">
        <v>13</v>
      </c>
      <c r="X6" s="133" t="s">
        <v>14</v>
      </c>
      <c r="Y6" s="132" t="s">
        <v>13</v>
      </c>
      <c r="Z6" s="133" t="s">
        <v>14</v>
      </c>
      <c r="AA6" s="132" t="s">
        <v>13</v>
      </c>
      <c r="AB6" s="133" t="s">
        <v>14</v>
      </c>
      <c r="AC6" s="134" t="s">
        <v>17</v>
      </c>
      <c r="AD6" s="135" t="s">
        <v>13</v>
      </c>
      <c r="AE6" s="136" t="s">
        <v>14</v>
      </c>
      <c r="AF6" s="135" t="s">
        <v>13</v>
      </c>
      <c r="AG6" s="136" t="s">
        <v>14</v>
      </c>
      <c r="AH6" s="135" t="s">
        <v>13</v>
      </c>
      <c r="AI6" s="136" t="s">
        <v>14</v>
      </c>
      <c r="AJ6" s="135" t="s">
        <v>13</v>
      </c>
      <c r="AK6" s="136" t="s">
        <v>14</v>
      </c>
      <c r="AL6" s="137" t="s">
        <v>17</v>
      </c>
      <c r="AM6" s="138" t="s">
        <v>13</v>
      </c>
      <c r="AN6" s="139" t="s">
        <v>14</v>
      </c>
      <c r="AO6" s="140" t="s">
        <v>17</v>
      </c>
    </row>
    <row r="7" spans="1:41" ht="20.25" customHeight="1" x14ac:dyDescent="0.2">
      <c r="A7" s="141"/>
      <c r="B7" s="142" t="s">
        <v>75</v>
      </c>
      <c r="C7" s="143">
        <f t="shared" ref="C7:H7" si="0">SUM(C8:C14)</f>
        <v>0</v>
      </c>
      <c r="D7" s="144">
        <f t="shared" si="0"/>
        <v>0</v>
      </c>
      <c r="E7" s="143">
        <f t="shared" si="0"/>
        <v>0</v>
      </c>
      <c r="F7" s="144">
        <f t="shared" si="0"/>
        <v>0</v>
      </c>
      <c r="G7" s="143">
        <f t="shared" si="0"/>
        <v>0</v>
      </c>
      <c r="H7" s="144">
        <f t="shared" si="0"/>
        <v>0</v>
      </c>
      <c r="I7" s="143">
        <f t="shared" ref="I7:J7" si="1">SUM(C7,E7,G7)</f>
        <v>0</v>
      </c>
      <c r="J7" s="145">
        <f t="shared" si="1"/>
        <v>0</v>
      </c>
      <c r="K7" s="144">
        <f t="shared" ref="K7:K42" si="2">J7-I7</f>
        <v>0</v>
      </c>
      <c r="L7" s="146">
        <f t="shared" ref="L7:Q7" si="3">SUM(L8:L14)</f>
        <v>0</v>
      </c>
      <c r="M7" s="147">
        <f t="shared" si="3"/>
        <v>0</v>
      </c>
      <c r="N7" s="146">
        <f t="shared" si="3"/>
        <v>0</v>
      </c>
      <c r="O7" s="147">
        <f t="shared" si="3"/>
        <v>0</v>
      </c>
      <c r="P7" s="146">
        <f t="shared" si="3"/>
        <v>0</v>
      </c>
      <c r="Q7" s="147">
        <f t="shared" si="3"/>
        <v>0</v>
      </c>
      <c r="R7" s="146">
        <f t="shared" ref="R7:S7" si="4">SUM(L7,N7,P7)</f>
        <v>0</v>
      </c>
      <c r="S7" s="148">
        <f t="shared" si="4"/>
        <v>0</v>
      </c>
      <c r="T7" s="147">
        <f t="shared" ref="T7:T42" si="5">S7-R7</f>
        <v>0</v>
      </c>
      <c r="U7" s="143">
        <f t="shared" ref="U7:Z7" si="6">SUM(U8:U14)</f>
        <v>0</v>
      </c>
      <c r="V7" s="144">
        <f t="shared" si="6"/>
        <v>0</v>
      </c>
      <c r="W7" s="143">
        <f t="shared" si="6"/>
        <v>0</v>
      </c>
      <c r="X7" s="144">
        <f t="shared" si="6"/>
        <v>0</v>
      </c>
      <c r="Y7" s="143">
        <f t="shared" si="6"/>
        <v>0</v>
      </c>
      <c r="Z7" s="144">
        <f t="shared" si="6"/>
        <v>0</v>
      </c>
      <c r="AA7" s="143">
        <f t="shared" ref="AA7:AB7" si="7">SUM(U7,W7,Y7)</f>
        <v>0</v>
      </c>
      <c r="AB7" s="145">
        <f t="shared" si="7"/>
        <v>0</v>
      </c>
      <c r="AC7" s="144">
        <f t="shared" ref="AC7:AC42" si="8">AB7-AA7</f>
        <v>0</v>
      </c>
      <c r="AD7" s="146">
        <f t="shared" ref="AD7:AJ7" si="9">SUM(AD8:AD14)</f>
        <v>0</v>
      </c>
      <c r="AE7" s="147">
        <f t="shared" si="9"/>
        <v>0</v>
      </c>
      <c r="AF7" s="146">
        <f t="shared" si="9"/>
        <v>0</v>
      </c>
      <c r="AG7" s="147">
        <f t="shared" si="9"/>
        <v>0</v>
      </c>
      <c r="AH7" s="146">
        <f t="shared" si="9"/>
        <v>0</v>
      </c>
      <c r="AI7" s="147">
        <f t="shared" si="9"/>
        <v>0</v>
      </c>
      <c r="AJ7" s="146">
        <f t="shared" si="9"/>
        <v>0</v>
      </c>
      <c r="AK7" s="148">
        <f>SUM(AE7,AG7,AI7)</f>
        <v>0</v>
      </c>
      <c r="AL7" s="147">
        <f t="shared" ref="AL7:AL42" si="10">AK7-AJ7</f>
        <v>0</v>
      </c>
      <c r="AM7" s="149">
        <f t="shared" ref="AM7:AN7" si="11">SUM(I7,R7,AA7,AJ7)</f>
        <v>0</v>
      </c>
      <c r="AN7" s="150">
        <f t="shared" si="11"/>
        <v>0</v>
      </c>
      <c r="AO7" s="151">
        <f t="shared" ref="AO7:AO42" si="12">AN7-AM7</f>
        <v>0</v>
      </c>
    </row>
    <row r="8" spans="1:41" ht="15.75" customHeight="1" x14ac:dyDescent="0.2">
      <c r="A8" s="141"/>
      <c r="B8" s="152" t="s">
        <v>76</v>
      </c>
      <c r="C8" s="153"/>
      <c r="D8" s="154"/>
      <c r="E8" s="153"/>
      <c r="F8" s="154"/>
      <c r="G8" s="153"/>
      <c r="H8" s="154"/>
      <c r="I8" s="155">
        <f t="shared" ref="I8:J8" si="13">SUM(C8,E8,G8)</f>
        <v>0</v>
      </c>
      <c r="J8" s="156">
        <f t="shared" si="13"/>
        <v>0</v>
      </c>
      <c r="K8" s="157">
        <f t="shared" si="2"/>
        <v>0</v>
      </c>
      <c r="L8" s="158"/>
      <c r="M8" s="159"/>
      <c r="N8" s="158"/>
      <c r="O8" s="159"/>
      <c r="P8" s="158"/>
      <c r="Q8" s="159"/>
      <c r="R8" s="160">
        <f t="shared" ref="R8:S8" si="14">SUM(L8,N8,P8)</f>
        <v>0</v>
      </c>
      <c r="S8" s="161">
        <f t="shared" si="14"/>
        <v>0</v>
      </c>
      <c r="T8" s="162">
        <f t="shared" si="5"/>
        <v>0</v>
      </c>
      <c r="U8" s="153"/>
      <c r="V8" s="154"/>
      <c r="W8" s="153"/>
      <c r="X8" s="154"/>
      <c r="Y8" s="153"/>
      <c r="Z8" s="154"/>
      <c r="AA8" s="155">
        <f t="shared" ref="AA8:AB8" si="15">SUM(U8,W8,Y8)</f>
        <v>0</v>
      </c>
      <c r="AB8" s="156">
        <f t="shared" si="15"/>
        <v>0</v>
      </c>
      <c r="AC8" s="157">
        <f t="shared" si="8"/>
        <v>0</v>
      </c>
      <c r="AD8" s="158"/>
      <c r="AE8" s="159"/>
      <c r="AF8" s="158"/>
      <c r="AG8" s="159"/>
      <c r="AH8" s="158"/>
      <c r="AI8" s="159"/>
      <c r="AJ8" s="160">
        <f t="shared" ref="AJ8:AK8" si="16">SUM(AD8,AF8,AH8)</f>
        <v>0</v>
      </c>
      <c r="AK8" s="161">
        <f t="shared" si="16"/>
        <v>0</v>
      </c>
      <c r="AL8" s="162">
        <f t="shared" si="10"/>
        <v>0</v>
      </c>
      <c r="AM8" s="163">
        <f t="shared" ref="AM8:AN8" si="17">SUM(I8,R8,AA8,AJ8)</f>
        <v>0</v>
      </c>
      <c r="AN8" s="164">
        <f t="shared" si="17"/>
        <v>0</v>
      </c>
      <c r="AO8" s="165">
        <f t="shared" si="12"/>
        <v>0</v>
      </c>
    </row>
    <row r="9" spans="1:41" ht="15.75" customHeight="1" x14ac:dyDescent="0.2">
      <c r="A9" s="141"/>
      <c r="B9" s="152" t="s">
        <v>77</v>
      </c>
      <c r="C9" s="153"/>
      <c r="D9" s="154"/>
      <c r="E9" s="153"/>
      <c r="F9" s="154"/>
      <c r="G9" s="153"/>
      <c r="H9" s="154"/>
      <c r="I9" s="155">
        <f t="shared" ref="I9:J9" si="18">SUM(C9,E9,G9)</f>
        <v>0</v>
      </c>
      <c r="J9" s="156">
        <f t="shared" si="18"/>
        <v>0</v>
      </c>
      <c r="K9" s="157">
        <f t="shared" si="2"/>
        <v>0</v>
      </c>
      <c r="L9" s="158"/>
      <c r="M9" s="159"/>
      <c r="N9" s="158"/>
      <c r="O9" s="159"/>
      <c r="P9" s="158"/>
      <c r="Q9" s="159"/>
      <c r="R9" s="160">
        <f t="shared" ref="R9:S9" si="19">SUM(L9,N9,P9)</f>
        <v>0</v>
      </c>
      <c r="S9" s="161">
        <f t="shared" si="19"/>
        <v>0</v>
      </c>
      <c r="T9" s="162">
        <f t="shared" si="5"/>
        <v>0</v>
      </c>
      <c r="U9" s="153"/>
      <c r="V9" s="154"/>
      <c r="W9" s="153"/>
      <c r="X9" s="154"/>
      <c r="Y9" s="153"/>
      <c r="Z9" s="154"/>
      <c r="AA9" s="155">
        <f t="shared" ref="AA9:AB9" si="20">SUM(U9,W9,Y9)</f>
        <v>0</v>
      </c>
      <c r="AB9" s="156">
        <f t="shared" si="20"/>
        <v>0</v>
      </c>
      <c r="AC9" s="157">
        <f t="shared" si="8"/>
        <v>0</v>
      </c>
      <c r="AD9" s="158"/>
      <c r="AE9" s="159"/>
      <c r="AF9" s="158"/>
      <c r="AG9" s="159"/>
      <c r="AH9" s="158"/>
      <c r="AI9" s="159"/>
      <c r="AJ9" s="160">
        <f t="shared" ref="AJ9:AK9" si="21">SUM(AD9,AF9,AH9)</f>
        <v>0</v>
      </c>
      <c r="AK9" s="161">
        <f t="shared" si="21"/>
        <v>0</v>
      </c>
      <c r="AL9" s="162">
        <f t="shared" si="10"/>
        <v>0</v>
      </c>
      <c r="AM9" s="163">
        <f t="shared" ref="AM9:AN9" si="22">SUM(I9,R9,AA9,AJ9)</f>
        <v>0</v>
      </c>
      <c r="AN9" s="164">
        <f t="shared" si="22"/>
        <v>0</v>
      </c>
      <c r="AO9" s="165">
        <f t="shared" si="12"/>
        <v>0</v>
      </c>
    </row>
    <row r="10" spans="1:41" ht="28.5" customHeight="1" x14ac:dyDescent="0.2">
      <c r="A10" s="141"/>
      <c r="B10" s="166" t="s">
        <v>78</v>
      </c>
      <c r="C10" s="153"/>
      <c r="D10" s="154"/>
      <c r="E10" s="153"/>
      <c r="F10" s="154"/>
      <c r="G10" s="153"/>
      <c r="H10" s="154"/>
      <c r="I10" s="155">
        <f t="shared" ref="I10:J10" si="23">SUM(C10,E10,G10)</f>
        <v>0</v>
      </c>
      <c r="J10" s="156">
        <f t="shared" si="23"/>
        <v>0</v>
      </c>
      <c r="K10" s="157">
        <f t="shared" si="2"/>
        <v>0</v>
      </c>
      <c r="L10" s="158"/>
      <c r="M10" s="159"/>
      <c r="N10" s="158"/>
      <c r="O10" s="159"/>
      <c r="P10" s="158"/>
      <c r="Q10" s="159"/>
      <c r="R10" s="160">
        <f t="shared" ref="R10:S10" si="24">SUM(L10,N10,P10)</f>
        <v>0</v>
      </c>
      <c r="S10" s="161">
        <f t="shared" si="24"/>
        <v>0</v>
      </c>
      <c r="T10" s="162">
        <f t="shared" si="5"/>
        <v>0</v>
      </c>
      <c r="U10" s="153"/>
      <c r="V10" s="154"/>
      <c r="W10" s="153"/>
      <c r="X10" s="154"/>
      <c r="Y10" s="153"/>
      <c r="Z10" s="154"/>
      <c r="AA10" s="155">
        <f t="shared" ref="AA10:AB10" si="25">SUM(U10,W10,Y10)</f>
        <v>0</v>
      </c>
      <c r="AB10" s="156">
        <f t="shared" si="25"/>
        <v>0</v>
      </c>
      <c r="AC10" s="157">
        <f t="shared" si="8"/>
        <v>0</v>
      </c>
      <c r="AD10" s="158"/>
      <c r="AE10" s="159"/>
      <c r="AF10" s="158"/>
      <c r="AG10" s="159"/>
      <c r="AH10" s="158"/>
      <c r="AI10" s="159"/>
      <c r="AJ10" s="160">
        <f t="shared" ref="AJ10:AK10" si="26">SUM(AD10,AF10,AH10)</f>
        <v>0</v>
      </c>
      <c r="AK10" s="161">
        <f t="shared" si="26"/>
        <v>0</v>
      </c>
      <c r="AL10" s="162">
        <f t="shared" si="10"/>
        <v>0</v>
      </c>
      <c r="AM10" s="163">
        <f t="shared" ref="AM10:AN10" si="27">SUM(I10,R10,AA10,AJ10)</f>
        <v>0</v>
      </c>
      <c r="AN10" s="164">
        <f t="shared" si="27"/>
        <v>0</v>
      </c>
      <c r="AO10" s="165">
        <f t="shared" si="12"/>
        <v>0</v>
      </c>
    </row>
    <row r="11" spans="1:41" ht="15.75" customHeight="1" x14ac:dyDescent="0.2">
      <c r="A11" s="141"/>
      <c r="B11" s="166" t="s">
        <v>79</v>
      </c>
      <c r="C11" s="153"/>
      <c r="D11" s="154"/>
      <c r="E11" s="153"/>
      <c r="F11" s="154"/>
      <c r="G11" s="153"/>
      <c r="H11" s="154"/>
      <c r="I11" s="155">
        <f t="shared" ref="I11:J11" si="28">SUM(C11,E11,G11)</f>
        <v>0</v>
      </c>
      <c r="J11" s="156">
        <f t="shared" si="28"/>
        <v>0</v>
      </c>
      <c r="K11" s="157">
        <f t="shared" si="2"/>
        <v>0</v>
      </c>
      <c r="L11" s="158"/>
      <c r="M11" s="159"/>
      <c r="N11" s="158"/>
      <c r="O11" s="159"/>
      <c r="P11" s="158"/>
      <c r="Q11" s="159"/>
      <c r="R11" s="160">
        <f t="shared" ref="R11:S11" si="29">SUM(L11,N11,P11)</f>
        <v>0</v>
      </c>
      <c r="S11" s="161">
        <f t="shared" si="29"/>
        <v>0</v>
      </c>
      <c r="T11" s="162">
        <f t="shared" si="5"/>
        <v>0</v>
      </c>
      <c r="U11" s="153"/>
      <c r="V11" s="154"/>
      <c r="W11" s="153"/>
      <c r="X11" s="154"/>
      <c r="Y11" s="153"/>
      <c r="Z11" s="154"/>
      <c r="AA11" s="155">
        <f t="shared" ref="AA11:AB11" si="30">SUM(U11,W11,Y11)</f>
        <v>0</v>
      </c>
      <c r="AB11" s="156">
        <f t="shared" si="30"/>
        <v>0</v>
      </c>
      <c r="AC11" s="157">
        <f t="shared" si="8"/>
        <v>0</v>
      </c>
      <c r="AD11" s="158"/>
      <c r="AE11" s="159"/>
      <c r="AF11" s="158"/>
      <c r="AG11" s="159"/>
      <c r="AH11" s="158"/>
      <c r="AI11" s="159"/>
      <c r="AJ11" s="160">
        <f t="shared" ref="AJ11:AK11" si="31">SUM(AD11,AF11,AH11)</f>
        <v>0</v>
      </c>
      <c r="AK11" s="161">
        <f t="shared" si="31"/>
        <v>0</v>
      </c>
      <c r="AL11" s="162">
        <f t="shared" si="10"/>
        <v>0</v>
      </c>
      <c r="AM11" s="163">
        <f t="shared" ref="AM11:AN11" si="32">SUM(I11,R11,AA11,AJ11)</f>
        <v>0</v>
      </c>
      <c r="AN11" s="164">
        <f t="shared" si="32"/>
        <v>0</v>
      </c>
      <c r="AO11" s="165">
        <f t="shared" si="12"/>
        <v>0</v>
      </c>
    </row>
    <row r="12" spans="1:41" ht="15.75" customHeight="1" x14ac:dyDescent="0.2">
      <c r="A12" s="141"/>
      <c r="B12" s="166" t="s">
        <v>80</v>
      </c>
      <c r="C12" s="153"/>
      <c r="D12" s="154"/>
      <c r="E12" s="153"/>
      <c r="F12" s="154"/>
      <c r="G12" s="153"/>
      <c r="H12" s="154"/>
      <c r="I12" s="155">
        <f t="shared" ref="I12:J12" si="33">SUM(C12,E12,G12)</f>
        <v>0</v>
      </c>
      <c r="J12" s="156">
        <f t="shared" si="33"/>
        <v>0</v>
      </c>
      <c r="K12" s="157">
        <f t="shared" si="2"/>
        <v>0</v>
      </c>
      <c r="L12" s="158"/>
      <c r="M12" s="159"/>
      <c r="N12" s="158"/>
      <c r="O12" s="159"/>
      <c r="P12" s="158"/>
      <c r="Q12" s="159"/>
      <c r="R12" s="160">
        <f t="shared" ref="R12:S12" si="34">SUM(L12,N12,P12)</f>
        <v>0</v>
      </c>
      <c r="S12" s="161">
        <f t="shared" si="34"/>
        <v>0</v>
      </c>
      <c r="T12" s="162">
        <f t="shared" si="5"/>
        <v>0</v>
      </c>
      <c r="U12" s="153"/>
      <c r="V12" s="154"/>
      <c r="W12" s="153"/>
      <c r="X12" s="154"/>
      <c r="Y12" s="153"/>
      <c r="Z12" s="154"/>
      <c r="AA12" s="155">
        <f t="shared" ref="AA12:AB12" si="35">SUM(U12,W12,Y12)</f>
        <v>0</v>
      </c>
      <c r="AB12" s="156">
        <f t="shared" si="35"/>
        <v>0</v>
      </c>
      <c r="AC12" s="157">
        <f t="shared" si="8"/>
        <v>0</v>
      </c>
      <c r="AD12" s="158"/>
      <c r="AE12" s="159"/>
      <c r="AF12" s="158"/>
      <c r="AG12" s="159"/>
      <c r="AH12" s="158"/>
      <c r="AI12" s="159"/>
      <c r="AJ12" s="160">
        <f t="shared" ref="AJ12:AK12" si="36">SUM(AD12,AF12,AH12)</f>
        <v>0</v>
      </c>
      <c r="AK12" s="161">
        <f t="shared" si="36"/>
        <v>0</v>
      </c>
      <c r="AL12" s="162">
        <f t="shared" si="10"/>
        <v>0</v>
      </c>
      <c r="AM12" s="163">
        <f t="shared" ref="AM12:AN12" si="37">SUM(I12,R12,AA12,AJ12)</f>
        <v>0</v>
      </c>
      <c r="AN12" s="164">
        <f t="shared" si="37"/>
        <v>0</v>
      </c>
      <c r="AO12" s="165">
        <f t="shared" si="12"/>
        <v>0</v>
      </c>
    </row>
    <row r="13" spans="1:41" ht="15.75" customHeight="1" x14ac:dyDescent="0.2">
      <c r="A13" s="141"/>
      <c r="B13" s="166" t="s">
        <v>81</v>
      </c>
      <c r="C13" s="153"/>
      <c r="D13" s="154"/>
      <c r="E13" s="153"/>
      <c r="F13" s="154"/>
      <c r="G13" s="153"/>
      <c r="H13" s="154"/>
      <c r="I13" s="155">
        <f t="shared" ref="I13:J13" si="38">SUM(C13,E13,G13)</f>
        <v>0</v>
      </c>
      <c r="J13" s="156">
        <f t="shared" si="38"/>
        <v>0</v>
      </c>
      <c r="K13" s="157">
        <f t="shared" si="2"/>
        <v>0</v>
      </c>
      <c r="L13" s="158"/>
      <c r="M13" s="159"/>
      <c r="N13" s="158"/>
      <c r="O13" s="159"/>
      <c r="P13" s="158"/>
      <c r="Q13" s="159"/>
      <c r="R13" s="160">
        <f t="shared" ref="R13:S13" si="39">SUM(L13,N13,P13)</f>
        <v>0</v>
      </c>
      <c r="S13" s="161">
        <f t="shared" si="39"/>
        <v>0</v>
      </c>
      <c r="T13" s="162">
        <f t="shared" si="5"/>
        <v>0</v>
      </c>
      <c r="U13" s="153"/>
      <c r="V13" s="154"/>
      <c r="W13" s="153"/>
      <c r="X13" s="154"/>
      <c r="Y13" s="153"/>
      <c r="Z13" s="154"/>
      <c r="AA13" s="155">
        <f t="shared" ref="AA13:AB13" si="40">SUM(U13,W13,Y13)</f>
        <v>0</v>
      </c>
      <c r="AB13" s="156">
        <f t="shared" si="40"/>
        <v>0</v>
      </c>
      <c r="AC13" s="157">
        <f t="shared" si="8"/>
        <v>0</v>
      </c>
      <c r="AD13" s="158"/>
      <c r="AE13" s="159"/>
      <c r="AF13" s="158"/>
      <c r="AG13" s="159"/>
      <c r="AH13" s="158"/>
      <c r="AI13" s="159"/>
      <c r="AJ13" s="160">
        <f t="shared" ref="AJ13:AK13" si="41">SUM(AD13,AF13,AH13)</f>
        <v>0</v>
      </c>
      <c r="AK13" s="161">
        <f t="shared" si="41"/>
        <v>0</v>
      </c>
      <c r="AL13" s="162">
        <f t="shared" si="10"/>
        <v>0</v>
      </c>
      <c r="AM13" s="163">
        <f t="shared" ref="AM13:AN13" si="42">SUM(I13,R13,AA13,AJ13)</f>
        <v>0</v>
      </c>
      <c r="AN13" s="164">
        <f t="shared" si="42"/>
        <v>0</v>
      </c>
      <c r="AO13" s="165">
        <f t="shared" si="12"/>
        <v>0</v>
      </c>
    </row>
    <row r="14" spans="1:41" ht="15.75" customHeight="1" x14ac:dyDescent="0.2">
      <c r="A14" s="141"/>
      <c r="B14" s="167"/>
      <c r="C14" s="168"/>
      <c r="D14" s="169"/>
      <c r="E14" s="168"/>
      <c r="F14" s="169"/>
      <c r="G14" s="168"/>
      <c r="H14" s="169"/>
      <c r="I14" s="170">
        <f t="shared" ref="I14:J14" si="43">SUM(C14,E14,G14)</f>
        <v>0</v>
      </c>
      <c r="J14" s="171">
        <f t="shared" si="43"/>
        <v>0</v>
      </c>
      <c r="K14" s="172">
        <f t="shared" si="2"/>
        <v>0</v>
      </c>
      <c r="L14" s="173"/>
      <c r="M14" s="174"/>
      <c r="N14" s="173"/>
      <c r="O14" s="174"/>
      <c r="P14" s="173"/>
      <c r="Q14" s="174"/>
      <c r="R14" s="175">
        <f t="shared" ref="R14:S14" si="44">SUM(L14,N14,P14)</f>
        <v>0</v>
      </c>
      <c r="S14" s="176">
        <f t="shared" si="44"/>
        <v>0</v>
      </c>
      <c r="T14" s="177">
        <f t="shared" si="5"/>
        <v>0</v>
      </c>
      <c r="U14" s="168"/>
      <c r="V14" s="169"/>
      <c r="W14" s="168"/>
      <c r="X14" s="169"/>
      <c r="Y14" s="168"/>
      <c r="Z14" s="169"/>
      <c r="AA14" s="170">
        <f t="shared" ref="AA14:AB14" si="45">SUM(U14,W14,Y14)</f>
        <v>0</v>
      </c>
      <c r="AB14" s="171">
        <f t="shared" si="45"/>
        <v>0</v>
      </c>
      <c r="AC14" s="172">
        <f t="shared" si="8"/>
        <v>0</v>
      </c>
      <c r="AD14" s="173"/>
      <c r="AE14" s="174"/>
      <c r="AF14" s="173"/>
      <c r="AG14" s="174"/>
      <c r="AH14" s="173"/>
      <c r="AI14" s="174"/>
      <c r="AJ14" s="175">
        <f t="shared" ref="AJ14:AK14" si="46">SUM(AD14,AF14,AH14)</f>
        <v>0</v>
      </c>
      <c r="AK14" s="176">
        <f t="shared" si="46"/>
        <v>0</v>
      </c>
      <c r="AL14" s="177">
        <f t="shared" si="10"/>
        <v>0</v>
      </c>
      <c r="AM14" s="178">
        <f t="shared" ref="AM14:AN14" si="47">SUM(I14,R14,AA14,AJ14)</f>
        <v>0</v>
      </c>
      <c r="AN14" s="179">
        <f t="shared" si="47"/>
        <v>0</v>
      </c>
      <c r="AO14" s="180">
        <f t="shared" si="12"/>
        <v>0</v>
      </c>
    </row>
    <row r="15" spans="1:41" ht="15.75" customHeight="1" x14ac:dyDescent="0.2">
      <c r="A15" s="141"/>
      <c r="B15" s="181" t="s">
        <v>82</v>
      </c>
      <c r="C15" s="143">
        <f t="shared" ref="C15:H15" si="48">SUM(C16:C20)</f>
        <v>0</v>
      </c>
      <c r="D15" s="144">
        <f t="shared" si="48"/>
        <v>0</v>
      </c>
      <c r="E15" s="143">
        <f t="shared" si="48"/>
        <v>0</v>
      </c>
      <c r="F15" s="144">
        <f t="shared" si="48"/>
        <v>0</v>
      </c>
      <c r="G15" s="143">
        <f t="shared" si="48"/>
        <v>0</v>
      </c>
      <c r="H15" s="144">
        <f t="shared" si="48"/>
        <v>0</v>
      </c>
      <c r="I15" s="143">
        <f t="shared" ref="I15:J15" si="49">SUM(C15,E15,G15)</f>
        <v>0</v>
      </c>
      <c r="J15" s="145">
        <f t="shared" si="49"/>
        <v>0</v>
      </c>
      <c r="K15" s="144">
        <f t="shared" si="2"/>
        <v>0</v>
      </c>
      <c r="L15" s="146">
        <f t="shared" ref="L15:Q15" si="50">SUM(L16:L20)</f>
        <v>0</v>
      </c>
      <c r="M15" s="147">
        <f t="shared" si="50"/>
        <v>0</v>
      </c>
      <c r="N15" s="146">
        <f t="shared" si="50"/>
        <v>0</v>
      </c>
      <c r="O15" s="147">
        <f t="shared" si="50"/>
        <v>0</v>
      </c>
      <c r="P15" s="146">
        <f t="shared" si="50"/>
        <v>0</v>
      </c>
      <c r="Q15" s="147">
        <f t="shared" si="50"/>
        <v>0</v>
      </c>
      <c r="R15" s="146">
        <f t="shared" ref="R15:S15" si="51">SUM(L15,N15,P15)</f>
        <v>0</v>
      </c>
      <c r="S15" s="148">
        <f t="shared" si="51"/>
        <v>0</v>
      </c>
      <c r="T15" s="147">
        <f t="shared" si="5"/>
        <v>0</v>
      </c>
      <c r="U15" s="143">
        <f t="shared" ref="U15:Z15" si="52">SUM(U16:U20)</f>
        <v>0</v>
      </c>
      <c r="V15" s="144">
        <f t="shared" si="52"/>
        <v>0</v>
      </c>
      <c r="W15" s="143">
        <f t="shared" si="52"/>
        <v>0</v>
      </c>
      <c r="X15" s="144">
        <f t="shared" si="52"/>
        <v>0</v>
      </c>
      <c r="Y15" s="143">
        <f t="shared" si="52"/>
        <v>0</v>
      </c>
      <c r="Z15" s="144">
        <f t="shared" si="52"/>
        <v>0</v>
      </c>
      <c r="AA15" s="143">
        <f t="shared" ref="AA15:AB15" si="53">SUM(U15,W15,Y15)</f>
        <v>0</v>
      </c>
      <c r="AB15" s="145">
        <f t="shared" si="53"/>
        <v>0</v>
      </c>
      <c r="AC15" s="144">
        <f t="shared" si="8"/>
        <v>0</v>
      </c>
      <c r="AD15" s="146">
        <f t="shared" ref="AD15:AI15" si="54">SUM(AD16:AD20)</f>
        <v>0</v>
      </c>
      <c r="AE15" s="147">
        <f t="shared" si="54"/>
        <v>0</v>
      </c>
      <c r="AF15" s="146">
        <f t="shared" si="54"/>
        <v>0</v>
      </c>
      <c r="AG15" s="147">
        <f t="shared" si="54"/>
        <v>0</v>
      </c>
      <c r="AH15" s="146">
        <f t="shared" si="54"/>
        <v>0</v>
      </c>
      <c r="AI15" s="147">
        <f t="shared" si="54"/>
        <v>0</v>
      </c>
      <c r="AJ15" s="146">
        <f t="shared" ref="AJ15:AK15" si="55">SUM(AD15,AF15,AH15)</f>
        <v>0</v>
      </c>
      <c r="AK15" s="148">
        <f t="shared" si="55"/>
        <v>0</v>
      </c>
      <c r="AL15" s="147">
        <f t="shared" si="10"/>
        <v>0</v>
      </c>
      <c r="AM15" s="149">
        <f t="shared" ref="AM15:AN15" si="56">SUM(I15,R15,AA15,AJ15)</f>
        <v>0</v>
      </c>
      <c r="AN15" s="150">
        <f t="shared" si="56"/>
        <v>0</v>
      </c>
      <c r="AO15" s="151">
        <f t="shared" si="12"/>
        <v>0</v>
      </c>
    </row>
    <row r="16" spans="1:41" ht="15.75" customHeight="1" x14ac:dyDescent="0.2">
      <c r="A16" s="141"/>
      <c r="B16" s="152" t="s">
        <v>81</v>
      </c>
      <c r="C16" s="153"/>
      <c r="D16" s="154"/>
      <c r="E16" s="153"/>
      <c r="F16" s="154"/>
      <c r="G16" s="153"/>
      <c r="H16" s="154"/>
      <c r="I16" s="155">
        <f t="shared" ref="I16:J16" si="57">SUM(C16,E16,G16)</f>
        <v>0</v>
      </c>
      <c r="J16" s="156">
        <f t="shared" si="57"/>
        <v>0</v>
      </c>
      <c r="K16" s="157">
        <f t="shared" si="2"/>
        <v>0</v>
      </c>
      <c r="L16" s="158"/>
      <c r="M16" s="159"/>
      <c r="N16" s="158"/>
      <c r="O16" s="159"/>
      <c r="P16" s="158"/>
      <c r="Q16" s="159"/>
      <c r="R16" s="160">
        <f t="shared" ref="R16:S16" si="58">SUM(L16,N16,P16)</f>
        <v>0</v>
      </c>
      <c r="S16" s="161">
        <f t="shared" si="58"/>
        <v>0</v>
      </c>
      <c r="T16" s="162">
        <f t="shared" si="5"/>
        <v>0</v>
      </c>
      <c r="U16" s="153"/>
      <c r="V16" s="154"/>
      <c r="W16" s="153"/>
      <c r="X16" s="154"/>
      <c r="Y16" s="153"/>
      <c r="Z16" s="154"/>
      <c r="AA16" s="155">
        <f t="shared" ref="AA16:AB16" si="59">SUM(U16,W16,Y16)</f>
        <v>0</v>
      </c>
      <c r="AB16" s="156">
        <f t="shared" si="59"/>
        <v>0</v>
      </c>
      <c r="AC16" s="157">
        <f t="shared" si="8"/>
        <v>0</v>
      </c>
      <c r="AD16" s="158"/>
      <c r="AE16" s="159"/>
      <c r="AF16" s="158"/>
      <c r="AG16" s="159"/>
      <c r="AH16" s="158"/>
      <c r="AI16" s="159"/>
      <c r="AJ16" s="160">
        <f t="shared" ref="AJ16:AK16" si="60">SUM(AD16,AF16,AH16)</f>
        <v>0</v>
      </c>
      <c r="AK16" s="161">
        <f t="shared" si="60"/>
        <v>0</v>
      </c>
      <c r="AL16" s="162">
        <f t="shared" si="10"/>
        <v>0</v>
      </c>
      <c r="AM16" s="163">
        <f t="shared" ref="AM16:AN16" si="61">SUM(I16,R16,AA16,AJ16)</f>
        <v>0</v>
      </c>
      <c r="AN16" s="164">
        <f t="shared" si="61"/>
        <v>0</v>
      </c>
      <c r="AO16" s="165">
        <f t="shared" si="12"/>
        <v>0</v>
      </c>
    </row>
    <row r="17" spans="1:41" ht="15.75" customHeight="1" x14ac:dyDescent="0.2">
      <c r="A17" s="141"/>
      <c r="B17" s="152" t="s">
        <v>83</v>
      </c>
      <c r="C17" s="153"/>
      <c r="D17" s="154"/>
      <c r="E17" s="153"/>
      <c r="F17" s="154"/>
      <c r="G17" s="153"/>
      <c r="H17" s="154"/>
      <c r="I17" s="155">
        <f t="shared" ref="I17:J17" si="62">SUM(C17,E17,G17)</f>
        <v>0</v>
      </c>
      <c r="J17" s="156">
        <f t="shared" si="62"/>
        <v>0</v>
      </c>
      <c r="K17" s="157">
        <f t="shared" si="2"/>
        <v>0</v>
      </c>
      <c r="L17" s="158"/>
      <c r="M17" s="159"/>
      <c r="N17" s="158"/>
      <c r="O17" s="159"/>
      <c r="P17" s="158"/>
      <c r="Q17" s="159"/>
      <c r="R17" s="160">
        <f t="shared" ref="R17:S17" si="63">SUM(L17,N17,P17)</f>
        <v>0</v>
      </c>
      <c r="S17" s="161">
        <f t="shared" si="63"/>
        <v>0</v>
      </c>
      <c r="T17" s="162">
        <f t="shared" si="5"/>
        <v>0</v>
      </c>
      <c r="U17" s="153"/>
      <c r="V17" s="154"/>
      <c r="W17" s="153"/>
      <c r="X17" s="154"/>
      <c r="Y17" s="153"/>
      <c r="Z17" s="154"/>
      <c r="AA17" s="155">
        <f t="shared" ref="AA17:AB17" si="64">SUM(U17,W17,Y17)</f>
        <v>0</v>
      </c>
      <c r="AB17" s="156">
        <f t="shared" si="64"/>
        <v>0</v>
      </c>
      <c r="AC17" s="157">
        <f t="shared" si="8"/>
        <v>0</v>
      </c>
      <c r="AD17" s="158"/>
      <c r="AE17" s="159"/>
      <c r="AF17" s="158"/>
      <c r="AG17" s="159"/>
      <c r="AH17" s="158"/>
      <c r="AI17" s="159"/>
      <c r="AJ17" s="160">
        <f t="shared" ref="AJ17:AK17" si="65">SUM(AD17,AF17,AH17)</f>
        <v>0</v>
      </c>
      <c r="AK17" s="161">
        <f t="shared" si="65"/>
        <v>0</v>
      </c>
      <c r="AL17" s="162">
        <f t="shared" si="10"/>
        <v>0</v>
      </c>
      <c r="AM17" s="163">
        <f t="shared" ref="AM17:AN17" si="66">SUM(I17,R17,AA17,AJ17)</f>
        <v>0</v>
      </c>
      <c r="AN17" s="164">
        <f t="shared" si="66"/>
        <v>0</v>
      </c>
      <c r="AO17" s="165">
        <f t="shared" si="12"/>
        <v>0</v>
      </c>
    </row>
    <row r="18" spans="1:41" ht="15.75" customHeight="1" x14ac:dyDescent="0.2">
      <c r="A18" s="141"/>
      <c r="B18" s="182"/>
      <c r="C18" s="153"/>
      <c r="D18" s="154"/>
      <c r="E18" s="153"/>
      <c r="F18" s="154"/>
      <c r="G18" s="153"/>
      <c r="H18" s="154"/>
      <c r="I18" s="155">
        <f t="shared" ref="I18:J18" si="67">SUM(C18,E18,G18)</f>
        <v>0</v>
      </c>
      <c r="J18" s="156">
        <f t="shared" si="67"/>
        <v>0</v>
      </c>
      <c r="K18" s="157">
        <f t="shared" si="2"/>
        <v>0</v>
      </c>
      <c r="L18" s="158"/>
      <c r="M18" s="159"/>
      <c r="N18" s="158"/>
      <c r="O18" s="159"/>
      <c r="P18" s="158"/>
      <c r="Q18" s="159"/>
      <c r="R18" s="160">
        <f t="shared" ref="R18:S18" si="68">SUM(L18,N18,P18)</f>
        <v>0</v>
      </c>
      <c r="S18" s="161">
        <f t="shared" si="68"/>
        <v>0</v>
      </c>
      <c r="T18" s="162">
        <f t="shared" si="5"/>
        <v>0</v>
      </c>
      <c r="U18" s="153"/>
      <c r="V18" s="154"/>
      <c r="W18" s="153"/>
      <c r="X18" s="154"/>
      <c r="Y18" s="153"/>
      <c r="Z18" s="154"/>
      <c r="AA18" s="155">
        <f t="shared" ref="AA18:AB18" si="69">SUM(U18,W18,Y18)</f>
        <v>0</v>
      </c>
      <c r="AB18" s="156">
        <f t="shared" si="69"/>
        <v>0</v>
      </c>
      <c r="AC18" s="157">
        <f t="shared" si="8"/>
        <v>0</v>
      </c>
      <c r="AD18" s="158"/>
      <c r="AE18" s="159"/>
      <c r="AF18" s="158"/>
      <c r="AG18" s="159"/>
      <c r="AH18" s="158"/>
      <c r="AI18" s="159"/>
      <c r="AJ18" s="160">
        <f t="shared" ref="AJ18:AK18" si="70">SUM(AD18,AF18,AH18)</f>
        <v>0</v>
      </c>
      <c r="AK18" s="161">
        <f t="shared" si="70"/>
        <v>0</v>
      </c>
      <c r="AL18" s="162">
        <f t="shared" si="10"/>
        <v>0</v>
      </c>
      <c r="AM18" s="163">
        <f t="shared" ref="AM18:AN18" si="71">SUM(I18,R18,AA18,AJ18)</f>
        <v>0</v>
      </c>
      <c r="AN18" s="164">
        <f t="shared" si="71"/>
        <v>0</v>
      </c>
      <c r="AO18" s="165">
        <f t="shared" si="12"/>
        <v>0</v>
      </c>
    </row>
    <row r="19" spans="1:41" ht="15.75" customHeight="1" x14ac:dyDescent="0.2">
      <c r="A19" s="141"/>
      <c r="B19" s="182"/>
      <c r="C19" s="153"/>
      <c r="D19" s="154"/>
      <c r="E19" s="153"/>
      <c r="F19" s="154"/>
      <c r="G19" s="153"/>
      <c r="H19" s="154"/>
      <c r="I19" s="155">
        <f t="shared" ref="I19:J19" si="72">SUM(C19,E19,G19)</f>
        <v>0</v>
      </c>
      <c r="J19" s="156">
        <f t="shared" si="72"/>
        <v>0</v>
      </c>
      <c r="K19" s="157">
        <f t="shared" si="2"/>
        <v>0</v>
      </c>
      <c r="L19" s="158"/>
      <c r="M19" s="159"/>
      <c r="N19" s="158"/>
      <c r="O19" s="159"/>
      <c r="P19" s="158"/>
      <c r="Q19" s="159"/>
      <c r="R19" s="160">
        <f t="shared" ref="R19:S19" si="73">SUM(L19,N19,P19)</f>
        <v>0</v>
      </c>
      <c r="S19" s="161">
        <f t="shared" si="73"/>
        <v>0</v>
      </c>
      <c r="T19" s="162">
        <f t="shared" si="5"/>
        <v>0</v>
      </c>
      <c r="U19" s="153"/>
      <c r="V19" s="154"/>
      <c r="W19" s="153"/>
      <c r="X19" s="154"/>
      <c r="Y19" s="153"/>
      <c r="Z19" s="154"/>
      <c r="AA19" s="155">
        <f t="shared" ref="AA19:AB19" si="74">SUM(U19,W19,Y19)</f>
        <v>0</v>
      </c>
      <c r="AB19" s="156">
        <f t="shared" si="74"/>
        <v>0</v>
      </c>
      <c r="AC19" s="157">
        <f t="shared" si="8"/>
        <v>0</v>
      </c>
      <c r="AD19" s="158"/>
      <c r="AE19" s="159"/>
      <c r="AF19" s="158"/>
      <c r="AG19" s="159"/>
      <c r="AH19" s="158"/>
      <c r="AI19" s="159"/>
      <c r="AJ19" s="160">
        <f t="shared" ref="AJ19:AK19" si="75">SUM(AD19,AF19,AH19)</f>
        <v>0</v>
      </c>
      <c r="AK19" s="161">
        <f t="shared" si="75"/>
        <v>0</v>
      </c>
      <c r="AL19" s="162">
        <f t="shared" si="10"/>
        <v>0</v>
      </c>
      <c r="AM19" s="163">
        <f t="shared" ref="AM19:AN19" si="76">SUM(I19,R19,AA19,AJ19)</f>
        <v>0</v>
      </c>
      <c r="AN19" s="164">
        <f t="shared" si="76"/>
        <v>0</v>
      </c>
      <c r="AO19" s="165">
        <f t="shared" si="12"/>
        <v>0</v>
      </c>
    </row>
    <row r="20" spans="1:41" ht="15.75" customHeight="1" x14ac:dyDescent="0.2">
      <c r="A20" s="141"/>
      <c r="B20" s="167"/>
      <c r="C20" s="168"/>
      <c r="D20" s="169"/>
      <c r="E20" s="168"/>
      <c r="F20" s="169"/>
      <c r="G20" s="168"/>
      <c r="H20" s="169"/>
      <c r="I20" s="170">
        <f t="shared" ref="I20:J20" si="77">SUM(C20,E20,G20)</f>
        <v>0</v>
      </c>
      <c r="J20" s="171">
        <f t="shared" si="77"/>
        <v>0</v>
      </c>
      <c r="K20" s="172">
        <f t="shared" si="2"/>
        <v>0</v>
      </c>
      <c r="L20" s="173"/>
      <c r="M20" s="174"/>
      <c r="N20" s="173"/>
      <c r="O20" s="174"/>
      <c r="P20" s="173"/>
      <c r="Q20" s="174"/>
      <c r="R20" s="175">
        <f t="shared" ref="R20:S20" si="78">SUM(L20,N20,P20)</f>
        <v>0</v>
      </c>
      <c r="S20" s="176">
        <f t="shared" si="78"/>
        <v>0</v>
      </c>
      <c r="T20" s="177">
        <f t="shared" si="5"/>
        <v>0</v>
      </c>
      <c r="U20" s="168"/>
      <c r="V20" s="169"/>
      <c r="W20" s="168"/>
      <c r="X20" s="169"/>
      <c r="Y20" s="168"/>
      <c r="Z20" s="169"/>
      <c r="AA20" s="170">
        <f t="shared" ref="AA20:AB20" si="79">SUM(U20,W20,Y20)</f>
        <v>0</v>
      </c>
      <c r="AB20" s="171">
        <f t="shared" si="79"/>
        <v>0</v>
      </c>
      <c r="AC20" s="172">
        <f t="shared" si="8"/>
        <v>0</v>
      </c>
      <c r="AD20" s="173"/>
      <c r="AE20" s="174"/>
      <c r="AF20" s="173"/>
      <c r="AG20" s="174"/>
      <c r="AH20" s="173"/>
      <c r="AI20" s="174"/>
      <c r="AJ20" s="175">
        <f t="shared" ref="AJ20:AK20" si="80">SUM(AD20,AF20,AH20)</f>
        <v>0</v>
      </c>
      <c r="AK20" s="176">
        <f t="shared" si="80"/>
        <v>0</v>
      </c>
      <c r="AL20" s="177">
        <f t="shared" si="10"/>
        <v>0</v>
      </c>
      <c r="AM20" s="178">
        <f t="shared" ref="AM20:AN20" si="81">SUM(I20,R20,AA20,AJ20)</f>
        <v>0</v>
      </c>
      <c r="AN20" s="179">
        <f t="shared" si="81"/>
        <v>0</v>
      </c>
      <c r="AO20" s="180">
        <f t="shared" si="12"/>
        <v>0</v>
      </c>
    </row>
    <row r="21" spans="1:41" ht="15.75" customHeight="1" x14ac:dyDescent="0.2">
      <c r="A21" s="141"/>
      <c r="B21" s="142" t="s">
        <v>84</v>
      </c>
      <c r="C21" s="143">
        <f t="shared" ref="C21:H21" si="82">SUM(C22:C28)</f>
        <v>0</v>
      </c>
      <c r="D21" s="144">
        <f t="shared" si="82"/>
        <v>0</v>
      </c>
      <c r="E21" s="143">
        <f t="shared" si="82"/>
        <v>0</v>
      </c>
      <c r="F21" s="144">
        <f t="shared" si="82"/>
        <v>0</v>
      </c>
      <c r="G21" s="143">
        <f t="shared" si="82"/>
        <v>0</v>
      </c>
      <c r="H21" s="144">
        <f t="shared" si="82"/>
        <v>0</v>
      </c>
      <c r="I21" s="143">
        <f t="shared" ref="I21:J21" si="83">SUM(C21,E21,G21)</f>
        <v>0</v>
      </c>
      <c r="J21" s="145">
        <f t="shared" si="83"/>
        <v>0</v>
      </c>
      <c r="K21" s="144">
        <f t="shared" si="2"/>
        <v>0</v>
      </c>
      <c r="L21" s="146">
        <f t="shared" ref="L21:Q21" si="84">SUM(L22:L28)</f>
        <v>0</v>
      </c>
      <c r="M21" s="147">
        <f t="shared" si="84"/>
        <v>0</v>
      </c>
      <c r="N21" s="146">
        <f t="shared" si="84"/>
        <v>0</v>
      </c>
      <c r="O21" s="147">
        <f t="shared" si="84"/>
        <v>0</v>
      </c>
      <c r="P21" s="146">
        <f t="shared" si="84"/>
        <v>0</v>
      </c>
      <c r="Q21" s="147">
        <f t="shared" si="84"/>
        <v>0</v>
      </c>
      <c r="R21" s="146">
        <f t="shared" ref="R21:S21" si="85">SUM(L21,N21,P21)</f>
        <v>0</v>
      </c>
      <c r="S21" s="148">
        <f t="shared" si="85"/>
        <v>0</v>
      </c>
      <c r="T21" s="147">
        <f t="shared" si="5"/>
        <v>0</v>
      </c>
      <c r="U21" s="143">
        <f t="shared" ref="U21:Z21" si="86">SUM(U22:U28)</f>
        <v>0</v>
      </c>
      <c r="V21" s="144">
        <f t="shared" si="86"/>
        <v>0</v>
      </c>
      <c r="W21" s="143">
        <f t="shared" si="86"/>
        <v>0</v>
      </c>
      <c r="X21" s="144">
        <f t="shared" si="86"/>
        <v>0</v>
      </c>
      <c r="Y21" s="143">
        <f t="shared" si="86"/>
        <v>0</v>
      </c>
      <c r="Z21" s="144">
        <f t="shared" si="86"/>
        <v>0</v>
      </c>
      <c r="AA21" s="143">
        <f t="shared" ref="AA21:AB21" si="87">SUM(U21,W21,Y21)</f>
        <v>0</v>
      </c>
      <c r="AB21" s="145">
        <f t="shared" si="87"/>
        <v>0</v>
      </c>
      <c r="AC21" s="144">
        <f t="shared" si="8"/>
        <v>0</v>
      </c>
      <c r="AD21" s="146">
        <f t="shared" ref="AD21:AI21" si="88">SUM(AD22:AD28)</f>
        <v>0</v>
      </c>
      <c r="AE21" s="147">
        <f t="shared" si="88"/>
        <v>0</v>
      </c>
      <c r="AF21" s="146">
        <f t="shared" si="88"/>
        <v>0</v>
      </c>
      <c r="AG21" s="147">
        <f t="shared" si="88"/>
        <v>0</v>
      </c>
      <c r="AH21" s="146">
        <f t="shared" si="88"/>
        <v>0</v>
      </c>
      <c r="AI21" s="147">
        <f t="shared" si="88"/>
        <v>0</v>
      </c>
      <c r="AJ21" s="146">
        <f t="shared" ref="AJ21:AK21" si="89">SUM(AD21,AF21,AH21)</f>
        <v>0</v>
      </c>
      <c r="AK21" s="148">
        <f t="shared" si="89"/>
        <v>0</v>
      </c>
      <c r="AL21" s="147">
        <f t="shared" si="10"/>
        <v>0</v>
      </c>
      <c r="AM21" s="149">
        <f t="shared" ref="AM21:AN21" si="90">SUM(I21,R21,AA21,AJ21)</f>
        <v>0</v>
      </c>
      <c r="AN21" s="150">
        <f t="shared" si="90"/>
        <v>0</v>
      </c>
      <c r="AO21" s="151">
        <f t="shared" si="12"/>
        <v>0</v>
      </c>
    </row>
    <row r="22" spans="1:41" ht="15.75" customHeight="1" x14ac:dyDescent="0.2">
      <c r="A22" s="141"/>
      <c r="B22" s="182" t="s">
        <v>82</v>
      </c>
      <c r="C22" s="153"/>
      <c r="D22" s="154"/>
      <c r="E22" s="153"/>
      <c r="F22" s="154"/>
      <c r="G22" s="153"/>
      <c r="H22" s="154"/>
      <c r="I22" s="155">
        <f t="shared" ref="I22:J22" si="91">SUM(C22,E22,G22)</f>
        <v>0</v>
      </c>
      <c r="J22" s="156">
        <f t="shared" si="91"/>
        <v>0</v>
      </c>
      <c r="K22" s="157">
        <f t="shared" si="2"/>
        <v>0</v>
      </c>
      <c r="L22" s="158"/>
      <c r="M22" s="159"/>
      <c r="N22" s="158"/>
      <c r="O22" s="159"/>
      <c r="P22" s="158"/>
      <c r="Q22" s="159"/>
      <c r="R22" s="160">
        <f t="shared" ref="R22:S22" si="92">SUM(L22,N22,P22)</f>
        <v>0</v>
      </c>
      <c r="S22" s="161">
        <f t="shared" si="92"/>
        <v>0</v>
      </c>
      <c r="T22" s="162">
        <f t="shared" si="5"/>
        <v>0</v>
      </c>
      <c r="U22" s="153"/>
      <c r="V22" s="154"/>
      <c r="W22" s="153"/>
      <c r="X22" s="154"/>
      <c r="Y22" s="153"/>
      <c r="Z22" s="154"/>
      <c r="AA22" s="155">
        <f t="shared" ref="AA22:AB22" si="93">SUM(U22,W22,Y22)</f>
        <v>0</v>
      </c>
      <c r="AB22" s="156">
        <f t="shared" si="93"/>
        <v>0</v>
      </c>
      <c r="AC22" s="157">
        <f t="shared" si="8"/>
        <v>0</v>
      </c>
      <c r="AD22" s="158"/>
      <c r="AE22" s="159"/>
      <c r="AF22" s="158"/>
      <c r="AG22" s="159"/>
      <c r="AH22" s="158"/>
      <c r="AI22" s="159"/>
      <c r="AJ22" s="160">
        <f t="shared" ref="AJ22:AK22" si="94">SUM(AD22,AF22,AH22)</f>
        <v>0</v>
      </c>
      <c r="AK22" s="161">
        <f t="shared" si="94"/>
        <v>0</v>
      </c>
      <c r="AL22" s="162">
        <f t="shared" si="10"/>
        <v>0</v>
      </c>
      <c r="AM22" s="163">
        <f t="shared" ref="AM22:AN22" si="95">SUM(I22,R22,AA22,AJ22)</f>
        <v>0</v>
      </c>
      <c r="AN22" s="164">
        <f t="shared" si="95"/>
        <v>0</v>
      </c>
      <c r="AO22" s="165">
        <f t="shared" si="12"/>
        <v>0</v>
      </c>
    </row>
    <row r="23" spans="1:41" ht="15.75" customHeight="1" x14ac:dyDescent="0.2">
      <c r="A23" s="141"/>
      <c r="B23" s="152" t="s">
        <v>85</v>
      </c>
      <c r="C23" s="153"/>
      <c r="D23" s="154"/>
      <c r="E23" s="153"/>
      <c r="F23" s="154"/>
      <c r="G23" s="153"/>
      <c r="H23" s="154"/>
      <c r="I23" s="155">
        <f t="shared" ref="I23:J23" si="96">SUM(C23,E23,G23)</f>
        <v>0</v>
      </c>
      <c r="J23" s="156">
        <f t="shared" si="96"/>
        <v>0</v>
      </c>
      <c r="K23" s="157">
        <f t="shared" si="2"/>
        <v>0</v>
      </c>
      <c r="L23" s="158"/>
      <c r="M23" s="159"/>
      <c r="N23" s="158"/>
      <c r="O23" s="159"/>
      <c r="P23" s="158"/>
      <c r="Q23" s="159"/>
      <c r="R23" s="160">
        <f t="shared" ref="R23:S23" si="97">SUM(L23,N23,P23)</f>
        <v>0</v>
      </c>
      <c r="S23" s="161">
        <f t="shared" si="97"/>
        <v>0</v>
      </c>
      <c r="T23" s="162">
        <f t="shared" si="5"/>
        <v>0</v>
      </c>
      <c r="U23" s="153"/>
      <c r="V23" s="154"/>
      <c r="W23" s="153"/>
      <c r="X23" s="154"/>
      <c r="Y23" s="153"/>
      <c r="Z23" s="154"/>
      <c r="AA23" s="155">
        <f t="shared" ref="AA23:AB23" si="98">SUM(U23,W23,Y23)</f>
        <v>0</v>
      </c>
      <c r="AB23" s="156">
        <f t="shared" si="98"/>
        <v>0</v>
      </c>
      <c r="AC23" s="157">
        <f t="shared" si="8"/>
        <v>0</v>
      </c>
      <c r="AD23" s="158"/>
      <c r="AE23" s="159"/>
      <c r="AF23" s="158"/>
      <c r="AG23" s="159"/>
      <c r="AH23" s="158"/>
      <c r="AI23" s="159"/>
      <c r="AJ23" s="160">
        <f t="shared" ref="AJ23:AK23" si="99">SUM(AD23,AF23,AH23)</f>
        <v>0</v>
      </c>
      <c r="AK23" s="161">
        <f t="shared" si="99"/>
        <v>0</v>
      </c>
      <c r="AL23" s="162">
        <f t="shared" si="10"/>
        <v>0</v>
      </c>
      <c r="AM23" s="163">
        <f t="shared" ref="AM23:AN23" si="100">SUM(I23,R23,AA23,AJ23)</f>
        <v>0</v>
      </c>
      <c r="AN23" s="164">
        <f t="shared" si="100"/>
        <v>0</v>
      </c>
      <c r="AO23" s="165">
        <f t="shared" si="12"/>
        <v>0</v>
      </c>
    </row>
    <row r="24" spans="1:41" ht="15.75" customHeight="1" x14ac:dyDescent="0.2">
      <c r="A24" s="141"/>
      <c r="B24" s="152" t="s">
        <v>86</v>
      </c>
      <c r="C24" s="153"/>
      <c r="D24" s="154"/>
      <c r="E24" s="153"/>
      <c r="F24" s="154"/>
      <c r="G24" s="153"/>
      <c r="H24" s="154"/>
      <c r="I24" s="155">
        <f t="shared" ref="I24:J24" si="101">SUM(C24,E24,G24)</f>
        <v>0</v>
      </c>
      <c r="J24" s="156">
        <f t="shared" si="101"/>
        <v>0</v>
      </c>
      <c r="K24" s="157">
        <f t="shared" si="2"/>
        <v>0</v>
      </c>
      <c r="L24" s="158"/>
      <c r="M24" s="159"/>
      <c r="N24" s="158"/>
      <c r="O24" s="159"/>
      <c r="P24" s="158"/>
      <c r="Q24" s="159"/>
      <c r="R24" s="160">
        <f t="shared" ref="R24:S24" si="102">SUM(L24,N24,P24)</f>
        <v>0</v>
      </c>
      <c r="S24" s="161">
        <f t="shared" si="102"/>
        <v>0</v>
      </c>
      <c r="T24" s="162">
        <f t="shared" si="5"/>
        <v>0</v>
      </c>
      <c r="U24" s="153"/>
      <c r="V24" s="154"/>
      <c r="W24" s="153"/>
      <c r="X24" s="154"/>
      <c r="Y24" s="153"/>
      <c r="Z24" s="154"/>
      <c r="AA24" s="155">
        <f t="shared" ref="AA24:AB24" si="103">SUM(U24,W24,Y24)</f>
        <v>0</v>
      </c>
      <c r="AB24" s="156">
        <f t="shared" si="103"/>
        <v>0</v>
      </c>
      <c r="AC24" s="157">
        <f t="shared" si="8"/>
        <v>0</v>
      </c>
      <c r="AD24" s="158"/>
      <c r="AE24" s="159"/>
      <c r="AF24" s="158"/>
      <c r="AG24" s="159"/>
      <c r="AH24" s="158"/>
      <c r="AI24" s="159"/>
      <c r="AJ24" s="160">
        <f t="shared" ref="AJ24:AK24" si="104">SUM(AD24,AF24,AH24)</f>
        <v>0</v>
      </c>
      <c r="AK24" s="161">
        <f t="shared" si="104"/>
        <v>0</v>
      </c>
      <c r="AL24" s="162">
        <f t="shared" si="10"/>
        <v>0</v>
      </c>
      <c r="AM24" s="163">
        <f t="shared" ref="AM24:AN24" si="105">SUM(I24,R24,AA24,AJ24)</f>
        <v>0</v>
      </c>
      <c r="AN24" s="164">
        <f t="shared" si="105"/>
        <v>0</v>
      </c>
      <c r="AO24" s="165">
        <f t="shared" si="12"/>
        <v>0</v>
      </c>
    </row>
    <row r="25" spans="1:41" ht="15.75" customHeight="1" x14ac:dyDescent="0.2">
      <c r="A25" s="141"/>
      <c r="B25" s="152" t="s">
        <v>87</v>
      </c>
      <c r="C25" s="153"/>
      <c r="D25" s="154"/>
      <c r="E25" s="153"/>
      <c r="F25" s="154"/>
      <c r="G25" s="153"/>
      <c r="H25" s="154"/>
      <c r="I25" s="155">
        <f t="shared" ref="I25:J25" si="106">SUM(C25,E25,G25)</f>
        <v>0</v>
      </c>
      <c r="J25" s="156">
        <f t="shared" si="106"/>
        <v>0</v>
      </c>
      <c r="K25" s="157">
        <f t="shared" si="2"/>
        <v>0</v>
      </c>
      <c r="L25" s="158"/>
      <c r="M25" s="159"/>
      <c r="N25" s="158"/>
      <c r="O25" s="159"/>
      <c r="P25" s="158"/>
      <c r="Q25" s="159"/>
      <c r="R25" s="160">
        <f t="shared" ref="R25:S25" si="107">SUM(L25,N25,P25)</f>
        <v>0</v>
      </c>
      <c r="S25" s="161">
        <f t="shared" si="107"/>
        <v>0</v>
      </c>
      <c r="T25" s="162">
        <f t="shared" si="5"/>
        <v>0</v>
      </c>
      <c r="U25" s="153"/>
      <c r="V25" s="154"/>
      <c r="W25" s="153"/>
      <c r="X25" s="154"/>
      <c r="Y25" s="153"/>
      <c r="Z25" s="154"/>
      <c r="AA25" s="155">
        <f t="shared" ref="AA25:AB25" si="108">SUM(U25,W25,Y25)</f>
        <v>0</v>
      </c>
      <c r="AB25" s="156">
        <f t="shared" si="108"/>
        <v>0</v>
      </c>
      <c r="AC25" s="157">
        <f t="shared" si="8"/>
        <v>0</v>
      </c>
      <c r="AD25" s="158"/>
      <c r="AE25" s="159"/>
      <c r="AF25" s="158"/>
      <c r="AG25" s="159"/>
      <c r="AH25" s="158"/>
      <c r="AI25" s="159"/>
      <c r="AJ25" s="160">
        <f t="shared" ref="AJ25:AK25" si="109">SUM(AD25,AF25,AH25)</f>
        <v>0</v>
      </c>
      <c r="AK25" s="161">
        <f t="shared" si="109"/>
        <v>0</v>
      </c>
      <c r="AL25" s="162">
        <f t="shared" si="10"/>
        <v>0</v>
      </c>
      <c r="AM25" s="163">
        <f t="shared" ref="AM25:AN25" si="110">SUM(I25,R25,AA25,AJ25)</f>
        <v>0</v>
      </c>
      <c r="AN25" s="164">
        <f t="shared" si="110"/>
        <v>0</v>
      </c>
      <c r="AO25" s="165">
        <f t="shared" si="12"/>
        <v>0</v>
      </c>
    </row>
    <row r="26" spans="1:41" ht="15.75" customHeight="1" x14ac:dyDescent="0.2">
      <c r="A26" s="141"/>
      <c r="B26" s="152" t="s">
        <v>88</v>
      </c>
      <c r="C26" s="153"/>
      <c r="D26" s="154"/>
      <c r="E26" s="153"/>
      <c r="F26" s="154"/>
      <c r="G26" s="153"/>
      <c r="H26" s="154"/>
      <c r="I26" s="155">
        <f t="shared" ref="I26:J26" si="111">SUM(C26,E26,G26)</f>
        <v>0</v>
      </c>
      <c r="J26" s="156">
        <f t="shared" si="111"/>
        <v>0</v>
      </c>
      <c r="K26" s="157">
        <f t="shared" si="2"/>
        <v>0</v>
      </c>
      <c r="L26" s="158"/>
      <c r="M26" s="159"/>
      <c r="N26" s="158"/>
      <c r="O26" s="159"/>
      <c r="P26" s="158"/>
      <c r="Q26" s="159"/>
      <c r="R26" s="160">
        <f t="shared" ref="R26:S26" si="112">SUM(L26,N26,P26)</f>
        <v>0</v>
      </c>
      <c r="S26" s="161">
        <f t="shared" si="112"/>
        <v>0</v>
      </c>
      <c r="T26" s="162">
        <f t="shared" si="5"/>
        <v>0</v>
      </c>
      <c r="U26" s="153"/>
      <c r="V26" s="154"/>
      <c r="W26" s="153"/>
      <c r="X26" s="154"/>
      <c r="Y26" s="153"/>
      <c r="Z26" s="154"/>
      <c r="AA26" s="155">
        <f t="shared" ref="AA26:AB26" si="113">SUM(U26,W26,Y26)</f>
        <v>0</v>
      </c>
      <c r="AB26" s="156">
        <f t="shared" si="113"/>
        <v>0</v>
      </c>
      <c r="AC26" s="157">
        <f t="shared" si="8"/>
        <v>0</v>
      </c>
      <c r="AD26" s="158"/>
      <c r="AE26" s="159"/>
      <c r="AF26" s="158"/>
      <c r="AG26" s="159"/>
      <c r="AH26" s="158"/>
      <c r="AI26" s="159"/>
      <c r="AJ26" s="160">
        <f t="shared" ref="AJ26:AK26" si="114">SUM(AD26,AF26,AH26)</f>
        <v>0</v>
      </c>
      <c r="AK26" s="161">
        <f t="shared" si="114"/>
        <v>0</v>
      </c>
      <c r="AL26" s="162">
        <f t="shared" si="10"/>
        <v>0</v>
      </c>
      <c r="AM26" s="163">
        <f t="shared" ref="AM26:AN26" si="115">SUM(I26,R26,AA26,AJ26)</f>
        <v>0</v>
      </c>
      <c r="AN26" s="164">
        <f t="shared" si="115"/>
        <v>0</v>
      </c>
      <c r="AO26" s="165">
        <f t="shared" si="12"/>
        <v>0</v>
      </c>
    </row>
    <row r="27" spans="1:41" ht="15.75" customHeight="1" x14ac:dyDescent="0.2">
      <c r="A27" s="141"/>
      <c r="B27" s="182"/>
      <c r="C27" s="153"/>
      <c r="D27" s="154"/>
      <c r="E27" s="153"/>
      <c r="F27" s="154"/>
      <c r="G27" s="153"/>
      <c r="H27" s="154"/>
      <c r="I27" s="155">
        <f t="shared" ref="I27:J27" si="116">SUM(C27,E27,G27)</f>
        <v>0</v>
      </c>
      <c r="J27" s="156">
        <f t="shared" si="116"/>
        <v>0</v>
      </c>
      <c r="K27" s="157">
        <f t="shared" si="2"/>
        <v>0</v>
      </c>
      <c r="L27" s="158"/>
      <c r="M27" s="159"/>
      <c r="N27" s="158"/>
      <c r="O27" s="159"/>
      <c r="P27" s="158"/>
      <c r="Q27" s="159"/>
      <c r="R27" s="160">
        <f t="shared" ref="R27:S27" si="117">SUM(L27,N27,P27)</f>
        <v>0</v>
      </c>
      <c r="S27" s="161">
        <f t="shared" si="117"/>
        <v>0</v>
      </c>
      <c r="T27" s="162">
        <f t="shared" si="5"/>
        <v>0</v>
      </c>
      <c r="U27" s="153"/>
      <c r="V27" s="154"/>
      <c r="W27" s="153"/>
      <c r="X27" s="154"/>
      <c r="Y27" s="153"/>
      <c r="Z27" s="154"/>
      <c r="AA27" s="155">
        <f t="shared" ref="AA27:AB27" si="118">SUM(U27,W27,Y27)</f>
        <v>0</v>
      </c>
      <c r="AB27" s="156">
        <f t="shared" si="118"/>
        <v>0</v>
      </c>
      <c r="AC27" s="157">
        <f t="shared" si="8"/>
        <v>0</v>
      </c>
      <c r="AD27" s="158"/>
      <c r="AE27" s="159"/>
      <c r="AF27" s="158"/>
      <c r="AG27" s="159"/>
      <c r="AH27" s="158"/>
      <c r="AI27" s="159"/>
      <c r="AJ27" s="160">
        <f t="shared" ref="AJ27:AK27" si="119">SUM(AD27,AF27,AH27)</f>
        <v>0</v>
      </c>
      <c r="AK27" s="161">
        <f t="shared" si="119"/>
        <v>0</v>
      </c>
      <c r="AL27" s="162">
        <f t="shared" si="10"/>
        <v>0</v>
      </c>
      <c r="AM27" s="163">
        <f t="shared" ref="AM27:AN27" si="120">SUM(I27,R27,AA27,AJ27)</f>
        <v>0</v>
      </c>
      <c r="AN27" s="164">
        <f t="shared" si="120"/>
        <v>0</v>
      </c>
      <c r="AO27" s="165">
        <f t="shared" si="12"/>
        <v>0</v>
      </c>
    </row>
    <row r="28" spans="1:41" ht="15.75" customHeight="1" x14ac:dyDescent="0.2">
      <c r="A28" s="141"/>
      <c r="B28" s="167"/>
      <c r="C28" s="168"/>
      <c r="D28" s="169"/>
      <c r="E28" s="168"/>
      <c r="F28" s="169"/>
      <c r="G28" s="168"/>
      <c r="H28" s="169"/>
      <c r="I28" s="170">
        <f t="shared" ref="I28:J28" si="121">SUM(C28,E28,G28)</f>
        <v>0</v>
      </c>
      <c r="J28" s="171">
        <f t="shared" si="121"/>
        <v>0</v>
      </c>
      <c r="K28" s="172">
        <f t="shared" si="2"/>
        <v>0</v>
      </c>
      <c r="L28" s="173"/>
      <c r="M28" s="174"/>
      <c r="N28" s="173"/>
      <c r="O28" s="174"/>
      <c r="P28" s="173"/>
      <c r="Q28" s="174"/>
      <c r="R28" s="175">
        <f t="shared" ref="R28:S28" si="122">SUM(L28,N28,P28)</f>
        <v>0</v>
      </c>
      <c r="S28" s="176">
        <f t="shared" si="122"/>
        <v>0</v>
      </c>
      <c r="T28" s="177">
        <f t="shared" si="5"/>
        <v>0</v>
      </c>
      <c r="U28" s="168"/>
      <c r="V28" s="169"/>
      <c r="W28" s="168"/>
      <c r="X28" s="169"/>
      <c r="Y28" s="168"/>
      <c r="Z28" s="169"/>
      <c r="AA28" s="170">
        <f t="shared" ref="AA28:AB28" si="123">SUM(U28,W28,Y28)</f>
        <v>0</v>
      </c>
      <c r="AB28" s="171">
        <f t="shared" si="123"/>
        <v>0</v>
      </c>
      <c r="AC28" s="172">
        <f t="shared" si="8"/>
        <v>0</v>
      </c>
      <c r="AD28" s="173"/>
      <c r="AE28" s="174"/>
      <c r="AF28" s="173"/>
      <c r="AG28" s="174"/>
      <c r="AH28" s="173"/>
      <c r="AI28" s="174"/>
      <c r="AJ28" s="175">
        <f t="shared" ref="AJ28:AK28" si="124">SUM(AD28,AF28,AH28)</f>
        <v>0</v>
      </c>
      <c r="AK28" s="176">
        <f t="shared" si="124"/>
        <v>0</v>
      </c>
      <c r="AL28" s="177">
        <f t="shared" si="10"/>
        <v>0</v>
      </c>
      <c r="AM28" s="178">
        <f t="shared" ref="AM28:AN28" si="125">SUM(I28,R28,AA28,AJ28)</f>
        <v>0</v>
      </c>
      <c r="AN28" s="179">
        <f t="shared" si="125"/>
        <v>0</v>
      </c>
      <c r="AO28" s="180">
        <f t="shared" si="12"/>
        <v>0</v>
      </c>
    </row>
    <row r="29" spans="1:41" ht="15.75" customHeight="1" x14ac:dyDescent="0.2">
      <c r="A29" s="141"/>
      <c r="B29" s="181" t="s">
        <v>89</v>
      </c>
      <c r="C29" s="143">
        <f t="shared" ref="C29:H29" si="126">SUM(C30:C36)</f>
        <v>0</v>
      </c>
      <c r="D29" s="144">
        <f t="shared" si="126"/>
        <v>0</v>
      </c>
      <c r="E29" s="143">
        <f t="shared" si="126"/>
        <v>0</v>
      </c>
      <c r="F29" s="144">
        <f t="shared" si="126"/>
        <v>0</v>
      </c>
      <c r="G29" s="143">
        <f t="shared" si="126"/>
        <v>0</v>
      </c>
      <c r="H29" s="144">
        <f t="shared" si="126"/>
        <v>0</v>
      </c>
      <c r="I29" s="143">
        <f t="shared" ref="I29:J29" si="127">SUM(C29,E29,G29)</f>
        <v>0</v>
      </c>
      <c r="J29" s="145">
        <f t="shared" si="127"/>
        <v>0</v>
      </c>
      <c r="K29" s="144">
        <f t="shared" si="2"/>
        <v>0</v>
      </c>
      <c r="L29" s="146">
        <f t="shared" ref="L29:Q29" si="128">SUM(L30:L36)</f>
        <v>0</v>
      </c>
      <c r="M29" s="147">
        <f t="shared" si="128"/>
        <v>0</v>
      </c>
      <c r="N29" s="146">
        <f t="shared" si="128"/>
        <v>0</v>
      </c>
      <c r="O29" s="147">
        <f t="shared" si="128"/>
        <v>0</v>
      </c>
      <c r="P29" s="146">
        <f t="shared" si="128"/>
        <v>0</v>
      </c>
      <c r="Q29" s="147">
        <f t="shared" si="128"/>
        <v>0</v>
      </c>
      <c r="R29" s="146">
        <f t="shared" ref="R29:S29" si="129">SUM(L29,N29,P29)</f>
        <v>0</v>
      </c>
      <c r="S29" s="148">
        <f t="shared" si="129"/>
        <v>0</v>
      </c>
      <c r="T29" s="147">
        <f t="shared" si="5"/>
        <v>0</v>
      </c>
      <c r="U29" s="143">
        <f t="shared" ref="U29:Z29" si="130">SUM(U30:U36)</f>
        <v>0</v>
      </c>
      <c r="V29" s="144">
        <f t="shared" si="130"/>
        <v>0</v>
      </c>
      <c r="W29" s="143">
        <f t="shared" si="130"/>
        <v>0</v>
      </c>
      <c r="X29" s="144">
        <f t="shared" si="130"/>
        <v>0</v>
      </c>
      <c r="Y29" s="143">
        <f t="shared" si="130"/>
        <v>0</v>
      </c>
      <c r="Z29" s="144">
        <f t="shared" si="130"/>
        <v>0</v>
      </c>
      <c r="AA29" s="143">
        <f t="shared" ref="AA29:AB29" si="131">SUM(U29,W29,Y29)</f>
        <v>0</v>
      </c>
      <c r="AB29" s="145">
        <f t="shared" si="131"/>
        <v>0</v>
      </c>
      <c r="AC29" s="144">
        <f t="shared" si="8"/>
        <v>0</v>
      </c>
      <c r="AD29" s="146">
        <f t="shared" ref="AD29:AI29" si="132">SUM(AD30:AD36)</f>
        <v>0</v>
      </c>
      <c r="AE29" s="147">
        <f t="shared" si="132"/>
        <v>0</v>
      </c>
      <c r="AF29" s="146">
        <f t="shared" si="132"/>
        <v>0</v>
      </c>
      <c r="AG29" s="147">
        <f t="shared" si="132"/>
        <v>0</v>
      </c>
      <c r="AH29" s="146">
        <f t="shared" si="132"/>
        <v>0</v>
      </c>
      <c r="AI29" s="147">
        <f t="shared" si="132"/>
        <v>0</v>
      </c>
      <c r="AJ29" s="146">
        <f t="shared" ref="AJ29:AK29" si="133">SUM(AD29,AF29,AH29)</f>
        <v>0</v>
      </c>
      <c r="AK29" s="148">
        <f t="shared" si="133"/>
        <v>0</v>
      </c>
      <c r="AL29" s="147">
        <f t="shared" si="10"/>
        <v>0</v>
      </c>
      <c r="AM29" s="149">
        <f t="shared" ref="AM29:AN29" si="134">SUM(I29,R29,AA29,AJ29)</f>
        <v>0</v>
      </c>
      <c r="AN29" s="150">
        <f t="shared" si="134"/>
        <v>0</v>
      </c>
      <c r="AO29" s="151">
        <f t="shared" si="12"/>
        <v>0</v>
      </c>
    </row>
    <row r="30" spans="1:41" ht="15.75" customHeight="1" x14ac:dyDescent="0.2">
      <c r="A30" s="141"/>
      <c r="B30" s="152" t="s">
        <v>90</v>
      </c>
      <c r="C30" s="153"/>
      <c r="D30" s="154"/>
      <c r="E30" s="153"/>
      <c r="F30" s="154"/>
      <c r="G30" s="153"/>
      <c r="H30" s="154"/>
      <c r="I30" s="155">
        <f t="shared" ref="I30:J30" si="135">SUM(C30,E30,G30)</f>
        <v>0</v>
      </c>
      <c r="J30" s="156">
        <f t="shared" si="135"/>
        <v>0</v>
      </c>
      <c r="K30" s="157">
        <f t="shared" si="2"/>
        <v>0</v>
      </c>
      <c r="L30" s="158"/>
      <c r="M30" s="159"/>
      <c r="N30" s="158"/>
      <c r="O30" s="159"/>
      <c r="P30" s="158"/>
      <c r="Q30" s="159"/>
      <c r="R30" s="160">
        <f t="shared" ref="R30:S30" si="136">SUM(L30,N30,P30)</f>
        <v>0</v>
      </c>
      <c r="S30" s="161">
        <f t="shared" si="136"/>
        <v>0</v>
      </c>
      <c r="T30" s="162">
        <f t="shared" si="5"/>
        <v>0</v>
      </c>
      <c r="U30" s="153"/>
      <c r="V30" s="154"/>
      <c r="W30" s="153"/>
      <c r="X30" s="154"/>
      <c r="Y30" s="153"/>
      <c r="Z30" s="154"/>
      <c r="AA30" s="155">
        <f t="shared" ref="AA30:AB30" si="137">SUM(U30,W30,Y30)</f>
        <v>0</v>
      </c>
      <c r="AB30" s="156">
        <f t="shared" si="137"/>
        <v>0</v>
      </c>
      <c r="AC30" s="157">
        <f t="shared" si="8"/>
        <v>0</v>
      </c>
      <c r="AD30" s="158"/>
      <c r="AE30" s="159"/>
      <c r="AF30" s="158"/>
      <c r="AG30" s="159"/>
      <c r="AH30" s="158"/>
      <c r="AI30" s="159"/>
      <c r="AJ30" s="160">
        <f t="shared" ref="AJ30:AK30" si="138">SUM(AD30,AF30,AH30)</f>
        <v>0</v>
      </c>
      <c r="AK30" s="161">
        <f t="shared" si="138"/>
        <v>0</v>
      </c>
      <c r="AL30" s="162">
        <f t="shared" si="10"/>
        <v>0</v>
      </c>
      <c r="AM30" s="163">
        <f t="shared" ref="AM30:AN30" si="139">SUM(I30,R30,AA30,AJ30)</f>
        <v>0</v>
      </c>
      <c r="AN30" s="164">
        <f t="shared" si="139"/>
        <v>0</v>
      </c>
      <c r="AO30" s="165">
        <f t="shared" si="12"/>
        <v>0</v>
      </c>
    </row>
    <row r="31" spans="1:41" ht="15.75" customHeight="1" x14ac:dyDescent="0.2">
      <c r="A31" s="141"/>
      <c r="B31" s="152" t="s">
        <v>91</v>
      </c>
      <c r="C31" s="153"/>
      <c r="D31" s="154"/>
      <c r="E31" s="153"/>
      <c r="F31" s="154"/>
      <c r="G31" s="153"/>
      <c r="H31" s="154"/>
      <c r="I31" s="155">
        <f t="shared" ref="I31:J31" si="140">SUM(C31,E31,G31)</f>
        <v>0</v>
      </c>
      <c r="J31" s="156">
        <f t="shared" si="140"/>
        <v>0</v>
      </c>
      <c r="K31" s="157">
        <f t="shared" si="2"/>
        <v>0</v>
      </c>
      <c r="L31" s="158"/>
      <c r="M31" s="159"/>
      <c r="N31" s="158"/>
      <c r="O31" s="159"/>
      <c r="P31" s="158"/>
      <c r="Q31" s="159"/>
      <c r="R31" s="160">
        <f t="shared" ref="R31:S31" si="141">SUM(L31,N31,P31)</f>
        <v>0</v>
      </c>
      <c r="S31" s="161">
        <f t="shared" si="141"/>
        <v>0</v>
      </c>
      <c r="T31" s="162">
        <f t="shared" si="5"/>
        <v>0</v>
      </c>
      <c r="U31" s="153"/>
      <c r="V31" s="154"/>
      <c r="W31" s="153"/>
      <c r="X31" s="154"/>
      <c r="Y31" s="153"/>
      <c r="Z31" s="154"/>
      <c r="AA31" s="155">
        <f t="shared" ref="AA31:AB31" si="142">SUM(U31,W31,Y31)</f>
        <v>0</v>
      </c>
      <c r="AB31" s="156">
        <f t="shared" si="142"/>
        <v>0</v>
      </c>
      <c r="AC31" s="157">
        <f t="shared" si="8"/>
        <v>0</v>
      </c>
      <c r="AD31" s="158"/>
      <c r="AE31" s="159"/>
      <c r="AF31" s="158"/>
      <c r="AG31" s="159"/>
      <c r="AH31" s="158"/>
      <c r="AI31" s="159"/>
      <c r="AJ31" s="160">
        <f t="shared" ref="AJ31:AK31" si="143">SUM(AD31,AF31,AH31)</f>
        <v>0</v>
      </c>
      <c r="AK31" s="161">
        <f t="shared" si="143"/>
        <v>0</v>
      </c>
      <c r="AL31" s="162">
        <f t="shared" si="10"/>
        <v>0</v>
      </c>
      <c r="AM31" s="163">
        <f t="shared" ref="AM31:AN31" si="144">SUM(I31,R31,AA31,AJ31)</f>
        <v>0</v>
      </c>
      <c r="AN31" s="164">
        <f t="shared" si="144"/>
        <v>0</v>
      </c>
      <c r="AO31" s="165">
        <f t="shared" si="12"/>
        <v>0</v>
      </c>
    </row>
    <row r="32" spans="1:41" ht="15.75" customHeight="1" x14ac:dyDescent="0.2">
      <c r="A32" s="141"/>
      <c r="B32" s="152" t="s">
        <v>92</v>
      </c>
      <c r="C32" s="153"/>
      <c r="D32" s="154"/>
      <c r="E32" s="153"/>
      <c r="F32" s="154"/>
      <c r="G32" s="153"/>
      <c r="H32" s="154"/>
      <c r="I32" s="155">
        <f t="shared" ref="I32:J32" si="145">SUM(C32,E32,G32)</f>
        <v>0</v>
      </c>
      <c r="J32" s="156">
        <f t="shared" si="145"/>
        <v>0</v>
      </c>
      <c r="K32" s="157">
        <f t="shared" si="2"/>
        <v>0</v>
      </c>
      <c r="L32" s="158"/>
      <c r="M32" s="159"/>
      <c r="N32" s="158"/>
      <c r="O32" s="159"/>
      <c r="P32" s="158"/>
      <c r="Q32" s="159"/>
      <c r="R32" s="160">
        <f t="shared" ref="R32:S32" si="146">SUM(L32,N32,P32)</f>
        <v>0</v>
      </c>
      <c r="S32" s="161">
        <f t="shared" si="146"/>
        <v>0</v>
      </c>
      <c r="T32" s="162">
        <f t="shared" si="5"/>
        <v>0</v>
      </c>
      <c r="U32" s="153"/>
      <c r="V32" s="154"/>
      <c r="W32" s="153"/>
      <c r="X32" s="154"/>
      <c r="Y32" s="153"/>
      <c r="Z32" s="154"/>
      <c r="AA32" s="155">
        <f t="shared" ref="AA32:AB32" si="147">SUM(U32,W32,Y32)</f>
        <v>0</v>
      </c>
      <c r="AB32" s="156">
        <f t="shared" si="147"/>
        <v>0</v>
      </c>
      <c r="AC32" s="157">
        <f t="shared" si="8"/>
        <v>0</v>
      </c>
      <c r="AD32" s="158"/>
      <c r="AE32" s="159"/>
      <c r="AF32" s="158"/>
      <c r="AG32" s="159"/>
      <c r="AH32" s="158"/>
      <c r="AI32" s="159"/>
      <c r="AJ32" s="160">
        <f t="shared" ref="AJ32:AK32" si="148">SUM(AD32,AF32,AH32)</f>
        <v>0</v>
      </c>
      <c r="AK32" s="161">
        <f t="shared" si="148"/>
        <v>0</v>
      </c>
      <c r="AL32" s="162">
        <f t="shared" si="10"/>
        <v>0</v>
      </c>
      <c r="AM32" s="163">
        <f t="shared" ref="AM32:AN32" si="149">SUM(I32,R32,AA32,AJ32)</f>
        <v>0</v>
      </c>
      <c r="AN32" s="164">
        <f t="shared" si="149"/>
        <v>0</v>
      </c>
      <c r="AO32" s="165">
        <f t="shared" si="12"/>
        <v>0</v>
      </c>
    </row>
    <row r="33" spans="1:41" ht="15.75" customHeight="1" x14ac:dyDescent="0.2">
      <c r="A33" s="141"/>
      <c r="B33" s="152" t="s">
        <v>93</v>
      </c>
      <c r="C33" s="153"/>
      <c r="D33" s="154"/>
      <c r="E33" s="153"/>
      <c r="F33" s="154"/>
      <c r="G33" s="153"/>
      <c r="H33" s="154"/>
      <c r="I33" s="155">
        <f t="shared" ref="I33:J33" si="150">SUM(C33,E33,G33)</f>
        <v>0</v>
      </c>
      <c r="J33" s="156">
        <f t="shared" si="150"/>
        <v>0</v>
      </c>
      <c r="K33" s="157">
        <f t="shared" si="2"/>
        <v>0</v>
      </c>
      <c r="L33" s="158"/>
      <c r="M33" s="159"/>
      <c r="N33" s="158"/>
      <c r="O33" s="159"/>
      <c r="P33" s="158"/>
      <c r="Q33" s="159"/>
      <c r="R33" s="160">
        <f t="shared" ref="R33:S33" si="151">SUM(L33,N33,P33)</f>
        <v>0</v>
      </c>
      <c r="S33" s="161">
        <f t="shared" si="151"/>
        <v>0</v>
      </c>
      <c r="T33" s="162">
        <f t="shared" si="5"/>
        <v>0</v>
      </c>
      <c r="U33" s="153"/>
      <c r="V33" s="154"/>
      <c r="W33" s="153"/>
      <c r="X33" s="154"/>
      <c r="Y33" s="153"/>
      <c r="Z33" s="154"/>
      <c r="AA33" s="155">
        <f t="shared" ref="AA33:AB33" si="152">SUM(U33,W33,Y33)</f>
        <v>0</v>
      </c>
      <c r="AB33" s="156">
        <f t="shared" si="152"/>
        <v>0</v>
      </c>
      <c r="AC33" s="157">
        <f t="shared" si="8"/>
        <v>0</v>
      </c>
      <c r="AD33" s="158"/>
      <c r="AE33" s="159"/>
      <c r="AF33" s="158"/>
      <c r="AG33" s="159"/>
      <c r="AH33" s="158"/>
      <c r="AI33" s="159"/>
      <c r="AJ33" s="160">
        <f t="shared" ref="AJ33:AK33" si="153">SUM(AD33,AF33,AH33)</f>
        <v>0</v>
      </c>
      <c r="AK33" s="161">
        <f t="shared" si="153"/>
        <v>0</v>
      </c>
      <c r="AL33" s="162">
        <f t="shared" si="10"/>
        <v>0</v>
      </c>
      <c r="AM33" s="163">
        <f t="shared" ref="AM33:AN33" si="154">SUM(I33,R33,AA33,AJ33)</f>
        <v>0</v>
      </c>
      <c r="AN33" s="164">
        <f t="shared" si="154"/>
        <v>0</v>
      </c>
      <c r="AO33" s="165">
        <f t="shared" si="12"/>
        <v>0</v>
      </c>
    </row>
    <row r="34" spans="1:41" ht="15.75" customHeight="1" x14ac:dyDescent="0.2">
      <c r="A34" s="141"/>
      <c r="B34" s="152" t="s">
        <v>94</v>
      </c>
      <c r="C34" s="153"/>
      <c r="D34" s="154"/>
      <c r="E34" s="153"/>
      <c r="F34" s="154"/>
      <c r="G34" s="153"/>
      <c r="H34" s="154"/>
      <c r="I34" s="155">
        <f t="shared" ref="I34:J34" si="155">SUM(C34,E34,G34)</f>
        <v>0</v>
      </c>
      <c r="J34" s="156">
        <f t="shared" si="155"/>
        <v>0</v>
      </c>
      <c r="K34" s="157">
        <f t="shared" si="2"/>
        <v>0</v>
      </c>
      <c r="L34" s="158"/>
      <c r="M34" s="159"/>
      <c r="N34" s="158"/>
      <c r="O34" s="159"/>
      <c r="P34" s="158"/>
      <c r="Q34" s="159"/>
      <c r="R34" s="160">
        <f t="shared" ref="R34:S34" si="156">SUM(L34,N34,P34)</f>
        <v>0</v>
      </c>
      <c r="S34" s="161">
        <f t="shared" si="156"/>
        <v>0</v>
      </c>
      <c r="T34" s="162">
        <f t="shared" si="5"/>
        <v>0</v>
      </c>
      <c r="U34" s="153"/>
      <c r="V34" s="154"/>
      <c r="W34" s="153"/>
      <c r="X34" s="154"/>
      <c r="Y34" s="153"/>
      <c r="Z34" s="154"/>
      <c r="AA34" s="155">
        <f t="shared" ref="AA34:AB34" si="157">SUM(U34,W34,Y34)</f>
        <v>0</v>
      </c>
      <c r="AB34" s="156">
        <f t="shared" si="157"/>
        <v>0</v>
      </c>
      <c r="AC34" s="157">
        <f t="shared" si="8"/>
        <v>0</v>
      </c>
      <c r="AD34" s="158"/>
      <c r="AE34" s="159"/>
      <c r="AF34" s="158"/>
      <c r="AG34" s="159"/>
      <c r="AH34" s="158"/>
      <c r="AI34" s="159"/>
      <c r="AJ34" s="160">
        <f t="shared" ref="AJ34:AK34" si="158">SUM(AD34,AF34,AH34)</f>
        <v>0</v>
      </c>
      <c r="AK34" s="161">
        <f t="shared" si="158"/>
        <v>0</v>
      </c>
      <c r="AL34" s="162">
        <f t="shared" si="10"/>
        <v>0</v>
      </c>
      <c r="AM34" s="163">
        <f t="shared" ref="AM34:AN34" si="159">SUM(I34,R34,AA34,AJ34)</f>
        <v>0</v>
      </c>
      <c r="AN34" s="164">
        <f t="shared" si="159"/>
        <v>0</v>
      </c>
      <c r="AO34" s="165">
        <f t="shared" si="12"/>
        <v>0</v>
      </c>
    </row>
    <row r="35" spans="1:41" ht="15.75" customHeight="1" x14ac:dyDescent="0.2">
      <c r="A35" s="141"/>
      <c r="B35" s="182"/>
      <c r="C35" s="153"/>
      <c r="D35" s="154"/>
      <c r="E35" s="153"/>
      <c r="F35" s="154"/>
      <c r="G35" s="153"/>
      <c r="H35" s="154"/>
      <c r="I35" s="155">
        <f t="shared" ref="I35:J35" si="160">SUM(C35,E35,G35)</f>
        <v>0</v>
      </c>
      <c r="J35" s="156">
        <f t="shared" si="160"/>
        <v>0</v>
      </c>
      <c r="K35" s="157">
        <f t="shared" si="2"/>
        <v>0</v>
      </c>
      <c r="L35" s="158"/>
      <c r="M35" s="159"/>
      <c r="N35" s="158"/>
      <c r="O35" s="159"/>
      <c r="P35" s="158"/>
      <c r="Q35" s="159"/>
      <c r="R35" s="160">
        <f t="shared" ref="R35:S35" si="161">SUM(L35,N35,P35)</f>
        <v>0</v>
      </c>
      <c r="S35" s="161">
        <f t="shared" si="161"/>
        <v>0</v>
      </c>
      <c r="T35" s="162">
        <f t="shared" si="5"/>
        <v>0</v>
      </c>
      <c r="U35" s="153"/>
      <c r="V35" s="154"/>
      <c r="W35" s="153"/>
      <c r="X35" s="154"/>
      <c r="Y35" s="153"/>
      <c r="Z35" s="154"/>
      <c r="AA35" s="155">
        <f t="shared" ref="AA35:AB35" si="162">SUM(U35,W35,Y35)</f>
        <v>0</v>
      </c>
      <c r="AB35" s="156">
        <f t="shared" si="162"/>
        <v>0</v>
      </c>
      <c r="AC35" s="157">
        <f t="shared" si="8"/>
        <v>0</v>
      </c>
      <c r="AD35" s="158"/>
      <c r="AE35" s="159"/>
      <c r="AF35" s="158"/>
      <c r="AG35" s="159"/>
      <c r="AH35" s="158"/>
      <c r="AI35" s="159"/>
      <c r="AJ35" s="160">
        <f t="shared" ref="AJ35:AK35" si="163">SUM(AD35,AF35,AH35)</f>
        <v>0</v>
      </c>
      <c r="AK35" s="161">
        <f t="shared" si="163"/>
        <v>0</v>
      </c>
      <c r="AL35" s="162">
        <f t="shared" si="10"/>
        <v>0</v>
      </c>
      <c r="AM35" s="163">
        <f t="shared" ref="AM35:AN35" si="164">SUM(I35,R35,AA35,AJ35)</f>
        <v>0</v>
      </c>
      <c r="AN35" s="164">
        <f t="shared" si="164"/>
        <v>0</v>
      </c>
      <c r="AO35" s="165">
        <f t="shared" si="12"/>
        <v>0</v>
      </c>
    </row>
    <row r="36" spans="1:41" ht="15.75" customHeight="1" x14ac:dyDescent="0.2">
      <c r="A36" s="141"/>
      <c r="B36" s="167"/>
      <c r="C36" s="168"/>
      <c r="D36" s="169"/>
      <c r="E36" s="168"/>
      <c r="F36" s="169"/>
      <c r="G36" s="168"/>
      <c r="H36" s="169"/>
      <c r="I36" s="170">
        <f t="shared" ref="I36:J36" si="165">SUM(C36,E36,G36)</f>
        <v>0</v>
      </c>
      <c r="J36" s="171">
        <f t="shared" si="165"/>
        <v>0</v>
      </c>
      <c r="K36" s="172">
        <f t="shared" si="2"/>
        <v>0</v>
      </c>
      <c r="L36" s="173"/>
      <c r="M36" s="174"/>
      <c r="N36" s="173"/>
      <c r="O36" s="174"/>
      <c r="P36" s="173"/>
      <c r="Q36" s="174"/>
      <c r="R36" s="175">
        <f t="shared" ref="R36:S36" si="166">SUM(L36,N36,P36)</f>
        <v>0</v>
      </c>
      <c r="S36" s="176">
        <f t="shared" si="166"/>
        <v>0</v>
      </c>
      <c r="T36" s="177">
        <f t="shared" si="5"/>
        <v>0</v>
      </c>
      <c r="U36" s="168"/>
      <c r="V36" s="169"/>
      <c r="W36" s="168"/>
      <c r="X36" s="169"/>
      <c r="Y36" s="168"/>
      <c r="Z36" s="169"/>
      <c r="AA36" s="170">
        <f t="shared" ref="AA36:AB36" si="167">SUM(U36,W36,Y36)</f>
        <v>0</v>
      </c>
      <c r="AB36" s="171">
        <f t="shared" si="167"/>
        <v>0</v>
      </c>
      <c r="AC36" s="172">
        <f t="shared" si="8"/>
        <v>0</v>
      </c>
      <c r="AD36" s="173"/>
      <c r="AE36" s="174"/>
      <c r="AF36" s="173"/>
      <c r="AG36" s="174"/>
      <c r="AH36" s="173"/>
      <c r="AI36" s="174"/>
      <c r="AJ36" s="175">
        <f t="shared" ref="AJ36:AK36" si="168">SUM(AD36,AF36,AH36)</f>
        <v>0</v>
      </c>
      <c r="AK36" s="176">
        <f t="shared" si="168"/>
        <v>0</v>
      </c>
      <c r="AL36" s="177">
        <f t="shared" si="10"/>
        <v>0</v>
      </c>
      <c r="AM36" s="178">
        <f t="shared" ref="AM36:AN36" si="169">SUM(I36,R36,AA36,AJ36)</f>
        <v>0</v>
      </c>
      <c r="AN36" s="179">
        <f t="shared" si="169"/>
        <v>0</v>
      </c>
      <c r="AO36" s="180">
        <f t="shared" si="12"/>
        <v>0</v>
      </c>
    </row>
    <row r="37" spans="1:41" ht="15.75" customHeight="1" x14ac:dyDescent="0.2">
      <c r="A37" s="141"/>
      <c r="B37" s="142" t="s">
        <v>95</v>
      </c>
      <c r="C37" s="143">
        <f t="shared" ref="C37:H37" si="170">SUM(C38:C41)</f>
        <v>0</v>
      </c>
      <c r="D37" s="144">
        <f t="shared" si="170"/>
        <v>0</v>
      </c>
      <c r="E37" s="143">
        <f t="shared" si="170"/>
        <v>0</v>
      </c>
      <c r="F37" s="144">
        <f t="shared" si="170"/>
        <v>0</v>
      </c>
      <c r="G37" s="143">
        <f t="shared" si="170"/>
        <v>0</v>
      </c>
      <c r="H37" s="144">
        <f t="shared" si="170"/>
        <v>0</v>
      </c>
      <c r="I37" s="143">
        <f t="shared" ref="I37:J37" si="171">SUM(C37,E37,G37)</f>
        <v>0</v>
      </c>
      <c r="J37" s="145">
        <f t="shared" si="171"/>
        <v>0</v>
      </c>
      <c r="K37" s="144">
        <f t="shared" si="2"/>
        <v>0</v>
      </c>
      <c r="L37" s="146">
        <f t="shared" ref="L37:Q37" si="172">SUM(L38:L41)</f>
        <v>0</v>
      </c>
      <c r="M37" s="147">
        <f t="shared" si="172"/>
        <v>0</v>
      </c>
      <c r="N37" s="146">
        <f t="shared" si="172"/>
        <v>0</v>
      </c>
      <c r="O37" s="147">
        <f t="shared" si="172"/>
        <v>0</v>
      </c>
      <c r="P37" s="146">
        <f t="shared" si="172"/>
        <v>0</v>
      </c>
      <c r="Q37" s="147">
        <f t="shared" si="172"/>
        <v>0</v>
      </c>
      <c r="R37" s="146">
        <f t="shared" ref="R37:S37" si="173">SUM(L37,N37,P37)</f>
        <v>0</v>
      </c>
      <c r="S37" s="148">
        <f t="shared" si="173"/>
        <v>0</v>
      </c>
      <c r="T37" s="147">
        <f t="shared" si="5"/>
        <v>0</v>
      </c>
      <c r="U37" s="143">
        <f t="shared" ref="U37:Z37" si="174">SUM(U38:U41)</f>
        <v>0</v>
      </c>
      <c r="V37" s="144">
        <f t="shared" si="174"/>
        <v>0</v>
      </c>
      <c r="W37" s="143">
        <f t="shared" si="174"/>
        <v>0</v>
      </c>
      <c r="X37" s="144">
        <f t="shared" si="174"/>
        <v>0</v>
      </c>
      <c r="Y37" s="143">
        <f t="shared" si="174"/>
        <v>0</v>
      </c>
      <c r="Z37" s="144">
        <f t="shared" si="174"/>
        <v>0</v>
      </c>
      <c r="AA37" s="143">
        <f t="shared" ref="AA37:AB37" si="175">SUM(U37,W37,Y37)</f>
        <v>0</v>
      </c>
      <c r="AB37" s="145">
        <f t="shared" si="175"/>
        <v>0</v>
      </c>
      <c r="AC37" s="144">
        <f t="shared" si="8"/>
        <v>0</v>
      </c>
      <c r="AD37" s="146">
        <f t="shared" ref="AD37:AI37" si="176">SUM(AD38:AD41)</f>
        <v>0</v>
      </c>
      <c r="AE37" s="147">
        <f t="shared" si="176"/>
        <v>0</v>
      </c>
      <c r="AF37" s="146">
        <f t="shared" si="176"/>
        <v>0</v>
      </c>
      <c r="AG37" s="147">
        <f t="shared" si="176"/>
        <v>0</v>
      </c>
      <c r="AH37" s="146">
        <f t="shared" si="176"/>
        <v>0</v>
      </c>
      <c r="AI37" s="147">
        <f t="shared" si="176"/>
        <v>0</v>
      </c>
      <c r="AJ37" s="146">
        <f t="shared" ref="AJ37:AK37" si="177">SUM(AD37,AF37,AH37)</f>
        <v>0</v>
      </c>
      <c r="AK37" s="148">
        <f t="shared" si="177"/>
        <v>0</v>
      </c>
      <c r="AL37" s="147">
        <f t="shared" si="10"/>
        <v>0</v>
      </c>
      <c r="AM37" s="149">
        <f t="shared" ref="AM37:AN37" si="178">SUM(I37,R37,AA37,AJ37)</f>
        <v>0</v>
      </c>
      <c r="AN37" s="150">
        <f t="shared" si="178"/>
        <v>0</v>
      </c>
      <c r="AO37" s="151">
        <f t="shared" si="12"/>
        <v>0</v>
      </c>
    </row>
    <row r="38" spans="1:41" ht="15.75" customHeight="1" x14ac:dyDescent="0.2">
      <c r="A38" s="141"/>
      <c r="B38" s="182"/>
      <c r="C38" s="153"/>
      <c r="D38" s="154"/>
      <c r="E38" s="153"/>
      <c r="F38" s="154"/>
      <c r="G38" s="153"/>
      <c r="H38" s="154"/>
      <c r="I38" s="155">
        <f t="shared" ref="I38:J38" si="179">SUM(C38,E38,G38)</f>
        <v>0</v>
      </c>
      <c r="J38" s="156">
        <f t="shared" si="179"/>
        <v>0</v>
      </c>
      <c r="K38" s="157">
        <f t="shared" si="2"/>
        <v>0</v>
      </c>
      <c r="L38" s="158"/>
      <c r="M38" s="159"/>
      <c r="N38" s="158"/>
      <c r="O38" s="159"/>
      <c r="P38" s="158"/>
      <c r="Q38" s="159"/>
      <c r="R38" s="160">
        <f t="shared" ref="R38:S38" si="180">SUM(L38,N38,P38)</f>
        <v>0</v>
      </c>
      <c r="S38" s="161">
        <f t="shared" si="180"/>
        <v>0</v>
      </c>
      <c r="T38" s="162">
        <f t="shared" si="5"/>
        <v>0</v>
      </c>
      <c r="U38" s="153"/>
      <c r="V38" s="154"/>
      <c r="W38" s="153"/>
      <c r="X38" s="154"/>
      <c r="Y38" s="153"/>
      <c r="Z38" s="154"/>
      <c r="AA38" s="155">
        <f t="shared" ref="AA38:AB38" si="181">SUM(U38,W38,Y38)</f>
        <v>0</v>
      </c>
      <c r="AB38" s="156">
        <f t="shared" si="181"/>
        <v>0</v>
      </c>
      <c r="AC38" s="157">
        <f t="shared" si="8"/>
        <v>0</v>
      </c>
      <c r="AD38" s="158"/>
      <c r="AE38" s="159"/>
      <c r="AF38" s="158"/>
      <c r="AG38" s="159"/>
      <c r="AH38" s="158"/>
      <c r="AI38" s="159"/>
      <c r="AJ38" s="160">
        <f t="shared" ref="AJ38:AK38" si="182">SUM(AD38,AF38,AH38)</f>
        <v>0</v>
      </c>
      <c r="AK38" s="161">
        <f t="shared" si="182"/>
        <v>0</v>
      </c>
      <c r="AL38" s="162">
        <f t="shared" si="10"/>
        <v>0</v>
      </c>
      <c r="AM38" s="163">
        <f t="shared" ref="AM38:AN38" si="183">SUM(I38,R38,AA38,AJ38)</f>
        <v>0</v>
      </c>
      <c r="AN38" s="164">
        <f t="shared" si="183"/>
        <v>0</v>
      </c>
      <c r="AO38" s="165">
        <f t="shared" si="12"/>
        <v>0</v>
      </c>
    </row>
    <row r="39" spans="1:41" ht="15.75" customHeight="1" x14ac:dyDescent="0.2">
      <c r="A39" s="141"/>
      <c r="B39" s="182"/>
      <c r="C39" s="153"/>
      <c r="D39" s="154"/>
      <c r="E39" s="153"/>
      <c r="F39" s="154"/>
      <c r="G39" s="153"/>
      <c r="H39" s="154"/>
      <c r="I39" s="155">
        <f t="shared" ref="I39:J39" si="184">SUM(C39,E39,G39)</f>
        <v>0</v>
      </c>
      <c r="J39" s="156">
        <f t="shared" si="184"/>
        <v>0</v>
      </c>
      <c r="K39" s="157">
        <f t="shared" si="2"/>
        <v>0</v>
      </c>
      <c r="L39" s="158"/>
      <c r="M39" s="159"/>
      <c r="N39" s="158"/>
      <c r="O39" s="159"/>
      <c r="P39" s="158"/>
      <c r="Q39" s="159"/>
      <c r="R39" s="160">
        <f t="shared" ref="R39:S39" si="185">SUM(L39,N39,P39)</f>
        <v>0</v>
      </c>
      <c r="S39" s="161">
        <f t="shared" si="185"/>
        <v>0</v>
      </c>
      <c r="T39" s="162">
        <f t="shared" si="5"/>
        <v>0</v>
      </c>
      <c r="U39" s="153"/>
      <c r="V39" s="154"/>
      <c r="W39" s="153"/>
      <c r="X39" s="154"/>
      <c r="Y39" s="153"/>
      <c r="Z39" s="154"/>
      <c r="AA39" s="155">
        <f t="shared" ref="AA39:AB39" si="186">SUM(U39,W39,Y39)</f>
        <v>0</v>
      </c>
      <c r="AB39" s="156">
        <f t="shared" si="186"/>
        <v>0</v>
      </c>
      <c r="AC39" s="157">
        <f t="shared" si="8"/>
        <v>0</v>
      </c>
      <c r="AD39" s="158"/>
      <c r="AE39" s="159"/>
      <c r="AF39" s="158"/>
      <c r="AG39" s="159"/>
      <c r="AH39" s="158"/>
      <c r="AI39" s="159"/>
      <c r="AJ39" s="160">
        <f t="shared" ref="AJ39:AK39" si="187">SUM(AD39,AF39,AH39)</f>
        <v>0</v>
      </c>
      <c r="AK39" s="161">
        <f t="shared" si="187"/>
        <v>0</v>
      </c>
      <c r="AL39" s="162">
        <f t="shared" si="10"/>
        <v>0</v>
      </c>
      <c r="AM39" s="163">
        <f t="shared" ref="AM39:AN39" si="188">SUM(I39,R39,AA39,AJ39)</f>
        <v>0</v>
      </c>
      <c r="AN39" s="164">
        <f t="shared" si="188"/>
        <v>0</v>
      </c>
      <c r="AO39" s="165">
        <f t="shared" si="12"/>
        <v>0</v>
      </c>
    </row>
    <row r="40" spans="1:41" ht="15.75" customHeight="1" x14ac:dyDescent="0.2">
      <c r="A40" s="141"/>
      <c r="B40" s="182"/>
      <c r="C40" s="153"/>
      <c r="D40" s="154"/>
      <c r="E40" s="153"/>
      <c r="F40" s="154"/>
      <c r="G40" s="153"/>
      <c r="H40" s="154"/>
      <c r="I40" s="155">
        <f t="shared" ref="I40:J40" si="189">SUM(C40,E40,G40)</f>
        <v>0</v>
      </c>
      <c r="J40" s="156">
        <f t="shared" si="189"/>
        <v>0</v>
      </c>
      <c r="K40" s="157">
        <f t="shared" si="2"/>
        <v>0</v>
      </c>
      <c r="L40" s="158"/>
      <c r="M40" s="159"/>
      <c r="N40" s="158"/>
      <c r="O40" s="159"/>
      <c r="P40" s="158"/>
      <c r="Q40" s="159"/>
      <c r="R40" s="160">
        <f t="shared" ref="R40:S40" si="190">SUM(L40,N40,P40)</f>
        <v>0</v>
      </c>
      <c r="S40" s="161">
        <f t="shared" si="190"/>
        <v>0</v>
      </c>
      <c r="T40" s="162">
        <f t="shared" si="5"/>
        <v>0</v>
      </c>
      <c r="U40" s="153"/>
      <c r="V40" s="154"/>
      <c r="W40" s="153"/>
      <c r="X40" s="154"/>
      <c r="Y40" s="153"/>
      <c r="Z40" s="154"/>
      <c r="AA40" s="155">
        <f t="shared" ref="AA40:AB40" si="191">SUM(U40,W40,Y40)</f>
        <v>0</v>
      </c>
      <c r="AB40" s="156">
        <f t="shared" si="191"/>
        <v>0</v>
      </c>
      <c r="AC40" s="157">
        <f t="shared" si="8"/>
        <v>0</v>
      </c>
      <c r="AD40" s="158"/>
      <c r="AE40" s="159"/>
      <c r="AF40" s="158"/>
      <c r="AG40" s="159"/>
      <c r="AH40" s="158"/>
      <c r="AI40" s="159"/>
      <c r="AJ40" s="160">
        <f t="shared" ref="AJ40:AK40" si="192">SUM(AD40,AF40,AH40)</f>
        <v>0</v>
      </c>
      <c r="AK40" s="161">
        <f t="shared" si="192"/>
        <v>0</v>
      </c>
      <c r="AL40" s="162">
        <f t="shared" si="10"/>
        <v>0</v>
      </c>
      <c r="AM40" s="163">
        <f t="shared" ref="AM40:AN40" si="193">SUM(I40,R40,AA40,AJ40)</f>
        <v>0</v>
      </c>
      <c r="AN40" s="164">
        <f t="shared" si="193"/>
        <v>0</v>
      </c>
      <c r="AO40" s="165">
        <f t="shared" si="12"/>
        <v>0</v>
      </c>
    </row>
    <row r="41" spans="1:41" ht="15.75" customHeight="1" x14ac:dyDescent="0.2">
      <c r="A41" s="141"/>
      <c r="B41" s="167"/>
      <c r="C41" s="168"/>
      <c r="D41" s="169"/>
      <c r="E41" s="168"/>
      <c r="F41" s="169"/>
      <c r="G41" s="168"/>
      <c r="H41" s="169"/>
      <c r="I41" s="170">
        <f t="shared" ref="I41:J41" si="194">SUM(C41,E41,G41)</f>
        <v>0</v>
      </c>
      <c r="J41" s="171">
        <f t="shared" si="194"/>
        <v>0</v>
      </c>
      <c r="K41" s="172">
        <f t="shared" si="2"/>
        <v>0</v>
      </c>
      <c r="L41" s="173"/>
      <c r="M41" s="174"/>
      <c r="N41" s="173"/>
      <c r="O41" s="174"/>
      <c r="P41" s="173"/>
      <c r="Q41" s="174"/>
      <c r="R41" s="175">
        <f t="shared" ref="R41:S41" si="195">SUM(L41,N41,P41)</f>
        <v>0</v>
      </c>
      <c r="S41" s="176">
        <f t="shared" si="195"/>
        <v>0</v>
      </c>
      <c r="T41" s="177">
        <f t="shared" si="5"/>
        <v>0</v>
      </c>
      <c r="U41" s="168"/>
      <c r="V41" s="169"/>
      <c r="W41" s="168"/>
      <c r="X41" s="169"/>
      <c r="Y41" s="168"/>
      <c r="Z41" s="169"/>
      <c r="AA41" s="170">
        <f t="shared" ref="AA41:AB41" si="196">SUM(U41,W41,Y41)</f>
        <v>0</v>
      </c>
      <c r="AB41" s="171">
        <f t="shared" si="196"/>
        <v>0</v>
      </c>
      <c r="AC41" s="172">
        <f t="shared" si="8"/>
        <v>0</v>
      </c>
      <c r="AD41" s="173"/>
      <c r="AE41" s="174"/>
      <c r="AF41" s="173"/>
      <c r="AG41" s="174"/>
      <c r="AH41" s="173"/>
      <c r="AI41" s="174"/>
      <c r="AJ41" s="175">
        <f t="shared" ref="AJ41:AK41" si="197">SUM(AD41,AF41,AH41)</f>
        <v>0</v>
      </c>
      <c r="AK41" s="176">
        <f t="shared" si="197"/>
        <v>0</v>
      </c>
      <c r="AL41" s="177">
        <f t="shared" si="10"/>
        <v>0</v>
      </c>
      <c r="AM41" s="178">
        <f t="shared" ref="AM41:AN41" si="198">SUM(I41,R41,AA41,AJ41)</f>
        <v>0</v>
      </c>
      <c r="AN41" s="179">
        <f t="shared" si="198"/>
        <v>0</v>
      </c>
      <c r="AO41" s="180">
        <f t="shared" si="12"/>
        <v>0</v>
      </c>
    </row>
    <row r="42" spans="1:41" ht="21.75" customHeight="1" x14ac:dyDescent="0.2">
      <c r="A42" s="183"/>
      <c r="B42" s="184" t="s">
        <v>96</v>
      </c>
      <c r="C42" s="185">
        <f t="shared" ref="C42:H42" si="199">SUM(C7,C15,C21,C29,C37)</f>
        <v>0</v>
      </c>
      <c r="D42" s="186">
        <f t="shared" si="199"/>
        <v>0</v>
      </c>
      <c r="E42" s="185">
        <f t="shared" si="199"/>
        <v>0</v>
      </c>
      <c r="F42" s="186">
        <f t="shared" si="199"/>
        <v>0</v>
      </c>
      <c r="G42" s="185">
        <f t="shared" si="199"/>
        <v>0</v>
      </c>
      <c r="H42" s="186">
        <f t="shared" si="199"/>
        <v>0</v>
      </c>
      <c r="I42" s="187">
        <f t="shared" ref="I42:J42" si="200">SUM(C42,E42,G42)</f>
        <v>0</v>
      </c>
      <c r="J42" s="188">
        <f t="shared" si="200"/>
        <v>0</v>
      </c>
      <c r="K42" s="189">
        <f t="shared" si="2"/>
        <v>0</v>
      </c>
      <c r="L42" s="190">
        <f t="shared" ref="L42:Q42" si="201">SUM(L7,L15,L21,L29,L37)</f>
        <v>0</v>
      </c>
      <c r="M42" s="191">
        <f t="shared" si="201"/>
        <v>0</v>
      </c>
      <c r="N42" s="190">
        <f t="shared" si="201"/>
        <v>0</v>
      </c>
      <c r="O42" s="191">
        <f t="shared" si="201"/>
        <v>0</v>
      </c>
      <c r="P42" s="190">
        <f t="shared" si="201"/>
        <v>0</v>
      </c>
      <c r="Q42" s="191">
        <f t="shared" si="201"/>
        <v>0</v>
      </c>
      <c r="R42" s="192">
        <f t="shared" ref="R42:S42" si="202">SUM(L42,N42,P42)</f>
        <v>0</v>
      </c>
      <c r="S42" s="193">
        <f t="shared" si="202"/>
        <v>0</v>
      </c>
      <c r="T42" s="194">
        <f t="shared" si="5"/>
        <v>0</v>
      </c>
      <c r="U42" s="185">
        <f t="shared" ref="U42:Z42" si="203">SUM(U7,U15,U21,U29,U37)</f>
        <v>0</v>
      </c>
      <c r="V42" s="186">
        <f t="shared" si="203"/>
        <v>0</v>
      </c>
      <c r="W42" s="185">
        <f t="shared" si="203"/>
        <v>0</v>
      </c>
      <c r="X42" s="186">
        <f t="shared" si="203"/>
        <v>0</v>
      </c>
      <c r="Y42" s="185">
        <f t="shared" si="203"/>
        <v>0</v>
      </c>
      <c r="Z42" s="186">
        <f t="shared" si="203"/>
        <v>0</v>
      </c>
      <c r="AA42" s="187">
        <f t="shared" ref="AA42:AB42" si="204">SUM(U42,W42,Y42)</f>
        <v>0</v>
      </c>
      <c r="AB42" s="188">
        <f t="shared" si="204"/>
        <v>0</v>
      </c>
      <c r="AC42" s="189">
        <f t="shared" si="8"/>
        <v>0</v>
      </c>
      <c r="AD42" s="190">
        <f t="shared" ref="AD42:AI42" si="205">SUM(AD7,AD15,AD21,AD29,AD37)</f>
        <v>0</v>
      </c>
      <c r="AE42" s="191">
        <f t="shared" si="205"/>
        <v>0</v>
      </c>
      <c r="AF42" s="190">
        <f t="shared" si="205"/>
        <v>0</v>
      </c>
      <c r="AG42" s="191">
        <f t="shared" si="205"/>
        <v>0</v>
      </c>
      <c r="AH42" s="190">
        <f t="shared" si="205"/>
        <v>0</v>
      </c>
      <c r="AI42" s="191">
        <f t="shared" si="205"/>
        <v>0</v>
      </c>
      <c r="AJ42" s="192">
        <f t="shared" ref="AJ42:AK42" si="206">SUM(AD42,AF42,AH42)</f>
        <v>0</v>
      </c>
      <c r="AK42" s="193">
        <f t="shared" si="206"/>
        <v>0</v>
      </c>
      <c r="AL42" s="194">
        <f t="shared" si="10"/>
        <v>0</v>
      </c>
      <c r="AM42" s="195">
        <f t="shared" ref="AM42:AN42" si="207">SUM(I42,R42,AA42,AJ42)</f>
        <v>0</v>
      </c>
      <c r="AN42" s="196">
        <f t="shared" si="207"/>
        <v>0</v>
      </c>
      <c r="AO42" s="197">
        <f t="shared" si="12"/>
        <v>0</v>
      </c>
    </row>
    <row r="43" spans="1:41" ht="18" customHeight="1" x14ac:dyDescent="0.2">
      <c r="A43" s="122"/>
      <c r="B43" s="198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22"/>
      <c r="AN43" s="122"/>
      <c r="AO43" s="122"/>
    </row>
    <row r="44" spans="1:41" ht="21.75" customHeight="1" x14ac:dyDescent="0.2">
      <c r="A44" s="122"/>
      <c r="B44" s="260" t="s">
        <v>97</v>
      </c>
      <c r="C44" s="261"/>
      <c r="D44" s="261"/>
      <c r="E44" s="262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22"/>
      <c r="AN44" s="122"/>
      <c r="AO44" s="122"/>
    </row>
    <row r="45" spans="1:41" ht="21.75" customHeight="1" x14ac:dyDescent="0.2">
      <c r="A45" s="122"/>
      <c r="B45" s="200" t="s">
        <v>48</v>
      </c>
      <c r="C45" s="201" t="s">
        <v>13</v>
      </c>
      <c r="D45" s="202" t="s">
        <v>14</v>
      </c>
      <c r="E45" s="202" t="s">
        <v>98</v>
      </c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22"/>
      <c r="AN45" s="122"/>
      <c r="AO45" s="122"/>
    </row>
    <row r="46" spans="1:41" ht="18" customHeight="1" x14ac:dyDescent="0.2">
      <c r="A46" s="122"/>
      <c r="B46" s="203" t="str">
        <f>B7</f>
        <v>Servicios</v>
      </c>
      <c r="C46" s="204">
        <f t="shared" ref="C46:E46" si="208">AM7</f>
        <v>0</v>
      </c>
      <c r="D46" s="204">
        <f t="shared" si="208"/>
        <v>0</v>
      </c>
      <c r="E46" s="204">
        <f t="shared" si="208"/>
        <v>0</v>
      </c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22"/>
      <c r="AN46" s="122"/>
      <c r="AO46" s="122"/>
    </row>
    <row r="47" spans="1:41" ht="15.75" customHeight="1" x14ac:dyDescent="0.2">
      <c r="A47" s="122"/>
      <c r="B47" s="205" t="str">
        <f>B15</f>
        <v>Software / Hardware</v>
      </c>
      <c r="C47" s="206">
        <f t="shared" ref="C47:E47" si="209">AM15</f>
        <v>0</v>
      </c>
      <c r="D47" s="206">
        <f t="shared" si="209"/>
        <v>0</v>
      </c>
      <c r="E47" s="206">
        <f t="shared" si="209"/>
        <v>0</v>
      </c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22"/>
      <c r="AN47" s="122"/>
      <c r="AO47" s="122"/>
    </row>
    <row r="48" spans="1:41" ht="15.75" customHeight="1" x14ac:dyDescent="0.2">
      <c r="A48" s="122"/>
      <c r="B48" s="203" t="str">
        <f>B21</f>
        <v>Divulgación de Contenido</v>
      </c>
      <c r="C48" s="204">
        <f t="shared" ref="C48:E48" si="210">AM21</f>
        <v>0</v>
      </c>
      <c r="D48" s="204">
        <f t="shared" si="210"/>
        <v>0</v>
      </c>
      <c r="E48" s="204">
        <f t="shared" si="210"/>
        <v>0</v>
      </c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22"/>
      <c r="AN48" s="122"/>
      <c r="AO48" s="122"/>
    </row>
    <row r="49" spans="1:41" ht="15.75" customHeight="1" x14ac:dyDescent="0.2">
      <c r="A49" s="122"/>
      <c r="B49" s="205" t="str">
        <f>B29</f>
        <v>Freelancers</v>
      </c>
      <c r="C49" s="206">
        <f t="shared" ref="C49:E49" si="211">AM29</f>
        <v>0</v>
      </c>
      <c r="D49" s="206">
        <f t="shared" si="211"/>
        <v>0</v>
      </c>
      <c r="E49" s="206">
        <f t="shared" si="211"/>
        <v>0</v>
      </c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22"/>
      <c r="AN49" s="122"/>
      <c r="AO49" s="122"/>
    </row>
    <row r="50" spans="1:41" ht="15.75" customHeight="1" x14ac:dyDescent="0.2">
      <c r="A50" s="122"/>
      <c r="B50" s="203" t="str">
        <f>B37</f>
        <v>Otros</v>
      </c>
      <c r="C50" s="204">
        <f t="shared" ref="C50:E50" si="212">AM37</f>
        <v>0</v>
      </c>
      <c r="D50" s="204">
        <f t="shared" si="212"/>
        <v>0</v>
      </c>
      <c r="E50" s="204">
        <f t="shared" si="212"/>
        <v>0</v>
      </c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22"/>
      <c r="AN50" s="122"/>
      <c r="AO50" s="122"/>
    </row>
    <row r="51" spans="1:41" ht="15.75" customHeight="1" x14ac:dyDescent="0.2">
      <c r="A51" s="122"/>
      <c r="B51" s="207" t="s">
        <v>67</v>
      </c>
      <c r="C51" s="208">
        <f t="shared" ref="C51:E51" si="213">SUM(C46:C50)</f>
        <v>0</v>
      </c>
      <c r="D51" s="208">
        <f t="shared" si="213"/>
        <v>0</v>
      </c>
      <c r="E51" s="208">
        <f t="shared" si="213"/>
        <v>0</v>
      </c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22"/>
      <c r="AN51" s="122"/>
      <c r="AO51" s="122"/>
    </row>
    <row r="52" spans="1:41" ht="15.75" customHeight="1" x14ac:dyDescent="0.2">
      <c r="A52" s="122"/>
      <c r="B52" s="198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22"/>
      <c r="AN52" s="122"/>
      <c r="AO52" s="122"/>
    </row>
    <row r="53" spans="1:41" ht="15.75" customHeight="1" x14ac:dyDescent="0.2">
      <c r="A53" s="122"/>
      <c r="B53" s="198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22"/>
      <c r="AN53" s="122"/>
      <c r="AO53" s="122"/>
    </row>
    <row r="54" spans="1:41" ht="15.75" customHeight="1" x14ac:dyDescent="0.2">
      <c r="A54" s="122"/>
      <c r="B54" s="198"/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22"/>
      <c r="AN54" s="122"/>
      <c r="AO54" s="122"/>
    </row>
    <row r="55" spans="1:41" ht="15.75" customHeight="1" x14ac:dyDescent="0.2">
      <c r="A55" s="122"/>
      <c r="B55" s="198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22"/>
      <c r="AN55" s="122"/>
      <c r="AO55" s="122"/>
    </row>
    <row r="56" spans="1:41" ht="15.75" customHeight="1" x14ac:dyDescent="0.2">
      <c r="A56" s="122"/>
      <c r="B56" s="198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22"/>
      <c r="AN56" s="122"/>
      <c r="AO56" s="122"/>
    </row>
    <row r="57" spans="1:41" ht="15.75" customHeight="1" x14ac:dyDescent="0.2">
      <c r="A57" s="122"/>
      <c r="B57" s="198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22"/>
      <c r="AN57" s="122"/>
      <c r="AO57" s="122"/>
    </row>
    <row r="58" spans="1:41" ht="15.75" customHeight="1" x14ac:dyDescent="0.2">
      <c r="A58" s="122"/>
      <c r="B58" s="198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22"/>
      <c r="AN58" s="122"/>
      <c r="AO58" s="122"/>
    </row>
    <row r="59" spans="1:41" ht="15.75" customHeight="1" x14ac:dyDescent="0.2">
      <c r="A59" s="122"/>
      <c r="B59" s="198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22"/>
      <c r="AN59" s="122"/>
      <c r="AO59" s="122"/>
    </row>
    <row r="60" spans="1:41" ht="15.75" customHeight="1" x14ac:dyDescent="0.2">
      <c r="A60" s="122"/>
      <c r="B60" s="198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22"/>
      <c r="AN60" s="122"/>
      <c r="AO60" s="122"/>
    </row>
    <row r="61" spans="1:41" ht="15.75" customHeight="1" x14ac:dyDescent="0.2">
      <c r="A61" s="122"/>
      <c r="B61" s="198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22"/>
      <c r="AN61" s="122"/>
      <c r="AO61" s="122"/>
    </row>
    <row r="62" spans="1:41" ht="15.75" customHeight="1" x14ac:dyDescent="0.2">
      <c r="A62" s="122"/>
      <c r="B62" s="198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22"/>
      <c r="AN62" s="122"/>
      <c r="AO62" s="122"/>
    </row>
    <row r="63" spans="1:41" ht="15.75" customHeight="1" x14ac:dyDescent="0.2">
      <c r="A63" s="122"/>
      <c r="B63" s="198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22"/>
      <c r="AN63" s="122"/>
      <c r="AO63" s="122"/>
    </row>
    <row r="64" spans="1:41" ht="15.75" customHeight="1" x14ac:dyDescent="0.2">
      <c r="A64" s="122"/>
      <c r="B64" s="198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22"/>
      <c r="AN64" s="122"/>
      <c r="AO64" s="122"/>
    </row>
    <row r="65" spans="1:41" ht="15.75" customHeight="1" x14ac:dyDescent="0.2">
      <c r="A65" s="122"/>
      <c r="B65" s="198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22"/>
      <c r="AN65" s="122"/>
      <c r="AO65" s="122"/>
    </row>
    <row r="66" spans="1:41" ht="15.75" customHeight="1" x14ac:dyDescent="0.2">
      <c r="A66" s="122"/>
      <c r="B66" s="198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22"/>
      <c r="AN66" s="122"/>
      <c r="AO66" s="122"/>
    </row>
    <row r="67" spans="1:41" ht="15.75" customHeight="1" x14ac:dyDescent="0.2">
      <c r="A67" s="122"/>
      <c r="B67" s="198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22"/>
      <c r="AN67" s="122"/>
      <c r="AO67" s="122"/>
    </row>
    <row r="68" spans="1:41" ht="15.75" customHeight="1" x14ac:dyDescent="0.2">
      <c r="A68" s="122"/>
      <c r="B68" s="198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22"/>
      <c r="AN68" s="122"/>
      <c r="AO68" s="122"/>
    </row>
    <row r="69" spans="1:41" ht="15.75" customHeight="1" x14ac:dyDescent="0.2">
      <c r="A69" s="122"/>
      <c r="B69" s="198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22"/>
      <c r="AN69" s="122"/>
      <c r="AO69" s="122"/>
    </row>
    <row r="70" spans="1:41" ht="15.75" customHeight="1" x14ac:dyDescent="0.2">
      <c r="A70" s="122"/>
      <c r="B70" s="198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22"/>
      <c r="AN70" s="122"/>
      <c r="AO70" s="122"/>
    </row>
    <row r="71" spans="1:41" ht="15.75" customHeight="1" x14ac:dyDescent="0.2">
      <c r="A71" s="122"/>
      <c r="B71" s="198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22"/>
      <c r="AN71" s="122"/>
      <c r="AO71" s="122"/>
    </row>
    <row r="72" spans="1:41" ht="15.75" customHeight="1" x14ac:dyDescent="0.2">
      <c r="A72" s="122"/>
      <c r="B72" s="198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22"/>
      <c r="AN72" s="122"/>
      <c r="AO72" s="122"/>
    </row>
    <row r="73" spans="1:41" ht="15.75" customHeight="1" x14ac:dyDescent="0.2">
      <c r="A73" s="122"/>
      <c r="B73" s="198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22"/>
      <c r="AN73" s="122"/>
      <c r="AO73" s="122"/>
    </row>
    <row r="74" spans="1:41" ht="15.75" customHeight="1" x14ac:dyDescent="0.2">
      <c r="A74" s="122"/>
      <c r="B74" s="198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22"/>
      <c r="AN74" s="122"/>
      <c r="AO74" s="122"/>
    </row>
    <row r="75" spans="1:41" ht="15.75" customHeight="1" x14ac:dyDescent="0.2">
      <c r="A75" s="122"/>
      <c r="B75" s="198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22"/>
      <c r="AN75" s="122"/>
      <c r="AO75" s="122"/>
    </row>
    <row r="76" spans="1:41" ht="15.75" customHeight="1" x14ac:dyDescent="0.2">
      <c r="A76" s="122"/>
      <c r="B76" s="198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22"/>
      <c r="AN76" s="122"/>
      <c r="AO76" s="122"/>
    </row>
    <row r="77" spans="1:41" ht="15.75" customHeight="1" x14ac:dyDescent="0.2">
      <c r="A77" s="122"/>
      <c r="B77" s="198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22"/>
      <c r="AN77" s="122"/>
      <c r="AO77" s="122"/>
    </row>
    <row r="78" spans="1:41" ht="15.75" customHeight="1" x14ac:dyDescent="0.2">
      <c r="A78" s="122"/>
      <c r="B78" s="198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22"/>
      <c r="AN78" s="122"/>
      <c r="AO78" s="122"/>
    </row>
    <row r="79" spans="1:41" ht="15.75" customHeight="1" x14ac:dyDescent="0.2">
      <c r="A79" s="122"/>
      <c r="B79" s="198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22"/>
      <c r="AN79" s="122"/>
      <c r="AO79" s="122"/>
    </row>
    <row r="80" spans="1:41" ht="15.75" customHeight="1" x14ac:dyDescent="0.2">
      <c r="A80" s="122"/>
      <c r="B80" s="198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22"/>
      <c r="AN80" s="122"/>
      <c r="AO80" s="122"/>
    </row>
    <row r="81" spans="1:41" ht="15.75" customHeight="1" x14ac:dyDescent="0.2">
      <c r="A81" s="122"/>
      <c r="B81" s="198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22"/>
      <c r="AN81" s="122"/>
      <c r="AO81" s="122"/>
    </row>
    <row r="82" spans="1:41" ht="15.75" customHeight="1" x14ac:dyDescent="0.2">
      <c r="A82" s="122"/>
      <c r="B82" s="198"/>
      <c r="C82" s="199"/>
      <c r="D82" s="199"/>
      <c r="E82" s="199"/>
      <c r="F82" s="199"/>
      <c r="G82" s="199"/>
      <c r="H82" s="199"/>
      <c r="I82" s="199"/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22"/>
      <c r="AN82" s="122"/>
      <c r="AO82" s="122"/>
    </row>
    <row r="83" spans="1:41" ht="15.75" customHeight="1" x14ac:dyDescent="0.2">
      <c r="A83" s="122"/>
      <c r="B83" s="198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22"/>
      <c r="AN83" s="122"/>
      <c r="AO83" s="122"/>
    </row>
    <row r="84" spans="1:41" ht="15.75" customHeight="1" x14ac:dyDescent="0.2">
      <c r="A84" s="122"/>
      <c r="B84" s="198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22"/>
      <c r="AN84" s="122"/>
      <c r="AO84" s="122"/>
    </row>
    <row r="85" spans="1:41" ht="15.75" customHeight="1" x14ac:dyDescent="0.2">
      <c r="A85" s="122"/>
      <c r="B85" s="198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22"/>
      <c r="AN85" s="122"/>
      <c r="AO85" s="122"/>
    </row>
    <row r="86" spans="1:41" ht="15.75" customHeight="1" x14ac:dyDescent="0.2">
      <c r="A86" s="122"/>
      <c r="B86" s="198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22"/>
      <c r="AN86" s="122"/>
      <c r="AO86" s="122"/>
    </row>
    <row r="87" spans="1:41" ht="15.75" customHeight="1" x14ac:dyDescent="0.2">
      <c r="A87" s="122"/>
      <c r="B87" s="198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22"/>
      <c r="AN87" s="122"/>
      <c r="AO87" s="122"/>
    </row>
    <row r="88" spans="1:41" ht="15.75" customHeight="1" x14ac:dyDescent="0.2">
      <c r="A88" s="122"/>
      <c r="B88" s="198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22"/>
      <c r="AN88" s="122"/>
      <c r="AO88" s="122"/>
    </row>
    <row r="89" spans="1:41" ht="15.75" customHeight="1" x14ac:dyDescent="0.2">
      <c r="A89" s="122"/>
      <c r="B89" s="198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22"/>
      <c r="AN89" s="122"/>
      <c r="AO89" s="122"/>
    </row>
    <row r="90" spans="1:41" ht="15.75" customHeight="1" x14ac:dyDescent="0.2">
      <c r="A90" s="122"/>
      <c r="B90" s="198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22"/>
      <c r="AN90" s="122"/>
      <c r="AO90" s="122"/>
    </row>
    <row r="91" spans="1:41" ht="15.75" customHeight="1" x14ac:dyDescent="0.2">
      <c r="A91" s="122"/>
      <c r="B91" s="198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22"/>
      <c r="AN91" s="122"/>
      <c r="AO91" s="122"/>
    </row>
    <row r="92" spans="1:41" ht="15.75" customHeight="1" x14ac:dyDescent="0.2">
      <c r="A92" s="122"/>
      <c r="B92" s="198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22"/>
      <c r="AN92" s="122"/>
      <c r="AO92" s="122"/>
    </row>
    <row r="93" spans="1:41" ht="15.75" customHeight="1" x14ac:dyDescent="0.2">
      <c r="A93" s="122"/>
      <c r="B93" s="198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22"/>
      <c r="AN93" s="122"/>
      <c r="AO93" s="122"/>
    </row>
    <row r="94" spans="1:41" ht="15.75" customHeight="1" x14ac:dyDescent="0.2">
      <c r="A94" s="122"/>
      <c r="B94" s="198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22"/>
      <c r="AN94" s="122"/>
      <c r="AO94" s="122"/>
    </row>
    <row r="95" spans="1:41" ht="15.75" customHeight="1" x14ac:dyDescent="0.2">
      <c r="A95" s="122"/>
      <c r="B95" s="198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22"/>
      <c r="AN95" s="122"/>
      <c r="AO95" s="122"/>
    </row>
    <row r="96" spans="1:41" ht="15.75" customHeight="1" x14ac:dyDescent="0.2">
      <c r="A96" s="122"/>
      <c r="B96" s="198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199"/>
      <c r="AK96" s="199"/>
      <c r="AL96" s="199"/>
      <c r="AM96" s="122"/>
      <c r="AN96" s="122"/>
      <c r="AO96" s="122"/>
    </row>
    <row r="97" spans="1:41" ht="15.75" customHeight="1" x14ac:dyDescent="0.2">
      <c r="A97" s="122"/>
      <c r="B97" s="198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22"/>
      <c r="AN97" s="122"/>
      <c r="AO97" s="122"/>
    </row>
    <row r="98" spans="1:41" ht="15.75" customHeight="1" x14ac:dyDescent="0.2">
      <c r="A98" s="122"/>
      <c r="B98" s="198"/>
      <c r="C98" s="199"/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  <c r="AE98" s="199"/>
      <c r="AF98" s="199"/>
      <c r="AG98" s="199"/>
      <c r="AH98" s="199"/>
      <c r="AI98" s="199"/>
      <c r="AJ98" s="199"/>
      <c r="AK98" s="199"/>
      <c r="AL98" s="199"/>
      <c r="AM98" s="122"/>
      <c r="AN98" s="122"/>
      <c r="AO98" s="122"/>
    </row>
    <row r="99" spans="1:41" ht="15.75" customHeight="1" x14ac:dyDescent="0.2">
      <c r="A99" s="122"/>
      <c r="B99" s="198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199"/>
      <c r="AE99" s="199"/>
      <c r="AF99" s="199"/>
      <c r="AG99" s="199"/>
      <c r="AH99" s="199"/>
      <c r="AI99" s="199"/>
      <c r="AJ99" s="199"/>
      <c r="AK99" s="199"/>
      <c r="AL99" s="199"/>
      <c r="AM99" s="122"/>
      <c r="AN99" s="122"/>
      <c r="AO99" s="122"/>
    </row>
    <row r="100" spans="1:41" ht="15.75" customHeight="1" x14ac:dyDescent="0.2">
      <c r="A100" s="122"/>
      <c r="B100" s="198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22"/>
      <c r="AN100" s="122"/>
      <c r="AO100" s="122"/>
    </row>
    <row r="101" spans="1:41" ht="15.75" customHeight="1" x14ac:dyDescent="0.2">
      <c r="A101" s="122"/>
      <c r="B101" s="198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199"/>
      <c r="AD101" s="199"/>
      <c r="AE101" s="199"/>
      <c r="AF101" s="199"/>
      <c r="AG101" s="199"/>
      <c r="AH101" s="199"/>
      <c r="AI101" s="199"/>
      <c r="AJ101" s="199"/>
      <c r="AK101" s="199"/>
      <c r="AL101" s="199"/>
      <c r="AM101" s="122"/>
      <c r="AN101" s="122"/>
      <c r="AO101" s="122"/>
    </row>
    <row r="102" spans="1:41" ht="15.75" customHeight="1" x14ac:dyDescent="0.2">
      <c r="A102" s="122"/>
      <c r="B102" s="198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22"/>
      <c r="AN102" s="122"/>
      <c r="AO102" s="122"/>
    </row>
    <row r="103" spans="1:41" ht="15.75" customHeight="1" x14ac:dyDescent="0.2">
      <c r="A103" s="122"/>
      <c r="B103" s="198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22"/>
      <c r="AN103" s="122"/>
      <c r="AO103" s="122"/>
    </row>
    <row r="104" spans="1:41" ht="15.75" customHeight="1" x14ac:dyDescent="0.2">
      <c r="A104" s="122"/>
      <c r="B104" s="198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199"/>
      <c r="AM104" s="122"/>
      <c r="AN104" s="122"/>
      <c r="AO104" s="122"/>
    </row>
    <row r="105" spans="1:41" ht="15.75" customHeight="1" x14ac:dyDescent="0.2">
      <c r="A105" s="122"/>
      <c r="B105" s="198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22"/>
      <c r="AN105" s="122"/>
      <c r="AO105" s="122"/>
    </row>
    <row r="106" spans="1:41" ht="15.75" customHeight="1" x14ac:dyDescent="0.2">
      <c r="A106" s="122"/>
      <c r="B106" s="198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99"/>
      <c r="AB106" s="199"/>
      <c r="AC106" s="199"/>
      <c r="AD106" s="199"/>
      <c r="AE106" s="199"/>
      <c r="AF106" s="199"/>
      <c r="AG106" s="199"/>
      <c r="AH106" s="199"/>
      <c r="AI106" s="199"/>
      <c r="AJ106" s="199"/>
      <c r="AK106" s="199"/>
      <c r="AL106" s="199"/>
      <c r="AM106" s="122"/>
      <c r="AN106" s="122"/>
      <c r="AO106" s="122"/>
    </row>
    <row r="107" spans="1:41" ht="15.75" customHeight="1" x14ac:dyDescent="0.2">
      <c r="A107" s="122"/>
      <c r="B107" s="198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99"/>
      <c r="AB107" s="199"/>
      <c r="AC107" s="199"/>
      <c r="AD107" s="199"/>
      <c r="AE107" s="199"/>
      <c r="AF107" s="199"/>
      <c r="AG107" s="199"/>
      <c r="AH107" s="199"/>
      <c r="AI107" s="199"/>
      <c r="AJ107" s="199"/>
      <c r="AK107" s="199"/>
      <c r="AL107" s="199"/>
      <c r="AM107" s="122"/>
      <c r="AN107" s="122"/>
      <c r="AO107" s="122"/>
    </row>
    <row r="108" spans="1:41" ht="15.75" customHeight="1" x14ac:dyDescent="0.2">
      <c r="A108" s="122"/>
      <c r="B108" s="198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199"/>
      <c r="AC108" s="199"/>
      <c r="AD108" s="199"/>
      <c r="AE108" s="199"/>
      <c r="AF108" s="199"/>
      <c r="AG108" s="199"/>
      <c r="AH108" s="199"/>
      <c r="AI108" s="199"/>
      <c r="AJ108" s="199"/>
      <c r="AK108" s="199"/>
      <c r="AL108" s="199"/>
      <c r="AM108" s="122"/>
      <c r="AN108" s="122"/>
      <c r="AO108" s="122"/>
    </row>
    <row r="109" spans="1:41" ht="15.75" customHeight="1" x14ac:dyDescent="0.2">
      <c r="A109" s="122"/>
      <c r="B109" s="198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199"/>
      <c r="AI109" s="199"/>
      <c r="AJ109" s="199"/>
      <c r="AK109" s="199"/>
      <c r="AL109" s="199"/>
      <c r="AM109" s="122"/>
      <c r="AN109" s="122"/>
      <c r="AO109" s="122"/>
    </row>
    <row r="110" spans="1:41" ht="15.75" customHeight="1" x14ac:dyDescent="0.2">
      <c r="A110" s="122"/>
      <c r="B110" s="198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199"/>
      <c r="AI110" s="199"/>
      <c r="AJ110" s="199"/>
      <c r="AK110" s="199"/>
      <c r="AL110" s="199"/>
      <c r="AM110" s="122"/>
      <c r="AN110" s="122"/>
      <c r="AO110" s="122"/>
    </row>
    <row r="111" spans="1:41" ht="15.75" customHeight="1" x14ac:dyDescent="0.2">
      <c r="A111" s="122"/>
      <c r="B111" s="198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22"/>
      <c r="AN111" s="122"/>
      <c r="AO111" s="122"/>
    </row>
    <row r="112" spans="1:41" ht="15.75" customHeight="1" x14ac:dyDescent="0.2">
      <c r="A112" s="122"/>
      <c r="B112" s="198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99"/>
      <c r="AB112" s="199"/>
      <c r="AC112" s="199"/>
      <c r="AD112" s="199"/>
      <c r="AE112" s="199"/>
      <c r="AF112" s="199"/>
      <c r="AG112" s="199"/>
      <c r="AH112" s="199"/>
      <c r="AI112" s="199"/>
      <c r="AJ112" s="199"/>
      <c r="AK112" s="199"/>
      <c r="AL112" s="199"/>
      <c r="AM112" s="122"/>
      <c r="AN112" s="122"/>
      <c r="AO112" s="122"/>
    </row>
    <row r="113" spans="1:41" ht="15.75" customHeight="1" x14ac:dyDescent="0.2">
      <c r="A113" s="122"/>
      <c r="B113" s="198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22"/>
      <c r="AN113" s="122"/>
      <c r="AO113" s="122"/>
    </row>
    <row r="114" spans="1:41" ht="15.75" customHeight="1" x14ac:dyDescent="0.2">
      <c r="A114" s="122"/>
      <c r="B114" s="198"/>
      <c r="C114" s="199"/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99"/>
      <c r="AB114" s="199"/>
      <c r="AC114" s="199"/>
      <c r="AD114" s="199"/>
      <c r="AE114" s="199"/>
      <c r="AF114" s="199"/>
      <c r="AG114" s="199"/>
      <c r="AH114" s="199"/>
      <c r="AI114" s="199"/>
      <c r="AJ114" s="199"/>
      <c r="AK114" s="199"/>
      <c r="AL114" s="199"/>
      <c r="AM114" s="122"/>
      <c r="AN114" s="122"/>
      <c r="AO114" s="122"/>
    </row>
    <row r="115" spans="1:41" ht="15.75" customHeight="1" x14ac:dyDescent="0.2">
      <c r="A115" s="122"/>
      <c r="B115" s="198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22"/>
      <c r="AN115" s="122"/>
      <c r="AO115" s="122"/>
    </row>
    <row r="116" spans="1:41" ht="15.75" customHeight="1" x14ac:dyDescent="0.2">
      <c r="A116" s="122"/>
      <c r="B116" s="198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22"/>
      <c r="AN116" s="122"/>
      <c r="AO116" s="122"/>
    </row>
    <row r="117" spans="1:41" ht="15.75" customHeight="1" x14ac:dyDescent="0.2">
      <c r="A117" s="122"/>
      <c r="B117" s="198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22"/>
      <c r="AN117" s="122"/>
      <c r="AO117" s="122"/>
    </row>
    <row r="118" spans="1:41" ht="15.75" customHeight="1" x14ac:dyDescent="0.2">
      <c r="A118" s="122"/>
      <c r="B118" s="198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9"/>
      <c r="AA118" s="199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22"/>
      <c r="AN118" s="122"/>
      <c r="AO118" s="122"/>
    </row>
    <row r="119" spans="1:41" ht="15.75" customHeight="1" x14ac:dyDescent="0.2">
      <c r="A119" s="122"/>
      <c r="B119" s="198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22"/>
      <c r="AN119" s="122"/>
      <c r="AO119" s="122"/>
    </row>
    <row r="120" spans="1:41" ht="15.75" customHeight="1" x14ac:dyDescent="0.2">
      <c r="A120" s="122"/>
      <c r="B120" s="198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22"/>
      <c r="AN120" s="122"/>
      <c r="AO120" s="122"/>
    </row>
    <row r="121" spans="1:41" ht="15.75" customHeight="1" x14ac:dyDescent="0.2">
      <c r="A121" s="122"/>
      <c r="B121" s="198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22"/>
      <c r="AN121" s="122"/>
      <c r="AO121" s="122"/>
    </row>
    <row r="122" spans="1:41" ht="15.75" customHeight="1" x14ac:dyDescent="0.2">
      <c r="A122" s="122"/>
      <c r="B122" s="198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199"/>
      <c r="AI122" s="199"/>
      <c r="AJ122" s="199"/>
      <c r="AK122" s="199"/>
      <c r="AL122" s="199"/>
      <c r="AM122" s="122"/>
      <c r="AN122" s="122"/>
      <c r="AO122" s="122"/>
    </row>
    <row r="123" spans="1:41" ht="15.75" customHeight="1" x14ac:dyDescent="0.2">
      <c r="A123" s="122"/>
      <c r="B123" s="198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199"/>
      <c r="U123" s="199"/>
      <c r="V123" s="199"/>
      <c r="W123" s="199"/>
      <c r="X123" s="199"/>
      <c r="Y123" s="199"/>
      <c r="Z123" s="199"/>
      <c r="AA123" s="199"/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199"/>
      <c r="AL123" s="199"/>
      <c r="AM123" s="122"/>
      <c r="AN123" s="122"/>
      <c r="AO123" s="122"/>
    </row>
    <row r="124" spans="1:41" ht="15.75" customHeight="1" x14ac:dyDescent="0.2">
      <c r="A124" s="122"/>
      <c r="B124" s="198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22"/>
      <c r="AN124" s="122"/>
      <c r="AO124" s="122"/>
    </row>
    <row r="125" spans="1:41" ht="15.75" customHeight="1" x14ac:dyDescent="0.2">
      <c r="A125" s="122"/>
      <c r="B125" s="198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99"/>
      <c r="AA125" s="199"/>
      <c r="AB125" s="199"/>
      <c r="AC125" s="199"/>
      <c r="AD125" s="199"/>
      <c r="AE125" s="199"/>
      <c r="AF125" s="199"/>
      <c r="AG125" s="199"/>
      <c r="AH125" s="199"/>
      <c r="AI125" s="199"/>
      <c r="AJ125" s="199"/>
      <c r="AK125" s="199"/>
      <c r="AL125" s="199"/>
      <c r="AM125" s="122"/>
      <c r="AN125" s="122"/>
      <c r="AO125" s="122"/>
    </row>
    <row r="126" spans="1:41" ht="15.75" customHeight="1" x14ac:dyDescent="0.2">
      <c r="A126" s="122"/>
      <c r="B126" s="198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9"/>
      <c r="AA126" s="199"/>
      <c r="AB126" s="199"/>
      <c r="AC126" s="199"/>
      <c r="AD126" s="199"/>
      <c r="AE126" s="199"/>
      <c r="AF126" s="199"/>
      <c r="AG126" s="199"/>
      <c r="AH126" s="199"/>
      <c r="AI126" s="199"/>
      <c r="AJ126" s="199"/>
      <c r="AK126" s="199"/>
      <c r="AL126" s="199"/>
      <c r="AM126" s="122"/>
      <c r="AN126" s="122"/>
      <c r="AO126" s="122"/>
    </row>
    <row r="127" spans="1:41" ht="15.75" customHeight="1" x14ac:dyDescent="0.2">
      <c r="A127" s="122"/>
      <c r="B127" s="198"/>
      <c r="C127" s="199"/>
      <c r="D127" s="199"/>
      <c r="E127" s="199"/>
      <c r="F127" s="199"/>
      <c r="G127" s="199"/>
      <c r="H127" s="199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199"/>
      <c r="AB127" s="199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22"/>
      <c r="AN127" s="122"/>
      <c r="AO127" s="122"/>
    </row>
    <row r="128" spans="1:41" ht="15.75" customHeight="1" x14ac:dyDescent="0.2">
      <c r="A128" s="122"/>
      <c r="B128" s="198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  <c r="AA128" s="199"/>
      <c r="AB128" s="199"/>
      <c r="AC128" s="199"/>
      <c r="AD128" s="199"/>
      <c r="AE128" s="199"/>
      <c r="AF128" s="199"/>
      <c r="AG128" s="199"/>
      <c r="AH128" s="199"/>
      <c r="AI128" s="199"/>
      <c r="AJ128" s="199"/>
      <c r="AK128" s="199"/>
      <c r="AL128" s="199"/>
      <c r="AM128" s="122"/>
      <c r="AN128" s="122"/>
      <c r="AO128" s="122"/>
    </row>
    <row r="129" spans="1:41" ht="15.75" customHeight="1" x14ac:dyDescent="0.2">
      <c r="A129" s="122"/>
      <c r="B129" s="198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22"/>
      <c r="AN129" s="122"/>
      <c r="AO129" s="122"/>
    </row>
    <row r="130" spans="1:41" ht="15.75" customHeight="1" x14ac:dyDescent="0.2">
      <c r="A130" s="122"/>
      <c r="B130" s="198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199"/>
      <c r="AI130" s="199"/>
      <c r="AJ130" s="199"/>
      <c r="AK130" s="199"/>
      <c r="AL130" s="199"/>
      <c r="AM130" s="122"/>
      <c r="AN130" s="122"/>
      <c r="AO130" s="122"/>
    </row>
    <row r="131" spans="1:41" ht="15.75" customHeight="1" x14ac:dyDescent="0.2">
      <c r="A131" s="122"/>
      <c r="B131" s="198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199"/>
      <c r="AI131" s="199"/>
      <c r="AJ131" s="199"/>
      <c r="AK131" s="199"/>
      <c r="AL131" s="199"/>
      <c r="AM131" s="122"/>
      <c r="AN131" s="122"/>
      <c r="AO131" s="122"/>
    </row>
    <row r="132" spans="1:41" ht="15.75" customHeight="1" x14ac:dyDescent="0.2">
      <c r="A132" s="122"/>
      <c r="B132" s="198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22"/>
      <c r="AN132" s="122"/>
      <c r="AO132" s="122"/>
    </row>
    <row r="133" spans="1:41" ht="15.75" customHeight="1" x14ac:dyDescent="0.2">
      <c r="A133" s="122"/>
      <c r="B133" s="198"/>
      <c r="C133" s="199"/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9"/>
      <c r="V133" s="199"/>
      <c r="W133" s="199"/>
      <c r="X133" s="199"/>
      <c r="Y133" s="199"/>
      <c r="Z133" s="199"/>
      <c r="AA133" s="199"/>
      <c r="AB133" s="199"/>
      <c r="AC133" s="199"/>
      <c r="AD133" s="199"/>
      <c r="AE133" s="199"/>
      <c r="AF133" s="199"/>
      <c r="AG133" s="199"/>
      <c r="AH133" s="199"/>
      <c r="AI133" s="199"/>
      <c r="AJ133" s="199"/>
      <c r="AK133" s="199"/>
      <c r="AL133" s="199"/>
      <c r="AM133" s="122"/>
      <c r="AN133" s="122"/>
      <c r="AO133" s="122"/>
    </row>
    <row r="134" spans="1:41" ht="15.75" customHeight="1" x14ac:dyDescent="0.2">
      <c r="A134" s="122"/>
      <c r="B134" s="198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22"/>
      <c r="AN134" s="122"/>
      <c r="AO134" s="122"/>
    </row>
    <row r="135" spans="1:41" ht="15.75" customHeight="1" x14ac:dyDescent="0.2">
      <c r="A135" s="122"/>
      <c r="B135" s="198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9"/>
      <c r="V135" s="199"/>
      <c r="W135" s="199"/>
      <c r="X135" s="199"/>
      <c r="Y135" s="199"/>
      <c r="Z135" s="199"/>
      <c r="AA135" s="199"/>
      <c r="AB135" s="199"/>
      <c r="AC135" s="199"/>
      <c r="AD135" s="199"/>
      <c r="AE135" s="199"/>
      <c r="AF135" s="199"/>
      <c r="AG135" s="199"/>
      <c r="AH135" s="199"/>
      <c r="AI135" s="199"/>
      <c r="AJ135" s="199"/>
      <c r="AK135" s="199"/>
      <c r="AL135" s="199"/>
      <c r="AM135" s="122"/>
      <c r="AN135" s="122"/>
      <c r="AO135" s="122"/>
    </row>
    <row r="136" spans="1:41" ht="15.75" customHeight="1" x14ac:dyDescent="0.2">
      <c r="A136" s="122"/>
      <c r="B136" s="198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22"/>
      <c r="AN136" s="122"/>
      <c r="AO136" s="122"/>
    </row>
    <row r="137" spans="1:41" ht="15.75" customHeight="1" x14ac:dyDescent="0.2">
      <c r="A137" s="122"/>
      <c r="B137" s="198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9"/>
      <c r="AA137" s="199"/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22"/>
      <c r="AN137" s="122"/>
      <c r="AO137" s="122"/>
    </row>
    <row r="138" spans="1:41" ht="15.75" customHeight="1" x14ac:dyDescent="0.2">
      <c r="A138" s="122"/>
      <c r="B138" s="198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22"/>
      <c r="AN138" s="122"/>
      <c r="AO138" s="122"/>
    </row>
    <row r="139" spans="1:41" ht="15.75" customHeight="1" x14ac:dyDescent="0.2">
      <c r="A139" s="122"/>
      <c r="B139" s="198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9"/>
      <c r="V139" s="199"/>
      <c r="W139" s="199"/>
      <c r="X139" s="199"/>
      <c r="Y139" s="199"/>
      <c r="Z139" s="199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22"/>
      <c r="AN139" s="122"/>
      <c r="AO139" s="122"/>
    </row>
    <row r="140" spans="1:41" ht="15.75" customHeight="1" x14ac:dyDescent="0.2">
      <c r="A140" s="122"/>
      <c r="B140" s="198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22"/>
      <c r="AN140" s="122"/>
      <c r="AO140" s="122"/>
    </row>
    <row r="141" spans="1:41" ht="15.75" customHeight="1" x14ac:dyDescent="0.2">
      <c r="A141" s="122"/>
      <c r="B141" s="198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9"/>
      <c r="V141" s="199"/>
      <c r="W141" s="199"/>
      <c r="X141" s="199"/>
      <c r="Y141" s="199"/>
      <c r="Z141" s="199"/>
      <c r="AA141" s="199"/>
      <c r="AB141" s="199"/>
      <c r="AC141" s="199"/>
      <c r="AD141" s="199"/>
      <c r="AE141" s="199"/>
      <c r="AF141" s="199"/>
      <c r="AG141" s="199"/>
      <c r="AH141" s="199"/>
      <c r="AI141" s="199"/>
      <c r="AJ141" s="199"/>
      <c r="AK141" s="199"/>
      <c r="AL141" s="199"/>
      <c r="AM141" s="122"/>
      <c r="AN141" s="122"/>
      <c r="AO141" s="122"/>
    </row>
    <row r="142" spans="1:41" ht="15.75" customHeight="1" x14ac:dyDescent="0.2">
      <c r="A142" s="122"/>
      <c r="B142" s="198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22"/>
      <c r="AN142" s="122"/>
      <c r="AO142" s="122"/>
    </row>
    <row r="143" spans="1:41" ht="15.75" customHeight="1" x14ac:dyDescent="0.2">
      <c r="A143" s="122"/>
      <c r="B143" s="198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9"/>
      <c r="AA143" s="199"/>
      <c r="AB143" s="199"/>
      <c r="AC143" s="199"/>
      <c r="AD143" s="199"/>
      <c r="AE143" s="199"/>
      <c r="AF143" s="199"/>
      <c r="AG143" s="199"/>
      <c r="AH143" s="199"/>
      <c r="AI143" s="199"/>
      <c r="AJ143" s="199"/>
      <c r="AK143" s="199"/>
      <c r="AL143" s="199"/>
      <c r="AM143" s="122"/>
      <c r="AN143" s="122"/>
      <c r="AO143" s="122"/>
    </row>
    <row r="144" spans="1:41" ht="15.75" customHeight="1" x14ac:dyDescent="0.2">
      <c r="A144" s="122"/>
      <c r="B144" s="198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199"/>
      <c r="AI144" s="199"/>
      <c r="AJ144" s="199"/>
      <c r="AK144" s="199"/>
      <c r="AL144" s="199"/>
      <c r="AM144" s="122"/>
      <c r="AN144" s="122"/>
      <c r="AO144" s="122"/>
    </row>
    <row r="145" spans="1:41" ht="15.75" customHeight="1" x14ac:dyDescent="0.2">
      <c r="A145" s="122"/>
      <c r="B145" s="198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199"/>
      <c r="O145" s="199"/>
      <c r="P145" s="199"/>
      <c r="Q145" s="199"/>
      <c r="R145" s="199"/>
      <c r="S145" s="199"/>
      <c r="T145" s="199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199"/>
      <c r="AI145" s="199"/>
      <c r="AJ145" s="199"/>
      <c r="AK145" s="199"/>
      <c r="AL145" s="199"/>
      <c r="AM145" s="122"/>
      <c r="AN145" s="122"/>
      <c r="AO145" s="122"/>
    </row>
    <row r="146" spans="1:41" ht="15.75" customHeight="1" x14ac:dyDescent="0.2">
      <c r="A146" s="122"/>
      <c r="B146" s="198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22"/>
      <c r="AN146" s="122"/>
      <c r="AO146" s="122"/>
    </row>
    <row r="147" spans="1:41" ht="15.75" customHeight="1" x14ac:dyDescent="0.2">
      <c r="A147" s="122"/>
      <c r="B147" s="198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9"/>
      <c r="AA147" s="199"/>
      <c r="AB147" s="199"/>
      <c r="AC147" s="199"/>
      <c r="AD147" s="199"/>
      <c r="AE147" s="199"/>
      <c r="AF147" s="199"/>
      <c r="AG147" s="199"/>
      <c r="AH147" s="199"/>
      <c r="AI147" s="199"/>
      <c r="AJ147" s="199"/>
      <c r="AK147" s="199"/>
      <c r="AL147" s="199"/>
      <c r="AM147" s="122"/>
      <c r="AN147" s="122"/>
      <c r="AO147" s="122"/>
    </row>
    <row r="148" spans="1:41" ht="15.75" customHeight="1" x14ac:dyDescent="0.2">
      <c r="A148" s="122"/>
      <c r="B148" s="198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22"/>
      <c r="AN148" s="122"/>
      <c r="AO148" s="122"/>
    </row>
    <row r="149" spans="1:41" ht="15.75" customHeight="1" x14ac:dyDescent="0.2">
      <c r="A149" s="122"/>
      <c r="B149" s="198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199"/>
      <c r="AH149" s="199"/>
      <c r="AI149" s="199"/>
      <c r="AJ149" s="199"/>
      <c r="AK149" s="199"/>
      <c r="AL149" s="199"/>
      <c r="AM149" s="122"/>
      <c r="AN149" s="122"/>
      <c r="AO149" s="122"/>
    </row>
    <row r="150" spans="1:41" ht="15.75" customHeight="1" x14ac:dyDescent="0.2">
      <c r="A150" s="122"/>
      <c r="B150" s="198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22"/>
      <c r="AN150" s="122"/>
      <c r="AO150" s="122"/>
    </row>
    <row r="151" spans="1:41" ht="15.75" customHeight="1" x14ac:dyDescent="0.2">
      <c r="A151" s="122"/>
      <c r="B151" s="198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99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22"/>
      <c r="AN151" s="122"/>
      <c r="AO151" s="122"/>
    </row>
    <row r="152" spans="1:41" ht="15.75" customHeight="1" x14ac:dyDescent="0.2">
      <c r="A152" s="122"/>
      <c r="B152" s="198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22"/>
      <c r="AN152" s="122"/>
      <c r="AO152" s="122"/>
    </row>
    <row r="153" spans="1:41" ht="15.75" customHeight="1" x14ac:dyDescent="0.2">
      <c r="A153" s="122"/>
      <c r="B153" s="198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22"/>
      <c r="AN153" s="122"/>
      <c r="AO153" s="122"/>
    </row>
    <row r="154" spans="1:41" ht="15.75" customHeight="1" x14ac:dyDescent="0.2">
      <c r="A154" s="122"/>
      <c r="B154" s="198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199"/>
      <c r="AI154" s="199"/>
      <c r="AJ154" s="199"/>
      <c r="AK154" s="199"/>
      <c r="AL154" s="199"/>
      <c r="AM154" s="122"/>
      <c r="AN154" s="122"/>
      <c r="AO154" s="122"/>
    </row>
    <row r="155" spans="1:41" ht="15.75" customHeight="1" x14ac:dyDescent="0.2">
      <c r="A155" s="122"/>
      <c r="B155" s="198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22"/>
      <c r="AN155" s="122"/>
      <c r="AO155" s="122"/>
    </row>
    <row r="156" spans="1:41" ht="15.75" customHeight="1" x14ac:dyDescent="0.2">
      <c r="A156" s="122"/>
      <c r="B156" s="198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199"/>
      <c r="AI156" s="199"/>
      <c r="AJ156" s="199"/>
      <c r="AK156" s="199"/>
      <c r="AL156" s="199"/>
      <c r="AM156" s="122"/>
      <c r="AN156" s="122"/>
      <c r="AO156" s="122"/>
    </row>
    <row r="157" spans="1:41" ht="15.75" customHeight="1" x14ac:dyDescent="0.2">
      <c r="A157" s="122"/>
      <c r="B157" s="198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22"/>
      <c r="AN157" s="122"/>
      <c r="AO157" s="122"/>
    </row>
    <row r="158" spans="1:41" ht="15.75" customHeight="1" x14ac:dyDescent="0.2">
      <c r="A158" s="122"/>
      <c r="B158" s="198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199"/>
      <c r="AI158" s="199"/>
      <c r="AJ158" s="199"/>
      <c r="AK158" s="199"/>
      <c r="AL158" s="199"/>
      <c r="AM158" s="122"/>
      <c r="AN158" s="122"/>
      <c r="AO158" s="122"/>
    </row>
    <row r="159" spans="1:41" ht="15.75" customHeight="1" x14ac:dyDescent="0.2">
      <c r="A159" s="122"/>
      <c r="B159" s="198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199"/>
      <c r="O159" s="199"/>
      <c r="P159" s="199"/>
      <c r="Q159" s="199"/>
      <c r="R159" s="199"/>
      <c r="S159" s="199"/>
      <c r="T159" s="199"/>
      <c r="U159" s="199"/>
      <c r="V159" s="199"/>
      <c r="W159" s="199"/>
      <c r="X159" s="199"/>
      <c r="Y159" s="199"/>
      <c r="Z159" s="199"/>
      <c r="AA159" s="199"/>
      <c r="AB159" s="199"/>
      <c r="AC159" s="199"/>
      <c r="AD159" s="199"/>
      <c r="AE159" s="199"/>
      <c r="AF159" s="199"/>
      <c r="AG159" s="199"/>
      <c r="AH159" s="199"/>
      <c r="AI159" s="199"/>
      <c r="AJ159" s="199"/>
      <c r="AK159" s="199"/>
      <c r="AL159" s="199"/>
      <c r="AM159" s="122"/>
      <c r="AN159" s="122"/>
      <c r="AO159" s="122"/>
    </row>
    <row r="160" spans="1:41" ht="15.75" customHeight="1" x14ac:dyDescent="0.2">
      <c r="A160" s="122"/>
      <c r="B160" s="198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22"/>
      <c r="AN160" s="122"/>
      <c r="AO160" s="122"/>
    </row>
    <row r="161" spans="1:41" ht="15.75" customHeight="1" x14ac:dyDescent="0.2">
      <c r="A161" s="122"/>
      <c r="B161" s="198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99"/>
      <c r="AA161" s="199"/>
      <c r="AB161" s="199"/>
      <c r="AC161" s="199"/>
      <c r="AD161" s="199"/>
      <c r="AE161" s="199"/>
      <c r="AF161" s="199"/>
      <c r="AG161" s="199"/>
      <c r="AH161" s="199"/>
      <c r="AI161" s="199"/>
      <c r="AJ161" s="199"/>
      <c r="AK161" s="199"/>
      <c r="AL161" s="199"/>
      <c r="AM161" s="122"/>
      <c r="AN161" s="122"/>
      <c r="AO161" s="122"/>
    </row>
    <row r="162" spans="1:41" ht="15.75" customHeight="1" x14ac:dyDescent="0.2">
      <c r="A162" s="122"/>
      <c r="B162" s="198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22"/>
      <c r="AN162" s="122"/>
      <c r="AO162" s="122"/>
    </row>
    <row r="163" spans="1:41" ht="15.75" customHeight="1" x14ac:dyDescent="0.2">
      <c r="A163" s="122"/>
      <c r="B163" s="198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199"/>
      <c r="AI163" s="199"/>
      <c r="AJ163" s="199"/>
      <c r="AK163" s="199"/>
      <c r="AL163" s="199"/>
      <c r="AM163" s="122"/>
      <c r="AN163" s="122"/>
      <c r="AO163" s="122"/>
    </row>
    <row r="164" spans="1:41" ht="15.75" customHeight="1" x14ac:dyDescent="0.2">
      <c r="A164" s="122"/>
      <c r="B164" s="198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22"/>
      <c r="AN164" s="122"/>
      <c r="AO164" s="122"/>
    </row>
    <row r="165" spans="1:41" ht="15.75" customHeight="1" x14ac:dyDescent="0.2">
      <c r="A165" s="122"/>
      <c r="B165" s="198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199"/>
      <c r="AI165" s="199"/>
      <c r="AJ165" s="199"/>
      <c r="AK165" s="199"/>
      <c r="AL165" s="199"/>
      <c r="AM165" s="122"/>
      <c r="AN165" s="122"/>
      <c r="AO165" s="122"/>
    </row>
    <row r="166" spans="1:41" ht="15.75" customHeight="1" x14ac:dyDescent="0.2">
      <c r="A166" s="122"/>
      <c r="B166" s="198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199"/>
      <c r="AI166" s="199"/>
      <c r="AJ166" s="199"/>
      <c r="AK166" s="199"/>
      <c r="AL166" s="199"/>
      <c r="AM166" s="122"/>
      <c r="AN166" s="122"/>
      <c r="AO166" s="122"/>
    </row>
    <row r="167" spans="1:41" ht="15.75" customHeight="1" x14ac:dyDescent="0.2">
      <c r="A167" s="122"/>
      <c r="B167" s="198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22"/>
      <c r="AN167" s="122"/>
      <c r="AO167" s="122"/>
    </row>
    <row r="168" spans="1:41" ht="15.75" customHeight="1" x14ac:dyDescent="0.2">
      <c r="A168" s="122"/>
      <c r="B168" s="198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  <c r="AJ168" s="199"/>
      <c r="AK168" s="199"/>
      <c r="AL168" s="199"/>
      <c r="AM168" s="122"/>
      <c r="AN168" s="122"/>
      <c r="AO168" s="122"/>
    </row>
    <row r="169" spans="1:41" ht="15.75" customHeight="1" x14ac:dyDescent="0.2">
      <c r="A169" s="122"/>
      <c r="B169" s="198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199"/>
      <c r="AL169" s="199"/>
      <c r="AM169" s="122"/>
      <c r="AN169" s="122"/>
      <c r="AO169" s="122"/>
    </row>
    <row r="170" spans="1:41" ht="15.75" customHeight="1" x14ac:dyDescent="0.2">
      <c r="A170" s="122"/>
      <c r="B170" s="198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22"/>
      <c r="AN170" s="122"/>
      <c r="AO170" s="122"/>
    </row>
    <row r="171" spans="1:41" ht="15.75" customHeight="1" x14ac:dyDescent="0.2">
      <c r="A171" s="122"/>
      <c r="B171" s="198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22"/>
      <c r="AN171" s="122"/>
      <c r="AO171" s="122"/>
    </row>
    <row r="172" spans="1:41" ht="15.75" customHeight="1" x14ac:dyDescent="0.2">
      <c r="A172" s="122"/>
      <c r="B172" s="198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22"/>
      <c r="AN172" s="122"/>
      <c r="AO172" s="122"/>
    </row>
    <row r="173" spans="1:41" ht="15.75" customHeight="1" x14ac:dyDescent="0.2">
      <c r="A173" s="122"/>
      <c r="B173" s="198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22"/>
      <c r="AN173" s="122"/>
      <c r="AO173" s="122"/>
    </row>
    <row r="174" spans="1:41" ht="15.75" customHeight="1" x14ac:dyDescent="0.2">
      <c r="A174" s="122"/>
      <c r="B174" s="198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22"/>
      <c r="AN174" s="122"/>
      <c r="AO174" s="122"/>
    </row>
    <row r="175" spans="1:41" ht="15.75" customHeight="1" x14ac:dyDescent="0.2">
      <c r="A175" s="122"/>
      <c r="B175" s="198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22"/>
      <c r="AN175" s="122"/>
      <c r="AO175" s="122"/>
    </row>
    <row r="176" spans="1:41" ht="15.75" customHeight="1" x14ac:dyDescent="0.2">
      <c r="A176" s="122"/>
      <c r="B176" s="198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99"/>
      <c r="AA176" s="199"/>
      <c r="AB176" s="199"/>
      <c r="AC176" s="199"/>
      <c r="AD176" s="199"/>
      <c r="AE176" s="199"/>
      <c r="AF176" s="199"/>
      <c r="AG176" s="199"/>
      <c r="AH176" s="199"/>
      <c r="AI176" s="199"/>
      <c r="AJ176" s="199"/>
      <c r="AK176" s="199"/>
      <c r="AL176" s="199"/>
      <c r="AM176" s="122"/>
      <c r="AN176" s="122"/>
      <c r="AO176" s="122"/>
    </row>
    <row r="177" spans="1:41" ht="15.75" customHeight="1" x14ac:dyDescent="0.2">
      <c r="A177" s="122"/>
      <c r="B177" s="198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9"/>
      <c r="AA177" s="199"/>
      <c r="AB177" s="199"/>
      <c r="AC177" s="199"/>
      <c r="AD177" s="199"/>
      <c r="AE177" s="199"/>
      <c r="AF177" s="199"/>
      <c r="AG177" s="199"/>
      <c r="AH177" s="199"/>
      <c r="AI177" s="199"/>
      <c r="AJ177" s="199"/>
      <c r="AK177" s="199"/>
      <c r="AL177" s="199"/>
      <c r="AM177" s="122"/>
      <c r="AN177" s="122"/>
      <c r="AO177" s="122"/>
    </row>
    <row r="178" spans="1:41" ht="15.75" customHeight="1" x14ac:dyDescent="0.2">
      <c r="A178" s="122"/>
      <c r="B178" s="198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99"/>
      <c r="AA178" s="199"/>
      <c r="AB178" s="199"/>
      <c r="AC178" s="199"/>
      <c r="AD178" s="199"/>
      <c r="AE178" s="199"/>
      <c r="AF178" s="199"/>
      <c r="AG178" s="199"/>
      <c r="AH178" s="199"/>
      <c r="AI178" s="199"/>
      <c r="AJ178" s="199"/>
      <c r="AK178" s="199"/>
      <c r="AL178" s="199"/>
      <c r="AM178" s="122"/>
      <c r="AN178" s="122"/>
      <c r="AO178" s="122"/>
    </row>
    <row r="179" spans="1:41" ht="15.75" customHeight="1" x14ac:dyDescent="0.2">
      <c r="A179" s="122"/>
      <c r="B179" s="198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9"/>
      <c r="W179" s="199"/>
      <c r="X179" s="199"/>
      <c r="Y179" s="199"/>
      <c r="Z179" s="199"/>
      <c r="AA179" s="199"/>
      <c r="AB179" s="199"/>
      <c r="AC179" s="199"/>
      <c r="AD179" s="199"/>
      <c r="AE179" s="199"/>
      <c r="AF179" s="199"/>
      <c r="AG179" s="199"/>
      <c r="AH179" s="199"/>
      <c r="AI179" s="199"/>
      <c r="AJ179" s="199"/>
      <c r="AK179" s="199"/>
      <c r="AL179" s="199"/>
      <c r="AM179" s="122"/>
      <c r="AN179" s="122"/>
      <c r="AO179" s="122"/>
    </row>
    <row r="180" spans="1:41" ht="15.75" customHeight="1" x14ac:dyDescent="0.2">
      <c r="A180" s="122"/>
      <c r="B180" s="198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9"/>
      <c r="W180" s="199"/>
      <c r="X180" s="199"/>
      <c r="Y180" s="199"/>
      <c r="Z180" s="199"/>
      <c r="AA180" s="199"/>
      <c r="AB180" s="199"/>
      <c r="AC180" s="199"/>
      <c r="AD180" s="199"/>
      <c r="AE180" s="199"/>
      <c r="AF180" s="199"/>
      <c r="AG180" s="199"/>
      <c r="AH180" s="199"/>
      <c r="AI180" s="199"/>
      <c r="AJ180" s="199"/>
      <c r="AK180" s="199"/>
      <c r="AL180" s="199"/>
      <c r="AM180" s="122"/>
      <c r="AN180" s="122"/>
      <c r="AO180" s="122"/>
    </row>
    <row r="181" spans="1:41" ht="15.75" customHeight="1" x14ac:dyDescent="0.2">
      <c r="A181" s="122"/>
      <c r="B181" s="198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99"/>
      <c r="AA181" s="199"/>
      <c r="AB181" s="199"/>
      <c r="AC181" s="199"/>
      <c r="AD181" s="199"/>
      <c r="AE181" s="199"/>
      <c r="AF181" s="199"/>
      <c r="AG181" s="199"/>
      <c r="AH181" s="199"/>
      <c r="AI181" s="199"/>
      <c r="AJ181" s="199"/>
      <c r="AK181" s="199"/>
      <c r="AL181" s="199"/>
      <c r="AM181" s="122"/>
      <c r="AN181" s="122"/>
      <c r="AO181" s="122"/>
    </row>
    <row r="182" spans="1:41" ht="15.75" customHeight="1" x14ac:dyDescent="0.2">
      <c r="A182" s="122"/>
      <c r="B182" s="198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9"/>
      <c r="AA182" s="199"/>
      <c r="AB182" s="199"/>
      <c r="AC182" s="199"/>
      <c r="AD182" s="199"/>
      <c r="AE182" s="199"/>
      <c r="AF182" s="199"/>
      <c r="AG182" s="199"/>
      <c r="AH182" s="199"/>
      <c r="AI182" s="199"/>
      <c r="AJ182" s="199"/>
      <c r="AK182" s="199"/>
      <c r="AL182" s="199"/>
      <c r="AM182" s="122"/>
      <c r="AN182" s="122"/>
      <c r="AO182" s="122"/>
    </row>
    <row r="183" spans="1:41" ht="15.75" customHeight="1" x14ac:dyDescent="0.2">
      <c r="A183" s="122"/>
      <c r="B183" s="198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99"/>
      <c r="AA183" s="199"/>
      <c r="AB183" s="199"/>
      <c r="AC183" s="199"/>
      <c r="AD183" s="199"/>
      <c r="AE183" s="199"/>
      <c r="AF183" s="199"/>
      <c r="AG183" s="199"/>
      <c r="AH183" s="199"/>
      <c r="AI183" s="199"/>
      <c r="AJ183" s="199"/>
      <c r="AK183" s="199"/>
      <c r="AL183" s="199"/>
      <c r="AM183" s="122"/>
      <c r="AN183" s="122"/>
      <c r="AO183" s="122"/>
    </row>
    <row r="184" spans="1:41" ht="15.75" customHeight="1" x14ac:dyDescent="0.2">
      <c r="A184" s="122"/>
      <c r="B184" s="198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22"/>
      <c r="AN184" s="122"/>
      <c r="AO184" s="122"/>
    </row>
    <row r="185" spans="1:41" ht="15.75" customHeight="1" x14ac:dyDescent="0.2">
      <c r="A185" s="122"/>
      <c r="B185" s="198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199"/>
      <c r="S185" s="199"/>
      <c r="T185" s="199"/>
      <c r="U185" s="199"/>
      <c r="V185" s="199"/>
      <c r="W185" s="199"/>
      <c r="X185" s="199"/>
      <c r="Y185" s="199"/>
      <c r="Z185" s="199"/>
      <c r="AA185" s="199"/>
      <c r="AB185" s="199"/>
      <c r="AC185" s="199"/>
      <c r="AD185" s="199"/>
      <c r="AE185" s="199"/>
      <c r="AF185" s="199"/>
      <c r="AG185" s="199"/>
      <c r="AH185" s="199"/>
      <c r="AI185" s="199"/>
      <c r="AJ185" s="199"/>
      <c r="AK185" s="199"/>
      <c r="AL185" s="199"/>
      <c r="AM185" s="122"/>
      <c r="AN185" s="122"/>
      <c r="AO185" s="122"/>
    </row>
    <row r="186" spans="1:41" ht="15.75" customHeight="1" x14ac:dyDescent="0.2">
      <c r="A186" s="122"/>
      <c r="B186" s="198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/>
      <c r="AJ186" s="199"/>
      <c r="AK186" s="199"/>
      <c r="AL186" s="199"/>
      <c r="AM186" s="122"/>
      <c r="AN186" s="122"/>
      <c r="AO186" s="122"/>
    </row>
    <row r="187" spans="1:41" ht="15.75" customHeight="1" x14ac:dyDescent="0.2">
      <c r="A187" s="122"/>
      <c r="B187" s="198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9"/>
      <c r="AA187" s="199"/>
      <c r="AB187" s="199"/>
      <c r="AC187" s="199"/>
      <c r="AD187" s="199"/>
      <c r="AE187" s="199"/>
      <c r="AF187" s="199"/>
      <c r="AG187" s="199"/>
      <c r="AH187" s="199"/>
      <c r="AI187" s="199"/>
      <c r="AJ187" s="199"/>
      <c r="AK187" s="199"/>
      <c r="AL187" s="199"/>
      <c r="AM187" s="122"/>
      <c r="AN187" s="122"/>
      <c r="AO187" s="122"/>
    </row>
    <row r="188" spans="1:41" ht="15.75" customHeight="1" x14ac:dyDescent="0.2">
      <c r="A188" s="122"/>
      <c r="B188" s="198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22"/>
      <c r="AN188" s="122"/>
      <c r="AO188" s="122"/>
    </row>
    <row r="189" spans="1:41" ht="15.75" customHeight="1" x14ac:dyDescent="0.2">
      <c r="A189" s="122"/>
      <c r="B189" s="198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99"/>
      <c r="AA189" s="199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22"/>
      <c r="AN189" s="122"/>
      <c r="AO189" s="122"/>
    </row>
    <row r="190" spans="1:41" ht="15.75" customHeight="1" x14ac:dyDescent="0.2">
      <c r="A190" s="122"/>
      <c r="B190" s="198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99"/>
      <c r="AA190" s="199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22"/>
      <c r="AN190" s="122"/>
      <c r="AO190" s="122"/>
    </row>
    <row r="191" spans="1:41" ht="15.75" customHeight="1" x14ac:dyDescent="0.2">
      <c r="A191" s="122"/>
      <c r="B191" s="198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22"/>
      <c r="AN191" s="122"/>
      <c r="AO191" s="122"/>
    </row>
    <row r="192" spans="1:41" ht="15.75" customHeight="1" x14ac:dyDescent="0.2">
      <c r="A192" s="122"/>
      <c r="B192" s="198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199"/>
      <c r="AL192" s="199"/>
      <c r="AM192" s="122"/>
      <c r="AN192" s="122"/>
      <c r="AO192" s="122"/>
    </row>
    <row r="193" spans="1:41" ht="15.75" customHeight="1" x14ac:dyDescent="0.2">
      <c r="A193" s="122"/>
      <c r="B193" s="198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22"/>
      <c r="AN193" s="122"/>
      <c r="AO193" s="122"/>
    </row>
    <row r="194" spans="1:41" ht="15.75" customHeight="1" x14ac:dyDescent="0.2">
      <c r="A194" s="122"/>
      <c r="B194" s="198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122"/>
      <c r="AN194" s="122"/>
      <c r="AO194" s="122"/>
    </row>
    <row r="195" spans="1:41" ht="15.75" customHeight="1" x14ac:dyDescent="0.2">
      <c r="A195" s="122"/>
      <c r="B195" s="198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22"/>
      <c r="AN195" s="122"/>
      <c r="AO195" s="122"/>
    </row>
    <row r="196" spans="1:41" ht="15.75" customHeight="1" x14ac:dyDescent="0.2">
      <c r="A196" s="122"/>
      <c r="B196" s="198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99"/>
      <c r="AA196" s="199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22"/>
      <c r="AN196" s="122"/>
      <c r="AO196" s="122"/>
    </row>
    <row r="197" spans="1:41" ht="15.75" customHeight="1" x14ac:dyDescent="0.2">
      <c r="A197" s="122"/>
      <c r="B197" s="198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99"/>
      <c r="AA197" s="199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22"/>
      <c r="AN197" s="122"/>
      <c r="AO197" s="122"/>
    </row>
    <row r="198" spans="1:41" ht="15.75" customHeight="1" x14ac:dyDescent="0.2">
      <c r="A198" s="122"/>
      <c r="B198" s="198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22"/>
      <c r="AN198" s="122"/>
      <c r="AO198" s="122"/>
    </row>
    <row r="199" spans="1:41" ht="15.75" customHeight="1" x14ac:dyDescent="0.2">
      <c r="A199" s="122"/>
      <c r="B199" s="198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199"/>
      <c r="AJ199" s="199"/>
      <c r="AK199" s="199"/>
      <c r="AL199" s="199"/>
      <c r="AM199" s="122"/>
      <c r="AN199" s="122"/>
      <c r="AO199" s="122"/>
    </row>
    <row r="200" spans="1:41" ht="15.75" customHeight="1" x14ac:dyDescent="0.2">
      <c r="A200" s="122"/>
      <c r="B200" s="198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22"/>
      <c r="AN200" s="122"/>
      <c r="AO200" s="122"/>
    </row>
    <row r="201" spans="1:41" ht="15.75" customHeight="1" x14ac:dyDescent="0.2">
      <c r="A201" s="122"/>
      <c r="B201" s="198"/>
      <c r="C201" s="199"/>
      <c r="D201" s="199"/>
      <c r="E201" s="199"/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199"/>
      <c r="AJ201" s="199"/>
      <c r="AK201" s="199"/>
      <c r="AL201" s="199"/>
      <c r="AM201" s="122"/>
      <c r="AN201" s="122"/>
      <c r="AO201" s="122"/>
    </row>
    <row r="202" spans="1:41" ht="15.75" customHeight="1" x14ac:dyDescent="0.2">
      <c r="A202" s="122"/>
      <c r="B202" s="198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22"/>
      <c r="AN202" s="122"/>
      <c r="AO202" s="122"/>
    </row>
    <row r="203" spans="1:41" ht="15.75" customHeight="1" x14ac:dyDescent="0.2">
      <c r="A203" s="122"/>
      <c r="B203" s="198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199"/>
      <c r="O203" s="199"/>
      <c r="P203" s="199"/>
      <c r="Q203" s="199"/>
      <c r="R203" s="199"/>
      <c r="S203" s="199"/>
      <c r="T203" s="199"/>
      <c r="U203" s="199"/>
      <c r="V203" s="199"/>
      <c r="W203" s="199"/>
      <c r="X203" s="199"/>
      <c r="Y203" s="199"/>
      <c r="Z203" s="199"/>
      <c r="AA203" s="199"/>
      <c r="AB203" s="199"/>
      <c r="AC203" s="199"/>
      <c r="AD203" s="199"/>
      <c r="AE203" s="199"/>
      <c r="AF203" s="199"/>
      <c r="AG203" s="199"/>
      <c r="AH203" s="199"/>
      <c r="AI203" s="199"/>
      <c r="AJ203" s="199"/>
      <c r="AK203" s="199"/>
      <c r="AL203" s="199"/>
      <c r="AM203" s="122"/>
      <c r="AN203" s="122"/>
      <c r="AO203" s="122"/>
    </row>
    <row r="204" spans="1:41" ht="15.75" customHeight="1" x14ac:dyDescent="0.2">
      <c r="A204" s="122"/>
      <c r="B204" s="198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22"/>
      <c r="AN204" s="122"/>
      <c r="AO204" s="122"/>
    </row>
    <row r="205" spans="1:41" ht="15.75" customHeight="1" x14ac:dyDescent="0.2">
      <c r="A205" s="122"/>
      <c r="B205" s="198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99"/>
      <c r="AA205" s="199"/>
      <c r="AB205" s="199"/>
      <c r="AC205" s="199"/>
      <c r="AD205" s="199"/>
      <c r="AE205" s="199"/>
      <c r="AF205" s="199"/>
      <c r="AG205" s="199"/>
      <c r="AH205" s="199"/>
      <c r="AI205" s="199"/>
      <c r="AJ205" s="199"/>
      <c r="AK205" s="199"/>
      <c r="AL205" s="199"/>
      <c r="AM205" s="122"/>
      <c r="AN205" s="122"/>
      <c r="AO205" s="122"/>
    </row>
    <row r="206" spans="1:41" ht="15.75" customHeight="1" x14ac:dyDescent="0.2">
      <c r="A206" s="122"/>
      <c r="B206" s="198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9"/>
      <c r="AA206" s="199"/>
      <c r="AB206" s="199"/>
      <c r="AC206" s="199"/>
      <c r="AD206" s="199"/>
      <c r="AE206" s="199"/>
      <c r="AF206" s="199"/>
      <c r="AG206" s="199"/>
      <c r="AH206" s="199"/>
      <c r="AI206" s="199"/>
      <c r="AJ206" s="199"/>
      <c r="AK206" s="199"/>
      <c r="AL206" s="199"/>
      <c r="AM206" s="122"/>
      <c r="AN206" s="122"/>
      <c r="AO206" s="122"/>
    </row>
    <row r="207" spans="1:41" ht="15.75" customHeight="1" x14ac:dyDescent="0.2">
      <c r="A207" s="122"/>
      <c r="B207" s="198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9"/>
      <c r="AK207" s="199"/>
      <c r="AL207" s="199"/>
      <c r="AM207" s="122"/>
      <c r="AN207" s="122"/>
      <c r="AO207" s="122"/>
    </row>
    <row r="208" spans="1:41" ht="15.75" customHeight="1" x14ac:dyDescent="0.2">
      <c r="A208" s="122"/>
      <c r="B208" s="198"/>
      <c r="C208" s="199"/>
      <c r="D208" s="199"/>
      <c r="E208" s="199"/>
      <c r="F208" s="199"/>
      <c r="G208" s="199"/>
      <c r="H208" s="199"/>
      <c r="I208" s="199"/>
      <c r="J208" s="199"/>
      <c r="K208" s="199"/>
      <c r="L208" s="199"/>
      <c r="M208" s="199"/>
      <c r="N208" s="199"/>
      <c r="O208" s="199"/>
      <c r="P208" s="199"/>
      <c r="Q208" s="199"/>
      <c r="R208" s="199"/>
      <c r="S208" s="199"/>
      <c r="T208" s="199"/>
      <c r="U208" s="199"/>
      <c r="V208" s="199"/>
      <c r="W208" s="199"/>
      <c r="X208" s="199"/>
      <c r="Y208" s="199"/>
      <c r="Z208" s="199"/>
      <c r="AA208" s="199"/>
      <c r="AB208" s="199"/>
      <c r="AC208" s="199"/>
      <c r="AD208" s="199"/>
      <c r="AE208" s="199"/>
      <c r="AF208" s="199"/>
      <c r="AG208" s="199"/>
      <c r="AH208" s="199"/>
      <c r="AI208" s="199"/>
      <c r="AJ208" s="199"/>
      <c r="AK208" s="199"/>
      <c r="AL208" s="199"/>
      <c r="AM208" s="122"/>
      <c r="AN208" s="122"/>
      <c r="AO208" s="122"/>
    </row>
    <row r="209" spans="1:41" ht="15.75" customHeight="1" x14ac:dyDescent="0.2">
      <c r="A209" s="122"/>
      <c r="B209" s="198"/>
      <c r="C209" s="199"/>
      <c r="D209" s="199"/>
      <c r="E209" s="199"/>
      <c r="F209" s="199"/>
      <c r="G209" s="199"/>
      <c r="H209" s="199"/>
      <c r="I209" s="199"/>
      <c r="J209" s="199"/>
      <c r="K209" s="199"/>
      <c r="L209" s="199"/>
      <c r="M209" s="199"/>
      <c r="N209" s="199"/>
      <c r="O209" s="199"/>
      <c r="P209" s="199"/>
      <c r="Q209" s="199"/>
      <c r="R209" s="199"/>
      <c r="S209" s="199"/>
      <c r="T209" s="199"/>
      <c r="U209" s="199"/>
      <c r="V209" s="199"/>
      <c r="W209" s="199"/>
      <c r="X209" s="199"/>
      <c r="Y209" s="199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199"/>
      <c r="AJ209" s="199"/>
      <c r="AK209" s="199"/>
      <c r="AL209" s="199"/>
      <c r="AM209" s="122"/>
      <c r="AN209" s="122"/>
      <c r="AO209" s="122"/>
    </row>
    <row r="210" spans="1:41" ht="15.75" customHeight="1" x14ac:dyDescent="0.2">
      <c r="A210" s="122"/>
      <c r="B210" s="198"/>
      <c r="C210" s="199"/>
      <c r="D210" s="199"/>
      <c r="E210" s="199"/>
      <c r="F210" s="199"/>
      <c r="G210" s="199"/>
      <c r="H210" s="199"/>
      <c r="I210" s="199"/>
      <c r="J210" s="199"/>
      <c r="K210" s="199"/>
      <c r="L210" s="199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9"/>
      <c r="AK210" s="199"/>
      <c r="AL210" s="199"/>
      <c r="AM210" s="122"/>
      <c r="AN210" s="122"/>
      <c r="AO210" s="122"/>
    </row>
    <row r="211" spans="1:41" ht="15.75" customHeight="1" x14ac:dyDescent="0.2">
      <c r="A211" s="122"/>
      <c r="B211" s="198"/>
      <c r="C211" s="199"/>
      <c r="D211" s="199"/>
      <c r="E211" s="199"/>
      <c r="F211" s="199"/>
      <c r="G211" s="199"/>
      <c r="H211" s="199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9"/>
      <c r="AK211" s="199"/>
      <c r="AL211" s="199"/>
      <c r="AM211" s="122"/>
      <c r="AN211" s="122"/>
      <c r="AO211" s="122"/>
    </row>
    <row r="212" spans="1:41" ht="15.75" customHeight="1" x14ac:dyDescent="0.2">
      <c r="A212" s="122"/>
      <c r="B212" s="198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199"/>
      <c r="O212" s="199"/>
      <c r="P212" s="199"/>
      <c r="Q212" s="199"/>
      <c r="R212" s="199"/>
      <c r="S212" s="199"/>
      <c r="T212" s="199"/>
      <c r="U212" s="199"/>
      <c r="V212" s="199"/>
      <c r="W212" s="199"/>
      <c r="X212" s="199"/>
      <c r="Y212" s="199"/>
      <c r="Z212" s="199"/>
      <c r="AA212" s="199"/>
      <c r="AB212" s="199"/>
      <c r="AC212" s="199"/>
      <c r="AD212" s="199"/>
      <c r="AE212" s="199"/>
      <c r="AF212" s="199"/>
      <c r="AG212" s="199"/>
      <c r="AH212" s="199"/>
      <c r="AI212" s="199"/>
      <c r="AJ212" s="199"/>
      <c r="AK212" s="199"/>
      <c r="AL212" s="199"/>
      <c r="AM212" s="122"/>
      <c r="AN212" s="122"/>
      <c r="AO212" s="122"/>
    </row>
    <row r="213" spans="1:41" ht="15.75" customHeight="1" x14ac:dyDescent="0.2">
      <c r="A213" s="122"/>
      <c r="B213" s="198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199"/>
      <c r="O213" s="199"/>
      <c r="P213" s="199"/>
      <c r="Q213" s="199"/>
      <c r="R213" s="199"/>
      <c r="S213" s="199"/>
      <c r="T213" s="199"/>
      <c r="U213" s="199"/>
      <c r="V213" s="199"/>
      <c r="W213" s="199"/>
      <c r="X213" s="199"/>
      <c r="Y213" s="199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199"/>
      <c r="AJ213" s="199"/>
      <c r="AK213" s="199"/>
      <c r="AL213" s="199"/>
      <c r="AM213" s="122"/>
      <c r="AN213" s="122"/>
      <c r="AO213" s="122"/>
    </row>
    <row r="214" spans="1:41" ht="15.75" customHeight="1" x14ac:dyDescent="0.2">
      <c r="A214" s="122"/>
      <c r="B214" s="198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9"/>
      <c r="AK214" s="199"/>
      <c r="AL214" s="199"/>
      <c r="AM214" s="122"/>
      <c r="AN214" s="122"/>
      <c r="AO214" s="122"/>
    </row>
    <row r="215" spans="1:41" ht="15.75" customHeight="1" x14ac:dyDescent="0.2">
      <c r="A215" s="122"/>
      <c r="B215" s="198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99"/>
      <c r="AA215" s="199"/>
      <c r="AB215" s="199"/>
      <c r="AC215" s="199"/>
      <c r="AD215" s="199"/>
      <c r="AE215" s="199"/>
      <c r="AF215" s="199"/>
      <c r="AG215" s="199"/>
      <c r="AH215" s="199"/>
      <c r="AI215" s="199"/>
      <c r="AJ215" s="199"/>
      <c r="AK215" s="199"/>
      <c r="AL215" s="199"/>
      <c r="AM215" s="122"/>
      <c r="AN215" s="122"/>
      <c r="AO215" s="122"/>
    </row>
    <row r="216" spans="1:41" ht="15.75" customHeight="1" x14ac:dyDescent="0.2">
      <c r="A216" s="122"/>
      <c r="B216" s="198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9"/>
      <c r="AA216" s="199"/>
      <c r="AB216" s="199"/>
      <c r="AC216" s="199"/>
      <c r="AD216" s="199"/>
      <c r="AE216" s="199"/>
      <c r="AF216" s="199"/>
      <c r="AG216" s="199"/>
      <c r="AH216" s="199"/>
      <c r="AI216" s="199"/>
      <c r="AJ216" s="199"/>
      <c r="AK216" s="199"/>
      <c r="AL216" s="199"/>
      <c r="AM216" s="122"/>
      <c r="AN216" s="122"/>
      <c r="AO216" s="122"/>
    </row>
    <row r="217" spans="1:41" ht="15.75" customHeight="1" x14ac:dyDescent="0.2">
      <c r="A217" s="122"/>
      <c r="B217" s="198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22"/>
      <c r="AN217" s="122"/>
      <c r="AO217" s="122"/>
    </row>
    <row r="218" spans="1:41" ht="15.75" customHeight="1" x14ac:dyDescent="0.2">
      <c r="A218" s="122"/>
      <c r="B218" s="198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199"/>
      <c r="O218" s="199"/>
      <c r="P218" s="199"/>
      <c r="Q218" s="199"/>
      <c r="R218" s="199"/>
      <c r="S218" s="199"/>
      <c r="T218" s="199"/>
      <c r="U218" s="199"/>
      <c r="V218" s="199"/>
      <c r="W218" s="199"/>
      <c r="X218" s="199"/>
      <c r="Y218" s="199"/>
      <c r="Z218" s="199"/>
      <c r="AA218" s="199"/>
      <c r="AB218" s="199"/>
      <c r="AC218" s="199"/>
      <c r="AD218" s="199"/>
      <c r="AE218" s="199"/>
      <c r="AF218" s="199"/>
      <c r="AG218" s="199"/>
      <c r="AH218" s="199"/>
      <c r="AI218" s="199"/>
      <c r="AJ218" s="199"/>
      <c r="AK218" s="199"/>
      <c r="AL218" s="199"/>
      <c r="AM218" s="122"/>
      <c r="AN218" s="122"/>
      <c r="AO218" s="122"/>
    </row>
    <row r="219" spans="1:41" ht="15.75" customHeight="1" x14ac:dyDescent="0.2">
      <c r="A219" s="122"/>
      <c r="B219" s="198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99"/>
      <c r="AA219" s="199"/>
      <c r="AB219" s="199"/>
      <c r="AC219" s="199"/>
      <c r="AD219" s="199"/>
      <c r="AE219" s="199"/>
      <c r="AF219" s="199"/>
      <c r="AG219" s="199"/>
      <c r="AH219" s="199"/>
      <c r="AI219" s="199"/>
      <c r="AJ219" s="199"/>
      <c r="AK219" s="199"/>
      <c r="AL219" s="199"/>
      <c r="AM219" s="122"/>
      <c r="AN219" s="122"/>
      <c r="AO219" s="122"/>
    </row>
    <row r="220" spans="1:41" ht="15.75" customHeight="1" x14ac:dyDescent="0.2">
      <c r="A220" s="122"/>
      <c r="B220" s="198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99"/>
      <c r="AA220" s="199"/>
      <c r="AB220" s="199"/>
      <c r="AC220" s="199"/>
      <c r="AD220" s="199"/>
      <c r="AE220" s="199"/>
      <c r="AF220" s="199"/>
      <c r="AG220" s="199"/>
      <c r="AH220" s="199"/>
      <c r="AI220" s="199"/>
      <c r="AJ220" s="199"/>
      <c r="AK220" s="199"/>
      <c r="AL220" s="199"/>
      <c r="AM220" s="122"/>
      <c r="AN220" s="122"/>
      <c r="AO220" s="122"/>
    </row>
    <row r="221" spans="1:41" ht="15.75" customHeight="1" x14ac:dyDescent="0.2">
      <c r="A221" s="122"/>
      <c r="B221" s="198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22"/>
      <c r="AN221" s="122"/>
      <c r="AO221" s="122"/>
    </row>
    <row r="222" spans="1:41" ht="15.75" customHeight="1" x14ac:dyDescent="0.2">
      <c r="A222" s="122"/>
      <c r="B222" s="198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199"/>
      <c r="O222" s="199"/>
      <c r="P222" s="199"/>
      <c r="Q222" s="199"/>
      <c r="R222" s="199"/>
      <c r="S222" s="199"/>
      <c r="T222" s="199"/>
      <c r="U222" s="199"/>
      <c r="V222" s="199"/>
      <c r="W222" s="199"/>
      <c r="X222" s="199"/>
      <c r="Y222" s="199"/>
      <c r="Z222" s="199"/>
      <c r="AA222" s="199"/>
      <c r="AB222" s="199"/>
      <c r="AC222" s="199"/>
      <c r="AD222" s="199"/>
      <c r="AE222" s="199"/>
      <c r="AF222" s="199"/>
      <c r="AG222" s="199"/>
      <c r="AH222" s="199"/>
      <c r="AI222" s="199"/>
      <c r="AJ222" s="199"/>
      <c r="AK222" s="199"/>
      <c r="AL222" s="199"/>
      <c r="AM222" s="122"/>
      <c r="AN222" s="122"/>
      <c r="AO222" s="122"/>
    </row>
    <row r="223" spans="1:41" ht="15.75" customHeight="1" x14ac:dyDescent="0.2">
      <c r="A223" s="122"/>
      <c r="B223" s="198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22"/>
      <c r="AN223" s="122"/>
      <c r="AO223" s="122"/>
    </row>
    <row r="224" spans="1:41" ht="15.75" customHeight="1" x14ac:dyDescent="0.2">
      <c r="A224" s="122"/>
      <c r="B224" s="198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9"/>
      <c r="AA224" s="199"/>
      <c r="AB224" s="199"/>
      <c r="AC224" s="199"/>
      <c r="AD224" s="199"/>
      <c r="AE224" s="199"/>
      <c r="AF224" s="199"/>
      <c r="AG224" s="199"/>
      <c r="AH224" s="199"/>
      <c r="AI224" s="199"/>
      <c r="AJ224" s="199"/>
      <c r="AK224" s="199"/>
      <c r="AL224" s="199"/>
      <c r="AM224" s="122"/>
      <c r="AN224" s="122"/>
      <c r="AO224" s="122"/>
    </row>
    <row r="225" spans="1:41" ht="15.75" customHeight="1" x14ac:dyDescent="0.2">
      <c r="A225" s="122"/>
      <c r="B225" s="198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22"/>
      <c r="AN225" s="122"/>
      <c r="AO225" s="122"/>
    </row>
    <row r="226" spans="1:41" ht="15.75" customHeight="1" x14ac:dyDescent="0.2">
      <c r="A226" s="122"/>
      <c r="B226" s="198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99"/>
      <c r="AA226" s="199"/>
      <c r="AB226" s="199"/>
      <c r="AC226" s="199"/>
      <c r="AD226" s="199"/>
      <c r="AE226" s="199"/>
      <c r="AF226" s="199"/>
      <c r="AG226" s="199"/>
      <c r="AH226" s="199"/>
      <c r="AI226" s="199"/>
      <c r="AJ226" s="199"/>
      <c r="AK226" s="199"/>
      <c r="AL226" s="199"/>
      <c r="AM226" s="122"/>
      <c r="AN226" s="122"/>
      <c r="AO226" s="122"/>
    </row>
    <row r="227" spans="1:41" ht="15.75" customHeight="1" x14ac:dyDescent="0.2">
      <c r="A227" s="122"/>
      <c r="B227" s="198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22"/>
      <c r="AN227" s="122"/>
      <c r="AO227" s="122"/>
    </row>
    <row r="228" spans="1:41" ht="15.75" customHeight="1" x14ac:dyDescent="0.2">
      <c r="A228" s="122"/>
      <c r="B228" s="198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99"/>
      <c r="AA228" s="199"/>
      <c r="AB228" s="199"/>
      <c r="AC228" s="199"/>
      <c r="AD228" s="199"/>
      <c r="AE228" s="199"/>
      <c r="AF228" s="199"/>
      <c r="AG228" s="199"/>
      <c r="AH228" s="199"/>
      <c r="AI228" s="199"/>
      <c r="AJ228" s="199"/>
      <c r="AK228" s="199"/>
      <c r="AL228" s="199"/>
      <c r="AM228" s="122"/>
      <c r="AN228" s="122"/>
      <c r="AO228" s="122"/>
    </row>
    <row r="229" spans="1:41" ht="15.75" customHeight="1" x14ac:dyDescent="0.2">
      <c r="A229" s="122"/>
      <c r="B229" s="198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199"/>
      <c r="AI229" s="199"/>
      <c r="AJ229" s="199"/>
      <c r="AK229" s="199"/>
      <c r="AL229" s="199"/>
      <c r="AM229" s="122"/>
      <c r="AN229" s="122"/>
      <c r="AO229" s="122"/>
    </row>
    <row r="230" spans="1:41" ht="15.75" customHeight="1" x14ac:dyDescent="0.2">
      <c r="A230" s="122"/>
      <c r="B230" s="198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199"/>
      <c r="O230" s="199"/>
      <c r="P230" s="199"/>
      <c r="Q230" s="199"/>
      <c r="R230" s="199"/>
      <c r="S230" s="199"/>
      <c r="T230" s="199"/>
      <c r="U230" s="199"/>
      <c r="V230" s="199"/>
      <c r="W230" s="199"/>
      <c r="X230" s="199"/>
      <c r="Y230" s="199"/>
      <c r="Z230" s="199"/>
      <c r="AA230" s="199"/>
      <c r="AB230" s="199"/>
      <c r="AC230" s="199"/>
      <c r="AD230" s="199"/>
      <c r="AE230" s="199"/>
      <c r="AF230" s="199"/>
      <c r="AG230" s="199"/>
      <c r="AH230" s="199"/>
      <c r="AI230" s="199"/>
      <c r="AJ230" s="199"/>
      <c r="AK230" s="199"/>
      <c r="AL230" s="199"/>
      <c r="AM230" s="122"/>
      <c r="AN230" s="122"/>
      <c r="AO230" s="122"/>
    </row>
    <row r="231" spans="1:41" ht="15.75" customHeight="1" x14ac:dyDescent="0.2">
      <c r="A231" s="122"/>
      <c r="B231" s="198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22"/>
      <c r="AN231" s="122"/>
      <c r="AO231" s="122"/>
    </row>
    <row r="232" spans="1:41" ht="15.75" customHeight="1" x14ac:dyDescent="0.2">
      <c r="A232" s="122"/>
      <c r="B232" s="198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22"/>
      <c r="AN232" s="122"/>
      <c r="AO232" s="122"/>
    </row>
    <row r="233" spans="1:41" ht="15.75" customHeight="1" x14ac:dyDescent="0.2">
      <c r="A233" s="122"/>
      <c r="B233" s="198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99"/>
      <c r="AA233" s="199"/>
      <c r="AB233" s="199"/>
      <c r="AC233" s="199"/>
      <c r="AD233" s="199"/>
      <c r="AE233" s="199"/>
      <c r="AF233" s="199"/>
      <c r="AG233" s="199"/>
      <c r="AH233" s="199"/>
      <c r="AI233" s="199"/>
      <c r="AJ233" s="199"/>
      <c r="AK233" s="199"/>
      <c r="AL233" s="199"/>
      <c r="AM233" s="122"/>
      <c r="AN233" s="122"/>
      <c r="AO233" s="122"/>
    </row>
    <row r="234" spans="1:41" ht="15.75" customHeight="1" x14ac:dyDescent="0.2">
      <c r="A234" s="122"/>
      <c r="B234" s="198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22"/>
      <c r="AN234" s="122"/>
      <c r="AO234" s="122"/>
    </row>
    <row r="235" spans="1:41" ht="15.75" customHeight="1" x14ac:dyDescent="0.2">
      <c r="A235" s="122"/>
      <c r="B235" s="198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22"/>
      <c r="AN235" s="122"/>
      <c r="AO235" s="122"/>
    </row>
    <row r="236" spans="1:41" ht="15.75" customHeight="1" x14ac:dyDescent="0.2">
      <c r="A236" s="122"/>
      <c r="B236" s="198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9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22"/>
      <c r="AN236" s="122"/>
      <c r="AO236" s="122"/>
    </row>
    <row r="237" spans="1:41" ht="15.75" customHeight="1" x14ac:dyDescent="0.2">
      <c r="A237" s="122"/>
      <c r="B237" s="198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22"/>
      <c r="AN237" s="122"/>
      <c r="AO237" s="122"/>
    </row>
    <row r="238" spans="1:41" ht="15.75" customHeight="1" x14ac:dyDescent="0.2">
      <c r="A238" s="122"/>
      <c r="B238" s="198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99"/>
      <c r="AA238" s="199"/>
      <c r="AB238" s="199"/>
      <c r="AC238" s="199"/>
      <c r="AD238" s="199"/>
      <c r="AE238" s="199"/>
      <c r="AF238" s="199"/>
      <c r="AG238" s="199"/>
      <c r="AH238" s="199"/>
      <c r="AI238" s="199"/>
      <c r="AJ238" s="199"/>
      <c r="AK238" s="199"/>
      <c r="AL238" s="199"/>
      <c r="AM238" s="122"/>
      <c r="AN238" s="122"/>
      <c r="AO238" s="122"/>
    </row>
    <row r="239" spans="1:41" ht="15.75" customHeight="1" x14ac:dyDescent="0.2">
      <c r="A239" s="122"/>
      <c r="B239" s="198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22"/>
      <c r="AN239" s="122"/>
      <c r="AO239" s="122"/>
    </row>
    <row r="240" spans="1:41" ht="15.75" customHeight="1" x14ac:dyDescent="0.2">
      <c r="A240" s="122"/>
      <c r="B240" s="198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199"/>
      <c r="O240" s="199"/>
      <c r="P240" s="199"/>
      <c r="Q240" s="199"/>
      <c r="R240" s="199"/>
      <c r="S240" s="199"/>
      <c r="T240" s="199"/>
      <c r="U240" s="199"/>
      <c r="V240" s="199"/>
      <c r="W240" s="199"/>
      <c r="X240" s="199"/>
      <c r="Y240" s="199"/>
      <c r="Z240" s="199"/>
      <c r="AA240" s="199"/>
      <c r="AB240" s="199"/>
      <c r="AC240" s="199"/>
      <c r="AD240" s="199"/>
      <c r="AE240" s="199"/>
      <c r="AF240" s="199"/>
      <c r="AG240" s="199"/>
      <c r="AH240" s="199"/>
      <c r="AI240" s="199"/>
      <c r="AJ240" s="199"/>
      <c r="AK240" s="199"/>
      <c r="AL240" s="199"/>
      <c r="AM240" s="122"/>
      <c r="AN240" s="122"/>
      <c r="AO240" s="122"/>
    </row>
    <row r="241" spans="1:41" ht="15.75" customHeight="1" x14ac:dyDescent="0.2">
      <c r="A241" s="122"/>
      <c r="B241" s="198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99"/>
      <c r="AA241" s="199"/>
      <c r="AB241" s="199"/>
      <c r="AC241" s="199"/>
      <c r="AD241" s="199"/>
      <c r="AE241" s="199"/>
      <c r="AF241" s="199"/>
      <c r="AG241" s="199"/>
      <c r="AH241" s="199"/>
      <c r="AI241" s="199"/>
      <c r="AJ241" s="199"/>
      <c r="AK241" s="199"/>
      <c r="AL241" s="199"/>
      <c r="AM241" s="122"/>
      <c r="AN241" s="122"/>
      <c r="AO241" s="122"/>
    </row>
    <row r="242" spans="1:41" ht="15.75" customHeight="1" x14ac:dyDescent="0.2">
      <c r="A242" s="122"/>
      <c r="B242" s="198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22"/>
      <c r="AN242" s="122"/>
      <c r="AO242" s="122"/>
    </row>
    <row r="243" spans="1:41" ht="15.75" customHeight="1" x14ac:dyDescent="0.2">
      <c r="A243" s="122"/>
      <c r="B243" s="198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22"/>
      <c r="AN243" s="122"/>
      <c r="AO243" s="122"/>
    </row>
    <row r="244" spans="1:41" ht="15.75" customHeight="1" x14ac:dyDescent="0.2">
      <c r="A244" s="122"/>
      <c r="B244" s="198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99"/>
      <c r="AA244" s="199"/>
      <c r="AB244" s="199"/>
      <c r="AC244" s="199"/>
      <c r="AD244" s="199"/>
      <c r="AE244" s="199"/>
      <c r="AF244" s="199"/>
      <c r="AG244" s="199"/>
      <c r="AH244" s="199"/>
      <c r="AI244" s="199"/>
      <c r="AJ244" s="199"/>
      <c r="AK244" s="199"/>
      <c r="AL244" s="199"/>
      <c r="AM244" s="122"/>
      <c r="AN244" s="122"/>
      <c r="AO244" s="122"/>
    </row>
    <row r="245" spans="1:41" ht="15.75" customHeight="1" x14ac:dyDescent="0.2">
      <c r="A245" s="122"/>
      <c r="B245" s="198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22"/>
      <c r="AN245" s="122"/>
      <c r="AO245" s="122"/>
    </row>
    <row r="246" spans="1:41" ht="15.75" customHeight="1" x14ac:dyDescent="0.2">
      <c r="A246" s="122"/>
      <c r="B246" s="198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99"/>
      <c r="AA246" s="199"/>
      <c r="AB246" s="199"/>
      <c r="AC246" s="199"/>
      <c r="AD246" s="199"/>
      <c r="AE246" s="199"/>
      <c r="AF246" s="199"/>
      <c r="AG246" s="199"/>
      <c r="AH246" s="199"/>
      <c r="AI246" s="199"/>
      <c r="AJ246" s="199"/>
      <c r="AK246" s="199"/>
      <c r="AL246" s="199"/>
      <c r="AM246" s="122"/>
      <c r="AN246" s="122"/>
      <c r="AO246" s="122"/>
    </row>
    <row r="247" spans="1:41" ht="15.75" customHeight="1" x14ac:dyDescent="0.2">
      <c r="A247" s="122"/>
      <c r="B247" s="198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22"/>
      <c r="AN247" s="122"/>
      <c r="AO247" s="122"/>
    </row>
    <row r="248" spans="1:41" ht="15.75" customHeight="1" x14ac:dyDescent="0.2">
      <c r="A248" s="122"/>
      <c r="B248" s="198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199"/>
      <c r="O248" s="199"/>
      <c r="P248" s="199"/>
      <c r="Q248" s="199"/>
      <c r="R248" s="199"/>
      <c r="S248" s="199"/>
      <c r="T248" s="199"/>
      <c r="U248" s="199"/>
      <c r="V248" s="199"/>
      <c r="W248" s="199"/>
      <c r="X248" s="199"/>
      <c r="Y248" s="199"/>
      <c r="Z248" s="199"/>
      <c r="AA248" s="199"/>
      <c r="AB248" s="199"/>
      <c r="AC248" s="199"/>
      <c r="AD248" s="199"/>
      <c r="AE248" s="199"/>
      <c r="AF248" s="199"/>
      <c r="AG248" s="199"/>
      <c r="AH248" s="199"/>
      <c r="AI248" s="199"/>
      <c r="AJ248" s="199"/>
      <c r="AK248" s="199"/>
      <c r="AL248" s="199"/>
      <c r="AM248" s="122"/>
      <c r="AN248" s="122"/>
      <c r="AO248" s="122"/>
    </row>
    <row r="249" spans="1:41" ht="15.75" customHeight="1" x14ac:dyDescent="0.2">
      <c r="A249" s="122"/>
      <c r="B249" s="198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99"/>
      <c r="AA249" s="199"/>
      <c r="AB249" s="199"/>
      <c r="AC249" s="199"/>
      <c r="AD249" s="199"/>
      <c r="AE249" s="199"/>
      <c r="AF249" s="199"/>
      <c r="AG249" s="199"/>
      <c r="AH249" s="199"/>
      <c r="AI249" s="199"/>
      <c r="AJ249" s="199"/>
      <c r="AK249" s="199"/>
      <c r="AL249" s="199"/>
      <c r="AM249" s="122"/>
      <c r="AN249" s="122"/>
      <c r="AO249" s="122"/>
    </row>
    <row r="250" spans="1:41" ht="15.75" customHeight="1" x14ac:dyDescent="0.2">
      <c r="A250" s="122"/>
      <c r="B250" s="198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99"/>
      <c r="AA250" s="199"/>
      <c r="AB250" s="199"/>
      <c r="AC250" s="199"/>
      <c r="AD250" s="199"/>
      <c r="AE250" s="199"/>
      <c r="AF250" s="199"/>
      <c r="AG250" s="199"/>
      <c r="AH250" s="199"/>
      <c r="AI250" s="199"/>
      <c r="AJ250" s="199"/>
      <c r="AK250" s="199"/>
      <c r="AL250" s="199"/>
      <c r="AM250" s="122"/>
      <c r="AN250" s="122"/>
      <c r="AO250" s="122"/>
    </row>
    <row r="251" spans="1:41" ht="15.75" customHeight="1" x14ac:dyDescent="0.2">
      <c r="A251" s="122"/>
      <c r="B251" s="198"/>
      <c r="C251" s="199"/>
      <c r="D251" s="199"/>
      <c r="E251" s="199"/>
      <c r="F251" s="199"/>
      <c r="G251" s="199"/>
      <c r="H251" s="199"/>
      <c r="I251" s="199"/>
      <c r="J251" s="199"/>
      <c r="K251" s="199"/>
      <c r="L251" s="199"/>
      <c r="M251" s="199"/>
      <c r="N251" s="199"/>
      <c r="O251" s="199"/>
      <c r="P251" s="199"/>
      <c r="Q251" s="199"/>
      <c r="R251" s="199"/>
      <c r="S251" s="199"/>
      <c r="T251" s="199"/>
      <c r="U251" s="199"/>
      <c r="V251" s="199"/>
      <c r="W251" s="199"/>
      <c r="X251" s="199"/>
      <c r="Y251" s="199"/>
      <c r="Z251" s="199"/>
      <c r="AA251" s="199"/>
      <c r="AB251" s="199"/>
      <c r="AC251" s="199"/>
      <c r="AD251" s="199"/>
      <c r="AE251" s="199"/>
      <c r="AF251" s="199"/>
      <c r="AG251" s="199"/>
      <c r="AH251" s="199"/>
      <c r="AI251" s="199"/>
      <c r="AJ251" s="199"/>
      <c r="AK251" s="199"/>
      <c r="AL251" s="199"/>
      <c r="AM251" s="122"/>
      <c r="AN251" s="122"/>
      <c r="AO251" s="122"/>
    </row>
    <row r="252" spans="1:41" ht="15.75" customHeight="1" x14ac:dyDescent="0.2"/>
    <row r="253" spans="1:41" ht="15.75" customHeight="1" x14ac:dyDescent="0.2"/>
    <row r="254" spans="1:41" ht="15.75" customHeight="1" x14ac:dyDescent="0.2"/>
    <row r="255" spans="1:41" ht="15.75" customHeight="1" x14ac:dyDescent="0.2"/>
    <row r="256" spans="1:41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9">
    <mergeCell ref="Z1:AA1"/>
    <mergeCell ref="B4:B6"/>
    <mergeCell ref="Y5:Z5"/>
    <mergeCell ref="AA5:AC5"/>
    <mergeCell ref="AD5:AE5"/>
    <mergeCell ref="H1:K1"/>
    <mergeCell ref="L1:M1"/>
    <mergeCell ref="O1:R1"/>
    <mergeCell ref="S1:T1"/>
    <mergeCell ref="V1:Y1"/>
    <mergeCell ref="B44:E44"/>
    <mergeCell ref="L5:M5"/>
    <mergeCell ref="N5:O5"/>
    <mergeCell ref="P5:Q5"/>
    <mergeCell ref="R5:T5"/>
    <mergeCell ref="AM4:AO5"/>
    <mergeCell ref="C5:D5"/>
    <mergeCell ref="E5:F5"/>
    <mergeCell ref="G5:H5"/>
    <mergeCell ref="I5:K5"/>
    <mergeCell ref="U5:V5"/>
    <mergeCell ref="W5:X5"/>
    <mergeCell ref="AF5:AG5"/>
    <mergeCell ref="AH5:AI5"/>
    <mergeCell ref="AJ5:AL5"/>
    <mergeCell ref="C4:K4"/>
    <mergeCell ref="L4:T4"/>
    <mergeCell ref="U4:AC4"/>
    <mergeCell ref="AD4:AL4"/>
  </mergeCells>
  <pageMargins left="0.7" right="0.7" top="0.75" bottom="0.75" header="0" footer="0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d52d4bc-3f95-4709-b359-1b96840d7671" xsi:nil="true"/>
    <lcf76f155ced4ddcb4097134ff3c332f xmlns="8d1bea48-6525-4b05-8cf5-c6ad0dd5b02f">
      <Terms xmlns="http://schemas.microsoft.com/office/infopath/2007/PartnerControls"/>
    </lcf76f155ced4ddcb4097134ff3c332f>
    <SharedWithUsers xmlns="1d52d4bc-3f95-4709-b359-1b96840d7671">
      <UserInfo>
        <DisplayName/>
        <AccountId xsi:nil="true"/>
        <AccountType/>
      </UserInfo>
    </SharedWithUsers>
    <MediaLengthInSeconds xmlns="8d1bea48-6525-4b05-8cf5-c6ad0dd5b02f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A69CCE19797543AAB5DE63E320ACE2" ma:contentTypeVersion="16" ma:contentTypeDescription="Crear nuevo documento." ma:contentTypeScope="" ma:versionID="369b0c0074c8248ebcf665886eee4568">
  <xsd:schema xmlns:xsd="http://www.w3.org/2001/XMLSchema" xmlns:xs="http://www.w3.org/2001/XMLSchema" xmlns:p="http://schemas.microsoft.com/office/2006/metadata/properties" xmlns:ns1="http://schemas.microsoft.com/sharepoint/v3" xmlns:ns2="1d52d4bc-3f95-4709-b359-1b96840d7671" xmlns:ns3="8d1bea48-6525-4b05-8cf5-c6ad0dd5b02f" targetNamespace="http://schemas.microsoft.com/office/2006/metadata/properties" ma:root="true" ma:fieldsID="5832f3d77e7ba17f54e544c25c7ce584" ns1:_="" ns2:_="" ns3:_="">
    <xsd:import namespace="http://schemas.microsoft.com/sharepoint/v3"/>
    <xsd:import namespace="1d52d4bc-3f95-4709-b359-1b96840d7671"/>
    <xsd:import namespace="8d1bea48-6525-4b05-8cf5-c6ad0dd5b02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2d4bc-3f95-4709-b359-1b96840d7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6b9d2d1-95d9-404f-a0e9-5b204eef34e2}" ma:internalName="TaxCatchAll" ma:showField="CatchAllData" ma:web="1d52d4bc-3f95-4709-b359-1b96840d76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bea48-6525-4b05-8cf5-c6ad0dd5b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DAE6DD-3306-4EFB-8A07-B7C3E8ADBAFA}">
  <ds:schemaRefs>
    <ds:schemaRef ds:uri="http://schemas.microsoft.com/office/2006/metadata/properties"/>
    <ds:schemaRef ds:uri="http://schemas.microsoft.com/office/infopath/2007/PartnerControls"/>
    <ds:schemaRef ds:uri="1d52d4bc-3f95-4709-b359-1b96840d7671"/>
    <ds:schemaRef ds:uri="8d1bea48-6525-4b05-8cf5-c6ad0dd5b02f"/>
  </ds:schemaRefs>
</ds:datastoreItem>
</file>

<file path=customXml/itemProps2.xml><?xml version="1.0" encoding="utf-8"?>
<ds:datastoreItem xmlns:ds="http://schemas.openxmlformats.org/officeDocument/2006/customXml" ds:itemID="{D4534BE9-05E2-4A03-B967-F091EE35E4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359AF0-A260-4576-9642-3C11CFB8D0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 de Marketing</vt:lpstr>
      <vt:lpstr>Presupuesto de Redes Sociales</vt:lpstr>
      <vt:lpstr>Presupuesto de Contenido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Personal</cp:lastModifiedBy>
  <dcterms:modified xsi:type="dcterms:W3CDTF">2023-07-21T21:55:09Z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0x0101009BA69CCE19797543AAB5DE63E320ACE2</vt:lpwstr>
  </property>
  <property fmtid="{D5CDD505-2E9C-101B-9397-08002B2CF9AE}" pid="3" name="Order">
    <vt:r8>12502600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_ColorHex">
    <vt:lpwstr/>
  </property>
  <property fmtid="{D5CDD505-2E9C-101B-9397-08002B2CF9AE}" pid="8" name="_Emoji">
    <vt:lpwstr/>
  </property>
  <property fmtid="{D5CDD505-2E9C-101B-9397-08002B2CF9AE}" pid="9" name="ComplianceAssetId">
    <vt:lpwstr/>
  </property>
  <property fmtid="{D5CDD505-2E9C-101B-9397-08002B2CF9AE}" pid="10" name="_ExtendedDescription">
    <vt:lpwstr/>
  </property>
  <property fmtid="{D5CDD505-2E9C-101B-9397-08002B2CF9AE}" pid="11" name="_ColorTag">
    <vt:lpwstr/>
  </property>
</Properties>
</file>