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<sst xmlns="http://schemas.openxmlformats.org/spreadsheetml/2006/main" count="21" uniqueCount="14">
  <si>
    <t>INTERÉS SIMPLE E INTERÉS COMPUESTO</t>
  </si>
  <si>
    <t xml:space="preserve">Interés simple </t>
  </si>
  <si>
    <t>Interés compuesto</t>
  </si>
  <si>
    <t xml:space="preserve">Formula: </t>
  </si>
  <si>
    <t xml:space="preserve">Ejemplo: </t>
  </si>
  <si>
    <t>Se pretende determinar el interés simple de un capital de $2.500.000 m/Cte., en un periodo de 5 años a una tasa de interés de 7% anual.</t>
  </si>
  <si>
    <t>Se pretende determinar el interés compuesto de un capital de $2.500.000 m/Cte., en un periodo de 5 años a una tasa de interés de 7% anual.</t>
  </si>
  <si>
    <t xml:space="preserve">Respuesta: </t>
  </si>
  <si>
    <t xml:space="preserve">Capital </t>
  </si>
  <si>
    <t xml:space="preserve">Tasa </t>
  </si>
  <si>
    <t xml:space="preserve">anual </t>
  </si>
  <si>
    <t xml:space="preserve">n (periodo) </t>
  </si>
  <si>
    <t>años</t>
  </si>
  <si>
    <t>https://www.pexels.com/es-es/foto/cuaderno-boligrafos-calculadora-arcoiris-8003584/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</si>
</sst>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_-;_-@"/>
  </numFmts>
  <fonts count="9">
    <font>
      <sz val="12.0"/>
      <color theme="1"/>
      <name val="Calibri"/>
      <scheme val="minor"/>
    </font>
    <font>
      <b/>
      <sz val="24.0"/>
      <color theme="1"/>
      <name val="Calibri"/>
    </font>
    <font/>
    <font>
      <b/>
      <sz val="22.0"/>
      <color theme="1"/>
      <name val="Calibri"/>
    </font>
    <font>
      <b/>
      <sz val="12.0"/>
      <color theme="1"/>
      <name val="Calibri"/>
    </font>
    <font>
      <b/>
      <sz val="22.0"/>
      <color rgb="FF000000"/>
      <name val="Calibri"/>
    </font>
    <font>
      <sz val="12.0"/>
      <color rgb="FF000000"/>
      <name val="Arial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1" shrinkToFit="0" vertical="center" wrapText="1"/>
    </xf>
    <xf borderId="0" fillId="0" fontId="6" numFmtId="0" xfId="0" applyAlignment="1" applyFont="1">
      <alignment horizontal="left" readingOrder="1" shrinkToFit="0" vertical="center" wrapText="1"/>
    </xf>
    <xf borderId="0" fillId="0" fontId="6" numFmtId="0" xfId="0" applyAlignment="1" applyFont="1">
      <alignment horizontal="left" readingOrder="1" shrinkToFit="0" vertical="center" wrapText="1"/>
    </xf>
    <xf borderId="0" fillId="0" fontId="7" numFmtId="0" xfId="0" applyFont="1"/>
    <xf borderId="0" fillId="0" fontId="8" numFmtId="164" xfId="0" applyFont="1" applyNumberFormat="1"/>
    <xf borderId="0" fillId="0" fontId="8" numFmtId="9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6029325" cy="990600"/>
    <xdr:sp>
      <xdr:nvSpPr>
        <xdr:cNvPr id="3" name="Shape 3"/>
        <xdr:cNvSpPr/>
      </xdr:nvSpPr>
      <xdr:spPr>
        <a:xfrm>
          <a:off x="2336100" y="3294225"/>
          <a:ext cx="6019800" cy="97155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I: c </a:t>
          </a:r>
          <a:r>
            <a:rPr b="1" i="0" lang="en-US" sz="1400" u="none" cap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× </a:t>
          </a:r>
          <a:r>
            <a:rPr b="1"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 </a:t>
          </a:r>
          <a:r>
            <a:rPr b="1" i="0" lang="en-US" sz="1400" u="none" cap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× </a:t>
          </a:r>
          <a:r>
            <a:rPr b="1"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       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donde        I: interés simple </a:t>
          </a:r>
          <a:endParaRPr sz="1400"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      c:  capital</a:t>
          </a:r>
          <a:endParaRPr sz="1400"/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                  i: tasa de interés </a:t>
          </a:r>
          <a:endParaRPr sz="1400"/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                      n: periodo de tiempo 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8401050" cy="1000125"/>
    <xdr:sp>
      <xdr:nvSpPr>
        <xdr:cNvPr id="4" name="Shape 4"/>
        <xdr:cNvSpPr/>
      </xdr:nvSpPr>
      <xdr:spPr>
        <a:xfrm>
          <a:off x="1150238" y="3284700"/>
          <a:ext cx="8391525" cy="9906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= C × (1 + i)</a:t>
          </a:r>
          <a:r>
            <a:rPr b="1" baseline="3000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</a:t>
          </a:r>
          <a:r>
            <a:rPr b="1" baseline="3000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donde   M:  interés compuesto </a:t>
          </a:r>
          <a:endParaRPr sz="1400">
            <a:latin typeface="Arial"/>
            <a:ea typeface="Arial"/>
            <a:cs typeface="Arial"/>
            <a:sym typeface="Arial"/>
          </a:endParaRPr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C:  capital</a:t>
          </a:r>
          <a:endParaRPr sz="1400"/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            i: tasa de interés </a:t>
          </a:r>
          <a:endParaRPr sz="1400"/>
        </a:p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                                  n: periodo de tiempo 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17</xdr:row>
      <xdr:rowOff>285750</xdr:rowOff>
    </xdr:from>
    <xdr:ext cx="2657475" cy="3219450"/>
    <xdr:pic>
      <xdr:nvPicPr>
        <xdr:cNvPr descr="Free Fotos de stock gratuitas de arco iris, bolígrafos, calculadora Stock Photo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2" width="24.33"/>
    <col customWidth="1" min="3" max="4" width="12.33"/>
    <col customWidth="1" min="5" max="9" width="10.56"/>
    <col customWidth="1" min="10" max="10" width="30.89"/>
    <col customWidth="1" min="11" max="12" width="12.33"/>
    <col customWidth="1" min="13" max="26" width="10.56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5.75" customHeight="1">
      <c r="B3" s="4"/>
      <c r="M3" s="5"/>
    </row>
    <row r="4" ht="15.75" customHeight="1">
      <c r="B4" s="4"/>
      <c r="M4" s="5"/>
    </row>
    <row r="5" ht="15.75" customHeight="1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ht="15.75" customHeight="1"/>
    <row r="7" ht="15.75" customHeight="1">
      <c r="B7" s="9" t="s">
        <v>1</v>
      </c>
      <c r="J7" s="9" t="s">
        <v>2</v>
      </c>
    </row>
    <row r="8" ht="15.75" customHeight="1"/>
    <row r="9" ht="15.75" customHeight="1">
      <c r="B9" s="10" t="s">
        <v>3</v>
      </c>
      <c r="J9" s="10" t="str">
        <f>B9</f>
        <v>Formula: </v>
      </c>
    </row>
    <row r="10" ht="15.75" customHeight="1">
      <c r="J10" s="11"/>
    </row>
    <row r="11" ht="15.75" customHeight="1"/>
    <row r="12" ht="15.75" customHeight="1">
      <c r="N12" s="11"/>
    </row>
    <row r="13" ht="15.75" customHeight="1"/>
    <row r="14" ht="15.75" customHeight="1"/>
    <row r="15" ht="15.75" customHeight="1"/>
    <row r="16" ht="15.75" customHeight="1">
      <c r="B16" s="10" t="s">
        <v>4</v>
      </c>
      <c r="J16" s="10" t="str">
        <f>B16</f>
        <v>Ejemplo: </v>
      </c>
    </row>
    <row r="17" ht="22.5" customHeight="1">
      <c r="B17" s="12" t="s">
        <v>5</v>
      </c>
      <c r="G17" s="13"/>
      <c r="H17" s="13"/>
      <c r="I17" s="13"/>
      <c r="J17" s="14" t="s">
        <v>6</v>
      </c>
    </row>
    <row r="18" ht="24.75" customHeight="1">
      <c r="G18" s="13"/>
      <c r="H18" s="13"/>
      <c r="I18" s="13"/>
    </row>
    <row r="19" ht="15.75" customHeight="1">
      <c r="B19" s="10" t="s">
        <v>7</v>
      </c>
      <c r="J19" s="10" t="str">
        <f>B19</f>
        <v>Respuesta: </v>
      </c>
    </row>
    <row r="20" ht="15.75" customHeight="1"/>
    <row r="21" ht="15.75" customHeight="1">
      <c r="B21" s="15" t="s">
        <v>8</v>
      </c>
      <c r="C21" s="16">
        <v>2500000.0</v>
      </c>
      <c r="J21" s="15" t="s">
        <v>8</v>
      </c>
      <c r="K21" s="16">
        <v>2500000.0</v>
      </c>
    </row>
    <row r="22" ht="15.75" customHeight="1">
      <c r="B22" s="15" t="s">
        <v>9</v>
      </c>
      <c r="C22" s="17">
        <v>0.07</v>
      </c>
      <c r="D22" s="15" t="s">
        <v>10</v>
      </c>
      <c r="J22" s="15" t="s">
        <v>9</v>
      </c>
      <c r="K22" s="17">
        <v>0.07</v>
      </c>
      <c r="L22" s="15" t="s">
        <v>10</v>
      </c>
    </row>
    <row r="23" ht="15.75" customHeight="1">
      <c r="B23" s="15" t="s">
        <v>11</v>
      </c>
      <c r="C23" s="15">
        <v>5.0</v>
      </c>
      <c r="D23" s="15" t="s">
        <v>12</v>
      </c>
      <c r="J23" s="15" t="s">
        <v>11</v>
      </c>
      <c r="K23" s="15">
        <v>5.0</v>
      </c>
      <c r="L23" s="15" t="s">
        <v>12</v>
      </c>
    </row>
    <row r="24" ht="15.75" customHeight="1">
      <c r="B24" s="10" t="s">
        <v>1</v>
      </c>
      <c r="C24" s="18">
        <f>C21*C22*C23</f>
        <v>875000</v>
      </c>
      <c r="D24" s="18">
        <f>C24+C21</f>
        <v>3375000</v>
      </c>
      <c r="J24" s="10" t="s">
        <v>1</v>
      </c>
      <c r="K24" s="18">
        <f>L24-K21</f>
        <v>1006379.327</v>
      </c>
      <c r="L24" s="18">
        <f>K21*(1+K22)^(K23)</f>
        <v>3506379.327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F35" s="15" t="s">
        <v>13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M5"/>
    <mergeCell ref="B17:F18"/>
    <mergeCell ref="J17:P18"/>
  </mergeCells>
  <printOptions/>
  <pageMargins bottom="0.75" footer="0.0" header="0.0" left="0.7" right="0.7" top="0.75"/>
  <pageSetup orientation="landscape"/>
  <drawing r:id="rId1"/>
</worksheet>
</file>