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DOR CASA\TODOS LOS DOCUMENTOS\PERSONAL VILMA LUCIA PERILLA\EMPRESAS\SENA DISEÑO INSTRUCCIONAL\Diseño I_Técnico CCC\Diseño Instruccional\CF9\MATERIAL COMPLEMENTARIO COM FORM 9\"/>
    </mc:Choice>
  </mc:AlternateContent>
  <xr:revisionPtr revIDLastSave="0" documentId="8_{47944678-A15A-4687-9EB1-CB80A7474A7D}" xr6:coauthVersionLast="45" xr6:coauthVersionMax="45" xr10:uidLastSave="{00000000-0000-0000-0000-000000000000}"/>
  <bookViews>
    <workbookView xWindow="-120" yWindow="-120" windowWidth="20730" windowHeight="11160" xr2:uid="{A4CC73E3-8F09-4776-865E-6F7DD230DE64}"/>
  </bookViews>
  <sheets>
    <sheet name="Ejemlo 2" sheetId="8" r:id="rId1"/>
    <sheet name="Plantilla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9" l="1"/>
  <c r="B33" i="9"/>
  <c r="B32" i="9"/>
  <c r="C32" i="9" s="1"/>
  <c r="B31" i="9"/>
  <c r="C31" i="9" s="1"/>
  <c r="B30" i="9"/>
  <c r="C30" i="9" s="1"/>
  <c r="B29" i="9"/>
  <c r="C29" i="9" s="1"/>
  <c r="B28" i="9"/>
  <c r="C28" i="9" s="1"/>
  <c r="B27" i="9"/>
  <c r="C27" i="9" s="1"/>
  <c r="B26" i="9"/>
  <c r="C26" i="9" s="1"/>
  <c r="B25" i="9"/>
  <c r="C25" i="9" s="1"/>
  <c r="B24" i="9"/>
  <c r="C24" i="9" s="1"/>
  <c r="B23" i="9"/>
  <c r="C23" i="9" s="1"/>
  <c r="B22" i="9"/>
  <c r="C22" i="9" s="1"/>
  <c r="C21" i="9"/>
  <c r="B21" i="9"/>
  <c r="B20" i="9"/>
  <c r="C20" i="9" s="1"/>
  <c r="C19" i="9"/>
  <c r="B19" i="9"/>
  <c r="B18" i="9"/>
  <c r="C18" i="9" s="1"/>
  <c r="B17" i="9"/>
  <c r="C17" i="9" s="1"/>
  <c r="B16" i="9"/>
  <c r="C16" i="9" s="1"/>
  <c r="B15" i="9"/>
  <c r="C15" i="9" s="1"/>
  <c r="B14" i="9"/>
  <c r="C14" i="9" s="1"/>
  <c r="B13" i="9"/>
  <c r="C13" i="9" s="1"/>
  <c r="B9" i="9"/>
  <c r="B9" i="8"/>
  <c r="B33" i="8" l="1"/>
  <c r="C33" i="8" s="1"/>
  <c r="B32" i="8"/>
  <c r="C32" i="8" s="1"/>
  <c r="B31" i="8"/>
  <c r="C31" i="8" s="1"/>
  <c r="B30" i="8"/>
  <c r="C30" i="8" s="1"/>
  <c r="B29" i="8"/>
  <c r="C29" i="8" s="1"/>
  <c r="B28" i="8"/>
  <c r="C28" i="8" s="1"/>
  <c r="B27" i="8"/>
  <c r="C27" i="8" s="1"/>
  <c r="B26" i="8"/>
  <c r="C26" i="8" s="1"/>
  <c r="B25" i="8"/>
  <c r="C25" i="8" s="1"/>
  <c r="B24" i="8"/>
  <c r="C24" i="8" s="1"/>
  <c r="B23" i="8"/>
  <c r="C23" i="8" s="1"/>
  <c r="B22" i="8"/>
  <c r="C22" i="8" s="1"/>
  <c r="B21" i="8"/>
  <c r="C21" i="8" s="1"/>
  <c r="B20" i="8"/>
  <c r="C20" i="8" s="1"/>
  <c r="B19" i="8"/>
  <c r="C19" i="8" s="1"/>
  <c r="B18" i="8"/>
  <c r="C18" i="8" s="1"/>
  <c r="B17" i="8"/>
  <c r="C17" i="8" s="1"/>
  <c r="B16" i="8"/>
  <c r="C16" i="8" s="1"/>
  <c r="B15" i="8"/>
  <c r="C15" i="8" s="1"/>
  <c r="B14" i="8"/>
  <c r="C14" i="8" s="1"/>
  <c r="B13" i="8"/>
  <c r="C13" i="8" s="1"/>
</calcChain>
</file>

<file path=xl/sharedStrings.xml><?xml version="1.0" encoding="utf-8"?>
<sst xmlns="http://schemas.openxmlformats.org/spreadsheetml/2006/main" count="39" uniqueCount="20">
  <si>
    <t>N=</t>
  </si>
  <si>
    <t>NAC=</t>
  </si>
  <si>
    <t>PO=</t>
  </si>
  <si>
    <t>Tipo muestreo=</t>
  </si>
  <si>
    <t>General Tipo II</t>
  </si>
  <si>
    <t>n=</t>
  </si>
  <si>
    <t>c=</t>
  </si>
  <si>
    <t>r=</t>
  </si>
  <si>
    <t>npo=</t>
  </si>
  <si>
    <t>criterio de aceptación</t>
  </si>
  <si>
    <t>criterio de rechazo</t>
  </si>
  <si>
    <t>número de defectos que se esperan</t>
  </si>
  <si>
    <t>DATOS PARA REALIZAR CURVA DE OPERACIÓN</t>
  </si>
  <si>
    <t>PORCENTAJE DE DEFECTUOSOS</t>
  </si>
  <si>
    <t>po</t>
  </si>
  <si>
    <t>npo</t>
  </si>
  <si>
    <t>Pa</t>
  </si>
  <si>
    <t>Probabilidad de aceptación</t>
  </si>
  <si>
    <t>NUMERO DE DEFECTUOSOS ESPERADOS</t>
  </si>
  <si>
    <t>Porcentaje historico de unidades defectuosas que se presentan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</si>
</sst>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9" fontId="0" fillId="0" borderId="1" xfId="0" applyNumberFormat="1" applyBorder="1"/>
    <xf numFmtId="9" fontId="0" fillId="0" borderId="0" xfId="1" applyFont="1"/>
    <xf numFmtId="9" fontId="0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 DE OPERACION DE VESTIDOS DE BAUTIZO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'Ejemlo 2'!$C$12</c:f>
              <c:strCache>
                <c:ptCount val="1"/>
                <c:pt idx="0">
                  <c:v>Pa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'Ejemlo 2'!$A$13:$A$33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'Ejemlo 2'!$C$13:$C$33</c:f>
              <c:numCache>
                <c:formatCode>General</c:formatCode>
                <c:ptCount val="21"/>
                <c:pt idx="0">
                  <c:v>1</c:v>
                </c:pt>
                <c:pt idx="1">
                  <c:v>0.96173094571037776</c:v>
                </c:pt>
                <c:pt idx="2">
                  <c:v>0.75757613313306593</c:v>
                </c:pt>
                <c:pt idx="3">
                  <c:v>0.48376738155368737</c:v>
                </c:pt>
                <c:pt idx="4">
                  <c:v>0.26502591529736169</c:v>
                </c:pt>
                <c:pt idx="5">
                  <c:v>0.13025035472792634</c:v>
                </c:pt>
                <c:pt idx="6">
                  <c:v>5.9145459832683961E-2</c:v>
                </c:pt>
                <c:pt idx="7">
                  <c:v>2.5303880194720702E-2</c:v>
                </c:pt>
                <c:pt idx="8">
                  <c:v>1.0336050675925718E-2</c:v>
                </c:pt>
                <c:pt idx="9">
                  <c:v>4.0691501559517946E-3</c:v>
                </c:pt>
                <c:pt idx="10">
                  <c:v>1.5545578430110672E-3</c:v>
                </c:pt>
                <c:pt idx="11">
                  <c:v>5.7928225454853273E-4</c:v>
                </c:pt>
                <c:pt idx="12">
                  <c:v>2.1137850346676163E-4</c:v>
                </c:pt>
                <c:pt idx="13">
                  <c:v>7.5762589380106647E-5</c:v>
                </c:pt>
                <c:pt idx="14">
                  <c:v>2.6738479134904611E-5</c:v>
                </c:pt>
                <c:pt idx="15">
                  <c:v>9.3103884286913337E-6</c:v>
                </c:pt>
                <c:pt idx="16">
                  <c:v>3.2037197804769978E-6</c:v>
                </c:pt>
                <c:pt idx="17">
                  <c:v>1.090895727194514E-6</c:v>
                </c:pt>
                <c:pt idx="18">
                  <c:v>3.6799837253080721E-7</c:v>
                </c:pt>
                <c:pt idx="19">
                  <c:v>1.2310031686489377E-7</c:v>
                </c:pt>
                <c:pt idx="20">
                  <c:v>4.0867589479967458E-8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F-47C2-84A7-A88D23AD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9296"/>
        <c:axId val="1813137216"/>
      </c:scatterChart>
      <c:valAx>
        <c:axId val="611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DEFECTUOSOS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3137216"/>
        <c:crosses val="autoZero"/>
        <c:crossBetween val="midCat"/>
      </c:valAx>
      <c:valAx>
        <c:axId val="18131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PPROBABILDIAD DE ACEPTACIÓN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5492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 DE OPERACION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Plantilla!$C$12</c:f>
              <c:strCache>
                <c:ptCount val="1"/>
                <c:pt idx="0">
                  <c:v>Pa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Plantilla!$A$13:$A$33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Plantilla!$C$13:$C$33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E-4444-A12E-64B3EAF5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9296"/>
        <c:axId val="1813137216"/>
      </c:scatterChart>
      <c:valAx>
        <c:axId val="611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DEFECTUOSOS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3137216"/>
        <c:crosses val="autoZero"/>
        <c:crossBetween val="midCat"/>
      </c:valAx>
      <c:valAx>
        <c:axId val="18131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PPROBABILDIAD DE ACEPTACIÓN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5492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727980</xdr:colOff>
      <xdr:row>10</xdr:row>
      <xdr:rowOff>136072</xdr:rowOff>
    </xdr:from>
    <xdr:to>
      <xdr:col>12</xdr:col>
      <xdr:colOff>721177</xdr:colOff>
      <xdr:row>33</xdr:row>
      <xdr:rowOff>54428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65232A-05D0-4E85-AC37-B6F2968F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727980</xdr:colOff>
      <xdr:row>10</xdr:row>
      <xdr:rowOff>136072</xdr:rowOff>
    </xdr:from>
    <xdr:to>
      <xdr:col>12</xdr:col>
      <xdr:colOff>721177</xdr:colOff>
      <xdr:row>33</xdr:row>
      <xdr:rowOff>54428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E2038-80BF-4ADC-87F5-795019B7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9429-5D36-4DDC-9359-3E8DB046A89B}">
  <dimension ref="A1:C58"/>
  <sheetViews>
    <sheetView tabSelected="1" zoomScale="70" zoomScaleNormal="70" workbookViewId="0">
      <selection activeCell="I7" sqref="I7"/>
    </sheetView>
  </sheetViews>
  <sheetFormatPr baseColWidth="10" defaultRowHeight="15" x14ac:dyDescent="0.25"/>
  <cols>
    <col min="1" max="1" width="22.140625" customWidth="1"/>
    <col min="2" max="2" width="22.28515625" customWidth="1"/>
    <col min="3" max="3" width="22.140625" customWidth="1"/>
  </cols>
  <sheetData>
    <row r="1" spans="1:3" x14ac:dyDescent="0.25">
      <c r="A1" s="1" t="s">
        <v>12</v>
      </c>
    </row>
    <row r="2" spans="1:3" x14ac:dyDescent="0.25">
      <c r="A2" s="3" t="s">
        <v>0</v>
      </c>
      <c r="B2" s="3">
        <v>3000</v>
      </c>
    </row>
    <row r="3" spans="1:3" x14ac:dyDescent="0.25">
      <c r="A3" s="3" t="s">
        <v>1</v>
      </c>
      <c r="B3" s="5">
        <v>0.01</v>
      </c>
    </row>
    <row r="4" spans="1:3" x14ac:dyDescent="0.25">
      <c r="A4" s="3" t="s">
        <v>2</v>
      </c>
      <c r="B4" s="6">
        <v>0.02</v>
      </c>
      <c r="C4" t="s">
        <v>19</v>
      </c>
    </row>
    <row r="5" spans="1:3" x14ac:dyDescent="0.25">
      <c r="A5" s="3" t="s">
        <v>3</v>
      </c>
      <c r="B5" s="3" t="s">
        <v>4</v>
      </c>
    </row>
    <row r="6" spans="1:3" x14ac:dyDescent="0.25">
      <c r="A6" s="3" t="s">
        <v>5</v>
      </c>
      <c r="B6" s="3">
        <v>125</v>
      </c>
    </row>
    <row r="7" spans="1:3" x14ac:dyDescent="0.25">
      <c r="A7" s="3" t="s">
        <v>6</v>
      </c>
      <c r="B7" s="3">
        <v>3</v>
      </c>
      <c r="C7" t="s">
        <v>9</v>
      </c>
    </row>
    <row r="8" spans="1:3" x14ac:dyDescent="0.25">
      <c r="A8" s="3" t="s">
        <v>7</v>
      </c>
      <c r="B8" s="3">
        <v>4</v>
      </c>
      <c r="C8" t="s">
        <v>10</v>
      </c>
    </row>
    <row r="9" spans="1:3" x14ac:dyDescent="0.25">
      <c r="A9" s="3" t="s">
        <v>8</v>
      </c>
      <c r="B9" s="3">
        <f>B6*B4</f>
        <v>2.5</v>
      </c>
      <c r="C9" t="s">
        <v>11</v>
      </c>
    </row>
    <row r="11" spans="1:3" ht="50.25" customHeight="1" x14ac:dyDescent="0.25">
      <c r="A11" s="9" t="s">
        <v>13</v>
      </c>
      <c r="B11" s="9" t="s">
        <v>18</v>
      </c>
      <c r="C11" s="9" t="s">
        <v>17</v>
      </c>
    </row>
    <row r="12" spans="1:3" x14ac:dyDescent="0.25">
      <c r="A12" s="2" t="s">
        <v>14</v>
      </c>
      <c r="B12" s="2" t="s">
        <v>15</v>
      </c>
      <c r="C12" s="2" t="s">
        <v>16</v>
      </c>
    </row>
    <row r="13" spans="1:3" x14ac:dyDescent="0.25">
      <c r="A13" s="8">
        <v>0</v>
      </c>
      <c r="B13" s="4">
        <f>$B$6*A13</f>
        <v>0</v>
      </c>
      <c r="C13" s="3">
        <f>_xlfn.POISSON.DIST($B$7,B13,1)</f>
        <v>1</v>
      </c>
    </row>
    <row r="14" spans="1:3" x14ac:dyDescent="0.25">
      <c r="A14" s="8">
        <v>0.01</v>
      </c>
      <c r="B14" s="4">
        <f t="shared" ref="B14:B33" si="0">$B$6*A14</f>
        <v>1.25</v>
      </c>
      <c r="C14" s="3">
        <f t="shared" ref="C14:C33" si="1">_xlfn.POISSON.DIST($B$7,B14,1)</f>
        <v>0.96173094571037776</v>
      </c>
    </row>
    <row r="15" spans="1:3" x14ac:dyDescent="0.25">
      <c r="A15" s="8">
        <v>0.02</v>
      </c>
      <c r="B15" s="4">
        <f t="shared" si="0"/>
        <v>2.5</v>
      </c>
      <c r="C15" s="3">
        <f t="shared" si="1"/>
        <v>0.75757613313306593</v>
      </c>
    </row>
    <row r="16" spans="1:3" x14ac:dyDescent="0.25">
      <c r="A16" s="8">
        <v>0.03</v>
      </c>
      <c r="B16" s="4">
        <f t="shared" si="0"/>
        <v>3.75</v>
      </c>
      <c r="C16" s="3">
        <f t="shared" si="1"/>
        <v>0.48376738155368737</v>
      </c>
    </row>
    <row r="17" spans="1:3" x14ac:dyDescent="0.25">
      <c r="A17" s="8">
        <v>0.04</v>
      </c>
      <c r="B17" s="4">
        <f t="shared" si="0"/>
        <v>5</v>
      </c>
      <c r="C17" s="3">
        <f t="shared" si="1"/>
        <v>0.26502591529736169</v>
      </c>
    </row>
    <row r="18" spans="1:3" x14ac:dyDescent="0.25">
      <c r="A18" s="8">
        <v>0.05</v>
      </c>
      <c r="B18" s="4">
        <f t="shared" si="0"/>
        <v>6.25</v>
      </c>
      <c r="C18" s="3">
        <f t="shared" si="1"/>
        <v>0.13025035472792634</v>
      </c>
    </row>
    <row r="19" spans="1:3" x14ac:dyDescent="0.25">
      <c r="A19" s="8">
        <v>0.06</v>
      </c>
      <c r="B19" s="4">
        <f t="shared" si="0"/>
        <v>7.5</v>
      </c>
      <c r="C19" s="3">
        <f t="shared" si="1"/>
        <v>5.9145459832683961E-2</v>
      </c>
    </row>
    <row r="20" spans="1:3" x14ac:dyDescent="0.25">
      <c r="A20" s="8">
        <v>7.0000000000000007E-2</v>
      </c>
      <c r="B20" s="4">
        <f t="shared" si="0"/>
        <v>8.75</v>
      </c>
      <c r="C20" s="3">
        <f t="shared" si="1"/>
        <v>2.5303880194720702E-2</v>
      </c>
    </row>
    <row r="21" spans="1:3" x14ac:dyDescent="0.25">
      <c r="A21" s="8">
        <v>0.08</v>
      </c>
      <c r="B21" s="4">
        <f t="shared" si="0"/>
        <v>10</v>
      </c>
      <c r="C21" s="3">
        <f t="shared" si="1"/>
        <v>1.0336050675925718E-2</v>
      </c>
    </row>
    <row r="22" spans="1:3" x14ac:dyDescent="0.25">
      <c r="A22" s="8">
        <v>0.09</v>
      </c>
      <c r="B22" s="4">
        <f t="shared" si="0"/>
        <v>11.25</v>
      </c>
      <c r="C22" s="3">
        <f t="shared" si="1"/>
        <v>4.0691501559517946E-3</v>
      </c>
    </row>
    <row r="23" spans="1:3" x14ac:dyDescent="0.25">
      <c r="A23" s="8">
        <v>0.1</v>
      </c>
      <c r="B23" s="4">
        <f t="shared" si="0"/>
        <v>12.5</v>
      </c>
      <c r="C23" s="3">
        <f t="shared" si="1"/>
        <v>1.5545578430110672E-3</v>
      </c>
    </row>
    <row r="24" spans="1:3" x14ac:dyDescent="0.25">
      <c r="A24" s="8">
        <v>0.11</v>
      </c>
      <c r="B24" s="4">
        <f t="shared" si="0"/>
        <v>13.75</v>
      </c>
      <c r="C24" s="3">
        <f t="shared" si="1"/>
        <v>5.7928225454853273E-4</v>
      </c>
    </row>
    <row r="25" spans="1:3" x14ac:dyDescent="0.25">
      <c r="A25" s="8">
        <v>0.12</v>
      </c>
      <c r="B25" s="4">
        <f t="shared" si="0"/>
        <v>15</v>
      </c>
      <c r="C25" s="3">
        <f t="shared" si="1"/>
        <v>2.1137850346676163E-4</v>
      </c>
    </row>
    <row r="26" spans="1:3" x14ac:dyDescent="0.25">
      <c r="A26" s="8">
        <v>0.13</v>
      </c>
      <c r="B26" s="4">
        <f t="shared" si="0"/>
        <v>16.25</v>
      </c>
      <c r="C26" s="3">
        <f t="shared" si="1"/>
        <v>7.5762589380106647E-5</v>
      </c>
    </row>
    <row r="27" spans="1:3" x14ac:dyDescent="0.25">
      <c r="A27" s="8">
        <v>0.14000000000000001</v>
      </c>
      <c r="B27" s="4">
        <f t="shared" si="0"/>
        <v>17.5</v>
      </c>
      <c r="C27" s="3">
        <f t="shared" si="1"/>
        <v>2.6738479134904611E-5</v>
      </c>
    </row>
    <row r="28" spans="1:3" x14ac:dyDescent="0.25">
      <c r="A28" s="8">
        <v>0.15</v>
      </c>
      <c r="B28" s="4">
        <f t="shared" si="0"/>
        <v>18.75</v>
      </c>
      <c r="C28" s="3">
        <f t="shared" si="1"/>
        <v>9.3103884286913337E-6</v>
      </c>
    </row>
    <row r="29" spans="1:3" x14ac:dyDescent="0.25">
      <c r="A29" s="8">
        <v>0.16</v>
      </c>
      <c r="B29" s="4">
        <f t="shared" si="0"/>
        <v>20</v>
      </c>
      <c r="C29" s="3">
        <f t="shared" si="1"/>
        <v>3.2037197804769978E-6</v>
      </c>
    </row>
    <row r="30" spans="1:3" x14ac:dyDescent="0.25">
      <c r="A30" s="8">
        <v>0.17</v>
      </c>
      <c r="B30" s="4">
        <f t="shared" si="0"/>
        <v>21.25</v>
      </c>
      <c r="C30" s="3">
        <f t="shared" si="1"/>
        <v>1.090895727194514E-6</v>
      </c>
    </row>
    <row r="31" spans="1:3" x14ac:dyDescent="0.25">
      <c r="A31" s="8">
        <v>0.18</v>
      </c>
      <c r="B31" s="4">
        <f t="shared" si="0"/>
        <v>22.5</v>
      </c>
      <c r="C31" s="3">
        <f t="shared" si="1"/>
        <v>3.6799837253080721E-7</v>
      </c>
    </row>
    <row r="32" spans="1:3" x14ac:dyDescent="0.25">
      <c r="A32" s="8">
        <v>0.19</v>
      </c>
      <c r="B32" s="4">
        <f t="shared" si="0"/>
        <v>23.75</v>
      </c>
      <c r="C32" s="3">
        <f t="shared" si="1"/>
        <v>1.2310031686489377E-7</v>
      </c>
    </row>
    <row r="33" spans="1:3" x14ac:dyDescent="0.25">
      <c r="A33" s="8">
        <v>0.2</v>
      </c>
      <c r="B33" s="4">
        <f t="shared" si="0"/>
        <v>25</v>
      </c>
      <c r="C33" s="3">
        <f t="shared" si="1"/>
        <v>4.0867589479967458E-8</v>
      </c>
    </row>
    <row r="34" spans="1:3" x14ac:dyDescent="0.25">
      <c r="A34" s="7"/>
    </row>
    <row r="35" spans="1:3" x14ac:dyDescent="0.25">
      <c r="A35" s="7"/>
    </row>
    <row r="36" spans="1:3" x14ac:dyDescent="0.25">
      <c r="A36" s="7"/>
    </row>
    <row r="37" spans="1:3" x14ac:dyDescent="0.25">
      <c r="A37" s="7"/>
    </row>
    <row r="38" spans="1:3" x14ac:dyDescent="0.25">
      <c r="A38" s="7"/>
    </row>
    <row r="39" spans="1:3" x14ac:dyDescent="0.25">
      <c r="A39" s="7"/>
    </row>
    <row r="40" spans="1:3" x14ac:dyDescent="0.25">
      <c r="A40" s="7"/>
    </row>
    <row r="41" spans="1:3" x14ac:dyDescent="0.25">
      <c r="A41" s="7"/>
    </row>
    <row r="42" spans="1:3" x14ac:dyDescent="0.25">
      <c r="A42" s="7"/>
    </row>
    <row r="43" spans="1:3" x14ac:dyDescent="0.25">
      <c r="A43" s="7"/>
    </row>
    <row r="44" spans="1:3" x14ac:dyDescent="0.25">
      <c r="A44" s="7"/>
    </row>
    <row r="45" spans="1:3" x14ac:dyDescent="0.25">
      <c r="A45" s="7"/>
    </row>
    <row r="46" spans="1:3" x14ac:dyDescent="0.25">
      <c r="A46" s="7"/>
    </row>
    <row r="47" spans="1:3" x14ac:dyDescent="0.25">
      <c r="A47" s="7"/>
    </row>
    <row r="48" spans="1:3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A6C7-8CC4-4B5E-9AF6-921DBF9B0C5D}">
  <dimension ref="A1:C58"/>
  <sheetViews>
    <sheetView zoomScale="70" zoomScaleNormal="70" workbookViewId="0">
      <selection activeCell="K5" sqref="K5"/>
    </sheetView>
  </sheetViews>
  <sheetFormatPr baseColWidth="10" defaultRowHeight="15" x14ac:dyDescent="0.25"/>
  <cols>
    <col min="1" max="1" width="22.140625" customWidth="1"/>
    <col min="2" max="2" width="22.28515625" customWidth="1"/>
    <col min="3" max="3" width="22.140625" customWidth="1"/>
  </cols>
  <sheetData>
    <row r="1" spans="1:3" x14ac:dyDescent="0.25">
      <c r="A1" s="1" t="s">
        <v>12</v>
      </c>
    </row>
    <row r="2" spans="1:3" x14ac:dyDescent="0.25">
      <c r="A2" s="3" t="s">
        <v>0</v>
      </c>
      <c r="B2" s="3"/>
    </row>
    <row r="3" spans="1:3" x14ac:dyDescent="0.25">
      <c r="A3" s="3" t="s">
        <v>1</v>
      </c>
      <c r="B3" s="5"/>
    </row>
    <row r="4" spans="1:3" x14ac:dyDescent="0.25">
      <c r="A4" s="3" t="s">
        <v>2</v>
      </c>
      <c r="B4" s="6"/>
      <c r="C4" t="s">
        <v>19</v>
      </c>
    </row>
    <row r="5" spans="1:3" x14ac:dyDescent="0.25">
      <c r="A5" s="3" t="s">
        <v>3</v>
      </c>
      <c r="B5" s="3"/>
    </row>
    <row r="6" spans="1:3" x14ac:dyDescent="0.25">
      <c r="A6" s="3" t="s">
        <v>5</v>
      </c>
      <c r="B6" s="3"/>
    </row>
    <row r="7" spans="1:3" x14ac:dyDescent="0.25">
      <c r="A7" s="3" t="s">
        <v>6</v>
      </c>
      <c r="B7" s="3"/>
      <c r="C7" t="s">
        <v>9</v>
      </c>
    </row>
    <row r="8" spans="1:3" x14ac:dyDescent="0.25">
      <c r="A8" s="3" t="s">
        <v>7</v>
      </c>
      <c r="B8" s="3"/>
      <c r="C8" t="s">
        <v>10</v>
      </c>
    </row>
    <row r="9" spans="1:3" x14ac:dyDescent="0.25">
      <c r="A9" s="3" t="s">
        <v>8</v>
      </c>
      <c r="B9" s="3">
        <f>B6*B4</f>
        <v>0</v>
      </c>
      <c r="C9" t="s">
        <v>11</v>
      </c>
    </row>
    <row r="11" spans="1:3" ht="50.25" customHeight="1" x14ac:dyDescent="0.25">
      <c r="A11" s="9" t="s">
        <v>13</v>
      </c>
      <c r="B11" s="9" t="s">
        <v>18</v>
      </c>
      <c r="C11" s="9" t="s">
        <v>17</v>
      </c>
    </row>
    <row r="12" spans="1:3" x14ac:dyDescent="0.25">
      <c r="A12" s="2" t="s">
        <v>14</v>
      </c>
      <c r="B12" s="2" t="s">
        <v>15</v>
      </c>
      <c r="C12" s="2" t="s">
        <v>16</v>
      </c>
    </row>
    <row r="13" spans="1:3" x14ac:dyDescent="0.25">
      <c r="A13" s="8">
        <v>0</v>
      </c>
      <c r="B13" s="4">
        <f>$B$6*A13</f>
        <v>0</v>
      </c>
      <c r="C13" s="3">
        <f>_xlfn.POISSON.DIST($B$7,B13,1)</f>
        <v>1</v>
      </c>
    </row>
    <row r="14" spans="1:3" x14ac:dyDescent="0.25">
      <c r="A14" s="8">
        <v>0.01</v>
      </c>
      <c r="B14" s="4">
        <f t="shared" ref="B14:B33" si="0">$B$6*A14</f>
        <v>0</v>
      </c>
      <c r="C14" s="3">
        <f t="shared" ref="C14:C33" si="1">_xlfn.POISSON.DIST($B$7,B14,1)</f>
        <v>1</v>
      </c>
    </row>
    <row r="15" spans="1:3" x14ac:dyDescent="0.25">
      <c r="A15" s="8">
        <v>0.02</v>
      </c>
      <c r="B15" s="4">
        <f t="shared" si="0"/>
        <v>0</v>
      </c>
      <c r="C15" s="3">
        <f t="shared" si="1"/>
        <v>1</v>
      </c>
    </row>
    <row r="16" spans="1:3" x14ac:dyDescent="0.25">
      <c r="A16" s="8">
        <v>0.03</v>
      </c>
      <c r="B16" s="4">
        <f t="shared" si="0"/>
        <v>0</v>
      </c>
      <c r="C16" s="3">
        <f t="shared" si="1"/>
        <v>1</v>
      </c>
    </row>
    <row r="17" spans="1:3" x14ac:dyDescent="0.25">
      <c r="A17" s="8">
        <v>0.04</v>
      </c>
      <c r="B17" s="4">
        <f t="shared" si="0"/>
        <v>0</v>
      </c>
      <c r="C17" s="3">
        <f t="shared" si="1"/>
        <v>1</v>
      </c>
    </row>
    <row r="18" spans="1:3" x14ac:dyDescent="0.25">
      <c r="A18" s="8">
        <v>0.05</v>
      </c>
      <c r="B18" s="4">
        <f t="shared" si="0"/>
        <v>0</v>
      </c>
      <c r="C18" s="3">
        <f t="shared" si="1"/>
        <v>1</v>
      </c>
    </row>
    <row r="19" spans="1:3" x14ac:dyDescent="0.25">
      <c r="A19" s="8">
        <v>0.06</v>
      </c>
      <c r="B19" s="4">
        <f t="shared" si="0"/>
        <v>0</v>
      </c>
      <c r="C19" s="3">
        <f t="shared" si="1"/>
        <v>1</v>
      </c>
    </row>
    <row r="20" spans="1:3" x14ac:dyDescent="0.25">
      <c r="A20" s="8">
        <v>7.0000000000000007E-2</v>
      </c>
      <c r="B20" s="4">
        <f t="shared" si="0"/>
        <v>0</v>
      </c>
      <c r="C20" s="3">
        <f t="shared" si="1"/>
        <v>1</v>
      </c>
    </row>
    <row r="21" spans="1:3" x14ac:dyDescent="0.25">
      <c r="A21" s="8">
        <v>0.08</v>
      </c>
      <c r="B21" s="4">
        <f t="shared" si="0"/>
        <v>0</v>
      </c>
      <c r="C21" s="3">
        <f t="shared" si="1"/>
        <v>1</v>
      </c>
    </row>
    <row r="22" spans="1:3" x14ac:dyDescent="0.25">
      <c r="A22" s="8">
        <v>0.09</v>
      </c>
      <c r="B22" s="4">
        <f t="shared" si="0"/>
        <v>0</v>
      </c>
      <c r="C22" s="3">
        <f t="shared" si="1"/>
        <v>1</v>
      </c>
    </row>
    <row r="23" spans="1:3" x14ac:dyDescent="0.25">
      <c r="A23" s="8">
        <v>0.1</v>
      </c>
      <c r="B23" s="4">
        <f t="shared" si="0"/>
        <v>0</v>
      </c>
      <c r="C23" s="3">
        <f t="shared" si="1"/>
        <v>1</v>
      </c>
    </row>
    <row r="24" spans="1:3" x14ac:dyDescent="0.25">
      <c r="A24" s="8">
        <v>0.11</v>
      </c>
      <c r="B24" s="4">
        <f t="shared" si="0"/>
        <v>0</v>
      </c>
      <c r="C24" s="3">
        <f t="shared" si="1"/>
        <v>1</v>
      </c>
    </row>
    <row r="25" spans="1:3" x14ac:dyDescent="0.25">
      <c r="A25" s="8">
        <v>0.12</v>
      </c>
      <c r="B25" s="4">
        <f t="shared" si="0"/>
        <v>0</v>
      </c>
      <c r="C25" s="3">
        <f t="shared" si="1"/>
        <v>1</v>
      </c>
    </row>
    <row r="26" spans="1:3" x14ac:dyDescent="0.25">
      <c r="A26" s="8">
        <v>0.13</v>
      </c>
      <c r="B26" s="4">
        <f t="shared" si="0"/>
        <v>0</v>
      </c>
      <c r="C26" s="3">
        <f t="shared" si="1"/>
        <v>1</v>
      </c>
    </row>
    <row r="27" spans="1:3" x14ac:dyDescent="0.25">
      <c r="A27" s="8">
        <v>0.14000000000000001</v>
      </c>
      <c r="B27" s="4">
        <f t="shared" si="0"/>
        <v>0</v>
      </c>
      <c r="C27" s="3">
        <f t="shared" si="1"/>
        <v>1</v>
      </c>
    </row>
    <row r="28" spans="1:3" x14ac:dyDescent="0.25">
      <c r="A28" s="8">
        <v>0.15</v>
      </c>
      <c r="B28" s="4">
        <f t="shared" si="0"/>
        <v>0</v>
      </c>
      <c r="C28" s="3">
        <f t="shared" si="1"/>
        <v>1</v>
      </c>
    </row>
    <row r="29" spans="1:3" x14ac:dyDescent="0.25">
      <c r="A29" s="8">
        <v>0.16</v>
      </c>
      <c r="B29" s="4">
        <f t="shared" si="0"/>
        <v>0</v>
      </c>
      <c r="C29" s="3">
        <f t="shared" si="1"/>
        <v>1</v>
      </c>
    </row>
    <row r="30" spans="1:3" x14ac:dyDescent="0.25">
      <c r="A30" s="8">
        <v>0.17</v>
      </c>
      <c r="B30" s="4">
        <f t="shared" si="0"/>
        <v>0</v>
      </c>
      <c r="C30" s="3">
        <f t="shared" si="1"/>
        <v>1</v>
      </c>
    </row>
    <row r="31" spans="1:3" x14ac:dyDescent="0.25">
      <c r="A31" s="8">
        <v>0.18</v>
      </c>
      <c r="B31" s="4">
        <f t="shared" si="0"/>
        <v>0</v>
      </c>
      <c r="C31" s="3">
        <f t="shared" si="1"/>
        <v>1</v>
      </c>
    </row>
    <row r="32" spans="1:3" x14ac:dyDescent="0.25">
      <c r="A32" s="8">
        <v>0.19</v>
      </c>
      <c r="B32" s="4">
        <f t="shared" si="0"/>
        <v>0</v>
      </c>
      <c r="C32" s="3">
        <f t="shared" si="1"/>
        <v>1</v>
      </c>
    </row>
    <row r="33" spans="1:3" x14ac:dyDescent="0.25">
      <c r="A33" s="8">
        <v>0.2</v>
      </c>
      <c r="B33" s="4">
        <f t="shared" si="0"/>
        <v>0</v>
      </c>
      <c r="C33" s="3">
        <f t="shared" si="1"/>
        <v>1</v>
      </c>
    </row>
    <row r="34" spans="1:3" x14ac:dyDescent="0.25">
      <c r="A34" s="7"/>
    </row>
    <row r="35" spans="1:3" x14ac:dyDescent="0.25">
      <c r="A35" s="7"/>
    </row>
    <row r="36" spans="1:3" x14ac:dyDescent="0.25">
      <c r="A36" s="7"/>
    </row>
    <row r="37" spans="1:3" x14ac:dyDescent="0.25">
      <c r="A37" s="7"/>
    </row>
    <row r="38" spans="1:3" x14ac:dyDescent="0.25">
      <c r="A38" s="7"/>
    </row>
    <row r="39" spans="1:3" x14ac:dyDescent="0.25">
      <c r="A39" s="7"/>
    </row>
    <row r="40" spans="1:3" x14ac:dyDescent="0.25">
      <c r="A40" s="7"/>
    </row>
    <row r="41" spans="1:3" x14ac:dyDescent="0.25">
      <c r="A41" s="7"/>
    </row>
    <row r="42" spans="1:3" x14ac:dyDescent="0.25">
      <c r="A42" s="7"/>
    </row>
    <row r="43" spans="1:3" x14ac:dyDescent="0.25">
      <c r="A43" s="7"/>
    </row>
    <row r="44" spans="1:3" x14ac:dyDescent="0.25">
      <c r="A44" s="7"/>
    </row>
    <row r="45" spans="1:3" x14ac:dyDescent="0.25">
      <c r="A45" s="7"/>
    </row>
    <row r="46" spans="1:3" x14ac:dyDescent="0.25">
      <c r="A46" s="7"/>
    </row>
    <row r="47" spans="1:3" x14ac:dyDescent="0.25">
      <c r="A47" s="7"/>
    </row>
    <row r="48" spans="1:3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Ejemlo 2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Vilma  </cp:lastModifiedBy>
  <dcterms:created xsi:type="dcterms:W3CDTF">2020-11-10T19:08:03Z</dcterms:created>
  <dcterms:modified xsi:type="dcterms:W3CDTF">2020-12-11T02:53:43Z</dcterms:modified>
</cp:coreProperties>
</file>