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!Projekty_od_2016\CH4\Pomiary\24_Pomiay_28-05-2020\"/>
    </mc:Choice>
  </mc:AlternateContent>
  <xr:revisionPtr revIDLastSave="0" documentId="13_ncr:1_{E341C617-8E1D-4FED-85C6-0E018FA42897}" xr6:coauthVersionLast="36" xr6:coauthVersionMax="36" xr10:uidLastSave="{00000000-0000-0000-0000-000000000000}"/>
  <bookViews>
    <workbookView xWindow="33073" yWindow="0" windowWidth="20493" windowHeight="7653" xr2:uid="{00000000-000D-0000-FFFF-FFFF00000000}"/>
  </bookViews>
  <sheets>
    <sheet name="Flows" sheetId="1" r:id="rId1"/>
    <sheet name="Currents" sheetId="3" r:id="rId2"/>
    <sheet name="Configuratio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8" i="1" l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H92" i="1" l="1"/>
  <c r="H68" i="1"/>
  <c r="H72" i="1"/>
  <c r="H76" i="1"/>
  <c r="H80" i="1"/>
  <c r="H65" i="1"/>
  <c r="H81" i="1"/>
  <c r="H93" i="1"/>
  <c r="H98" i="1"/>
  <c r="H83" i="1"/>
  <c r="H97" i="1"/>
  <c r="H67" i="1"/>
  <c r="H71" i="1"/>
  <c r="H79" i="1"/>
  <c r="H82" i="1"/>
  <c r="H86" i="1"/>
  <c r="H90" i="1"/>
  <c r="H91" i="1"/>
  <c r="H69" i="1"/>
  <c r="H73" i="1"/>
  <c r="H77" i="1"/>
  <c r="H88" i="1"/>
  <c r="H94" i="1"/>
  <c r="H87" i="1"/>
  <c r="H66" i="1"/>
  <c r="H70" i="1"/>
  <c r="H78" i="1"/>
  <c r="H85" i="1"/>
  <c r="H89" i="1"/>
  <c r="H95" i="1"/>
  <c r="H96" i="1"/>
  <c r="H84" i="1"/>
  <c r="H75" i="1"/>
  <c r="H74" i="1"/>
  <c r="G64" i="1"/>
  <c r="F64" i="1"/>
  <c r="E64" i="1"/>
  <c r="H64" i="1" l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F3" i="1"/>
  <c r="G3" i="1"/>
  <c r="E3" i="1"/>
  <c r="H3" i="1" l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H4" i="1"/>
  <c r="C1" i="2"/>
  <c r="C2" i="2"/>
  <c r="C3" i="2"/>
  <c r="C5" i="2"/>
  <c r="B6" i="2"/>
  <c r="B7" i="2"/>
  <c r="C8" i="2" l="1"/>
</calcChain>
</file>

<file path=xl/sharedStrings.xml><?xml version="1.0" encoding="utf-8"?>
<sst xmlns="http://schemas.openxmlformats.org/spreadsheetml/2006/main" count="58" uniqueCount="28">
  <si>
    <t>CH4</t>
  </si>
  <si>
    <t>MFCntrl 1</t>
  </si>
  <si>
    <t>MFCntrl 2</t>
  </si>
  <si>
    <t>MFCntrl 3</t>
  </si>
  <si>
    <t>Mean N</t>
  </si>
  <si>
    <t>Current</t>
  </si>
  <si>
    <t>Flow stabilisation time (s)</t>
  </si>
  <si>
    <t>Delay between current change (s)</t>
  </si>
  <si>
    <t>Complete measurements cycles count</t>
  </si>
  <si>
    <t>Delay between cycles (s)</t>
  </si>
  <si>
    <t>N2</t>
  </si>
  <si>
    <t>Currents</t>
  </si>
  <si>
    <t>Flows</t>
  </si>
  <si>
    <t xml:space="preserve">Total Duration </t>
  </si>
  <si>
    <t>C2H6</t>
  </si>
  <si>
    <t>% CH4</t>
  </si>
  <si>
    <t>% N2</t>
  </si>
  <si>
    <t>% C2H6</t>
  </si>
  <si>
    <t>C@50 jDAC</t>
  </si>
  <si>
    <t>D@50 jDAC</t>
  </si>
  <si>
    <t>C@100 jDAC</t>
  </si>
  <si>
    <t>D@100 jDAC</t>
  </si>
  <si>
    <t>C@150 jDAC</t>
  </si>
  <si>
    <t>D@150 jDAC</t>
  </si>
  <si>
    <t>C@200 jDAC</t>
  </si>
  <si>
    <t>D@200 jDAC</t>
  </si>
  <si>
    <t>C@250 jDAC</t>
  </si>
  <si>
    <t>D@250 jDAC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</si>
</sst>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002060"/>
      <name val="Calibri"/>
      <family val="2"/>
      <charset val="238"/>
      <scheme val="minor"/>
    </font>
    <font>
      <sz val="11"/>
      <color rgb="FF00206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1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248646</xdr:colOff>
      <xdr:row>0</xdr:row>
      <xdr:rowOff>116290</xdr:rowOff>
    </xdr:from>
    <xdr:to>
      <xdr:col>12</xdr:col>
      <xdr:colOff>312706</xdr:colOff>
      <xdr:row>29</xdr:row>
      <xdr:rowOff>145676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885205" y="116290"/>
          <a:ext cx="2663825" cy="522891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/>
            <a:t>Struktura S_41</a:t>
          </a:r>
        </a:p>
        <a:p>
          <a:endParaRPr lang="pl-PL" sz="1100"/>
        </a:p>
        <a:p>
          <a:r>
            <a:rPr lang="pl-PL" sz="1100"/>
            <a:t>Uklad pełnego mostka</a:t>
          </a:r>
        </a:p>
        <a:p>
          <a:r>
            <a:rPr lang="pl-PL" sz="1100" baseline="0"/>
            <a:t>Docelowa karta pomiarowa</a:t>
          </a:r>
        </a:p>
        <a:p>
          <a:endParaRPr lang="pl-PL" sz="1100" baseline="0"/>
        </a:p>
        <a:p>
          <a:r>
            <a:rPr lang="pl-PL" sz="1600" b="1" baseline="0"/>
            <a:t>Elektronika: v6</a:t>
          </a:r>
        </a:p>
        <a:p>
          <a:endParaRPr lang="pl-PL" sz="1100" baseline="0"/>
        </a:p>
        <a:p>
          <a:r>
            <a:rPr lang="pl-PL" sz="1600" b="1" baseline="0"/>
            <a:t>Temperatura: 670 Ohm</a:t>
          </a:r>
          <a:r>
            <a:rPr lang="pl-PL" sz="1800" b="1" baseline="0"/>
            <a:t> </a:t>
          </a:r>
          <a:endParaRPr lang="pl-PL" sz="1100" baseline="0"/>
        </a:p>
        <a:p>
          <a:endParaRPr lang="pl-PL" sz="1100" baseline="0"/>
        </a:p>
        <a:p>
          <a:r>
            <a:rPr lang="pl-PL" sz="1100" baseline="0"/>
            <a:t>pierwszy pomiar 10:32</a:t>
          </a:r>
        </a:p>
        <a:p>
          <a:endParaRPr lang="pl-PL" sz="1100" baseline="0"/>
        </a:p>
        <a:p>
          <a:r>
            <a:rPr lang="pl-PL" sz="1100" baseline="0"/>
            <a:t>cztery pętle</a:t>
          </a:r>
        </a:p>
        <a:p>
          <a:r>
            <a:rPr lang="pl-PL" sz="1100" baseline="0"/>
            <a:t>wartości prądu:</a:t>
          </a:r>
        </a:p>
        <a:p>
          <a:r>
            <a:rPr lang="pl-PL" sz="1100" baseline="0"/>
            <a:t>50</a:t>
          </a:r>
        </a:p>
        <a:p>
          <a:r>
            <a:rPr lang="pl-PL" sz="1100" baseline="0"/>
            <a:t>100</a:t>
          </a:r>
        </a:p>
        <a:p>
          <a:r>
            <a:rPr lang="pl-PL" sz="1100" baseline="0"/>
            <a:t>150</a:t>
          </a:r>
        </a:p>
        <a:p>
          <a:r>
            <a:rPr lang="pl-PL" sz="1100" baseline="0"/>
            <a:t>200</a:t>
          </a:r>
        </a:p>
        <a:p>
          <a:r>
            <a:rPr lang="pl-PL" sz="1100" baseline="0"/>
            <a:t>250</a:t>
          </a:r>
        </a:p>
        <a:p>
          <a:endParaRPr lang="pl-PL" sz="1100" baseline="0"/>
        </a:p>
        <a:p>
          <a:r>
            <a:rPr lang="pl-PL" sz="1100" baseline="0"/>
            <a:t>Parametry analizy </a:t>
          </a:r>
          <a:r>
            <a:rPr lang="pl-PL" sz="1100" b="1" baseline="0"/>
            <a:t>: fixed globalne</a:t>
          </a:r>
          <a:r>
            <a:rPr lang="pl-PL" sz="1100" baseline="0"/>
            <a:t>,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@250%20jDAC" TargetMode="External"/><Relationship Id="rId18" Type="http://schemas.openxmlformats.org/officeDocument/2006/relationships/hyperlink" Target="mailto:D@50%20jDAC" TargetMode="External"/><Relationship Id="rId26" Type="http://schemas.openxmlformats.org/officeDocument/2006/relationships/hyperlink" Target="mailto:D@150%20jDAC" TargetMode="External"/><Relationship Id="rId39" Type="http://schemas.openxmlformats.org/officeDocument/2006/relationships/hyperlink" Target="mailto:C@100%20jDAC" TargetMode="External"/><Relationship Id="rId21" Type="http://schemas.openxmlformats.org/officeDocument/2006/relationships/hyperlink" Target="mailto:C@50%20jDAC" TargetMode="External"/><Relationship Id="rId34" Type="http://schemas.openxmlformats.org/officeDocument/2006/relationships/hyperlink" Target="mailto:D@200%20jDAC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D@50%20jDAC" TargetMode="External"/><Relationship Id="rId2" Type="http://schemas.openxmlformats.org/officeDocument/2006/relationships/hyperlink" Target="mailto:C@250%20jDAC" TargetMode="External"/><Relationship Id="rId16" Type="http://schemas.openxmlformats.org/officeDocument/2006/relationships/hyperlink" Target="mailto:D@150%20jDAC" TargetMode="External"/><Relationship Id="rId20" Type="http://schemas.openxmlformats.org/officeDocument/2006/relationships/hyperlink" Target="mailto:D@100%20jDAC" TargetMode="External"/><Relationship Id="rId29" Type="http://schemas.openxmlformats.org/officeDocument/2006/relationships/hyperlink" Target="mailto:C@100%20jDAC" TargetMode="External"/><Relationship Id="rId41" Type="http://schemas.openxmlformats.org/officeDocument/2006/relationships/hyperlink" Target="mailto:C@50%20jDAC" TargetMode="External"/><Relationship Id="rId1" Type="http://schemas.openxmlformats.org/officeDocument/2006/relationships/hyperlink" Target="mailto:D@250%20jDAC" TargetMode="External"/><Relationship Id="rId6" Type="http://schemas.openxmlformats.org/officeDocument/2006/relationships/hyperlink" Target="mailto:C@150%20jDAC" TargetMode="External"/><Relationship Id="rId11" Type="http://schemas.openxmlformats.org/officeDocument/2006/relationships/hyperlink" Target="mailto:D@800%20jDAC" TargetMode="External"/><Relationship Id="rId24" Type="http://schemas.openxmlformats.org/officeDocument/2006/relationships/hyperlink" Target="mailto:D@200%20jDAC" TargetMode="External"/><Relationship Id="rId32" Type="http://schemas.openxmlformats.org/officeDocument/2006/relationships/hyperlink" Target="mailto:D@250%20jDAC" TargetMode="External"/><Relationship Id="rId37" Type="http://schemas.openxmlformats.org/officeDocument/2006/relationships/hyperlink" Target="mailto:C@150%20jDAC" TargetMode="External"/><Relationship Id="rId40" Type="http://schemas.openxmlformats.org/officeDocument/2006/relationships/hyperlink" Target="mailto:D@100%20jDAC" TargetMode="External"/><Relationship Id="rId5" Type="http://schemas.openxmlformats.org/officeDocument/2006/relationships/hyperlink" Target="mailto:D@150%20jDAC" TargetMode="External"/><Relationship Id="rId15" Type="http://schemas.openxmlformats.org/officeDocument/2006/relationships/hyperlink" Target="mailto:C@200%20jDAC" TargetMode="External"/><Relationship Id="rId23" Type="http://schemas.openxmlformats.org/officeDocument/2006/relationships/hyperlink" Target="mailto:C@250%20jDAC" TargetMode="External"/><Relationship Id="rId28" Type="http://schemas.openxmlformats.org/officeDocument/2006/relationships/hyperlink" Target="mailto:D@50%20jDAC" TargetMode="External"/><Relationship Id="rId36" Type="http://schemas.openxmlformats.org/officeDocument/2006/relationships/hyperlink" Target="mailto:D@150%20jDAC" TargetMode="External"/><Relationship Id="rId10" Type="http://schemas.openxmlformats.org/officeDocument/2006/relationships/hyperlink" Target="mailto:C@50%20jDAC" TargetMode="External"/><Relationship Id="rId19" Type="http://schemas.openxmlformats.org/officeDocument/2006/relationships/hyperlink" Target="mailto:C@100%20jDAC" TargetMode="External"/><Relationship Id="rId31" Type="http://schemas.openxmlformats.org/officeDocument/2006/relationships/hyperlink" Target="mailto:C@50%20jDAC" TargetMode="External"/><Relationship Id="rId4" Type="http://schemas.openxmlformats.org/officeDocument/2006/relationships/hyperlink" Target="mailto:C@200%20jDAC" TargetMode="External"/><Relationship Id="rId9" Type="http://schemas.openxmlformats.org/officeDocument/2006/relationships/hyperlink" Target="mailto:D@100%20jDAC" TargetMode="External"/><Relationship Id="rId14" Type="http://schemas.openxmlformats.org/officeDocument/2006/relationships/hyperlink" Target="mailto:D@200%20jDAC" TargetMode="External"/><Relationship Id="rId22" Type="http://schemas.openxmlformats.org/officeDocument/2006/relationships/hyperlink" Target="mailto:D@250%20jDAC" TargetMode="External"/><Relationship Id="rId27" Type="http://schemas.openxmlformats.org/officeDocument/2006/relationships/hyperlink" Target="mailto:C@150%20jDAC" TargetMode="External"/><Relationship Id="rId30" Type="http://schemas.openxmlformats.org/officeDocument/2006/relationships/hyperlink" Target="mailto:D@100%20jDAC" TargetMode="External"/><Relationship Id="rId35" Type="http://schemas.openxmlformats.org/officeDocument/2006/relationships/hyperlink" Target="mailto:C@200%20jDAC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mailto:C@100%20jDAC" TargetMode="External"/><Relationship Id="rId3" Type="http://schemas.openxmlformats.org/officeDocument/2006/relationships/hyperlink" Target="mailto:D@200%20jDAC" TargetMode="External"/><Relationship Id="rId12" Type="http://schemas.openxmlformats.org/officeDocument/2006/relationships/hyperlink" Target="mailto:D@250%20jDAC" TargetMode="External"/><Relationship Id="rId17" Type="http://schemas.openxmlformats.org/officeDocument/2006/relationships/hyperlink" Target="mailto:C@150%20jDAC" TargetMode="External"/><Relationship Id="rId25" Type="http://schemas.openxmlformats.org/officeDocument/2006/relationships/hyperlink" Target="mailto:C@200%20jDAC" TargetMode="External"/><Relationship Id="rId33" Type="http://schemas.openxmlformats.org/officeDocument/2006/relationships/hyperlink" Target="mailto:C@250%20jDAC" TargetMode="External"/><Relationship Id="rId38" Type="http://schemas.openxmlformats.org/officeDocument/2006/relationships/hyperlink" Target="mailto:D@50%20jDA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98"/>
  <sheetViews>
    <sheetView tabSelected="1" topLeftCell="AL1" zoomScale="85" zoomScaleNormal="85" workbookViewId="0">
      <selection activeCell="BC3" sqref="BC3:BD98"/>
    </sheetView>
  </sheetViews>
  <sheetFormatPr defaultRowHeight="14.35" x14ac:dyDescent="0.5"/>
  <cols>
    <col min="1" max="3" width="10.87890625" style="1" bestFit="1" customWidth="1"/>
    <col min="5" max="7" width="9.1171875" style="9"/>
    <col min="13" max="13" width="12.5859375" customWidth="1"/>
    <col min="14" max="17" width="15.64453125" customWidth="1"/>
    <col min="18" max="23" width="15.703125" customWidth="1"/>
    <col min="25" max="28" width="15.64453125" customWidth="1"/>
    <col min="29" max="34" width="15.703125" customWidth="1"/>
    <col min="36" max="45" width="15.64453125" customWidth="1"/>
    <col min="47" max="56" width="15.64453125" customWidth="1"/>
  </cols>
  <sheetData>
    <row r="1" spans="1:56" x14ac:dyDescent="0.5">
      <c r="A1" s="6" t="s">
        <v>1</v>
      </c>
      <c r="B1" s="6" t="s">
        <v>2</v>
      </c>
      <c r="C1" s="6" t="s">
        <v>3</v>
      </c>
      <c r="N1" s="13"/>
      <c r="O1" s="13"/>
      <c r="P1" s="13"/>
      <c r="Q1" s="13"/>
      <c r="R1" s="14"/>
      <c r="S1" s="14"/>
      <c r="T1" s="14"/>
      <c r="U1" s="14"/>
      <c r="V1" s="13"/>
      <c r="W1" s="13"/>
      <c r="Y1" s="13"/>
      <c r="Z1" s="13"/>
      <c r="AA1" s="13"/>
      <c r="AB1" s="13"/>
      <c r="AC1" s="14"/>
      <c r="AD1" s="14"/>
      <c r="AE1" s="14"/>
      <c r="AF1" s="14"/>
      <c r="AG1" s="13"/>
      <c r="AH1" s="13"/>
      <c r="AJ1" s="13"/>
      <c r="AK1" s="13"/>
      <c r="AL1" s="13"/>
      <c r="AM1" s="13"/>
      <c r="AN1" s="14"/>
      <c r="AO1" s="14"/>
      <c r="AP1" s="14"/>
      <c r="AQ1" s="14"/>
      <c r="AR1" s="13"/>
      <c r="AS1" s="13"/>
      <c r="AU1" s="13"/>
      <c r="AV1" s="13"/>
      <c r="AW1" s="13"/>
      <c r="AX1" s="13"/>
      <c r="AY1" s="14"/>
      <c r="AZ1" s="14"/>
      <c r="BA1" s="14"/>
      <c r="BB1" s="14"/>
      <c r="BC1" s="13"/>
      <c r="BD1" s="13"/>
    </row>
    <row r="2" spans="1:56" x14ac:dyDescent="0.5">
      <c r="A2" s="1" t="s">
        <v>0</v>
      </c>
      <c r="B2" s="1" t="s">
        <v>10</v>
      </c>
      <c r="C2" s="1" t="s">
        <v>14</v>
      </c>
      <c r="E2" s="9" t="s">
        <v>15</v>
      </c>
      <c r="F2" s="9" t="s">
        <v>16</v>
      </c>
      <c r="G2" s="9" t="s">
        <v>17</v>
      </c>
      <c r="N2" s="11" t="s">
        <v>18</v>
      </c>
      <c r="O2" s="11" t="s">
        <v>19</v>
      </c>
      <c r="P2" s="11" t="s">
        <v>20</v>
      </c>
      <c r="Q2" s="11" t="s">
        <v>21</v>
      </c>
      <c r="R2" s="12" t="s">
        <v>22</v>
      </c>
      <c r="S2" s="12" t="s">
        <v>23</v>
      </c>
      <c r="T2" s="12" t="s">
        <v>24</v>
      </c>
      <c r="U2" s="12" t="s">
        <v>25</v>
      </c>
      <c r="V2" s="11" t="s">
        <v>26</v>
      </c>
      <c r="W2" s="11" t="s">
        <v>27</v>
      </c>
      <c r="Y2" s="11" t="s">
        <v>18</v>
      </c>
      <c r="Z2" s="11" t="s">
        <v>19</v>
      </c>
      <c r="AA2" s="11" t="s">
        <v>20</v>
      </c>
      <c r="AB2" s="11" t="s">
        <v>21</v>
      </c>
      <c r="AC2" s="12" t="s">
        <v>22</v>
      </c>
      <c r="AD2" s="12" t="s">
        <v>23</v>
      </c>
      <c r="AE2" s="12" t="s">
        <v>24</v>
      </c>
      <c r="AF2" s="12" t="s">
        <v>25</v>
      </c>
      <c r="AG2" s="11" t="s">
        <v>26</v>
      </c>
      <c r="AH2" s="11" t="s">
        <v>27</v>
      </c>
      <c r="AJ2" s="11" t="s">
        <v>18</v>
      </c>
      <c r="AK2" s="11" t="s">
        <v>19</v>
      </c>
      <c r="AL2" s="11" t="s">
        <v>20</v>
      </c>
      <c r="AM2" s="11" t="s">
        <v>21</v>
      </c>
      <c r="AN2" s="12" t="s">
        <v>22</v>
      </c>
      <c r="AO2" s="12" t="s">
        <v>23</v>
      </c>
      <c r="AP2" s="12" t="s">
        <v>24</v>
      </c>
      <c r="AQ2" s="12" t="s">
        <v>25</v>
      </c>
      <c r="AR2" s="11" t="s">
        <v>26</v>
      </c>
      <c r="AS2" s="11" t="s">
        <v>27</v>
      </c>
      <c r="AU2" s="11" t="s">
        <v>18</v>
      </c>
      <c r="AV2" s="11" t="s">
        <v>19</v>
      </c>
      <c r="AW2" s="11" t="s">
        <v>20</v>
      </c>
      <c r="AX2" s="11" t="s">
        <v>21</v>
      </c>
      <c r="AY2" s="12" t="s">
        <v>22</v>
      </c>
      <c r="AZ2" s="12" t="s">
        <v>23</v>
      </c>
      <c r="BA2" s="12" t="s">
        <v>24</v>
      </c>
      <c r="BB2" s="12" t="s">
        <v>25</v>
      </c>
      <c r="BC2" s="11" t="s">
        <v>26</v>
      </c>
      <c r="BD2" s="11" t="s">
        <v>27</v>
      </c>
    </row>
    <row r="3" spans="1:56" x14ac:dyDescent="0.5">
      <c r="A3" s="1">
        <v>50</v>
      </c>
      <c r="B3" s="1">
        <v>0</v>
      </c>
      <c r="C3" s="1">
        <v>0</v>
      </c>
      <c r="E3" s="10">
        <f>(A3/50)*100</f>
        <v>100</v>
      </c>
      <c r="F3" s="10">
        <f>(B3/50)*100</f>
        <v>0</v>
      </c>
      <c r="G3" s="10">
        <f>(C3/50)*100</f>
        <v>0</v>
      </c>
      <c r="H3">
        <f>SUM(E3:G3)</f>
        <v>100</v>
      </c>
      <c r="N3">
        <v>1.171838353740206</v>
      </c>
      <c r="O3">
        <v>1027.0716329285799</v>
      </c>
      <c r="P3">
        <v>1.1782168403718409</v>
      </c>
      <c r="Q3">
        <v>4107.4098702728561</v>
      </c>
      <c r="R3">
        <v>1.1979896291950749</v>
      </c>
      <c r="S3">
        <v>9466.1374506853081</v>
      </c>
      <c r="T3">
        <v>1.223601959462447</v>
      </c>
      <c r="U3">
        <v>17544.23927359522</v>
      </c>
      <c r="V3">
        <v>1.1347687218490601</v>
      </c>
      <c r="W3">
        <v>26534.188063804511</v>
      </c>
      <c r="Y3">
        <v>1.160513315740346</v>
      </c>
      <c r="Z3">
        <v>1020.40508209719</v>
      </c>
      <c r="AA3">
        <v>1.181946197166208</v>
      </c>
      <c r="AB3">
        <v>4077.2228015730311</v>
      </c>
      <c r="AC3">
        <v>1.196200420339083</v>
      </c>
      <c r="AD3">
        <v>9411.2814895386473</v>
      </c>
      <c r="AE3">
        <v>1.222076401759006</v>
      </c>
      <c r="AF3">
        <v>17446.741841681502</v>
      </c>
      <c r="AG3">
        <v>1.1403189114921419</v>
      </c>
      <c r="AH3">
        <v>26685.69137409615</v>
      </c>
      <c r="AJ3">
        <v>1.1636569963534811</v>
      </c>
      <c r="AK3">
        <v>1018.433435553294</v>
      </c>
      <c r="AL3">
        <v>1.175435132896012</v>
      </c>
      <c r="AM3">
        <v>4085.1520873800241</v>
      </c>
      <c r="AN3">
        <v>1.1978116184322061</v>
      </c>
      <c r="AO3">
        <v>9408.3870427499642</v>
      </c>
      <c r="AP3">
        <v>1.2234815007665729</v>
      </c>
      <c r="AQ3">
        <v>17433.891397937801</v>
      </c>
      <c r="AR3">
        <v>1.1408109062848131</v>
      </c>
      <c r="AS3">
        <v>26677.834447646859</v>
      </c>
      <c r="AU3">
        <v>1.1596108471006661</v>
      </c>
      <c r="AV3">
        <v>1021.784370584135</v>
      </c>
      <c r="AW3">
        <v>1.178387360062344</v>
      </c>
      <c r="AX3">
        <v>4069.243643935627</v>
      </c>
      <c r="AY3">
        <v>1.1962416877647331</v>
      </c>
      <c r="AZ3">
        <v>9401.1191824026955</v>
      </c>
      <c r="BA3">
        <v>1.2230140005946299</v>
      </c>
      <c r="BB3">
        <v>17415.338168713519</v>
      </c>
      <c r="BC3">
        <v>1.1403939482004439</v>
      </c>
      <c r="BD3">
        <v>26650.839856086259</v>
      </c>
    </row>
    <row r="4" spans="1:56" x14ac:dyDescent="0.5">
      <c r="A4" s="1">
        <v>0</v>
      </c>
      <c r="B4" s="1">
        <v>50</v>
      </c>
      <c r="C4" s="1">
        <v>0</v>
      </c>
      <c r="E4" s="10">
        <f t="shared" ref="E4:E98" si="0">(A4/50)*100</f>
        <v>0</v>
      </c>
      <c r="F4" s="10">
        <f t="shared" ref="F4:F98" si="1">(B4/50)*100</f>
        <v>100</v>
      </c>
      <c r="G4" s="10">
        <f t="shared" ref="G4:G98" si="2">(C4/50)*100</f>
        <v>0</v>
      </c>
      <c r="H4">
        <f t="shared" ref="H4:H98" si="3">SUM(E4:G4)</f>
        <v>100</v>
      </c>
      <c r="N4">
        <v>1.4279051910853531</v>
      </c>
      <c r="O4">
        <v>1263.888532440493</v>
      </c>
      <c r="P4">
        <v>1.459422806924471</v>
      </c>
      <c r="Q4">
        <v>5107.5951899762886</v>
      </c>
      <c r="R4">
        <v>1.4945207489022621</v>
      </c>
      <c r="S4">
        <v>11968.13866117792</v>
      </c>
      <c r="T4">
        <v>1.5556859038502451</v>
      </c>
      <c r="U4">
        <v>22702.597436187119</v>
      </c>
      <c r="V4">
        <v>1.4013087366666199</v>
      </c>
      <c r="W4">
        <v>33227.204647541381</v>
      </c>
      <c r="Y4">
        <v>1.4099718068779341</v>
      </c>
      <c r="Z4">
        <v>1271.579511481453</v>
      </c>
      <c r="AA4">
        <v>1.4553461601629929</v>
      </c>
      <c r="AB4">
        <v>5102.117439927425</v>
      </c>
      <c r="AC4">
        <v>1.4956274314332421</v>
      </c>
      <c r="AD4">
        <v>11916.37576019774</v>
      </c>
      <c r="AE4">
        <v>1.5530554368742611</v>
      </c>
      <c r="AF4">
        <v>22653.710792069349</v>
      </c>
      <c r="AG4">
        <v>1.4025830683319089</v>
      </c>
      <c r="AH4">
        <v>33295.710899889331</v>
      </c>
      <c r="AJ4">
        <v>1.434712017930851</v>
      </c>
      <c r="AK4">
        <v>1253.395884131467</v>
      </c>
      <c r="AL4">
        <v>1.4579689098715209</v>
      </c>
      <c r="AM4">
        <v>5098.5189064317501</v>
      </c>
      <c r="AN4">
        <v>1.491782417046484</v>
      </c>
      <c r="AO4">
        <v>11929.61435047614</v>
      </c>
      <c r="AP4">
        <v>1.552925027656711</v>
      </c>
      <c r="AQ4">
        <v>22629.271063052911</v>
      </c>
      <c r="AR4">
        <v>1.401073234601852</v>
      </c>
      <c r="AS4">
        <v>33294.987320724023</v>
      </c>
      <c r="AU4">
        <v>1.4172161230429721</v>
      </c>
      <c r="AV4">
        <v>1261.677670832642</v>
      </c>
      <c r="AW4">
        <v>1.45333057781175</v>
      </c>
      <c r="AX4">
        <v>5096.8303411711313</v>
      </c>
      <c r="AY4">
        <v>1.4938599200961959</v>
      </c>
      <c r="AZ4">
        <v>11914.198814703041</v>
      </c>
      <c r="BA4">
        <v>1.552948037300738</v>
      </c>
      <c r="BB4">
        <v>22618.786973582319</v>
      </c>
      <c r="BC4">
        <v>1.401079008207553</v>
      </c>
      <c r="BD4">
        <v>33278.659343411156</v>
      </c>
    </row>
    <row r="5" spans="1:56" x14ac:dyDescent="0.5">
      <c r="A5" s="1">
        <v>0</v>
      </c>
      <c r="B5" s="1">
        <v>0</v>
      </c>
      <c r="C5" s="1">
        <v>50</v>
      </c>
      <c r="E5" s="10">
        <f t="shared" si="0"/>
        <v>0</v>
      </c>
      <c r="F5" s="10">
        <f t="shared" si="1"/>
        <v>0</v>
      </c>
      <c r="G5" s="10">
        <f t="shared" si="2"/>
        <v>100</v>
      </c>
      <c r="H5">
        <f t="shared" si="3"/>
        <v>100</v>
      </c>
      <c r="N5">
        <v>1.654407782316508</v>
      </c>
      <c r="O5">
        <v>1326.0929004321599</v>
      </c>
      <c r="P5">
        <v>1.693906454683525</v>
      </c>
      <c r="Q5">
        <v>5344.1551146472184</v>
      </c>
      <c r="R5">
        <v>1.72052973740652</v>
      </c>
      <c r="S5">
        <v>12474.07346734748</v>
      </c>
      <c r="T5">
        <v>1.762601831573039</v>
      </c>
      <c r="U5">
        <v>23467.628429788419</v>
      </c>
      <c r="V5">
        <v>1.5645439135879839</v>
      </c>
      <c r="W5">
        <v>33977.840238594683</v>
      </c>
      <c r="Y5">
        <v>1.666990994932074</v>
      </c>
      <c r="Z5">
        <v>1312.6057139621239</v>
      </c>
      <c r="AA5">
        <v>1.690089712583837</v>
      </c>
      <c r="AB5">
        <v>5341.5127390442294</v>
      </c>
      <c r="AC5">
        <v>1.719564232552258</v>
      </c>
      <c r="AD5">
        <v>12456.315858502399</v>
      </c>
      <c r="AE5">
        <v>1.7596853926953671</v>
      </c>
      <c r="AF5">
        <v>23430.04825303303</v>
      </c>
      <c r="AG5">
        <v>1.5652296442001761</v>
      </c>
      <c r="AH5">
        <v>34065.43662376632</v>
      </c>
      <c r="AJ5">
        <v>1.651894213057804</v>
      </c>
      <c r="AK5">
        <v>1322.342539083977</v>
      </c>
      <c r="AL5">
        <v>1.6918657216681821</v>
      </c>
      <c r="AM5">
        <v>5331.936020670908</v>
      </c>
      <c r="AN5">
        <v>1.717080029513909</v>
      </c>
      <c r="AO5">
        <v>12451.31390805947</v>
      </c>
      <c r="AP5">
        <v>1.760065590658753</v>
      </c>
      <c r="AQ5">
        <v>23413.484009253862</v>
      </c>
      <c r="AR5">
        <v>1.565231286483967</v>
      </c>
      <c r="AS5">
        <v>34064.656081245063</v>
      </c>
      <c r="AU5">
        <v>1.6624082851662241</v>
      </c>
      <c r="AV5">
        <v>1312.9706712292509</v>
      </c>
      <c r="AW5">
        <v>1.691085972747292</v>
      </c>
      <c r="AX5">
        <v>5339.0633541994703</v>
      </c>
      <c r="AY5">
        <v>1.719918981062764</v>
      </c>
      <c r="AZ5">
        <v>12443.90033825862</v>
      </c>
      <c r="BA5">
        <v>1.75958436732802</v>
      </c>
      <c r="BB5">
        <v>23409.438165883541</v>
      </c>
      <c r="BC5">
        <v>1.56525313838928</v>
      </c>
      <c r="BD5">
        <v>34045.861091006707</v>
      </c>
    </row>
    <row r="6" spans="1:56" x14ac:dyDescent="0.5">
      <c r="A6" s="1">
        <v>14</v>
      </c>
      <c r="B6" s="1">
        <v>17</v>
      </c>
      <c r="C6" s="1">
        <v>19</v>
      </c>
      <c r="E6" s="10">
        <f t="shared" si="0"/>
        <v>28.000000000000004</v>
      </c>
      <c r="F6" s="10">
        <f t="shared" si="1"/>
        <v>34</v>
      </c>
      <c r="G6" s="10">
        <f t="shared" si="2"/>
        <v>38</v>
      </c>
      <c r="H6">
        <f t="shared" si="3"/>
        <v>100</v>
      </c>
      <c r="N6">
        <v>1.474430839070128</v>
      </c>
      <c r="O6">
        <v>1245.6447093103379</v>
      </c>
      <c r="P6">
        <v>1.5107883694513859</v>
      </c>
      <c r="Q6">
        <v>5001.4956410903415</v>
      </c>
      <c r="R6">
        <v>1.537252573769718</v>
      </c>
      <c r="S6">
        <v>11645.059875841291</v>
      </c>
      <c r="T6">
        <v>1.577230086556564</v>
      </c>
      <c r="U6">
        <v>21888.525506507402</v>
      </c>
      <c r="V6">
        <v>1.419460255220576</v>
      </c>
      <c r="W6">
        <v>32136.06274226771</v>
      </c>
      <c r="Y6">
        <v>1.4902199183473139</v>
      </c>
      <c r="Z6">
        <v>1233.618099118461</v>
      </c>
      <c r="AA6">
        <v>1.5107274591181441</v>
      </c>
      <c r="AB6">
        <v>4995.7387257955033</v>
      </c>
      <c r="AC6">
        <v>1.5357480169524851</v>
      </c>
      <c r="AD6">
        <v>11637.882603119209</v>
      </c>
      <c r="AE6">
        <v>1.578070923831858</v>
      </c>
      <c r="AF6">
        <v>21835.567568563281</v>
      </c>
      <c r="AG6">
        <v>1.420488370823962</v>
      </c>
      <c r="AH6">
        <v>32242.38371930024</v>
      </c>
      <c r="AJ6">
        <v>1.4837176351990931</v>
      </c>
      <c r="AK6">
        <v>1235.581973622124</v>
      </c>
      <c r="AL6">
        <v>1.512149512648828</v>
      </c>
      <c r="AM6">
        <v>4987.314993902356</v>
      </c>
      <c r="AN6">
        <v>1.5340357611325219</v>
      </c>
      <c r="AO6">
        <v>11628.234363376079</v>
      </c>
      <c r="AP6">
        <v>1.5758885289590641</v>
      </c>
      <c r="AQ6">
        <v>21833.077469652089</v>
      </c>
      <c r="AR6">
        <v>1.420108694218325</v>
      </c>
      <c r="AS6">
        <v>32207.322810109559</v>
      </c>
      <c r="AU6">
        <v>1.480549736545927</v>
      </c>
      <c r="AV6">
        <v>1239.815738538598</v>
      </c>
      <c r="AW6">
        <v>1.5078870271815361</v>
      </c>
      <c r="AX6">
        <v>4995.2669825145404</v>
      </c>
      <c r="AY6">
        <v>1.534786352342574</v>
      </c>
      <c r="AZ6">
        <v>11619.855185128939</v>
      </c>
      <c r="BA6">
        <v>1.575946137439302</v>
      </c>
      <c r="BB6">
        <v>21816.870541095839</v>
      </c>
      <c r="BC6">
        <v>1.4204680114975079</v>
      </c>
      <c r="BD6">
        <v>32197.341010011842</v>
      </c>
    </row>
    <row r="7" spans="1:56" x14ac:dyDescent="0.5">
      <c r="A7" s="1">
        <v>14.5</v>
      </c>
      <c r="B7" s="1">
        <v>15</v>
      </c>
      <c r="C7" s="1">
        <v>20.5</v>
      </c>
      <c r="E7" s="10">
        <f t="shared" si="0"/>
        <v>28.999999999999996</v>
      </c>
      <c r="F7" s="10">
        <f t="shared" si="1"/>
        <v>30</v>
      </c>
      <c r="G7" s="10">
        <f t="shared" si="2"/>
        <v>41</v>
      </c>
      <c r="H7">
        <f t="shared" si="3"/>
        <v>100</v>
      </c>
      <c r="N7">
        <v>1.4986700442724039</v>
      </c>
      <c r="O7">
        <v>1235.2275927358401</v>
      </c>
      <c r="P7">
        <v>1.5148554052158969</v>
      </c>
      <c r="Q7">
        <v>5013.4391186630819</v>
      </c>
      <c r="R7">
        <v>1.5401299292079771</v>
      </c>
      <c r="S7">
        <v>11675.79404551219</v>
      </c>
      <c r="T7">
        <v>1.583392753759975</v>
      </c>
      <c r="U7">
        <v>21888.696203097312</v>
      </c>
      <c r="V7">
        <v>1.4245228080646339</v>
      </c>
      <c r="W7">
        <v>32154.375947758199</v>
      </c>
      <c r="Y7">
        <v>1.493106174245314</v>
      </c>
      <c r="Z7">
        <v>1236.7042582939141</v>
      </c>
      <c r="AA7">
        <v>1.519546172334459</v>
      </c>
      <c r="AB7">
        <v>4985.9080440274047</v>
      </c>
      <c r="AC7">
        <v>1.5417788332422611</v>
      </c>
      <c r="AD7">
        <v>11635.12328514585</v>
      </c>
      <c r="AE7">
        <v>1.5816063900684441</v>
      </c>
      <c r="AF7">
        <v>21855.084815399481</v>
      </c>
      <c r="AG7">
        <v>1.4255244463736789</v>
      </c>
      <c r="AH7">
        <v>32228.86541196693</v>
      </c>
      <c r="AJ7">
        <v>1.480930650137366</v>
      </c>
      <c r="AK7">
        <v>1238.995557457398</v>
      </c>
      <c r="AL7">
        <v>1.519239245060366</v>
      </c>
      <c r="AM7">
        <v>4991.2450438537699</v>
      </c>
      <c r="AN7">
        <v>1.5406161131803411</v>
      </c>
      <c r="AO7">
        <v>11631.807656009059</v>
      </c>
      <c r="AP7">
        <v>1.5814665289887051</v>
      </c>
      <c r="AQ7">
        <v>21834.19045942101</v>
      </c>
      <c r="AR7">
        <v>1.423867102514069</v>
      </c>
      <c r="AS7">
        <v>32214.94132136444</v>
      </c>
      <c r="AU7">
        <v>1.482881930497828</v>
      </c>
      <c r="AV7">
        <v>1240.168284651611</v>
      </c>
      <c r="AW7">
        <v>1.5159863509781739</v>
      </c>
      <c r="AX7">
        <v>4989.6449461920574</v>
      </c>
      <c r="AY7">
        <v>1.5425209283979779</v>
      </c>
      <c r="AZ7">
        <v>11615.49359701611</v>
      </c>
      <c r="BA7">
        <v>1.581472760075298</v>
      </c>
      <c r="BB7">
        <v>21826.61132941112</v>
      </c>
      <c r="BC7">
        <v>1.424750712445213</v>
      </c>
      <c r="BD7">
        <v>32212.721486253591</v>
      </c>
    </row>
    <row r="8" spans="1:56" x14ac:dyDescent="0.5">
      <c r="A8" s="1">
        <v>15</v>
      </c>
      <c r="B8" s="1">
        <v>13</v>
      </c>
      <c r="C8" s="1">
        <v>22</v>
      </c>
      <c r="E8" s="10">
        <f t="shared" si="0"/>
        <v>30</v>
      </c>
      <c r="F8" s="10">
        <f t="shared" si="1"/>
        <v>26</v>
      </c>
      <c r="G8" s="10">
        <f t="shared" si="2"/>
        <v>44</v>
      </c>
      <c r="H8">
        <f t="shared" si="3"/>
        <v>100</v>
      </c>
      <c r="N8">
        <v>1.4998354559877449</v>
      </c>
      <c r="O8">
        <v>1238.2423684374969</v>
      </c>
      <c r="P8">
        <v>1.5239970356665</v>
      </c>
      <c r="Q8">
        <v>5007.2705665391422</v>
      </c>
      <c r="R8">
        <v>1.5483789164831281</v>
      </c>
      <c r="S8">
        <v>11667.193083737649</v>
      </c>
      <c r="T8">
        <v>1.588890645247296</v>
      </c>
      <c r="U8">
        <v>21898.463367483251</v>
      </c>
      <c r="V8">
        <v>1.4280345737416591</v>
      </c>
      <c r="W8">
        <v>32169.91128661175</v>
      </c>
      <c r="Y8">
        <v>1.504366435769392</v>
      </c>
      <c r="Z8">
        <v>1233.145846381412</v>
      </c>
      <c r="AA8">
        <v>1.520366879663843</v>
      </c>
      <c r="AB8">
        <v>5006.9908086203604</v>
      </c>
      <c r="AC8">
        <v>1.5506346718008559</v>
      </c>
      <c r="AD8">
        <v>11628.862434076629</v>
      </c>
      <c r="AE8">
        <v>1.5869803886370599</v>
      </c>
      <c r="AF8">
        <v>21860.719443891579</v>
      </c>
      <c r="AG8">
        <v>1.428928159708843</v>
      </c>
      <c r="AH8">
        <v>32247.248332521969</v>
      </c>
      <c r="AJ8">
        <v>1.507356003302891</v>
      </c>
      <c r="AK8">
        <v>1229.962887966655</v>
      </c>
      <c r="AL8">
        <v>1.5191674016372929</v>
      </c>
      <c r="AM8">
        <v>5005.2282860157356</v>
      </c>
      <c r="AN8">
        <v>1.543679450360985</v>
      </c>
      <c r="AO8">
        <v>11658.411135441849</v>
      </c>
      <c r="AP8">
        <v>1.5864839204292951</v>
      </c>
      <c r="AQ8">
        <v>21852.951394411732</v>
      </c>
      <c r="AR8">
        <v>1.428717076601371</v>
      </c>
      <c r="AS8">
        <v>32239.926729675641</v>
      </c>
      <c r="AU8">
        <v>1.499777721611786</v>
      </c>
      <c r="AV8">
        <v>1238.7552949498879</v>
      </c>
      <c r="AW8">
        <v>1.518873589642616</v>
      </c>
      <c r="AX8">
        <v>5005.9789998360984</v>
      </c>
      <c r="AY8">
        <v>1.54650787026932</v>
      </c>
      <c r="AZ8">
        <v>11635.237871055861</v>
      </c>
      <c r="BA8">
        <v>1.586154144921694</v>
      </c>
      <c r="BB8">
        <v>21847.848127180299</v>
      </c>
      <c r="BC8">
        <v>1.4283892369311331</v>
      </c>
      <c r="BD8">
        <v>32207.393721495519</v>
      </c>
    </row>
    <row r="9" spans="1:56" x14ac:dyDescent="0.5">
      <c r="A9" s="1">
        <v>17</v>
      </c>
      <c r="B9" s="1">
        <v>9</v>
      </c>
      <c r="C9" s="1">
        <v>24</v>
      </c>
      <c r="E9" s="10">
        <f t="shared" si="0"/>
        <v>34</v>
      </c>
      <c r="F9" s="10">
        <f t="shared" si="1"/>
        <v>18</v>
      </c>
      <c r="G9" s="10">
        <f t="shared" si="2"/>
        <v>48</v>
      </c>
      <c r="H9">
        <f t="shared" si="3"/>
        <v>100</v>
      </c>
      <c r="N9">
        <v>1.498855098949289</v>
      </c>
      <c r="O9">
        <v>1238.7919701499941</v>
      </c>
      <c r="P9">
        <v>1.527994758126257</v>
      </c>
      <c r="Q9">
        <v>4989.8930623820897</v>
      </c>
      <c r="R9">
        <v>1.549415676465316</v>
      </c>
      <c r="S9">
        <v>11630.07366327662</v>
      </c>
      <c r="T9">
        <v>1.5884535834197731</v>
      </c>
      <c r="U9">
        <v>21818.106098719469</v>
      </c>
      <c r="V9">
        <v>1.4284951166905611</v>
      </c>
      <c r="W9">
        <v>32057.178728473769</v>
      </c>
      <c r="Y9">
        <v>1.4847403263071559</v>
      </c>
      <c r="Z9">
        <v>1249.0703538722789</v>
      </c>
      <c r="AA9">
        <v>1.5214371591778839</v>
      </c>
      <c r="AB9">
        <v>5006.0180200097911</v>
      </c>
      <c r="AC9">
        <v>1.551316772254179</v>
      </c>
      <c r="AD9">
        <v>11593.69147305868</v>
      </c>
      <c r="AE9">
        <v>1.587285720478735</v>
      </c>
      <c r="AF9">
        <v>21790.258747956639</v>
      </c>
      <c r="AG9">
        <v>1.4301482950400251</v>
      </c>
      <c r="AH9">
        <v>32133.67953022143</v>
      </c>
      <c r="AJ9">
        <v>1.486831609338757</v>
      </c>
      <c r="AK9">
        <v>1243.6308742634239</v>
      </c>
      <c r="AL9">
        <v>1.5227185809321571</v>
      </c>
      <c r="AM9">
        <v>4992.8931499976088</v>
      </c>
      <c r="AN9">
        <v>1.5494553008356351</v>
      </c>
      <c r="AO9">
        <v>11604.01561491861</v>
      </c>
      <c r="AP9">
        <v>1.5879664793841219</v>
      </c>
      <c r="AQ9">
        <v>21754.81665426883</v>
      </c>
      <c r="AR9">
        <v>1.4289617987445811</v>
      </c>
      <c r="AS9">
        <v>32122.539335652262</v>
      </c>
      <c r="AU9">
        <v>1.500036583552778</v>
      </c>
      <c r="AV9">
        <v>1236.169134075494</v>
      </c>
      <c r="AW9">
        <v>1.524014951881693</v>
      </c>
      <c r="AX9">
        <v>4987.5688759148279</v>
      </c>
      <c r="AY9">
        <v>1.549050399898424</v>
      </c>
      <c r="AZ9">
        <v>11596.311077267699</v>
      </c>
      <c r="BA9">
        <v>1.586265596464332</v>
      </c>
      <c r="BB9">
        <v>21768.065145713292</v>
      </c>
      <c r="BC9">
        <v>1.42971649980477</v>
      </c>
      <c r="BD9">
        <v>32120.039628678911</v>
      </c>
    </row>
    <row r="10" spans="1:56" x14ac:dyDescent="0.5">
      <c r="A10" s="1">
        <v>18</v>
      </c>
      <c r="B10" s="1">
        <v>6.5</v>
      </c>
      <c r="C10" s="1">
        <v>25.5</v>
      </c>
      <c r="E10" s="10">
        <f t="shared" si="0"/>
        <v>36</v>
      </c>
      <c r="F10" s="10">
        <f t="shared" si="1"/>
        <v>13</v>
      </c>
      <c r="G10" s="10">
        <f t="shared" si="2"/>
        <v>51</v>
      </c>
      <c r="H10">
        <f t="shared" si="3"/>
        <v>100</v>
      </c>
      <c r="N10">
        <v>1.5177006965344331</v>
      </c>
      <c r="O10">
        <v>1226.4290317516829</v>
      </c>
      <c r="P10">
        <v>1.5264902839492971</v>
      </c>
      <c r="Q10">
        <v>5002.9212705712389</v>
      </c>
      <c r="R10">
        <v>1.553410796712112</v>
      </c>
      <c r="S10">
        <v>11621.75301478557</v>
      </c>
      <c r="T10">
        <v>1.592117031655975</v>
      </c>
      <c r="U10">
        <v>21789.23656185879</v>
      </c>
      <c r="V10">
        <v>1.431242158290279</v>
      </c>
      <c r="W10">
        <v>32015.319748552269</v>
      </c>
      <c r="Y10">
        <v>1.50224090098278</v>
      </c>
      <c r="Z10">
        <v>1238.754395756074</v>
      </c>
      <c r="AA10">
        <v>1.527899564537095</v>
      </c>
      <c r="AB10">
        <v>4991.8061972875676</v>
      </c>
      <c r="AC10">
        <v>1.554567736624787</v>
      </c>
      <c r="AD10">
        <v>11592.94639729735</v>
      </c>
      <c r="AE10">
        <v>1.590256176236698</v>
      </c>
      <c r="AF10">
        <v>21759.133746236861</v>
      </c>
      <c r="AG10">
        <v>1.4332006115265421</v>
      </c>
      <c r="AH10">
        <v>32091.96610129156</v>
      </c>
      <c r="AJ10">
        <v>1.499040114928496</v>
      </c>
      <c r="AK10">
        <v>1234.3193780469951</v>
      </c>
      <c r="AL10">
        <v>1.52439073622195</v>
      </c>
      <c r="AM10">
        <v>4992.4796047829896</v>
      </c>
      <c r="AN10">
        <v>1.5537051176521901</v>
      </c>
      <c r="AO10">
        <v>11586.09412783504</v>
      </c>
      <c r="AP10">
        <v>1.5908572490787289</v>
      </c>
      <c r="AQ10">
        <v>21734.542363131481</v>
      </c>
      <c r="AR10">
        <v>1.4316500386007101</v>
      </c>
      <c r="AS10">
        <v>32072.894069917082</v>
      </c>
      <c r="AU10">
        <v>1.5106453950087719</v>
      </c>
      <c r="AV10">
        <v>1226.114835021998</v>
      </c>
      <c r="AW10">
        <v>1.528743604635183</v>
      </c>
      <c r="AX10">
        <v>4983.2867411206516</v>
      </c>
      <c r="AY10">
        <v>1.550290786153238</v>
      </c>
      <c r="AZ10">
        <v>11605.72360325676</v>
      </c>
      <c r="BA10">
        <v>1.589290514905245</v>
      </c>
      <c r="BB10">
        <v>21741.319830416822</v>
      </c>
      <c r="BC10">
        <v>1.4321064659481839</v>
      </c>
      <c r="BD10">
        <v>32078.585066743592</v>
      </c>
    </row>
    <row r="11" spans="1:56" x14ac:dyDescent="0.5">
      <c r="A11" s="1">
        <v>18.5</v>
      </c>
      <c r="B11" s="1">
        <v>4.5</v>
      </c>
      <c r="C11" s="1">
        <v>27</v>
      </c>
      <c r="E11" s="10">
        <f t="shared" si="0"/>
        <v>37</v>
      </c>
      <c r="F11" s="10">
        <f t="shared" si="1"/>
        <v>9</v>
      </c>
      <c r="G11" s="10">
        <f t="shared" si="2"/>
        <v>54</v>
      </c>
      <c r="H11">
        <f t="shared" si="3"/>
        <v>100</v>
      </c>
      <c r="N11">
        <v>1.5233553697938049</v>
      </c>
      <c r="O11">
        <v>1230.3778356233661</v>
      </c>
      <c r="P11">
        <v>1.5366158562712819</v>
      </c>
      <c r="Q11">
        <v>4998.3532344254618</v>
      </c>
      <c r="R11">
        <v>1.559264011239313</v>
      </c>
      <c r="S11">
        <v>11632.39217222043</v>
      </c>
      <c r="T11">
        <v>1.597735554332061</v>
      </c>
      <c r="U11">
        <v>21805.194085774601</v>
      </c>
      <c r="V11">
        <v>1.4365975386153069</v>
      </c>
      <c r="W11">
        <v>32038.669837387741</v>
      </c>
      <c r="Y11">
        <v>1.5059900096113239</v>
      </c>
      <c r="Z11">
        <v>1234.6738346122429</v>
      </c>
      <c r="AA11">
        <v>1.534364345786476</v>
      </c>
      <c r="AB11">
        <v>4990.2347277505214</v>
      </c>
      <c r="AC11">
        <v>1.558428396850239</v>
      </c>
      <c r="AD11">
        <v>11616.602681021481</v>
      </c>
      <c r="AE11">
        <v>1.5962809751622049</v>
      </c>
      <c r="AF11">
        <v>21764.988807875459</v>
      </c>
      <c r="AG11">
        <v>1.4369505621231109</v>
      </c>
      <c r="AH11">
        <v>32112.265282034969</v>
      </c>
      <c r="AJ11">
        <v>1.50969956486304</v>
      </c>
      <c r="AK11">
        <v>1231.1447048857899</v>
      </c>
      <c r="AL11">
        <v>1.5294763900865509</v>
      </c>
      <c r="AM11">
        <v>5001.6339370566557</v>
      </c>
      <c r="AN11">
        <v>1.555687316862181</v>
      </c>
      <c r="AO11">
        <v>11617.430495634409</v>
      </c>
      <c r="AP11">
        <v>1.596382708038957</v>
      </c>
      <c r="AQ11">
        <v>21751.64596118511</v>
      </c>
      <c r="AR11">
        <v>1.4359324086146079</v>
      </c>
      <c r="AS11">
        <v>32094.802109277669</v>
      </c>
      <c r="AU11">
        <v>1.507986821384858</v>
      </c>
      <c r="AV11">
        <v>1235.62199238484</v>
      </c>
      <c r="AW11">
        <v>1.5304273927132179</v>
      </c>
      <c r="AX11">
        <v>4998.6263910153439</v>
      </c>
      <c r="AY11">
        <v>1.5586001748106251</v>
      </c>
      <c r="AZ11">
        <v>11601.081547651311</v>
      </c>
      <c r="BA11">
        <v>1.59506885020068</v>
      </c>
      <c r="BB11">
        <v>21750.592349029968</v>
      </c>
      <c r="BC11">
        <v>1.4364006145625989</v>
      </c>
      <c r="BD11">
        <v>32087.055901067939</v>
      </c>
    </row>
    <row r="12" spans="1:56" x14ac:dyDescent="0.5">
      <c r="A12" s="1">
        <v>19.5</v>
      </c>
      <c r="B12" s="1">
        <v>2.5</v>
      </c>
      <c r="C12" s="1">
        <v>28</v>
      </c>
      <c r="E12" s="10">
        <f t="shared" si="0"/>
        <v>39</v>
      </c>
      <c r="F12" s="10">
        <f t="shared" si="1"/>
        <v>5</v>
      </c>
      <c r="G12" s="10">
        <f t="shared" si="2"/>
        <v>56.000000000000007</v>
      </c>
      <c r="H12">
        <f t="shared" si="3"/>
        <v>100</v>
      </c>
      <c r="N12">
        <v>1.513863325552937</v>
      </c>
      <c r="O12">
        <v>1234.8615594009791</v>
      </c>
      <c r="P12">
        <v>1.5337501728761309</v>
      </c>
      <c r="Q12">
        <v>4995.0590567236613</v>
      </c>
      <c r="R12">
        <v>1.562692679937282</v>
      </c>
      <c r="S12">
        <v>11603.43823139398</v>
      </c>
      <c r="T12">
        <v>1.596963494240264</v>
      </c>
      <c r="U12">
        <v>21770.883963397751</v>
      </c>
      <c r="V12">
        <v>1.436314352472857</v>
      </c>
      <c r="W12">
        <v>31995.422473212238</v>
      </c>
      <c r="Y12">
        <v>1.5106865734478181</v>
      </c>
      <c r="Z12">
        <v>1231.605629009307</v>
      </c>
      <c r="AA12">
        <v>1.5399484753545061</v>
      </c>
      <c r="AB12">
        <v>4980.3443252521083</v>
      </c>
      <c r="AC12">
        <v>1.5587589072428889</v>
      </c>
      <c r="AD12">
        <v>11597.78319646288</v>
      </c>
      <c r="AE12">
        <v>1.597118838152255</v>
      </c>
      <c r="AF12">
        <v>21727.78008007586</v>
      </c>
      <c r="AG12">
        <v>1.4370827517144491</v>
      </c>
      <c r="AH12">
        <v>32068.650133981901</v>
      </c>
      <c r="AJ12">
        <v>1.5065311691064429</v>
      </c>
      <c r="AK12">
        <v>1235.7348102289161</v>
      </c>
      <c r="AL12">
        <v>1.5363508556598391</v>
      </c>
      <c r="AM12">
        <v>4980.692210230357</v>
      </c>
      <c r="AN12">
        <v>1.557247273000222</v>
      </c>
      <c r="AO12">
        <v>11598.229399166599</v>
      </c>
      <c r="AP12">
        <v>1.5957443680853569</v>
      </c>
      <c r="AQ12">
        <v>21727.995007363759</v>
      </c>
      <c r="AR12">
        <v>1.4362615729994861</v>
      </c>
      <c r="AS12">
        <v>32048.562371545879</v>
      </c>
      <c r="AU12">
        <v>1.507496776767006</v>
      </c>
      <c r="AV12">
        <v>1234.5305241522001</v>
      </c>
      <c r="AW12">
        <v>1.5370355500396931</v>
      </c>
      <c r="AX12">
        <v>4980.0984842049984</v>
      </c>
      <c r="AY12">
        <v>1.55838661934751</v>
      </c>
      <c r="AZ12">
        <v>11593.39816445107</v>
      </c>
      <c r="BA12">
        <v>1.596443849441068</v>
      </c>
      <c r="BB12">
        <v>21706.304757441609</v>
      </c>
      <c r="BC12">
        <v>1.4363620842371061</v>
      </c>
      <c r="BD12">
        <v>32033.113064844802</v>
      </c>
    </row>
    <row r="13" spans="1:56" x14ac:dyDescent="0.5">
      <c r="A13" s="1">
        <v>20</v>
      </c>
      <c r="B13" s="1">
        <v>0.5</v>
      </c>
      <c r="C13" s="1">
        <v>29.5</v>
      </c>
      <c r="E13" s="10">
        <f t="shared" si="0"/>
        <v>40</v>
      </c>
      <c r="F13" s="10">
        <f t="shared" si="1"/>
        <v>1</v>
      </c>
      <c r="G13" s="10">
        <f t="shared" si="2"/>
        <v>59</v>
      </c>
      <c r="H13">
        <f t="shared" si="3"/>
        <v>100</v>
      </c>
      <c r="N13">
        <v>1.513772298320897</v>
      </c>
      <c r="O13">
        <v>1240.390668534651</v>
      </c>
      <c r="P13">
        <v>1.546270021186914</v>
      </c>
      <c r="Q13">
        <v>4985.1078873676024</v>
      </c>
      <c r="R13">
        <v>1.564066430989973</v>
      </c>
      <c r="S13">
        <v>11629.183614663751</v>
      </c>
      <c r="T13">
        <v>1.601627791051933</v>
      </c>
      <c r="U13">
        <v>21790.469407117431</v>
      </c>
      <c r="V13">
        <v>1.4404183969669071</v>
      </c>
      <c r="W13">
        <v>32028.007980436261</v>
      </c>
      <c r="Y13">
        <v>1.506161139803029</v>
      </c>
      <c r="Z13">
        <v>1241.509329258098</v>
      </c>
      <c r="AA13">
        <v>1.543405862341539</v>
      </c>
      <c r="AB13">
        <v>4990.0985348386503</v>
      </c>
      <c r="AC13">
        <v>1.5658972251243179</v>
      </c>
      <c r="AD13">
        <v>11600.27074242554</v>
      </c>
      <c r="AE13">
        <v>1.602370747560707</v>
      </c>
      <c r="AF13">
        <v>21737.01412565721</v>
      </c>
      <c r="AG13">
        <v>1.441677294375125</v>
      </c>
      <c r="AH13">
        <v>32063.74556692347</v>
      </c>
      <c r="AJ13">
        <v>1.506100813285723</v>
      </c>
      <c r="AK13">
        <v>1245.851555269707</v>
      </c>
      <c r="AL13">
        <v>1.541453723722424</v>
      </c>
      <c r="AM13">
        <v>4985.55516922882</v>
      </c>
      <c r="AN13">
        <v>1.564444425460358</v>
      </c>
      <c r="AO13">
        <v>11604.232167970171</v>
      </c>
      <c r="AP13">
        <v>1.6020403252131079</v>
      </c>
      <c r="AQ13">
        <v>21728.796669076972</v>
      </c>
      <c r="AR13">
        <v>1.440727690744863</v>
      </c>
      <c r="AS13">
        <v>32052.02484454837</v>
      </c>
      <c r="AU13">
        <v>1.5178016571355839</v>
      </c>
      <c r="AV13">
        <v>1232.602885243698</v>
      </c>
      <c r="AW13">
        <v>1.53901302187333</v>
      </c>
      <c r="AX13">
        <v>4988.7303515128997</v>
      </c>
      <c r="AY13">
        <v>1.563470654549137</v>
      </c>
      <c r="AZ13">
        <v>11601.82480697953</v>
      </c>
      <c r="BA13">
        <v>1.600165562571376</v>
      </c>
      <c r="BB13">
        <v>21727.707708433809</v>
      </c>
      <c r="BC13">
        <v>1.441326146825697</v>
      </c>
      <c r="BD13">
        <v>32036.528616024469</v>
      </c>
    </row>
    <row r="14" spans="1:56" x14ac:dyDescent="0.5">
      <c r="A14" s="1">
        <v>16</v>
      </c>
      <c r="B14" s="1">
        <v>17.5</v>
      </c>
      <c r="C14" s="1">
        <v>16.5</v>
      </c>
      <c r="E14" s="10">
        <f t="shared" si="0"/>
        <v>32</v>
      </c>
      <c r="F14" s="10">
        <f t="shared" si="1"/>
        <v>35</v>
      </c>
      <c r="G14" s="10">
        <f t="shared" si="2"/>
        <v>33</v>
      </c>
      <c r="H14">
        <f t="shared" si="3"/>
        <v>100</v>
      </c>
      <c r="N14">
        <v>1.4771590505038119</v>
      </c>
      <c r="O14">
        <v>1211.784687116975</v>
      </c>
      <c r="P14">
        <v>1.489190968746793</v>
      </c>
      <c r="Q14">
        <v>4933.0002113377313</v>
      </c>
      <c r="R14">
        <v>1.510895390143036</v>
      </c>
      <c r="S14">
        <v>11499.373348012239</v>
      </c>
      <c r="T14">
        <v>1.551765149168191</v>
      </c>
      <c r="U14">
        <v>21589.744858238679</v>
      </c>
      <c r="V14">
        <v>1.3993446532224401</v>
      </c>
      <c r="W14">
        <v>31834.791702161001</v>
      </c>
      <c r="Y14">
        <v>1.458237216891298</v>
      </c>
      <c r="Z14">
        <v>1221.2146225670931</v>
      </c>
      <c r="AA14">
        <v>1.4868361764967659</v>
      </c>
      <c r="AB14">
        <v>4928.2668937412263</v>
      </c>
      <c r="AC14">
        <v>1.509595321067116</v>
      </c>
      <c r="AD14">
        <v>11478.64962186595</v>
      </c>
      <c r="AE14">
        <v>1.5489521019939529</v>
      </c>
      <c r="AF14">
        <v>21566.06347702846</v>
      </c>
      <c r="AG14">
        <v>1.4005324401576109</v>
      </c>
      <c r="AH14">
        <v>31885.987033744252</v>
      </c>
      <c r="AJ14">
        <v>1.463323909893669</v>
      </c>
      <c r="AK14">
        <v>1219.566338551612</v>
      </c>
      <c r="AL14">
        <v>1.483833526719859</v>
      </c>
      <c r="AM14">
        <v>4931.5853701028482</v>
      </c>
      <c r="AN14">
        <v>1.509382217077837</v>
      </c>
      <c r="AO14">
        <v>11478.421389850961</v>
      </c>
      <c r="AP14">
        <v>1.550607316160274</v>
      </c>
      <c r="AQ14">
        <v>21530.17006703548</v>
      </c>
      <c r="AR14">
        <v>1.4002075875767479</v>
      </c>
      <c r="AS14">
        <v>31843.637949573262</v>
      </c>
      <c r="AU14">
        <v>1.4649074485181841</v>
      </c>
      <c r="AV14">
        <v>1221.3051819387381</v>
      </c>
      <c r="AW14">
        <v>1.4797306772596299</v>
      </c>
      <c r="AX14">
        <v>4944.1857156458154</v>
      </c>
      <c r="AY14">
        <v>1.5099750338743869</v>
      </c>
      <c r="AZ14">
        <v>11467.811872383751</v>
      </c>
      <c r="BA14">
        <v>1.549016918539706</v>
      </c>
      <c r="BB14">
        <v>21548.42948563274</v>
      </c>
      <c r="BC14">
        <v>1.399253193509826</v>
      </c>
      <c r="BD14">
        <v>31857.991315430601</v>
      </c>
    </row>
    <row r="15" spans="1:56" x14ac:dyDescent="0.5">
      <c r="A15" s="1">
        <v>17</v>
      </c>
      <c r="B15" s="1">
        <v>15</v>
      </c>
      <c r="C15" s="1">
        <v>18</v>
      </c>
      <c r="E15" s="10">
        <f t="shared" si="0"/>
        <v>34</v>
      </c>
      <c r="F15" s="10">
        <f t="shared" si="1"/>
        <v>30</v>
      </c>
      <c r="G15" s="10">
        <f t="shared" si="2"/>
        <v>36</v>
      </c>
      <c r="H15">
        <f t="shared" si="3"/>
        <v>100</v>
      </c>
      <c r="N15">
        <v>1.459636154008835</v>
      </c>
      <c r="O15">
        <v>1228.6784092341061</v>
      </c>
      <c r="P15">
        <v>1.4886017518483909</v>
      </c>
      <c r="Q15">
        <v>4945.2911352163119</v>
      </c>
      <c r="R15">
        <v>1.5149653164744821</v>
      </c>
      <c r="S15">
        <v>11499.2623915436</v>
      </c>
      <c r="T15">
        <v>1.5551730663732299</v>
      </c>
      <c r="U15">
        <v>21572.726075480161</v>
      </c>
      <c r="V15">
        <v>1.402895416905741</v>
      </c>
      <c r="W15">
        <v>31805.05386323914</v>
      </c>
      <c r="Y15">
        <v>1.467219988779594</v>
      </c>
      <c r="Z15">
        <v>1220.943208608737</v>
      </c>
      <c r="AA15">
        <v>1.4863795355317531</v>
      </c>
      <c r="AB15">
        <v>4941.851966141965</v>
      </c>
      <c r="AC15">
        <v>1.51380783243999</v>
      </c>
      <c r="AD15">
        <v>11475.125239654921</v>
      </c>
      <c r="AE15">
        <v>1.5535197587971601</v>
      </c>
      <c r="AF15">
        <v>21529.587436501221</v>
      </c>
      <c r="AG15">
        <v>1.4025449133554779</v>
      </c>
      <c r="AH15">
        <v>31878.007912258581</v>
      </c>
      <c r="AJ15">
        <v>1.457059887768748</v>
      </c>
      <c r="AK15">
        <v>1227.344198834737</v>
      </c>
      <c r="AL15">
        <v>1.4904072430117441</v>
      </c>
      <c r="AM15">
        <v>4931.7696415541768</v>
      </c>
      <c r="AN15">
        <v>1.512294404570387</v>
      </c>
      <c r="AO15">
        <v>11474.201039796701</v>
      </c>
      <c r="AP15">
        <v>1.553460410727902</v>
      </c>
      <c r="AQ15">
        <v>21525.24660903513</v>
      </c>
      <c r="AR15">
        <v>1.402820436990637</v>
      </c>
      <c r="AS15">
        <v>31846.13066031129</v>
      </c>
      <c r="AU15">
        <v>1.464415240737686</v>
      </c>
      <c r="AV15">
        <v>1221.4640643302489</v>
      </c>
      <c r="AW15">
        <v>1.4876381789846671</v>
      </c>
      <c r="AX15">
        <v>4930.353484964955</v>
      </c>
      <c r="AY15">
        <v>1.5126459901397169</v>
      </c>
      <c r="AZ15">
        <v>11471.46738085102</v>
      </c>
      <c r="BA15">
        <v>1.5515715867442299</v>
      </c>
      <c r="BB15">
        <v>21532.383954304769</v>
      </c>
      <c r="BC15">
        <v>1.401550805164878</v>
      </c>
      <c r="BD15">
        <v>31839.994575033481</v>
      </c>
    </row>
    <row r="16" spans="1:56" x14ac:dyDescent="0.5">
      <c r="A16" s="1">
        <v>18</v>
      </c>
      <c r="B16" s="1">
        <v>13</v>
      </c>
      <c r="C16" s="1">
        <v>19</v>
      </c>
      <c r="E16" s="10">
        <f t="shared" si="0"/>
        <v>36</v>
      </c>
      <c r="F16" s="10">
        <f t="shared" si="1"/>
        <v>26</v>
      </c>
      <c r="G16" s="10">
        <f t="shared" si="2"/>
        <v>38</v>
      </c>
      <c r="H16">
        <f t="shared" si="3"/>
        <v>100</v>
      </c>
      <c r="N16">
        <v>1.4660835335091431</v>
      </c>
      <c r="O16">
        <v>1219.0512154002531</v>
      </c>
      <c r="P16">
        <v>1.4895699883015661</v>
      </c>
      <c r="Q16">
        <v>4937.8379332362911</v>
      </c>
      <c r="R16">
        <v>1.515977193431763</v>
      </c>
      <c r="S16">
        <v>11481.275681991579</v>
      </c>
      <c r="T16">
        <v>1.555707446128312</v>
      </c>
      <c r="U16">
        <v>21541.21912035381</v>
      </c>
      <c r="V16">
        <v>1.4043138738258101</v>
      </c>
      <c r="W16">
        <v>31742.89550736747</v>
      </c>
      <c r="Y16">
        <v>1.4836509255314201</v>
      </c>
      <c r="Z16">
        <v>1208.6881434709201</v>
      </c>
      <c r="AA16">
        <v>1.490197755760416</v>
      </c>
      <c r="AB16">
        <v>4932.6853656717994</v>
      </c>
      <c r="AC16">
        <v>1.515065623681632</v>
      </c>
      <c r="AD16">
        <v>11462.559623717139</v>
      </c>
      <c r="AE16">
        <v>1.5548355082845791</v>
      </c>
      <c r="AF16">
        <v>21496.427378263179</v>
      </c>
      <c r="AG16">
        <v>1.403422770657643</v>
      </c>
      <c r="AH16">
        <v>31817.977601429189</v>
      </c>
      <c r="AJ16">
        <v>1.4743292718729351</v>
      </c>
      <c r="AK16">
        <v>1218.4291853389091</v>
      </c>
      <c r="AL16">
        <v>1.4920004887059799</v>
      </c>
      <c r="AM16">
        <v>4923.6308167773814</v>
      </c>
      <c r="AN16">
        <v>1.515762707860592</v>
      </c>
      <c r="AO16">
        <v>11449.445918300989</v>
      </c>
      <c r="AP16">
        <v>1.554566261671577</v>
      </c>
      <c r="AQ16">
        <v>21480.474518715539</v>
      </c>
      <c r="AR16">
        <v>1.4025498702152781</v>
      </c>
      <c r="AS16">
        <v>31801.136016148401</v>
      </c>
      <c r="AU16">
        <v>1.4533485778667841</v>
      </c>
      <c r="AV16">
        <v>1232.1589490213919</v>
      </c>
      <c r="AW16">
        <v>1.493052686212508</v>
      </c>
      <c r="AX16">
        <v>4918.4165600969227</v>
      </c>
      <c r="AY16">
        <v>1.512961811756584</v>
      </c>
      <c r="AZ16">
        <v>11466.587769059361</v>
      </c>
      <c r="BA16">
        <v>1.553461464237901</v>
      </c>
      <c r="BB16">
        <v>21484.260577140161</v>
      </c>
      <c r="BC16">
        <v>1.4031517293893769</v>
      </c>
      <c r="BD16">
        <v>31773.429044466178</v>
      </c>
    </row>
    <row r="17" spans="1:56" x14ac:dyDescent="0.5">
      <c r="A17" s="1">
        <v>18.5</v>
      </c>
      <c r="B17" s="1">
        <v>11</v>
      </c>
      <c r="C17" s="1">
        <v>20.5</v>
      </c>
      <c r="E17" s="10">
        <f t="shared" si="0"/>
        <v>37</v>
      </c>
      <c r="F17" s="10">
        <f t="shared" si="1"/>
        <v>22</v>
      </c>
      <c r="G17" s="10">
        <f t="shared" si="2"/>
        <v>41</v>
      </c>
      <c r="H17">
        <f t="shared" si="3"/>
        <v>100</v>
      </c>
      <c r="N17">
        <v>1.4728999226411961</v>
      </c>
      <c r="O17">
        <v>1225.500388676799</v>
      </c>
      <c r="P17">
        <v>1.4965947174910379</v>
      </c>
      <c r="Q17">
        <v>4944.8611692993927</v>
      </c>
      <c r="R17">
        <v>1.5214025633339039</v>
      </c>
      <c r="S17">
        <v>11504.66248268486</v>
      </c>
      <c r="T17">
        <v>1.5622057491354839</v>
      </c>
      <c r="U17">
        <v>21555.24496754392</v>
      </c>
      <c r="V17">
        <v>1.4082988422964029</v>
      </c>
      <c r="W17">
        <v>31769.056525836699</v>
      </c>
      <c r="Y17">
        <v>1.4826396635090571</v>
      </c>
      <c r="Z17">
        <v>1216.6753892723591</v>
      </c>
      <c r="AA17">
        <v>1.4992268891831899</v>
      </c>
      <c r="AB17">
        <v>4929.0932707111624</v>
      </c>
      <c r="AC17">
        <v>1.5216743991863919</v>
      </c>
      <c r="AD17">
        <v>11482.800167792941</v>
      </c>
      <c r="AE17">
        <v>1.559751660530901</v>
      </c>
      <c r="AF17">
        <v>21531.396316472339</v>
      </c>
      <c r="AG17">
        <v>1.407858647486151</v>
      </c>
      <c r="AH17">
        <v>31833.53341592869</v>
      </c>
      <c r="AJ17">
        <v>1.4556872007825821</v>
      </c>
      <c r="AK17">
        <v>1231.4126173426801</v>
      </c>
      <c r="AL17">
        <v>1.499461333498153</v>
      </c>
      <c r="AM17">
        <v>4928.4911181514008</v>
      </c>
      <c r="AN17">
        <v>1.520363730090543</v>
      </c>
      <c r="AO17">
        <v>11472.751699792991</v>
      </c>
      <c r="AP17">
        <v>1.560311811154574</v>
      </c>
      <c r="AQ17">
        <v>21511.172302449781</v>
      </c>
      <c r="AR17">
        <v>1.4073654700061931</v>
      </c>
      <c r="AS17">
        <v>31813.98394829363</v>
      </c>
      <c r="AU17">
        <v>1.462457847239462</v>
      </c>
      <c r="AV17">
        <v>1231.8329706326131</v>
      </c>
      <c r="AW17">
        <v>1.495689877196563</v>
      </c>
      <c r="AX17">
        <v>4933.8393382226886</v>
      </c>
      <c r="AY17">
        <v>1.5218649304150069</v>
      </c>
      <c r="AZ17">
        <v>11468.490845337101</v>
      </c>
      <c r="BA17">
        <v>1.559777540633305</v>
      </c>
      <c r="BB17">
        <v>21507.40311810829</v>
      </c>
      <c r="BC17">
        <v>1.4087717311185961</v>
      </c>
      <c r="BD17">
        <v>31794.81099533859</v>
      </c>
    </row>
    <row r="18" spans="1:56" x14ac:dyDescent="0.5">
      <c r="A18" s="1">
        <v>19</v>
      </c>
      <c r="B18" s="1">
        <v>9</v>
      </c>
      <c r="C18" s="1">
        <v>22</v>
      </c>
      <c r="E18" s="10">
        <f t="shared" si="0"/>
        <v>38</v>
      </c>
      <c r="F18" s="10">
        <f t="shared" si="1"/>
        <v>18</v>
      </c>
      <c r="G18" s="10">
        <f t="shared" si="2"/>
        <v>44</v>
      </c>
      <c r="H18">
        <f t="shared" si="3"/>
        <v>100</v>
      </c>
      <c r="N18">
        <v>1.4869745854991949</v>
      </c>
      <c r="O18">
        <v>1222.751437052319</v>
      </c>
      <c r="P18">
        <v>1.508665537798568</v>
      </c>
      <c r="Q18">
        <v>4943.1416473992394</v>
      </c>
      <c r="R18">
        <v>1.532531723067678</v>
      </c>
      <c r="S18">
        <v>11492.62547663097</v>
      </c>
      <c r="T18">
        <v>1.5690472260895321</v>
      </c>
      <c r="U18">
        <v>21575.78964329452</v>
      </c>
      <c r="V18">
        <v>1.413544433809196</v>
      </c>
      <c r="W18">
        <v>31800.022116010048</v>
      </c>
      <c r="Y18">
        <v>1.481096626950086</v>
      </c>
      <c r="Z18">
        <v>1225.2663293957839</v>
      </c>
      <c r="AA18">
        <v>1.504421078190932</v>
      </c>
      <c r="AB18">
        <v>4945.0089756999778</v>
      </c>
      <c r="AC18">
        <v>1.527445258810052</v>
      </c>
      <c r="AD18">
        <v>11501.659729686029</v>
      </c>
      <c r="AE18">
        <v>1.5672381643691471</v>
      </c>
      <c r="AF18">
        <v>21547.049015094151</v>
      </c>
      <c r="AG18">
        <v>1.4136358611411319</v>
      </c>
      <c r="AH18">
        <v>31850.839436658131</v>
      </c>
      <c r="AJ18">
        <v>1.4854715607627129</v>
      </c>
      <c r="AK18">
        <v>1219.756047907832</v>
      </c>
      <c r="AL18">
        <v>1.5007738028716751</v>
      </c>
      <c r="AM18">
        <v>4946.6614948524511</v>
      </c>
      <c r="AN18">
        <v>1.5271778922215</v>
      </c>
      <c r="AO18">
        <v>11486.160972761059</v>
      </c>
      <c r="AP18">
        <v>1.566788580629934</v>
      </c>
      <c r="AQ18">
        <v>21522.465507387082</v>
      </c>
      <c r="AR18">
        <v>1.413777660573549</v>
      </c>
      <c r="AS18">
        <v>31834.664038463561</v>
      </c>
      <c r="AU18">
        <v>1.477611793349149</v>
      </c>
      <c r="AV18">
        <v>1227.396850680879</v>
      </c>
      <c r="AW18">
        <v>1.4974833670016989</v>
      </c>
      <c r="AX18">
        <v>4953.363905187045</v>
      </c>
      <c r="AY18">
        <v>1.5287618389359039</v>
      </c>
      <c r="AZ18">
        <v>11478.1125503273</v>
      </c>
      <c r="BA18">
        <v>1.566051114246289</v>
      </c>
      <c r="BB18">
        <v>21521.88274590109</v>
      </c>
      <c r="BC18">
        <v>1.412255192362021</v>
      </c>
      <c r="BD18">
        <v>31834.195955347579</v>
      </c>
    </row>
    <row r="19" spans="1:56" x14ac:dyDescent="0.5">
      <c r="A19" s="1">
        <v>20</v>
      </c>
      <c r="B19" s="1">
        <v>7</v>
      </c>
      <c r="C19" s="1">
        <v>23</v>
      </c>
      <c r="E19" s="10">
        <f t="shared" si="0"/>
        <v>40</v>
      </c>
      <c r="F19" s="10">
        <f t="shared" si="1"/>
        <v>14.000000000000002</v>
      </c>
      <c r="G19" s="10">
        <f t="shared" si="2"/>
        <v>46</v>
      </c>
      <c r="H19">
        <f t="shared" si="3"/>
        <v>100</v>
      </c>
      <c r="N19">
        <v>1.478386167819735</v>
      </c>
      <c r="O19">
        <v>1224.276866415179</v>
      </c>
      <c r="P19">
        <v>1.506138210272419</v>
      </c>
      <c r="Q19">
        <v>4947.1644015628654</v>
      </c>
      <c r="R19">
        <v>1.530884983109744</v>
      </c>
      <c r="S19">
        <v>11494.62120707024</v>
      </c>
      <c r="T19">
        <v>1.5699882532246039</v>
      </c>
      <c r="U19">
        <v>21530.58317503424</v>
      </c>
      <c r="V19">
        <v>1.413674689617971</v>
      </c>
      <c r="W19">
        <v>31768.998609205319</v>
      </c>
      <c r="Y19">
        <v>1.476717372137619</v>
      </c>
      <c r="Z19">
        <v>1223.074389972752</v>
      </c>
      <c r="AA19">
        <v>1.503517672705595</v>
      </c>
      <c r="AB19">
        <v>4943.1819571936639</v>
      </c>
      <c r="AC19">
        <v>1.5296811678469651</v>
      </c>
      <c r="AD19">
        <v>11478.086479784521</v>
      </c>
      <c r="AE19">
        <v>1.5683857135267429</v>
      </c>
      <c r="AF19">
        <v>21500.06351127672</v>
      </c>
      <c r="AG19">
        <v>1.4142455123306541</v>
      </c>
      <c r="AH19">
        <v>31806.92591117683</v>
      </c>
      <c r="AJ19">
        <v>1.488727862912844</v>
      </c>
      <c r="AK19">
        <v>1217.7165247597609</v>
      </c>
      <c r="AL19">
        <v>1.510796788560024</v>
      </c>
      <c r="AM19">
        <v>4919.4846105246879</v>
      </c>
      <c r="AN19">
        <v>1.530167673334508</v>
      </c>
      <c r="AO19">
        <v>11467.29396108139</v>
      </c>
      <c r="AP19">
        <v>1.56767849988605</v>
      </c>
      <c r="AQ19">
        <v>21493.82712820037</v>
      </c>
      <c r="AR19">
        <v>1.4134062903495841</v>
      </c>
      <c r="AS19">
        <v>31786.9001212289</v>
      </c>
      <c r="AU19">
        <v>1.4955763598625871</v>
      </c>
      <c r="AV19">
        <v>1213.34092081175</v>
      </c>
      <c r="AW19">
        <v>1.505665047244241</v>
      </c>
      <c r="AX19">
        <v>4932.1383039321918</v>
      </c>
      <c r="AY19">
        <v>1.53030794881883</v>
      </c>
      <c r="AZ19">
        <v>11460.564150895199</v>
      </c>
      <c r="BA19">
        <v>1.566411463454801</v>
      </c>
      <c r="BB19">
        <v>21493.696733482309</v>
      </c>
      <c r="BC19">
        <v>1.412872461844239</v>
      </c>
      <c r="BD19">
        <v>31788.342157221909</v>
      </c>
    </row>
    <row r="20" spans="1:56" x14ac:dyDescent="0.5">
      <c r="A20" s="1">
        <v>21</v>
      </c>
      <c r="B20" s="1">
        <v>5</v>
      </c>
      <c r="C20" s="1">
        <v>24</v>
      </c>
      <c r="E20" s="10">
        <f t="shared" si="0"/>
        <v>42</v>
      </c>
      <c r="F20" s="10">
        <f t="shared" si="1"/>
        <v>10</v>
      </c>
      <c r="G20" s="10">
        <f t="shared" si="2"/>
        <v>48</v>
      </c>
      <c r="H20">
        <f t="shared" si="3"/>
        <v>100</v>
      </c>
      <c r="N20">
        <v>1.4874638734229979</v>
      </c>
      <c r="O20">
        <v>1218.316197288832</v>
      </c>
      <c r="P20">
        <v>1.5099569476686461</v>
      </c>
      <c r="Q20">
        <v>4932.8417108411231</v>
      </c>
      <c r="R20">
        <v>1.53243979951372</v>
      </c>
      <c r="S20">
        <v>11480.23279401041</v>
      </c>
      <c r="T20">
        <v>1.56935048220216</v>
      </c>
      <c r="U20">
        <v>21514.930395205341</v>
      </c>
      <c r="V20">
        <v>1.414101277185241</v>
      </c>
      <c r="W20">
        <v>31704.65533292797</v>
      </c>
      <c r="Y20">
        <v>1.4844750726790501</v>
      </c>
      <c r="Z20">
        <v>1215.4174745605051</v>
      </c>
      <c r="AA20">
        <v>1.5058245192056809</v>
      </c>
      <c r="AB20">
        <v>4935.3109575185526</v>
      </c>
      <c r="AC20">
        <v>1.5319075359198699</v>
      </c>
      <c r="AD20">
        <v>11464.547407599041</v>
      </c>
      <c r="AE20">
        <v>1.5679623740470019</v>
      </c>
      <c r="AF20">
        <v>21481.97978982432</v>
      </c>
      <c r="AG20">
        <v>1.414440715293916</v>
      </c>
      <c r="AH20">
        <v>31762.107484896569</v>
      </c>
      <c r="AJ20">
        <v>1.4750576682041481</v>
      </c>
      <c r="AK20">
        <v>1226.351606175027</v>
      </c>
      <c r="AL20">
        <v>1.5064231326608379</v>
      </c>
      <c r="AM20">
        <v>4923.2163936209499</v>
      </c>
      <c r="AN20">
        <v>1.5324111777099541</v>
      </c>
      <c r="AO20">
        <v>11446.916089488879</v>
      </c>
      <c r="AP20">
        <v>1.5690548984705011</v>
      </c>
      <c r="AQ20">
        <v>21449.002039544339</v>
      </c>
      <c r="AR20">
        <v>1.4151066600606541</v>
      </c>
      <c r="AS20">
        <v>31729.70370679814</v>
      </c>
      <c r="AU20">
        <v>1.482794771305864</v>
      </c>
      <c r="AV20">
        <v>1217.914880563294</v>
      </c>
      <c r="AW20">
        <v>1.5060879634490381</v>
      </c>
      <c r="AX20">
        <v>4931.7511425693801</v>
      </c>
      <c r="AY20">
        <v>1.5308846137288059</v>
      </c>
      <c r="AZ20">
        <v>11451.73659247057</v>
      </c>
      <c r="BA20">
        <v>1.567180094236531</v>
      </c>
      <c r="BB20">
        <v>21456.534435699668</v>
      </c>
      <c r="BC20">
        <v>1.414485468027864</v>
      </c>
      <c r="BD20">
        <v>31730.328294308361</v>
      </c>
    </row>
    <row r="21" spans="1:56" x14ac:dyDescent="0.5">
      <c r="A21" s="1">
        <v>21.5</v>
      </c>
      <c r="B21" s="1">
        <v>3</v>
      </c>
      <c r="C21" s="1">
        <v>25.5</v>
      </c>
      <c r="E21" s="10">
        <f t="shared" si="0"/>
        <v>43</v>
      </c>
      <c r="F21" s="10">
        <f t="shared" si="1"/>
        <v>6</v>
      </c>
      <c r="G21" s="10">
        <f t="shared" si="2"/>
        <v>51</v>
      </c>
      <c r="H21">
        <f t="shared" si="3"/>
        <v>100</v>
      </c>
      <c r="N21">
        <v>1.48717120585994</v>
      </c>
      <c r="O21">
        <v>1228.488976723477</v>
      </c>
      <c r="P21">
        <v>1.517011356442773</v>
      </c>
      <c r="Q21">
        <v>4938.9489092822087</v>
      </c>
      <c r="R21">
        <v>1.5403323153298669</v>
      </c>
      <c r="S21">
        <v>11482.741977249911</v>
      </c>
      <c r="T21">
        <v>1.5760482444406789</v>
      </c>
      <c r="U21">
        <v>21524.92008348255</v>
      </c>
      <c r="V21">
        <v>1.419085597137445</v>
      </c>
      <c r="W21">
        <v>31734.470632289711</v>
      </c>
      <c r="Y21">
        <v>1.508272650795321</v>
      </c>
      <c r="Z21">
        <v>1216.959442261563</v>
      </c>
      <c r="AA21">
        <v>1.5156180748921111</v>
      </c>
      <c r="AB21">
        <v>4932.5176639470656</v>
      </c>
      <c r="AC21">
        <v>1.5359976935118349</v>
      </c>
      <c r="AD21">
        <v>11489.03741050791</v>
      </c>
      <c r="AE21">
        <v>1.574658421820762</v>
      </c>
      <c r="AF21">
        <v>21498.870760780821</v>
      </c>
      <c r="AG21">
        <v>1.419971490486549</v>
      </c>
      <c r="AH21">
        <v>31789.36149009502</v>
      </c>
      <c r="AJ21">
        <v>1.500253390998292</v>
      </c>
      <c r="AK21">
        <v>1219.837097034123</v>
      </c>
      <c r="AL21">
        <v>1.517975774827955</v>
      </c>
      <c r="AM21">
        <v>4931.5513113304651</v>
      </c>
      <c r="AN21">
        <v>1.538552937101705</v>
      </c>
      <c r="AO21">
        <v>11454.473231741051</v>
      </c>
      <c r="AP21">
        <v>1.5730773289425211</v>
      </c>
      <c r="AQ21">
        <v>21496.730338073721</v>
      </c>
      <c r="AR21">
        <v>1.4188403425901019</v>
      </c>
      <c r="AS21">
        <v>31777.083887894289</v>
      </c>
      <c r="AU21">
        <v>1.4957194521548609</v>
      </c>
      <c r="AV21">
        <v>1222.960864655518</v>
      </c>
      <c r="AW21">
        <v>1.5074912786600729</v>
      </c>
      <c r="AX21">
        <v>4947.7517955395424</v>
      </c>
      <c r="AY21">
        <v>1.537170126437414</v>
      </c>
      <c r="AZ21">
        <v>11462.818344728399</v>
      </c>
      <c r="BA21">
        <v>1.5730954180164369</v>
      </c>
      <c r="BB21">
        <v>21481.947749855251</v>
      </c>
      <c r="BC21">
        <v>1.418969047371603</v>
      </c>
      <c r="BD21">
        <v>31775.05524381937</v>
      </c>
    </row>
    <row r="22" spans="1:56" x14ac:dyDescent="0.5">
      <c r="A22" s="1">
        <v>22.5</v>
      </c>
      <c r="B22" s="1">
        <v>0.5</v>
      </c>
      <c r="C22" s="1">
        <v>27</v>
      </c>
      <c r="E22" s="10">
        <f t="shared" si="0"/>
        <v>45</v>
      </c>
      <c r="F22" s="10">
        <f t="shared" si="1"/>
        <v>1</v>
      </c>
      <c r="G22" s="10">
        <f t="shared" si="2"/>
        <v>54</v>
      </c>
      <c r="H22">
        <f t="shared" si="3"/>
        <v>100</v>
      </c>
      <c r="N22">
        <v>1.49888825711905</v>
      </c>
      <c r="O22">
        <v>1217.09324697746</v>
      </c>
      <c r="P22">
        <v>1.51982478644376</v>
      </c>
      <c r="Q22">
        <v>4939.5842912760854</v>
      </c>
      <c r="R22">
        <v>1.5438019848394471</v>
      </c>
      <c r="S22">
        <v>11482.72750545266</v>
      </c>
      <c r="T22">
        <v>1.579987455665262</v>
      </c>
      <c r="U22">
        <v>21508.387488106819</v>
      </c>
      <c r="V22">
        <v>1.421264139280161</v>
      </c>
      <c r="W22">
        <v>31732.093594618</v>
      </c>
      <c r="Y22">
        <v>1.5062135404079491</v>
      </c>
      <c r="Z22">
        <v>1215.6257855739591</v>
      </c>
      <c r="AA22">
        <v>1.518170912065397</v>
      </c>
      <c r="AB22">
        <v>4934.9018932662038</v>
      </c>
      <c r="AC22">
        <v>1.5419144783570109</v>
      </c>
      <c r="AD22">
        <v>11472.58199897642</v>
      </c>
      <c r="AE22">
        <v>1.576362078071196</v>
      </c>
      <c r="AF22">
        <v>21500.28921935472</v>
      </c>
      <c r="AG22">
        <v>1.421212728487329</v>
      </c>
      <c r="AH22">
        <v>31774.022563524781</v>
      </c>
      <c r="AJ22">
        <v>1.4848739121207071</v>
      </c>
      <c r="AK22">
        <v>1226.380221430511</v>
      </c>
      <c r="AL22">
        <v>1.517560229052799</v>
      </c>
      <c r="AM22">
        <v>4940.7765960960542</v>
      </c>
      <c r="AN22">
        <v>1.5401091323907059</v>
      </c>
      <c r="AO22">
        <v>11472.13834563313</v>
      </c>
      <c r="AP22">
        <v>1.5767668706484761</v>
      </c>
      <c r="AQ22">
        <v>21471.739509344661</v>
      </c>
      <c r="AR22">
        <v>1.421867971240959</v>
      </c>
      <c r="AS22">
        <v>31741.771087685629</v>
      </c>
      <c r="AU22">
        <v>1.4828398554483659</v>
      </c>
      <c r="AV22">
        <v>1228.5160609880099</v>
      </c>
      <c r="AW22">
        <v>1.5208953222619479</v>
      </c>
      <c r="AX22">
        <v>4927.6618404140609</v>
      </c>
      <c r="AY22">
        <v>1.542053102427684</v>
      </c>
      <c r="AZ22">
        <v>11460.567618413819</v>
      </c>
      <c r="BA22">
        <v>1.5761356815802601</v>
      </c>
      <c r="BB22">
        <v>21469.856416170929</v>
      </c>
      <c r="BC22">
        <v>1.422137413683553</v>
      </c>
      <c r="BD22">
        <v>31742.726609363679</v>
      </c>
    </row>
    <row r="23" spans="1:56" x14ac:dyDescent="0.5">
      <c r="A23" s="1">
        <v>18.5</v>
      </c>
      <c r="B23" s="1">
        <v>17.5</v>
      </c>
      <c r="C23" s="1">
        <v>14</v>
      </c>
      <c r="E23" s="10">
        <f t="shared" si="0"/>
        <v>37</v>
      </c>
      <c r="F23" s="10">
        <f t="shared" si="1"/>
        <v>35</v>
      </c>
      <c r="G23" s="10">
        <f t="shared" si="2"/>
        <v>28.000000000000004</v>
      </c>
      <c r="H23">
        <f t="shared" si="3"/>
        <v>100</v>
      </c>
      <c r="N23">
        <v>1.4295580717690379</v>
      </c>
      <c r="O23">
        <v>1210.1739187576561</v>
      </c>
      <c r="P23">
        <v>1.458409979438601</v>
      </c>
      <c r="Q23">
        <v>4863.9034435167696</v>
      </c>
      <c r="R23">
        <v>1.481159972253115</v>
      </c>
      <c r="S23">
        <v>11333.385955418969</v>
      </c>
      <c r="T23">
        <v>1.5208614936729909</v>
      </c>
      <c r="U23">
        <v>21256.637900696849</v>
      </c>
      <c r="V23">
        <v>1.375501460664323</v>
      </c>
      <c r="W23">
        <v>31444.764675091708</v>
      </c>
      <c r="Y23">
        <v>1.4452547298312139</v>
      </c>
      <c r="Z23">
        <v>1196.320553411939</v>
      </c>
      <c r="AA23">
        <v>1.455266805009662</v>
      </c>
      <c r="AB23">
        <v>4867.3100578846343</v>
      </c>
      <c r="AC23">
        <v>1.478741311172395</v>
      </c>
      <c r="AD23">
        <v>11326.00862343894</v>
      </c>
      <c r="AE23">
        <v>1.518949944878742</v>
      </c>
      <c r="AF23">
        <v>21232.537244370491</v>
      </c>
      <c r="AG23">
        <v>1.3760487290283749</v>
      </c>
      <c r="AH23">
        <v>31486.926268089599</v>
      </c>
      <c r="AJ23">
        <v>1.44176317356307</v>
      </c>
      <c r="AK23">
        <v>1201.459351990464</v>
      </c>
      <c r="AL23">
        <v>1.453004577708765</v>
      </c>
      <c r="AM23">
        <v>4866.0167502085187</v>
      </c>
      <c r="AN23">
        <v>1.478544733099336</v>
      </c>
      <c r="AO23">
        <v>11307.52469703377</v>
      </c>
      <c r="AP23">
        <v>1.5197970982866891</v>
      </c>
      <c r="AQ23">
        <v>21203.50660631101</v>
      </c>
      <c r="AR23">
        <v>1.3751120255281479</v>
      </c>
      <c r="AS23">
        <v>31468.747148984381</v>
      </c>
      <c r="AU23">
        <v>1.420732664556642</v>
      </c>
      <c r="AV23">
        <v>1213.275528070247</v>
      </c>
      <c r="AW23">
        <v>1.4547402557434059</v>
      </c>
      <c r="AX23">
        <v>4862.7757263112117</v>
      </c>
      <c r="AY23">
        <v>1.4774192548534919</v>
      </c>
      <c r="AZ23">
        <v>11315.96415195895</v>
      </c>
      <c r="BA23">
        <v>1.5179375097700001</v>
      </c>
      <c r="BB23">
        <v>21208.821178369479</v>
      </c>
      <c r="BC23">
        <v>1.374962979172845</v>
      </c>
      <c r="BD23">
        <v>31459.972150332051</v>
      </c>
    </row>
    <row r="24" spans="1:56" x14ac:dyDescent="0.5">
      <c r="A24" s="1">
        <v>19</v>
      </c>
      <c r="B24" s="1">
        <v>15.5</v>
      </c>
      <c r="C24" s="1">
        <v>15.5</v>
      </c>
      <c r="E24" s="10">
        <f t="shared" si="0"/>
        <v>38</v>
      </c>
      <c r="F24" s="10">
        <f t="shared" si="1"/>
        <v>31</v>
      </c>
      <c r="G24" s="10">
        <f t="shared" si="2"/>
        <v>31</v>
      </c>
      <c r="H24">
        <f t="shared" si="3"/>
        <v>100</v>
      </c>
      <c r="N24">
        <v>1.4388493088230601</v>
      </c>
      <c r="O24">
        <v>1212.0939935819681</v>
      </c>
      <c r="P24">
        <v>1.46640577245819</v>
      </c>
      <c r="Q24">
        <v>4876.1613218484981</v>
      </c>
      <c r="R24">
        <v>1.4891677349600221</v>
      </c>
      <c r="S24">
        <v>11348.731116307599</v>
      </c>
      <c r="T24">
        <v>1.528728109670463</v>
      </c>
      <c r="U24">
        <v>21292.154103812321</v>
      </c>
      <c r="V24">
        <v>1.3814445763846179</v>
      </c>
      <c r="W24">
        <v>31481.718907457282</v>
      </c>
      <c r="Y24">
        <v>1.44142979024409</v>
      </c>
      <c r="Z24">
        <v>1209.2339547323729</v>
      </c>
      <c r="AA24">
        <v>1.4648823420828401</v>
      </c>
      <c r="AB24">
        <v>4870.8827605790584</v>
      </c>
      <c r="AC24">
        <v>1.488078176747615</v>
      </c>
      <c r="AD24">
        <v>11331.660649258291</v>
      </c>
      <c r="AE24">
        <v>1.527506670187976</v>
      </c>
      <c r="AF24">
        <v>21251.22547580428</v>
      </c>
      <c r="AG24">
        <v>1.3813084454567139</v>
      </c>
      <c r="AH24">
        <v>31538.048845552101</v>
      </c>
      <c r="AJ24">
        <v>1.445006843542433</v>
      </c>
      <c r="AK24">
        <v>1204.202905089265</v>
      </c>
      <c r="AL24">
        <v>1.4648343784581721</v>
      </c>
      <c r="AM24">
        <v>4866.1037087083578</v>
      </c>
      <c r="AN24">
        <v>1.486352750349065</v>
      </c>
      <c r="AO24">
        <v>11335.21548632934</v>
      </c>
      <c r="AP24">
        <v>1.527726652518081</v>
      </c>
      <c r="AQ24">
        <v>21244.30668596851</v>
      </c>
      <c r="AR24">
        <v>1.3803447808305529</v>
      </c>
      <c r="AS24">
        <v>31501.006164561699</v>
      </c>
      <c r="AU24">
        <v>1.437045857460806</v>
      </c>
      <c r="AV24">
        <v>1208.319685562529</v>
      </c>
      <c r="AW24">
        <v>1.462262755369798</v>
      </c>
      <c r="AX24">
        <v>4873.6611709928302</v>
      </c>
      <c r="AY24">
        <v>1.485934678342312</v>
      </c>
      <c r="AZ24">
        <v>11333.543361615861</v>
      </c>
      <c r="BA24">
        <v>1.5267722263148651</v>
      </c>
      <c r="BB24">
        <v>21225.872730107141</v>
      </c>
      <c r="BC24">
        <v>1.381205693301859</v>
      </c>
      <c r="BD24">
        <v>31502.653692308799</v>
      </c>
    </row>
    <row r="25" spans="1:56" x14ac:dyDescent="0.5">
      <c r="A25" s="1">
        <v>20</v>
      </c>
      <c r="B25" s="1">
        <v>13.5</v>
      </c>
      <c r="C25" s="1">
        <v>16.5</v>
      </c>
      <c r="E25" s="10">
        <f t="shared" si="0"/>
        <v>40</v>
      </c>
      <c r="F25" s="10">
        <f t="shared" si="1"/>
        <v>27</v>
      </c>
      <c r="G25" s="10">
        <f t="shared" si="2"/>
        <v>33</v>
      </c>
      <c r="H25">
        <f t="shared" si="3"/>
        <v>100</v>
      </c>
      <c r="N25">
        <v>1.4513391942036571</v>
      </c>
      <c r="O25">
        <v>1208.002831160612</v>
      </c>
      <c r="P25">
        <v>1.4667483615820041</v>
      </c>
      <c r="Q25">
        <v>4877.6874977537718</v>
      </c>
      <c r="R25">
        <v>1.491709037778763</v>
      </c>
      <c r="S25">
        <v>11331.729889922401</v>
      </c>
      <c r="T25">
        <v>1.5291681567846021</v>
      </c>
      <c r="U25">
        <v>21250.285348564379</v>
      </c>
      <c r="V25">
        <v>1.381987882061894</v>
      </c>
      <c r="W25">
        <v>31440.64981542934</v>
      </c>
      <c r="Y25">
        <v>1.4462656535434351</v>
      </c>
      <c r="Z25">
        <v>1208.983949873824</v>
      </c>
      <c r="AA25">
        <v>1.4658619940002611</v>
      </c>
      <c r="AB25">
        <v>4871.7339226395661</v>
      </c>
      <c r="AC25">
        <v>1.4902789418312441</v>
      </c>
      <c r="AD25">
        <v>11323.344485182521</v>
      </c>
      <c r="AE25">
        <v>1.5289471551067</v>
      </c>
      <c r="AF25">
        <v>21226.86633817555</v>
      </c>
      <c r="AG25">
        <v>1.38240737701473</v>
      </c>
      <c r="AH25">
        <v>31476.302324304092</v>
      </c>
      <c r="AJ25">
        <v>1.4500584785738131</v>
      </c>
      <c r="AK25">
        <v>1204.412783711595</v>
      </c>
      <c r="AL25">
        <v>1.4676723908734031</v>
      </c>
      <c r="AM25">
        <v>4863.696046260523</v>
      </c>
      <c r="AN25">
        <v>1.4878449750223099</v>
      </c>
      <c r="AO25">
        <v>11322.468308187381</v>
      </c>
      <c r="AP25">
        <v>1.52791321174235</v>
      </c>
      <c r="AQ25">
        <v>21210.780762711089</v>
      </c>
      <c r="AR25">
        <v>1.3816550623928161</v>
      </c>
      <c r="AS25">
        <v>31468.835884215889</v>
      </c>
      <c r="AU25">
        <v>1.4481501514382491</v>
      </c>
      <c r="AV25">
        <v>1203.9158295095201</v>
      </c>
      <c r="AW25">
        <v>1.4652285161260821</v>
      </c>
      <c r="AX25">
        <v>4865.6836944954885</v>
      </c>
      <c r="AY25">
        <v>1.489345938699802</v>
      </c>
      <c r="AZ25">
        <v>11303.40023350397</v>
      </c>
      <c r="BA25">
        <v>1.526879072137753</v>
      </c>
      <c r="BB25">
        <v>21201.845804992809</v>
      </c>
      <c r="BC25">
        <v>1.3819817302033091</v>
      </c>
      <c r="BD25">
        <v>31450.11110755118</v>
      </c>
    </row>
    <row r="26" spans="1:56" x14ac:dyDescent="0.5">
      <c r="A26" s="1">
        <v>20.5</v>
      </c>
      <c r="B26" s="1">
        <v>11.5</v>
      </c>
      <c r="C26" s="1">
        <v>18</v>
      </c>
      <c r="E26" s="10">
        <f t="shared" si="0"/>
        <v>41</v>
      </c>
      <c r="F26" s="10">
        <f t="shared" si="1"/>
        <v>23</v>
      </c>
      <c r="G26" s="10">
        <f t="shared" si="2"/>
        <v>36</v>
      </c>
      <c r="H26">
        <f t="shared" si="3"/>
        <v>100</v>
      </c>
      <c r="N26">
        <v>1.4407984323884511</v>
      </c>
      <c r="O26">
        <v>1215.8130371647369</v>
      </c>
      <c r="P26">
        <v>1.47081463804191</v>
      </c>
      <c r="Q26">
        <v>4900.392929799802</v>
      </c>
      <c r="R26">
        <v>1.4977785352081969</v>
      </c>
      <c r="S26">
        <v>11361.09295174639</v>
      </c>
      <c r="T26">
        <v>1.536982861409681</v>
      </c>
      <c r="U26">
        <v>21282.593496856349</v>
      </c>
      <c r="V26">
        <v>1.3886063851083541</v>
      </c>
      <c r="W26">
        <v>31455.28707541187</v>
      </c>
      <c r="Y26">
        <v>1.4620880631389599</v>
      </c>
      <c r="Z26">
        <v>1202.495180287495</v>
      </c>
      <c r="AA26">
        <v>1.475528319603294</v>
      </c>
      <c r="AB26">
        <v>4877.1022327374194</v>
      </c>
      <c r="AC26">
        <v>1.4982600353425339</v>
      </c>
      <c r="AD26">
        <v>11341.466293297821</v>
      </c>
      <c r="AE26">
        <v>1.533917494010393</v>
      </c>
      <c r="AF26">
        <v>21274.530969977721</v>
      </c>
      <c r="AG26">
        <v>1.387677707083333</v>
      </c>
      <c r="AH26">
        <v>31520.56000262349</v>
      </c>
      <c r="AJ26">
        <v>1.4593416383786979</v>
      </c>
      <c r="AK26">
        <v>1200.21922100593</v>
      </c>
      <c r="AL26">
        <v>1.474872488145242</v>
      </c>
      <c r="AM26">
        <v>4868.0726649483786</v>
      </c>
      <c r="AN26">
        <v>1.495084486271663</v>
      </c>
      <c r="AO26">
        <v>11343.386675376571</v>
      </c>
      <c r="AP26">
        <v>1.5342654278361409</v>
      </c>
      <c r="AQ26">
        <v>21249.78871596387</v>
      </c>
      <c r="AR26">
        <v>1.3873731843427479</v>
      </c>
      <c r="AS26">
        <v>31486.13146512381</v>
      </c>
      <c r="AU26">
        <v>1.443301645147246</v>
      </c>
      <c r="AV26">
        <v>1213.7528066356531</v>
      </c>
      <c r="AW26">
        <v>1.4723867430506259</v>
      </c>
      <c r="AX26">
        <v>4874.3950241724933</v>
      </c>
      <c r="AY26">
        <v>1.4968476837163709</v>
      </c>
      <c r="AZ26">
        <v>11331.305556068141</v>
      </c>
      <c r="BA26">
        <v>1.533602824532343</v>
      </c>
      <c r="BB26">
        <v>21247.381799281939</v>
      </c>
      <c r="BC26">
        <v>1.388075233755319</v>
      </c>
      <c r="BD26">
        <v>31478.278432452931</v>
      </c>
    </row>
    <row r="27" spans="1:56" x14ac:dyDescent="0.5">
      <c r="A27" s="1">
        <v>21.5</v>
      </c>
      <c r="B27" s="1">
        <v>9.5</v>
      </c>
      <c r="C27" s="1">
        <v>19</v>
      </c>
      <c r="E27" s="10">
        <f t="shared" si="0"/>
        <v>43</v>
      </c>
      <c r="F27" s="10">
        <f t="shared" si="1"/>
        <v>19</v>
      </c>
      <c r="G27" s="10">
        <f t="shared" si="2"/>
        <v>38</v>
      </c>
      <c r="H27">
        <f t="shared" si="3"/>
        <v>100</v>
      </c>
      <c r="N27">
        <v>1.456999366398648</v>
      </c>
      <c r="O27">
        <v>1203.520776583845</v>
      </c>
      <c r="P27">
        <v>1.4782017401597261</v>
      </c>
      <c r="Q27">
        <v>4875.1607725685553</v>
      </c>
      <c r="R27">
        <v>1.501237513791539</v>
      </c>
      <c r="S27">
        <v>11335.51108410837</v>
      </c>
      <c r="T27">
        <v>1.538000581103055</v>
      </c>
      <c r="U27">
        <v>21254.143675328851</v>
      </c>
      <c r="V27">
        <v>1.3894119602782451</v>
      </c>
      <c r="W27">
        <v>31411.71345246955</v>
      </c>
      <c r="Y27">
        <v>1.4505269333714741</v>
      </c>
      <c r="Z27">
        <v>1208.838060924922</v>
      </c>
      <c r="AA27">
        <v>1.478879003056309</v>
      </c>
      <c r="AB27">
        <v>4864.7404647525054</v>
      </c>
      <c r="AC27">
        <v>1.498035292322947</v>
      </c>
      <c r="AD27">
        <v>11335.68279158497</v>
      </c>
      <c r="AE27">
        <v>1.5360877384703659</v>
      </c>
      <c r="AF27">
        <v>21235.697848205331</v>
      </c>
      <c r="AG27">
        <v>1.389312079410252</v>
      </c>
      <c r="AH27">
        <v>31495.017144717091</v>
      </c>
      <c r="AJ27">
        <v>1.4462242191774131</v>
      </c>
      <c r="AK27">
        <v>1209.796026602357</v>
      </c>
      <c r="AL27">
        <v>1.471736772985718</v>
      </c>
      <c r="AM27">
        <v>4876.615340253572</v>
      </c>
      <c r="AN27">
        <v>1.498044616193591</v>
      </c>
      <c r="AO27">
        <v>11324.153887769749</v>
      </c>
      <c r="AP27">
        <v>1.535609199252765</v>
      </c>
      <c r="AQ27">
        <v>21208.763341102411</v>
      </c>
      <c r="AR27">
        <v>1.389127022627261</v>
      </c>
      <c r="AS27">
        <v>31449.8594418836</v>
      </c>
      <c r="AU27">
        <v>1.4403866290714959</v>
      </c>
      <c r="AV27">
        <v>1215.778340841601</v>
      </c>
      <c r="AW27">
        <v>1.477767308837336</v>
      </c>
      <c r="AX27">
        <v>4859.3692266570124</v>
      </c>
      <c r="AY27">
        <v>1.496356031628683</v>
      </c>
      <c r="AZ27">
        <v>11326.61595356229</v>
      </c>
      <c r="BA27">
        <v>1.535752811801222</v>
      </c>
      <c r="BB27">
        <v>21197.492317632339</v>
      </c>
      <c r="BC27">
        <v>1.388871213316522</v>
      </c>
      <c r="BD27">
        <v>31445.607424147169</v>
      </c>
    </row>
    <row r="28" spans="1:56" x14ac:dyDescent="0.5">
      <c r="A28" s="1">
        <v>22.5</v>
      </c>
      <c r="B28" s="1">
        <v>7</v>
      </c>
      <c r="C28" s="1">
        <v>20.5</v>
      </c>
      <c r="E28" s="10">
        <f t="shared" si="0"/>
        <v>45</v>
      </c>
      <c r="F28" s="10">
        <f t="shared" si="1"/>
        <v>14.000000000000002</v>
      </c>
      <c r="G28" s="10">
        <f t="shared" si="2"/>
        <v>41</v>
      </c>
      <c r="H28">
        <f t="shared" si="3"/>
        <v>100</v>
      </c>
      <c r="N28">
        <v>1.4633233449796661</v>
      </c>
      <c r="O28">
        <v>1205.4670053768471</v>
      </c>
      <c r="P28">
        <v>1.4822173619675949</v>
      </c>
      <c r="Q28">
        <v>4877.5930818966908</v>
      </c>
      <c r="R28">
        <v>1.504466398075557</v>
      </c>
      <c r="S28">
        <v>11343.471924103211</v>
      </c>
      <c r="T28">
        <v>1.542556744554382</v>
      </c>
      <c r="U28">
        <v>21241.104804449671</v>
      </c>
      <c r="V28">
        <v>1.392536749072816</v>
      </c>
      <c r="W28">
        <v>31432.69940434652</v>
      </c>
      <c r="Y28">
        <v>1.460199163125258</v>
      </c>
      <c r="Z28">
        <v>1214.138650219908</v>
      </c>
      <c r="AA28">
        <v>1.482843884126839</v>
      </c>
      <c r="AB28">
        <v>4869.5891817069387</v>
      </c>
      <c r="AC28">
        <v>1.504815742554765</v>
      </c>
      <c r="AD28">
        <v>11329.48005474725</v>
      </c>
      <c r="AE28">
        <v>1.5393104924230809</v>
      </c>
      <c r="AF28">
        <v>21238.693940893281</v>
      </c>
      <c r="AG28">
        <v>1.3929462389592</v>
      </c>
      <c r="AH28">
        <v>31455.521374553769</v>
      </c>
      <c r="AJ28">
        <v>1.4640352541797219</v>
      </c>
      <c r="AK28">
        <v>1202.813608326119</v>
      </c>
      <c r="AL28">
        <v>1.478275300801019</v>
      </c>
      <c r="AM28">
        <v>4879.7970111611467</v>
      </c>
      <c r="AN28">
        <v>1.5033188653648299</v>
      </c>
      <c r="AO28">
        <v>11321.7734080339</v>
      </c>
      <c r="AP28">
        <v>1.540094075061252</v>
      </c>
      <c r="AQ28">
        <v>21203.24534491956</v>
      </c>
      <c r="AR28">
        <v>1.3925716492802129</v>
      </c>
      <c r="AS28">
        <v>31430.905576453129</v>
      </c>
      <c r="AU28">
        <v>1.4521210090622869</v>
      </c>
      <c r="AV28">
        <v>1207.87882004159</v>
      </c>
      <c r="AW28">
        <v>1.4792405306903449</v>
      </c>
      <c r="AX28">
        <v>4875.7411920814247</v>
      </c>
      <c r="AY28">
        <v>1.5019314065081979</v>
      </c>
      <c r="AZ28">
        <v>11329.080897776181</v>
      </c>
      <c r="BA28">
        <v>1.5407872206876561</v>
      </c>
      <c r="BB28">
        <v>21199.210178365141</v>
      </c>
      <c r="BC28">
        <v>1.392742289485952</v>
      </c>
      <c r="BD28">
        <v>31418.11184280465</v>
      </c>
    </row>
    <row r="29" spans="1:56" x14ac:dyDescent="0.5">
      <c r="A29" s="1">
        <v>23</v>
      </c>
      <c r="B29" s="1">
        <v>5</v>
      </c>
      <c r="C29" s="1">
        <v>22</v>
      </c>
      <c r="E29" s="10">
        <f t="shared" si="0"/>
        <v>46</v>
      </c>
      <c r="F29" s="10">
        <f t="shared" si="1"/>
        <v>10</v>
      </c>
      <c r="G29" s="10">
        <f t="shared" si="2"/>
        <v>44</v>
      </c>
      <c r="H29">
        <f t="shared" si="3"/>
        <v>100</v>
      </c>
      <c r="N29">
        <v>1.4508459753509579</v>
      </c>
      <c r="O29">
        <v>1219.200194848999</v>
      </c>
      <c r="P29">
        <v>1.493808410320498</v>
      </c>
      <c r="Q29">
        <v>4876.9603848741426</v>
      </c>
      <c r="R29">
        <v>1.5099246970319979</v>
      </c>
      <c r="S29">
        <v>11371.88680273617</v>
      </c>
      <c r="T29">
        <v>1.548837037202734</v>
      </c>
      <c r="U29">
        <v>21266.365765854462</v>
      </c>
      <c r="V29">
        <v>1.399400735140174</v>
      </c>
      <c r="W29">
        <v>31442.99986411311</v>
      </c>
      <c r="Y29">
        <v>1.47333286538779</v>
      </c>
      <c r="Z29">
        <v>1208.0157955245199</v>
      </c>
      <c r="AA29">
        <v>1.490917529119465</v>
      </c>
      <c r="AB29">
        <v>4877.6612570889774</v>
      </c>
      <c r="AC29">
        <v>1.508902938815736</v>
      </c>
      <c r="AD29">
        <v>11358.37688243813</v>
      </c>
      <c r="AE29">
        <v>1.5482389342378511</v>
      </c>
      <c r="AF29">
        <v>21237.537290493809</v>
      </c>
      <c r="AG29">
        <v>1.3982652320911799</v>
      </c>
      <c r="AH29">
        <v>31485.14577068889</v>
      </c>
      <c r="AJ29">
        <v>1.455380622676602</v>
      </c>
      <c r="AK29">
        <v>1213.987173919696</v>
      </c>
      <c r="AL29">
        <v>1.4840980419452789</v>
      </c>
      <c r="AM29">
        <v>4883.3026653076304</v>
      </c>
      <c r="AN29">
        <v>1.509705899332612</v>
      </c>
      <c r="AO29">
        <v>11341.248464706759</v>
      </c>
      <c r="AP29">
        <v>1.54684012214765</v>
      </c>
      <c r="AQ29">
        <v>21229.3480801306</v>
      </c>
      <c r="AR29">
        <v>1.397497949828441</v>
      </c>
      <c r="AS29">
        <v>31470.247393860991</v>
      </c>
      <c r="AU29">
        <v>1.453765032661958</v>
      </c>
      <c r="AV29">
        <v>1216.7370145205209</v>
      </c>
      <c r="AW29">
        <v>1.4884847654329321</v>
      </c>
      <c r="AX29">
        <v>4874.6876155771388</v>
      </c>
      <c r="AY29">
        <v>1.5095779209291511</v>
      </c>
      <c r="AZ29">
        <v>11344.956454168099</v>
      </c>
      <c r="BA29">
        <v>1.546986308472339</v>
      </c>
      <c r="BB29">
        <v>21229.445605816851</v>
      </c>
      <c r="BC29">
        <v>1.397840262154552</v>
      </c>
      <c r="BD29">
        <v>31453.058544452389</v>
      </c>
    </row>
    <row r="30" spans="1:56" x14ac:dyDescent="0.5">
      <c r="A30" s="1">
        <v>24</v>
      </c>
      <c r="B30" s="1">
        <v>3</v>
      </c>
      <c r="C30" s="1">
        <v>23</v>
      </c>
      <c r="E30" s="10">
        <f t="shared" si="0"/>
        <v>48</v>
      </c>
      <c r="F30" s="10">
        <f t="shared" si="1"/>
        <v>6</v>
      </c>
      <c r="G30" s="10">
        <f t="shared" si="2"/>
        <v>46</v>
      </c>
      <c r="H30">
        <f t="shared" si="3"/>
        <v>100</v>
      </c>
      <c r="N30">
        <v>1.47441203852374</v>
      </c>
      <c r="O30">
        <v>1204.324981698863</v>
      </c>
      <c r="P30">
        <v>1.4866441623814859</v>
      </c>
      <c r="Q30">
        <v>4888.923022713494</v>
      </c>
      <c r="R30">
        <v>1.513742654922744</v>
      </c>
      <c r="S30">
        <v>11346.476852258271</v>
      </c>
      <c r="T30">
        <v>1.5504842538247929</v>
      </c>
      <c r="U30">
        <v>21235.39756217831</v>
      </c>
      <c r="V30">
        <v>1.3994298398581799</v>
      </c>
      <c r="W30">
        <v>31400.460524536102</v>
      </c>
      <c r="Y30">
        <v>1.4723001227986789</v>
      </c>
      <c r="Z30">
        <v>1202.259395901511</v>
      </c>
      <c r="AA30">
        <v>1.4900026172570391</v>
      </c>
      <c r="AB30">
        <v>4882.6683026042247</v>
      </c>
      <c r="AC30">
        <v>1.510417936726272</v>
      </c>
      <c r="AD30">
        <v>11349.785442956771</v>
      </c>
      <c r="AE30">
        <v>1.550115762980534</v>
      </c>
      <c r="AF30">
        <v>21207.176899798891</v>
      </c>
      <c r="AG30">
        <v>1.399639883873266</v>
      </c>
      <c r="AH30">
        <v>31445.06406830889</v>
      </c>
      <c r="AJ30">
        <v>1.474136963613182</v>
      </c>
      <c r="AK30">
        <v>1202.049221367937</v>
      </c>
      <c r="AL30">
        <v>1.4893930397553421</v>
      </c>
      <c r="AM30">
        <v>4874.1880957386747</v>
      </c>
      <c r="AN30">
        <v>1.5118892852687389</v>
      </c>
      <c r="AO30">
        <v>11330.58029336358</v>
      </c>
      <c r="AP30">
        <v>1.548058686969902</v>
      </c>
      <c r="AQ30">
        <v>21199.85404520337</v>
      </c>
      <c r="AR30">
        <v>1.398361287738122</v>
      </c>
      <c r="AS30">
        <v>31418.114324754999</v>
      </c>
      <c r="AU30">
        <v>1.470724320024162</v>
      </c>
      <c r="AV30">
        <v>1206.499608253521</v>
      </c>
      <c r="AW30">
        <v>1.4883357740977361</v>
      </c>
      <c r="AX30">
        <v>4880.9197467958256</v>
      </c>
      <c r="AY30">
        <v>1.51326355343181</v>
      </c>
      <c r="AZ30">
        <v>11318.567516270021</v>
      </c>
      <c r="BA30">
        <v>1.5473507318958439</v>
      </c>
      <c r="BB30">
        <v>21200.492463142469</v>
      </c>
      <c r="BC30">
        <v>1.398973751002224</v>
      </c>
      <c r="BD30">
        <v>31425.11597064415</v>
      </c>
    </row>
    <row r="31" spans="1:56" x14ac:dyDescent="0.5">
      <c r="A31" s="1">
        <v>25</v>
      </c>
      <c r="B31" s="1">
        <v>1</v>
      </c>
      <c r="C31" s="1">
        <v>24</v>
      </c>
      <c r="E31" s="10">
        <f t="shared" si="0"/>
        <v>50</v>
      </c>
      <c r="F31" s="10">
        <f t="shared" si="1"/>
        <v>2</v>
      </c>
      <c r="G31" s="10">
        <f t="shared" si="2"/>
        <v>48</v>
      </c>
      <c r="H31">
        <f t="shared" si="3"/>
        <v>100</v>
      </c>
      <c r="N31">
        <v>1.4465001665317021</v>
      </c>
      <c r="O31">
        <v>1224.5420962039821</v>
      </c>
      <c r="P31">
        <v>1.49114436610489</v>
      </c>
      <c r="Q31">
        <v>4882.7648049785776</v>
      </c>
      <c r="R31">
        <v>1.516871232820749</v>
      </c>
      <c r="S31">
        <v>11330.39085058714</v>
      </c>
      <c r="T31">
        <v>1.5514400782530711</v>
      </c>
      <c r="U31">
        <v>21211.86390314631</v>
      </c>
      <c r="V31">
        <v>1.4007539012342121</v>
      </c>
      <c r="W31">
        <v>31373.795527197311</v>
      </c>
      <c r="Y31">
        <v>1.470321546350114</v>
      </c>
      <c r="Z31">
        <v>1204.0906983777891</v>
      </c>
      <c r="AA31">
        <v>1.4900056646262689</v>
      </c>
      <c r="AB31">
        <v>4877.5355999501689</v>
      </c>
      <c r="AC31">
        <v>1.513267239950588</v>
      </c>
      <c r="AD31">
        <v>11329.16003414664</v>
      </c>
      <c r="AE31">
        <v>1.550226946443646</v>
      </c>
      <c r="AF31">
        <v>21189.373781195562</v>
      </c>
      <c r="AG31">
        <v>1.3998823752482541</v>
      </c>
      <c r="AH31">
        <v>31410.69402875836</v>
      </c>
      <c r="AJ31">
        <v>1.4661942253759559</v>
      </c>
      <c r="AK31">
        <v>1206.169992290231</v>
      </c>
      <c r="AL31">
        <v>1.4900906203805051</v>
      </c>
      <c r="AM31">
        <v>4875.5505790902953</v>
      </c>
      <c r="AN31">
        <v>1.5123031098415529</v>
      </c>
      <c r="AO31">
        <v>11324.64538983819</v>
      </c>
      <c r="AP31">
        <v>1.549337790577709</v>
      </c>
      <c r="AQ31">
        <v>21173.84685012258</v>
      </c>
      <c r="AR31">
        <v>1.400303110077918</v>
      </c>
      <c r="AS31">
        <v>31386.16141300762</v>
      </c>
      <c r="AU31">
        <v>1.4774615768851189</v>
      </c>
      <c r="AV31">
        <v>1200.547565270803</v>
      </c>
      <c r="AW31">
        <v>1.489182670934875</v>
      </c>
      <c r="AX31">
        <v>4872.1526315814663</v>
      </c>
      <c r="AY31">
        <v>1.513237449340453</v>
      </c>
      <c r="AZ31">
        <v>11313.945061267719</v>
      </c>
      <c r="BA31">
        <v>1.54757953458346</v>
      </c>
      <c r="BB31">
        <v>21183.936134590371</v>
      </c>
      <c r="BC31">
        <v>1.400149525927127</v>
      </c>
      <c r="BD31">
        <v>31392.263355469291</v>
      </c>
    </row>
    <row r="32" spans="1:56" x14ac:dyDescent="0.5">
      <c r="A32" s="1">
        <v>20.5</v>
      </c>
      <c r="B32" s="1">
        <v>18</v>
      </c>
      <c r="C32" s="1">
        <v>11.5</v>
      </c>
      <c r="E32" s="10">
        <f t="shared" si="0"/>
        <v>41</v>
      </c>
      <c r="F32" s="10">
        <f t="shared" si="1"/>
        <v>36</v>
      </c>
      <c r="G32" s="10">
        <f t="shared" si="2"/>
        <v>23</v>
      </c>
      <c r="H32">
        <f t="shared" si="3"/>
        <v>100</v>
      </c>
      <c r="N32">
        <v>1.404795766784579</v>
      </c>
      <c r="O32">
        <v>1193.4714285954719</v>
      </c>
      <c r="P32">
        <v>1.42547524395279</v>
      </c>
      <c r="Q32">
        <v>4811.2047995259563</v>
      </c>
      <c r="R32">
        <v>1.450840636491264</v>
      </c>
      <c r="S32">
        <v>11183.77430424886</v>
      </c>
      <c r="T32">
        <v>1.4927604126103931</v>
      </c>
      <c r="U32">
        <v>20942.706687791859</v>
      </c>
      <c r="V32">
        <v>1.353410729479563</v>
      </c>
      <c r="W32">
        <v>31083.16258840511</v>
      </c>
      <c r="Y32">
        <v>1.4061561319056179</v>
      </c>
      <c r="Z32">
        <v>1193.3306776072791</v>
      </c>
      <c r="AA32">
        <v>1.428786087127438</v>
      </c>
      <c r="AB32">
        <v>4803.3971542804848</v>
      </c>
      <c r="AC32">
        <v>1.4511357964407741</v>
      </c>
      <c r="AD32">
        <v>11164.64498376389</v>
      </c>
      <c r="AE32">
        <v>1.4921605632441159</v>
      </c>
      <c r="AF32">
        <v>20910.619234963091</v>
      </c>
      <c r="AG32">
        <v>1.353521416341761</v>
      </c>
      <c r="AH32">
        <v>31114.281327796351</v>
      </c>
      <c r="AJ32">
        <v>1.415772434739103</v>
      </c>
      <c r="AK32">
        <v>1185.2212477850751</v>
      </c>
      <c r="AL32">
        <v>1.4265000324364221</v>
      </c>
      <c r="AM32">
        <v>4796.1833340944013</v>
      </c>
      <c r="AN32">
        <v>1.4512380702739001</v>
      </c>
      <c r="AO32">
        <v>11159.593004701839</v>
      </c>
      <c r="AP32">
        <v>1.4895989443349229</v>
      </c>
      <c r="AQ32">
        <v>20918.580736947159</v>
      </c>
      <c r="AR32">
        <v>1.3519108445224679</v>
      </c>
      <c r="AS32">
        <v>31096.13649272938</v>
      </c>
      <c r="AU32">
        <v>1.400576670023463</v>
      </c>
      <c r="AV32">
        <v>1193.902299802163</v>
      </c>
      <c r="AW32">
        <v>1.4248303758361589</v>
      </c>
      <c r="AX32">
        <v>4797.1070473107029</v>
      </c>
      <c r="AY32">
        <v>1.45115182933399</v>
      </c>
      <c r="AZ32">
        <v>11143.762950774561</v>
      </c>
      <c r="BA32">
        <v>1.49069556691515</v>
      </c>
      <c r="BB32">
        <v>20885.929730635311</v>
      </c>
      <c r="BC32">
        <v>1.3530191058445959</v>
      </c>
      <c r="BD32">
        <v>31093.346941913249</v>
      </c>
    </row>
    <row r="33" spans="1:56" x14ac:dyDescent="0.5">
      <c r="A33" s="1">
        <v>22</v>
      </c>
      <c r="B33" s="1">
        <v>16</v>
      </c>
      <c r="C33" s="1">
        <v>12</v>
      </c>
      <c r="E33" s="10">
        <f t="shared" si="0"/>
        <v>44</v>
      </c>
      <c r="F33" s="10">
        <f t="shared" si="1"/>
        <v>32</v>
      </c>
      <c r="G33" s="10">
        <f t="shared" si="2"/>
        <v>24</v>
      </c>
      <c r="H33">
        <f t="shared" si="3"/>
        <v>100</v>
      </c>
      <c r="N33">
        <v>1.405158374458269</v>
      </c>
      <c r="O33">
        <v>1190.8937496282761</v>
      </c>
      <c r="P33">
        <v>1.4260899192073659</v>
      </c>
      <c r="Q33">
        <v>4786.9074830607051</v>
      </c>
      <c r="R33">
        <v>1.44960590952969</v>
      </c>
      <c r="S33">
        <v>11125.06559654495</v>
      </c>
      <c r="T33">
        <v>1.488672660088006</v>
      </c>
      <c r="U33">
        <v>20835.927178605769</v>
      </c>
      <c r="V33">
        <v>1.3489490532808399</v>
      </c>
      <c r="W33">
        <v>30961.694228711451</v>
      </c>
      <c r="Y33">
        <v>1.38933106622283</v>
      </c>
      <c r="Z33">
        <v>1194.5299217821589</v>
      </c>
      <c r="AA33">
        <v>1.423671560626028</v>
      </c>
      <c r="AB33">
        <v>4782.3404494081142</v>
      </c>
      <c r="AC33">
        <v>1.447910572456881</v>
      </c>
      <c r="AD33">
        <v>11114.733651739691</v>
      </c>
      <c r="AE33">
        <v>1.4865196109353449</v>
      </c>
      <c r="AF33">
        <v>20817.633957008529</v>
      </c>
      <c r="AG33">
        <v>1.349989144451581</v>
      </c>
      <c r="AH33">
        <v>31008.369086821651</v>
      </c>
      <c r="AJ33">
        <v>1.407404878345379</v>
      </c>
      <c r="AK33">
        <v>1186.1978879285509</v>
      </c>
      <c r="AL33">
        <v>1.4217988212323811</v>
      </c>
      <c r="AM33">
        <v>4782.5877499701901</v>
      </c>
      <c r="AN33">
        <v>1.447399589075079</v>
      </c>
      <c r="AO33">
        <v>11099.255393682461</v>
      </c>
      <c r="AP33">
        <v>1.4852153489280451</v>
      </c>
      <c r="AQ33">
        <v>20794.944527929048</v>
      </c>
      <c r="AR33">
        <v>1.348626194640318</v>
      </c>
      <c r="AS33">
        <v>30970.315182021779</v>
      </c>
      <c r="AU33">
        <v>1.396582073677656</v>
      </c>
      <c r="AV33">
        <v>1188.930926606354</v>
      </c>
      <c r="AW33">
        <v>1.422565024090457</v>
      </c>
      <c r="AX33">
        <v>4784.6259253511198</v>
      </c>
      <c r="AY33">
        <v>1.447441384959443</v>
      </c>
      <c r="AZ33">
        <v>11101.960937459209</v>
      </c>
      <c r="BA33">
        <v>1.4859384890373279</v>
      </c>
      <c r="BB33">
        <v>20795.36450276657</v>
      </c>
      <c r="BC33">
        <v>1.348120120466582</v>
      </c>
      <c r="BD33">
        <v>30960.846431066311</v>
      </c>
    </row>
    <row r="34" spans="1:56" x14ac:dyDescent="0.5">
      <c r="A34" s="1">
        <v>22</v>
      </c>
      <c r="B34" s="1">
        <v>14</v>
      </c>
      <c r="C34" s="1">
        <v>14</v>
      </c>
      <c r="E34" s="9">
        <f t="shared" si="0"/>
        <v>44</v>
      </c>
      <c r="F34" s="9">
        <f t="shared" si="1"/>
        <v>28.000000000000004</v>
      </c>
      <c r="G34" s="9">
        <f t="shared" si="2"/>
        <v>28.000000000000004</v>
      </c>
      <c r="H34">
        <f t="shared" si="3"/>
        <v>100</v>
      </c>
      <c r="N34">
        <v>1.409795299690475</v>
      </c>
      <c r="O34">
        <v>1199.614564660762</v>
      </c>
      <c r="P34">
        <v>1.4347221608052949</v>
      </c>
      <c r="Q34">
        <v>4828.9584869753262</v>
      </c>
      <c r="R34">
        <v>1.4614084901734901</v>
      </c>
      <c r="S34">
        <v>11192.53172302215</v>
      </c>
      <c r="T34">
        <v>1.500611980890592</v>
      </c>
      <c r="U34">
        <v>20971.222131045361</v>
      </c>
      <c r="V34">
        <v>1.360575045667793</v>
      </c>
      <c r="W34">
        <v>31092.80786361239</v>
      </c>
      <c r="Y34">
        <v>1.412633596630035</v>
      </c>
      <c r="Z34">
        <v>1200.088151106155</v>
      </c>
      <c r="AA34">
        <v>1.4374459663111929</v>
      </c>
      <c r="AB34">
        <v>4813.5963417229868</v>
      </c>
      <c r="AC34">
        <v>1.4611339750474071</v>
      </c>
      <c r="AD34">
        <v>11181.409511885749</v>
      </c>
      <c r="AE34">
        <v>1.5006692563091331</v>
      </c>
      <c r="AF34">
        <v>20933.0001673156</v>
      </c>
      <c r="AG34">
        <v>1.3605447248661571</v>
      </c>
      <c r="AH34">
        <v>31122.81181774415</v>
      </c>
      <c r="AJ34">
        <v>1.4043627870542059</v>
      </c>
      <c r="AK34">
        <v>1196.6357808958869</v>
      </c>
      <c r="AL34">
        <v>1.434061516426498</v>
      </c>
      <c r="AM34">
        <v>4816.8937761137549</v>
      </c>
      <c r="AN34">
        <v>1.461613589296219</v>
      </c>
      <c r="AO34">
        <v>11170.607145814551</v>
      </c>
      <c r="AP34">
        <v>1.4999294231603011</v>
      </c>
      <c r="AQ34">
        <v>20918.10907819854</v>
      </c>
      <c r="AR34">
        <v>1.359183030464747</v>
      </c>
      <c r="AS34">
        <v>31093.128984643201</v>
      </c>
      <c r="AU34">
        <v>1.406116259610954</v>
      </c>
      <c r="AV34">
        <v>1195.9178589408771</v>
      </c>
      <c r="AW34">
        <v>1.4416171104007409</v>
      </c>
      <c r="AX34">
        <v>4787.5155371773326</v>
      </c>
      <c r="AY34">
        <v>1.4616938938304991</v>
      </c>
      <c r="AZ34">
        <v>11161.360759544719</v>
      </c>
      <c r="BA34">
        <v>1.4989631461055319</v>
      </c>
      <c r="BB34">
        <v>20909.21245634721</v>
      </c>
      <c r="BC34">
        <v>1.3601862528043569</v>
      </c>
      <c r="BD34">
        <v>31099.52518878043</v>
      </c>
    </row>
    <row r="35" spans="1:56" x14ac:dyDescent="0.5">
      <c r="A35" s="1">
        <v>23</v>
      </c>
      <c r="B35" s="1">
        <v>11.5</v>
      </c>
      <c r="C35" s="1">
        <v>15.5</v>
      </c>
      <c r="E35" s="9">
        <f t="shared" si="0"/>
        <v>46</v>
      </c>
      <c r="F35" s="9">
        <f t="shared" si="1"/>
        <v>23</v>
      </c>
      <c r="G35" s="9">
        <f t="shared" si="2"/>
        <v>31</v>
      </c>
      <c r="H35">
        <f t="shared" si="3"/>
        <v>100</v>
      </c>
      <c r="N35">
        <v>1.410982170866742</v>
      </c>
      <c r="O35">
        <v>1196.5387178024209</v>
      </c>
      <c r="P35">
        <v>1.4445938363257831</v>
      </c>
      <c r="Q35">
        <v>4818.6142335884506</v>
      </c>
      <c r="R35">
        <v>1.470679205570897</v>
      </c>
      <c r="S35">
        <v>11179.100641566631</v>
      </c>
      <c r="T35">
        <v>1.506497318208829</v>
      </c>
      <c r="U35">
        <v>20958.83030749028</v>
      </c>
      <c r="V35">
        <v>1.3640388266136609</v>
      </c>
      <c r="W35">
        <v>31080.126183889239</v>
      </c>
      <c r="Y35">
        <v>1.433802015912413</v>
      </c>
      <c r="Z35">
        <v>1184.545934981893</v>
      </c>
      <c r="AA35">
        <v>1.4489033747841991</v>
      </c>
      <c r="AB35">
        <v>4805.5228659589047</v>
      </c>
      <c r="AC35">
        <v>1.471051506425785</v>
      </c>
      <c r="AD35">
        <v>11166.363421623741</v>
      </c>
      <c r="AE35">
        <v>1.506259994719384</v>
      </c>
      <c r="AF35">
        <v>20936.224414679029</v>
      </c>
      <c r="AG35">
        <v>1.3650093954664571</v>
      </c>
      <c r="AH35">
        <v>31127.151243009459</v>
      </c>
      <c r="AJ35">
        <v>1.4203881384513981</v>
      </c>
      <c r="AK35">
        <v>1191.2799762976861</v>
      </c>
      <c r="AL35">
        <v>1.444417030377722</v>
      </c>
      <c r="AM35">
        <v>4806.3795540201572</v>
      </c>
      <c r="AN35">
        <v>1.46929578813267</v>
      </c>
      <c r="AO35">
        <v>11167.51925118116</v>
      </c>
      <c r="AP35">
        <v>1.5059562328659371</v>
      </c>
      <c r="AQ35">
        <v>20910.999491449889</v>
      </c>
      <c r="AR35">
        <v>1.364196237954495</v>
      </c>
      <c r="AS35">
        <v>31097.882087030172</v>
      </c>
      <c r="AU35">
        <v>1.433499327082659</v>
      </c>
      <c r="AV35">
        <v>1184.4355956010349</v>
      </c>
      <c r="AW35">
        <v>1.443119740913517</v>
      </c>
      <c r="AX35">
        <v>4811.9428906998537</v>
      </c>
      <c r="AY35">
        <v>1.4666595318258171</v>
      </c>
      <c r="AZ35">
        <v>11168.924138375791</v>
      </c>
      <c r="BA35">
        <v>1.5058588767687699</v>
      </c>
      <c r="BB35">
        <v>20899.13508522238</v>
      </c>
      <c r="BC35">
        <v>1.364533053602045</v>
      </c>
      <c r="BD35">
        <v>31095.03284030798</v>
      </c>
    </row>
    <row r="36" spans="1:56" x14ac:dyDescent="0.5">
      <c r="A36" s="1">
        <v>24</v>
      </c>
      <c r="B36" s="1">
        <v>9.5</v>
      </c>
      <c r="C36" s="1">
        <v>16.5</v>
      </c>
      <c r="E36" s="9">
        <f t="shared" si="0"/>
        <v>48</v>
      </c>
      <c r="F36" s="9">
        <f t="shared" si="1"/>
        <v>19</v>
      </c>
      <c r="G36" s="9">
        <f t="shared" si="2"/>
        <v>33</v>
      </c>
      <c r="H36">
        <f t="shared" si="3"/>
        <v>100</v>
      </c>
      <c r="N36">
        <v>1.4413833775535569</v>
      </c>
      <c r="O36">
        <v>1180.6708631627171</v>
      </c>
      <c r="P36">
        <v>1.4476433422657209</v>
      </c>
      <c r="Q36">
        <v>4809.9125745592364</v>
      </c>
      <c r="R36">
        <v>1.4711938739775481</v>
      </c>
      <c r="S36">
        <v>11185.88115925382</v>
      </c>
      <c r="T36">
        <v>1.509236214794734</v>
      </c>
      <c r="U36">
        <v>20923.251762396871</v>
      </c>
      <c r="V36">
        <v>1.3659880241052469</v>
      </c>
      <c r="W36">
        <v>31052.607865273229</v>
      </c>
      <c r="Y36">
        <v>1.4106753306803941</v>
      </c>
      <c r="Z36">
        <v>1199.2675353614591</v>
      </c>
      <c r="AA36">
        <v>1.446355890978019</v>
      </c>
      <c r="AB36">
        <v>4811.2246805710547</v>
      </c>
      <c r="AC36">
        <v>1.4709046551781699</v>
      </c>
      <c r="AD36">
        <v>11166.46348957535</v>
      </c>
      <c r="AE36">
        <v>1.5079893824588739</v>
      </c>
      <c r="AF36">
        <v>20904.169929011361</v>
      </c>
      <c r="AG36">
        <v>1.366270499739872</v>
      </c>
      <c r="AH36">
        <v>31088.045968896731</v>
      </c>
      <c r="AJ36">
        <v>1.4263742180831329</v>
      </c>
      <c r="AK36">
        <v>1190.8832372148279</v>
      </c>
      <c r="AL36">
        <v>1.442977495969644</v>
      </c>
      <c r="AM36">
        <v>4812.2881214794779</v>
      </c>
      <c r="AN36">
        <v>1.469944688427508</v>
      </c>
      <c r="AO36">
        <v>11158.140305278959</v>
      </c>
      <c r="AP36">
        <v>1.506342460319444</v>
      </c>
      <c r="AQ36">
        <v>20897.874997214909</v>
      </c>
      <c r="AR36">
        <v>1.36514622640427</v>
      </c>
      <c r="AS36">
        <v>31065.775412209561</v>
      </c>
      <c r="AU36">
        <v>1.4233180608991169</v>
      </c>
      <c r="AV36">
        <v>1189.9619075242319</v>
      </c>
      <c r="AW36">
        <v>1.44771502579328</v>
      </c>
      <c r="AX36">
        <v>4799.351156369301</v>
      </c>
      <c r="AY36">
        <v>1.4695817433206131</v>
      </c>
      <c r="AZ36">
        <v>11157.296162991999</v>
      </c>
      <c r="BA36">
        <v>1.5062907804891641</v>
      </c>
      <c r="BB36">
        <v>20887.14876046298</v>
      </c>
      <c r="BC36">
        <v>1.3658842979365</v>
      </c>
      <c r="BD36">
        <v>31056.913702495749</v>
      </c>
    </row>
    <row r="37" spans="1:56" x14ac:dyDescent="0.5">
      <c r="A37" s="1">
        <v>24.5</v>
      </c>
      <c r="B37" s="1">
        <v>7.5</v>
      </c>
      <c r="C37" s="1">
        <v>18</v>
      </c>
      <c r="E37" s="9">
        <f t="shared" si="0"/>
        <v>49</v>
      </c>
      <c r="F37" s="9">
        <f t="shared" si="1"/>
        <v>15</v>
      </c>
      <c r="G37" s="9">
        <f t="shared" si="2"/>
        <v>36</v>
      </c>
      <c r="H37">
        <f t="shared" si="3"/>
        <v>100</v>
      </c>
      <c r="N37">
        <v>1.4207444978638251</v>
      </c>
      <c r="O37">
        <v>1201.270176680141</v>
      </c>
      <c r="P37">
        <v>1.4571379148906951</v>
      </c>
      <c r="Q37">
        <v>4819.9023620537419</v>
      </c>
      <c r="R37">
        <v>1.480126113001103</v>
      </c>
      <c r="S37">
        <v>11198.02084847938</v>
      </c>
      <c r="T37">
        <v>1.5169602923576559</v>
      </c>
      <c r="U37">
        <v>20964.936181843179</v>
      </c>
      <c r="V37">
        <v>1.372560856254712</v>
      </c>
      <c r="W37">
        <v>31102.199927914589</v>
      </c>
      <c r="Y37">
        <v>1.4241001900610351</v>
      </c>
      <c r="Z37">
        <v>1196.8430415475091</v>
      </c>
      <c r="AA37">
        <v>1.455142011608342</v>
      </c>
      <c r="AB37">
        <v>4818.5283412924273</v>
      </c>
      <c r="AC37">
        <v>1.4801622015477041</v>
      </c>
      <c r="AD37">
        <v>11184.038696959249</v>
      </c>
      <c r="AE37">
        <v>1.516203304989874</v>
      </c>
      <c r="AF37">
        <v>20938.02183983408</v>
      </c>
      <c r="AG37">
        <v>1.3741533513535491</v>
      </c>
      <c r="AH37">
        <v>31105.446721333228</v>
      </c>
      <c r="AJ37">
        <v>1.4276349684230281</v>
      </c>
      <c r="AK37">
        <v>1196.4538355390559</v>
      </c>
      <c r="AL37">
        <v>1.4540456445769041</v>
      </c>
      <c r="AM37">
        <v>4815.8549596742059</v>
      </c>
      <c r="AN37">
        <v>1.4772068611538269</v>
      </c>
      <c r="AO37">
        <v>11184.960720221519</v>
      </c>
      <c r="AP37">
        <v>1.513673941838954</v>
      </c>
      <c r="AQ37">
        <v>20937.723612655591</v>
      </c>
      <c r="AR37">
        <v>1.3722659818019241</v>
      </c>
      <c r="AS37">
        <v>31076.442136593851</v>
      </c>
      <c r="AU37">
        <v>1.4425485488143299</v>
      </c>
      <c r="AV37">
        <v>1194.057912306517</v>
      </c>
      <c r="AW37">
        <v>1.4585162528431179</v>
      </c>
      <c r="AX37">
        <v>4809.9763280616744</v>
      </c>
      <c r="AY37">
        <v>1.4759267987586271</v>
      </c>
      <c r="AZ37">
        <v>11194.78465324237</v>
      </c>
      <c r="BA37">
        <v>1.513642110874156</v>
      </c>
      <c r="BB37">
        <v>20939.562483379941</v>
      </c>
      <c r="BC37">
        <v>1.371809420291642</v>
      </c>
      <c r="BD37">
        <v>31094.767972978221</v>
      </c>
    </row>
    <row r="38" spans="1:56" x14ac:dyDescent="0.5">
      <c r="A38" s="1">
        <v>25.5</v>
      </c>
      <c r="B38" s="1">
        <v>5.5</v>
      </c>
      <c r="C38" s="1">
        <v>19</v>
      </c>
      <c r="E38" s="9">
        <f t="shared" si="0"/>
        <v>51</v>
      </c>
      <c r="F38" s="9">
        <f t="shared" si="1"/>
        <v>11</v>
      </c>
      <c r="G38" s="9">
        <f t="shared" si="2"/>
        <v>38</v>
      </c>
      <c r="H38">
        <f t="shared" si="3"/>
        <v>100</v>
      </c>
      <c r="N38">
        <v>1.4220786360282129</v>
      </c>
      <c r="O38">
        <v>1202.616123060322</v>
      </c>
      <c r="P38">
        <v>1.458880829170339</v>
      </c>
      <c r="Q38">
        <v>4819.2710852123801</v>
      </c>
      <c r="R38">
        <v>1.4820204100495711</v>
      </c>
      <c r="S38">
        <v>11193.48843773575</v>
      </c>
      <c r="T38">
        <v>1.517569171182318</v>
      </c>
      <c r="U38">
        <v>20949.957556712419</v>
      </c>
      <c r="V38">
        <v>1.373369028447964</v>
      </c>
      <c r="W38">
        <v>31057.998911576509</v>
      </c>
      <c r="Y38">
        <v>1.4365229607792001</v>
      </c>
      <c r="Z38">
        <v>1194.8318748950319</v>
      </c>
      <c r="AA38">
        <v>1.460357153203389</v>
      </c>
      <c r="AB38">
        <v>4812.7085884213529</v>
      </c>
      <c r="AC38">
        <v>1.4812566982966999</v>
      </c>
      <c r="AD38">
        <v>11184.03457575728</v>
      </c>
      <c r="AE38">
        <v>1.5175789023669179</v>
      </c>
      <c r="AF38">
        <v>20922.982149949828</v>
      </c>
      <c r="AG38">
        <v>1.373602632274538</v>
      </c>
      <c r="AH38">
        <v>31101.5299022791</v>
      </c>
      <c r="AJ38">
        <v>1.440434648927698</v>
      </c>
      <c r="AK38">
        <v>1188.843306862608</v>
      </c>
      <c r="AL38">
        <v>1.458249429447297</v>
      </c>
      <c r="AM38">
        <v>4808.01392102515</v>
      </c>
      <c r="AN38">
        <v>1.4817076897488379</v>
      </c>
      <c r="AO38">
        <v>11163.415405036771</v>
      </c>
      <c r="AP38">
        <v>1.5159692835019749</v>
      </c>
      <c r="AQ38">
        <v>20906.04329663108</v>
      </c>
      <c r="AR38">
        <v>1.3735436903513401</v>
      </c>
      <c r="AS38">
        <v>31071.245935914849</v>
      </c>
      <c r="AU38">
        <v>1.4486286876726839</v>
      </c>
      <c r="AV38">
        <v>1183.795800075547</v>
      </c>
      <c r="AW38">
        <v>1.454463395624727</v>
      </c>
      <c r="AX38">
        <v>4822.2085715185922</v>
      </c>
      <c r="AY38">
        <v>1.478303048902524</v>
      </c>
      <c r="AZ38">
        <v>11183.92186130665</v>
      </c>
      <c r="BA38">
        <v>1.5148976425823559</v>
      </c>
      <c r="BB38">
        <v>20912.075684738818</v>
      </c>
      <c r="BC38">
        <v>1.373753623772906</v>
      </c>
      <c r="BD38">
        <v>31069.18382266839</v>
      </c>
    </row>
    <row r="39" spans="1:56" x14ac:dyDescent="0.5">
      <c r="A39" s="1">
        <v>26.5</v>
      </c>
      <c r="B39" s="1">
        <v>3</v>
      </c>
      <c r="C39" s="1">
        <v>20.5</v>
      </c>
      <c r="E39" s="9">
        <f t="shared" si="0"/>
        <v>53</v>
      </c>
      <c r="F39" s="9">
        <f t="shared" si="1"/>
        <v>6</v>
      </c>
      <c r="G39" s="9">
        <f t="shared" si="2"/>
        <v>41</v>
      </c>
      <c r="H39">
        <f t="shared" si="3"/>
        <v>100</v>
      </c>
      <c r="N39">
        <v>1.457866350186696</v>
      </c>
      <c r="O39">
        <v>1188.248643871877</v>
      </c>
      <c r="P39">
        <v>1.4620880996514889</v>
      </c>
      <c r="Q39">
        <v>4828.5277726789454</v>
      </c>
      <c r="R39">
        <v>1.48753480443261</v>
      </c>
      <c r="S39">
        <v>11197.318710900359</v>
      </c>
      <c r="T39">
        <v>1.5220244338299069</v>
      </c>
      <c r="U39">
        <v>20945.26456872336</v>
      </c>
      <c r="V39">
        <v>1.3769654677166021</v>
      </c>
      <c r="W39">
        <v>31053.858027661499</v>
      </c>
      <c r="Y39">
        <v>1.433478920942314</v>
      </c>
      <c r="Z39">
        <v>1199.907909199324</v>
      </c>
      <c r="AA39">
        <v>1.4643088156891459</v>
      </c>
      <c r="AB39">
        <v>4811.5251493711321</v>
      </c>
      <c r="AC39">
        <v>1.488088035496911</v>
      </c>
      <c r="AD39">
        <v>11183.35209641955</v>
      </c>
      <c r="AE39">
        <v>1.522652660791965</v>
      </c>
      <c r="AF39">
        <v>20910.511584661719</v>
      </c>
      <c r="AG39">
        <v>1.378325634930871</v>
      </c>
      <c r="AH39">
        <v>31082.431310222692</v>
      </c>
      <c r="AJ39">
        <v>1.451291118719142</v>
      </c>
      <c r="AK39">
        <v>1191.03216800173</v>
      </c>
      <c r="AL39">
        <v>1.465380905131427</v>
      </c>
      <c r="AM39">
        <v>4809.2960108718808</v>
      </c>
      <c r="AN39">
        <v>1.4871730658769799</v>
      </c>
      <c r="AO39">
        <v>11164.74391713512</v>
      </c>
      <c r="AP39">
        <v>1.522344596810584</v>
      </c>
      <c r="AQ39">
        <v>20890.650298469591</v>
      </c>
      <c r="AR39">
        <v>1.376966546378827</v>
      </c>
      <c r="AS39">
        <v>31059.351980348831</v>
      </c>
      <c r="AU39">
        <v>1.450116137832435</v>
      </c>
      <c r="AV39">
        <v>1191.357311967651</v>
      </c>
      <c r="AW39">
        <v>1.464627042851939</v>
      </c>
      <c r="AX39">
        <v>4806.8898210318321</v>
      </c>
      <c r="AY39">
        <v>1.488531965315784</v>
      </c>
      <c r="AZ39">
        <v>11156.0146295462</v>
      </c>
      <c r="BA39">
        <v>1.5201109689123351</v>
      </c>
      <c r="BB39">
        <v>20904.154940048578</v>
      </c>
      <c r="BC39">
        <v>1.3777669697277359</v>
      </c>
      <c r="BD39">
        <v>31054.903614055271</v>
      </c>
    </row>
    <row r="40" spans="1:56" x14ac:dyDescent="0.5">
      <c r="A40" s="1">
        <v>27</v>
      </c>
      <c r="B40" s="1">
        <v>1</v>
      </c>
      <c r="C40" s="1">
        <v>22</v>
      </c>
      <c r="E40" s="9">
        <f t="shared" si="0"/>
        <v>54</v>
      </c>
      <c r="F40" s="9">
        <f t="shared" si="1"/>
        <v>2</v>
      </c>
      <c r="G40" s="9">
        <f t="shared" si="2"/>
        <v>44</v>
      </c>
      <c r="H40">
        <f t="shared" si="3"/>
        <v>100</v>
      </c>
      <c r="N40">
        <v>1.450329621915889</v>
      </c>
      <c r="O40">
        <v>1194.719811092283</v>
      </c>
      <c r="P40">
        <v>1.470052606544255</v>
      </c>
      <c r="Q40">
        <v>4833.3389430663274</v>
      </c>
      <c r="R40">
        <v>1.494308600510549</v>
      </c>
      <c r="S40">
        <v>11217.113489684059</v>
      </c>
      <c r="T40">
        <v>1.527913046835633</v>
      </c>
      <c r="U40">
        <v>20990.72843617975</v>
      </c>
      <c r="V40">
        <v>1.383021606223739</v>
      </c>
      <c r="W40">
        <v>31104.818581298739</v>
      </c>
      <c r="Y40">
        <v>1.437805354757989</v>
      </c>
      <c r="Z40">
        <v>1198.790516885527</v>
      </c>
      <c r="AA40">
        <v>1.4710684342548239</v>
      </c>
      <c r="AB40">
        <v>4829.0581217348163</v>
      </c>
      <c r="AC40">
        <v>1.4936975058298341</v>
      </c>
      <c r="AD40">
        <v>11203.25431924302</v>
      </c>
      <c r="AE40">
        <v>1.528571082391452</v>
      </c>
      <c r="AF40">
        <v>20962.38041611763</v>
      </c>
      <c r="AG40">
        <v>1.3841640833364619</v>
      </c>
      <c r="AH40">
        <v>31118.455187299391</v>
      </c>
      <c r="AJ40">
        <v>1.4489274787008899</v>
      </c>
      <c r="AK40">
        <v>1197.977996647646</v>
      </c>
      <c r="AL40">
        <v>1.475138259695296</v>
      </c>
      <c r="AM40">
        <v>4815.0093025057813</v>
      </c>
      <c r="AN40">
        <v>1.494171077418778</v>
      </c>
      <c r="AO40">
        <v>11194.9506661381</v>
      </c>
      <c r="AP40">
        <v>1.5273687598250321</v>
      </c>
      <c r="AQ40">
        <v>20943.513855012308</v>
      </c>
      <c r="AR40">
        <v>1.3836516777659611</v>
      </c>
      <c r="AS40">
        <v>31094.527424791009</v>
      </c>
      <c r="AU40">
        <v>1.459804405599697</v>
      </c>
      <c r="AV40">
        <v>1188.3512725793109</v>
      </c>
      <c r="AW40">
        <v>1.4741588903651479</v>
      </c>
      <c r="AX40">
        <v>4818.1362390101776</v>
      </c>
      <c r="AY40">
        <v>1.4933956657839209</v>
      </c>
      <c r="AZ40">
        <v>11193.398404463291</v>
      </c>
      <c r="BA40">
        <v>1.52722503675606</v>
      </c>
      <c r="BB40">
        <v>20942.285515590262</v>
      </c>
      <c r="BC40">
        <v>1.383885254135188</v>
      </c>
      <c r="BD40">
        <v>31101.285868350849</v>
      </c>
    </row>
    <row r="41" spans="1:56" x14ac:dyDescent="0.5">
      <c r="A41" s="1">
        <v>23</v>
      </c>
      <c r="B41" s="1">
        <v>18</v>
      </c>
      <c r="C41" s="1">
        <v>9</v>
      </c>
      <c r="E41" s="9">
        <f t="shared" si="0"/>
        <v>46</v>
      </c>
      <c r="F41" s="9">
        <f t="shared" si="1"/>
        <v>36</v>
      </c>
      <c r="G41" s="9">
        <f t="shared" si="2"/>
        <v>18</v>
      </c>
      <c r="H41">
        <f t="shared" si="3"/>
        <v>100</v>
      </c>
      <c r="N41">
        <v>1.3711305666563309</v>
      </c>
      <c r="O41">
        <v>1172.34384391958</v>
      </c>
      <c r="P41">
        <v>1.3933650366778429</v>
      </c>
      <c r="Q41">
        <v>4732.2470336188944</v>
      </c>
      <c r="R41">
        <v>1.4189790617604701</v>
      </c>
      <c r="S41">
        <v>10979.667865834301</v>
      </c>
      <c r="T41">
        <v>1.4575156338054751</v>
      </c>
      <c r="U41">
        <v>20564.409579668882</v>
      </c>
      <c r="V41">
        <v>1.3259190240376899</v>
      </c>
      <c r="W41">
        <v>30640.463839934921</v>
      </c>
      <c r="Y41">
        <v>1.38223295447536</v>
      </c>
      <c r="Z41">
        <v>1165.6733379423649</v>
      </c>
      <c r="AA41">
        <v>1.395196447015449</v>
      </c>
      <c r="AB41">
        <v>4727.2918108712374</v>
      </c>
      <c r="AC41">
        <v>1.4201285459885149</v>
      </c>
      <c r="AD41">
        <v>10956.80302379412</v>
      </c>
      <c r="AE41">
        <v>1.4577991853509631</v>
      </c>
      <c r="AF41">
        <v>20539.01083065294</v>
      </c>
      <c r="AG41">
        <v>1.32731136404641</v>
      </c>
      <c r="AH41">
        <v>30667.006983040032</v>
      </c>
      <c r="AJ41">
        <v>1.383154387983625</v>
      </c>
      <c r="AK41">
        <v>1169.1307575184489</v>
      </c>
      <c r="AL41">
        <v>1.393588900549011</v>
      </c>
      <c r="AM41">
        <v>4724.8282297823334</v>
      </c>
      <c r="AN41">
        <v>1.417427459013971</v>
      </c>
      <c r="AO41">
        <v>10969.22761191491</v>
      </c>
      <c r="AP41">
        <v>1.456115256575762</v>
      </c>
      <c r="AQ41">
        <v>20541.45110200451</v>
      </c>
      <c r="AR41">
        <v>1.3251568769609079</v>
      </c>
      <c r="AS41">
        <v>30635.08781148446</v>
      </c>
      <c r="AU41">
        <v>1.3575382581778199</v>
      </c>
      <c r="AV41">
        <v>1181.046741045054</v>
      </c>
      <c r="AW41">
        <v>1.3989107828232601</v>
      </c>
      <c r="AX41">
        <v>4707.7116768585965</v>
      </c>
      <c r="AY41">
        <v>1.418884007856418</v>
      </c>
      <c r="AZ41">
        <v>10949.515796862919</v>
      </c>
      <c r="BA41">
        <v>1.45689053949886</v>
      </c>
      <c r="BB41">
        <v>20519.372990366941</v>
      </c>
      <c r="BC41">
        <v>1.32593532808901</v>
      </c>
      <c r="BD41">
        <v>30629.498736393969</v>
      </c>
    </row>
    <row r="42" spans="1:56" x14ac:dyDescent="0.5">
      <c r="A42" s="1">
        <v>24</v>
      </c>
      <c r="B42" s="1">
        <v>16</v>
      </c>
      <c r="C42" s="1">
        <v>10</v>
      </c>
      <c r="E42" s="9">
        <f t="shared" si="0"/>
        <v>48</v>
      </c>
      <c r="F42" s="9">
        <f t="shared" si="1"/>
        <v>32</v>
      </c>
      <c r="G42" s="9">
        <f t="shared" si="2"/>
        <v>20</v>
      </c>
      <c r="H42">
        <f t="shared" si="3"/>
        <v>100</v>
      </c>
      <c r="N42">
        <v>1.384277915982931</v>
      </c>
      <c r="O42">
        <v>1164.503653662387</v>
      </c>
      <c r="P42">
        <v>1.403219932996091</v>
      </c>
      <c r="Q42">
        <v>4714.5418475974902</v>
      </c>
      <c r="R42">
        <v>1.424516936602346</v>
      </c>
      <c r="S42">
        <v>10964.6267282962</v>
      </c>
      <c r="T42">
        <v>1.460077100116481</v>
      </c>
      <c r="U42">
        <v>20542.281927827429</v>
      </c>
      <c r="V42">
        <v>1.327187168243495</v>
      </c>
      <c r="W42">
        <v>30606.807311407531</v>
      </c>
      <c r="Y42">
        <v>1.3680769466028719</v>
      </c>
      <c r="Z42">
        <v>1172.751334934972</v>
      </c>
      <c r="AA42">
        <v>1.4032370404829539</v>
      </c>
      <c r="AB42">
        <v>4712.29515365319</v>
      </c>
      <c r="AC42">
        <v>1.4229337473667161</v>
      </c>
      <c r="AD42">
        <v>10962.809254391859</v>
      </c>
      <c r="AE42">
        <v>1.4607518507523181</v>
      </c>
      <c r="AF42">
        <v>20519.548305165488</v>
      </c>
      <c r="AG42">
        <v>1.3289575206926409</v>
      </c>
      <c r="AH42">
        <v>30623.906653951741</v>
      </c>
      <c r="AJ42">
        <v>1.363646161458598</v>
      </c>
      <c r="AK42">
        <v>1175.9874224544501</v>
      </c>
      <c r="AL42">
        <v>1.39579254721656</v>
      </c>
      <c r="AM42">
        <v>4723.8174354550629</v>
      </c>
      <c r="AN42">
        <v>1.420960767073455</v>
      </c>
      <c r="AO42">
        <v>10957.205030063309</v>
      </c>
      <c r="AP42">
        <v>1.459114554056228</v>
      </c>
      <c r="AQ42">
        <v>20515.47522780082</v>
      </c>
      <c r="AR42">
        <v>1.3274958892546991</v>
      </c>
      <c r="AS42">
        <v>30599.693040895341</v>
      </c>
      <c r="AU42">
        <v>1.3747652225587299</v>
      </c>
      <c r="AV42">
        <v>1176.8668625199209</v>
      </c>
      <c r="AW42">
        <v>1.396752576240976</v>
      </c>
      <c r="AX42">
        <v>4718.9954420270842</v>
      </c>
      <c r="AY42">
        <v>1.419709771654539</v>
      </c>
      <c r="AZ42">
        <v>10955.711797913111</v>
      </c>
      <c r="BA42">
        <v>1.459077254186359</v>
      </c>
      <c r="BB42">
        <v>20495.83362556847</v>
      </c>
      <c r="BC42">
        <v>1.3275622758875181</v>
      </c>
      <c r="BD42">
        <v>30614.761933773159</v>
      </c>
    </row>
    <row r="43" spans="1:56" x14ac:dyDescent="0.5">
      <c r="A43" s="1">
        <v>24.5</v>
      </c>
      <c r="B43" s="1">
        <v>14</v>
      </c>
      <c r="C43" s="1">
        <v>11.5</v>
      </c>
      <c r="E43" s="9">
        <f t="shared" si="0"/>
        <v>49</v>
      </c>
      <c r="F43" s="9">
        <f t="shared" si="1"/>
        <v>28.000000000000004</v>
      </c>
      <c r="G43" s="9">
        <f t="shared" si="2"/>
        <v>23</v>
      </c>
      <c r="H43">
        <f t="shared" si="3"/>
        <v>100</v>
      </c>
      <c r="N43">
        <v>1.374295250331824</v>
      </c>
      <c r="O43">
        <v>1185.1116116576441</v>
      </c>
      <c r="P43">
        <v>1.412821800858084</v>
      </c>
      <c r="Q43">
        <v>4727.1018784097878</v>
      </c>
      <c r="R43">
        <v>1.4333742050111009</v>
      </c>
      <c r="S43">
        <v>10997.617253631821</v>
      </c>
      <c r="T43">
        <v>1.4701368589666619</v>
      </c>
      <c r="U43">
        <v>20590.7236489063</v>
      </c>
      <c r="V43">
        <v>1.33558081893785</v>
      </c>
      <c r="W43">
        <v>30665.994856839701</v>
      </c>
      <c r="Y43">
        <v>1.379478609704899</v>
      </c>
      <c r="Z43">
        <v>1179.107464928938</v>
      </c>
      <c r="AA43">
        <v>1.4113772441687491</v>
      </c>
      <c r="AB43">
        <v>4728.9796434543432</v>
      </c>
      <c r="AC43">
        <v>1.4330935828657549</v>
      </c>
      <c r="AD43">
        <v>10991.765076129481</v>
      </c>
      <c r="AE43">
        <v>1.467881583930764</v>
      </c>
      <c r="AF43">
        <v>20592.921860425002</v>
      </c>
      <c r="AG43">
        <v>1.3366883845912629</v>
      </c>
      <c r="AH43">
        <v>30674.275557117038</v>
      </c>
      <c r="AJ43">
        <v>1.382960254278464</v>
      </c>
      <c r="AK43">
        <v>1173.635321983144</v>
      </c>
      <c r="AL43">
        <v>1.40640122069864</v>
      </c>
      <c r="AM43">
        <v>4732.3060389959874</v>
      </c>
      <c r="AN43">
        <v>1.432192390325189</v>
      </c>
      <c r="AO43">
        <v>10976.357536713551</v>
      </c>
      <c r="AP43">
        <v>1.467271717806923</v>
      </c>
      <c r="AQ43">
        <v>20566.648285054089</v>
      </c>
      <c r="AR43">
        <v>1.3348543090981431</v>
      </c>
      <c r="AS43">
        <v>30648.21008423296</v>
      </c>
      <c r="AU43">
        <v>1.3822104912401001</v>
      </c>
      <c r="AV43">
        <v>1174.5437181432551</v>
      </c>
      <c r="AW43">
        <v>1.407775048735932</v>
      </c>
      <c r="AX43">
        <v>4725.4565050991368</v>
      </c>
      <c r="AY43">
        <v>1.4315390494799809</v>
      </c>
      <c r="AZ43">
        <v>10983.43402458174</v>
      </c>
      <c r="BA43">
        <v>1.46796623238811</v>
      </c>
      <c r="BB43">
        <v>20563.23872081596</v>
      </c>
      <c r="BC43">
        <v>1.335202604598112</v>
      </c>
      <c r="BD43">
        <v>30674.981361178659</v>
      </c>
    </row>
    <row r="44" spans="1:56" x14ac:dyDescent="0.5">
      <c r="A44" s="1">
        <v>25</v>
      </c>
      <c r="B44" s="1">
        <v>12</v>
      </c>
      <c r="C44" s="1">
        <v>13</v>
      </c>
      <c r="E44" s="9">
        <f t="shared" si="0"/>
        <v>50</v>
      </c>
      <c r="F44" s="9">
        <f t="shared" si="1"/>
        <v>24</v>
      </c>
      <c r="G44" s="9">
        <f t="shared" si="2"/>
        <v>26</v>
      </c>
      <c r="H44">
        <f t="shared" si="3"/>
        <v>100</v>
      </c>
      <c r="N44">
        <v>1.4081218964051621</v>
      </c>
      <c r="O44">
        <v>1174.2085704309279</v>
      </c>
      <c r="P44">
        <v>1.4186764010320869</v>
      </c>
      <c r="Q44">
        <v>4753.3049864199356</v>
      </c>
      <c r="R44">
        <v>1.441509366435282</v>
      </c>
      <c r="S44">
        <v>11032.53082758731</v>
      </c>
      <c r="T44">
        <v>1.479880143362017</v>
      </c>
      <c r="U44">
        <v>20637.841800675669</v>
      </c>
      <c r="V44">
        <v>1.341866708204605</v>
      </c>
      <c r="W44">
        <v>30722.286423332349</v>
      </c>
      <c r="Y44">
        <v>1.399536474732382</v>
      </c>
      <c r="Z44">
        <v>1176.102417126179</v>
      </c>
      <c r="AA44">
        <v>1.4174006787905959</v>
      </c>
      <c r="AB44">
        <v>4753.8173870865503</v>
      </c>
      <c r="AC44">
        <v>1.44339444603545</v>
      </c>
      <c r="AD44">
        <v>11012.05617802949</v>
      </c>
      <c r="AE44">
        <v>1.47866875444322</v>
      </c>
      <c r="AF44">
        <v>20620.377315159829</v>
      </c>
      <c r="AG44">
        <v>1.3435038094923271</v>
      </c>
      <c r="AH44">
        <v>30740.673634231189</v>
      </c>
      <c r="AJ44">
        <v>1.395668402433009</v>
      </c>
      <c r="AK44">
        <v>1176.176042658454</v>
      </c>
      <c r="AL44">
        <v>1.414643793543001</v>
      </c>
      <c r="AM44">
        <v>4750.055673306445</v>
      </c>
      <c r="AN44">
        <v>1.4383091923096429</v>
      </c>
      <c r="AO44">
        <v>11026.939888447851</v>
      </c>
      <c r="AP44">
        <v>1.476409629374325</v>
      </c>
      <c r="AQ44">
        <v>20620.069983887199</v>
      </c>
      <c r="AR44">
        <v>1.3417019180574421</v>
      </c>
      <c r="AS44">
        <v>30718.533946746669</v>
      </c>
      <c r="AU44">
        <v>1.3863687582349229</v>
      </c>
      <c r="AV44">
        <v>1184.9709596047389</v>
      </c>
      <c r="AW44">
        <v>1.418491249794821</v>
      </c>
      <c r="AX44">
        <v>4742.4462074761141</v>
      </c>
      <c r="AY44">
        <v>1.4377639198622889</v>
      </c>
      <c r="AZ44">
        <v>11028.38438419349</v>
      </c>
      <c r="BA44">
        <v>1.4760931884343751</v>
      </c>
      <c r="BB44">
        <v>20618.935912402951</v>
      </c>
      <c r="BC44">
        <v>1.3421695306761461</v>
      </c>
      <c r="BD44">
        <v>30722.531465901149</v>
      </c>
    </row>
    <row r="45" spans="1:56" x14ac:dyDescent="0.5">
      <c r="A45" s="1">
        <v>26</v>
      </c>
      <c r="B45" s="1">
        <v>10</v>
      </c>
      <c r="C45" s="1">
        <v>14</v>
      </c>
      <c r="E45" s="9">
        <f t="shared" si="0"/>
        <v>52</v>
      </c>
      <c r="F45" s="9">
        <f t="shared" si="1"/>
        <v>20</v>
      </c>
      <c r="G45" s="9">
        <f t="shared" si="2"/>
        <v>28.000000000000004</v>
      </c>
      <c r="H45">
        <f t="shared" si="3"/>
        <v>100</v>
      </c>
      <c r="N45">
        <v>1.407092331336439</v>
      </c>
      <c r="O45">
        <v>1177.6475199714109</v>
      </c>
      <c r="P45">
        <v>1.4214837697195351</v>
      </c>
      <c r="Q45">
        <v>4750.9099224009187</v>
      </c>
      <c r="R45">
        <v>1.445756016092739</v>
      </c>
      <c r="S45">
        <v>11017.25508804283</v>
      </c>
      <c r="T45">
        <v>1.479918914605362</v>
      </c>
      <c r="U45">
        <v>20635.195764765042</v>
      </c>
      <c r="V45">
        <v>1.34428131873026</v>
      </c>
      <c r="W45">
        <v>30689.074082613111</v>
      </c>
      <c r="Y45">
        <v>1.4101782693431379</v>
      </c>
      <c r="Z45">
        <v>1168.451083440199</v>
      </c>
      <c r="AA45">
        <v>1.420358565111034</v>
      </c>
      <c r="AB45">
        <v>4747.9510021688457</v>
      </c>
      <c r="AC45">
        <v>1.443261142822643</v>
      </c>
      <c r="AD45">
        <v>11021.77369330156</v>
      </c>
      <c r="AE45">
        <v>1.479008436608986</v>
      </c>
      <c r="AF45">
        <v>20620.876420957899</v>
      </c>
      <c r="AG45">
        <v>1.3440820225078449</v>
      </c>
      <c r="AH45">
        <v>30717.719044296849</v>
      </c>
      <c r="AJ45">
        <v>1.40120875571845</v>
      </c>
      <c r="AK45">
        <v>1174.3927884666</v>
      </c>
      <c r="AL45">
        <v>1.4197404247215919</v>
      </c>
      <c r="AM45">
        <v>4741.0359069368824</v>
      </c>
      <c r="AN45">
        <v>1.441826273469794</v>
      </c>
      <c r="AO45">
        <v>11014.992783908379</v>
      </c>
      <c r="AP45">
        <v>1.478298991045367</v>
      </c>
      <c r="AQ45">
        <v>20588.74288947232</v>
      </c>
      <c r="AR45">
        <v>1.3433958451982031</v>
      </c>
      <c r="AS45">
        <v>30697.562737288481</v>
      </c>
      <c r="AU45">
        <v>1.4060720746701909</v>
      </c>
      <c r="AV45">
        <v>1170.9321981502151</v>
      </c>
      <c r="AW45">
        <v>1.421375625267258</v>
      </c>
      <c r="AX45">
        <v>4739.70520785806</v>
      </c>
      <c r="AY45">
        <v>1.443190840201078</v>
      </c>
      <c r="AZ45">
        <v>11002.635062361929</v>
      </c>
      <c r="BA45">
        <v>1.478645855202078</v>
      </c>
      <c r="BB45">
        <v>20585.9025487699</v>
      </c>
      <c r="BC45">
        <v>1.3437258955545719</v>
      </c>
      <c r="BD45">
        <v>30711.85681272584</v>
      </c>
    </row>
    <row r="46" spans="1:56" x14ac:dyDescent="0.5">
      <c r="A46" s="1">
        <v>27</v>
      </c>
      <c r="B46" s="1">
        <v>7.5</v>
      </c>
      <c r="C46" s="1">
        <v>15.5</v>
      </c>
      <c r="E46" s="9">
        <f t="shared" si="0"/>
        <v>54</v>
      </c>
      <c r="F46" s="9">
        <f t="shared" si="1"/>
        <v>15</v>
      </c>
      <c r="G46" s="9">
        <f t="shared" si="2"/>
        <v>31</v>
      </c>
      <c r="H46">
        <f t="shared" si="3"/>
        <v>100</v>
      </c>
      <c r="N46">
        <v>1.407052326238504</v>
      </c>
      <c r="O46">
        <v>1181.831962518562</v>
      </c>
      <c r="P46">
        <v>1.4271576446162759</v>
      </c>
      <c r="Q46">
        <v>4758.6458521137638</v>
      </c>
      <c r="R46">
        <v>1.451974497049727</v>
      </c>
      <c r="S46">
        <v>11020.01151518579</v>
      </c>
      <c r="T46">
        <v>1.4868116675603029</v>
      </c>
      <c r="U46">
        <v>20628.130092297601</v>
      </c>
      <c r="V46">
        <v>1.3493819208862159</v>
      </c>
      <c r="W46">
        <v>30689.58583170225</v>
      </c>
      <c r="Y46">
        <v>1.40292939855493</v>
      </c>
      <c r="Z46">
        <v>1178.878457552112</v>
      </c>
      <c r="AA46">
        <v>1.424341180556552</v>
      </c>
      <c r="AB46">
        <v>4756.6596194220874</v>
      </c>
      <c r="AC46">
        <v>1.448439390014274</v>
      </c>
      <c r="AD46">
        <v>11025.985873159651</v>
      </c>
      <c r="AE46">
        <v>1.4841783148206109</v>
      </c>
      <c r="AF46">
        <v>20635.054509339949</v>
      </c>
      <c r="AG46">
        <v>1.348809964329688</v>
      </c>
      <c r="AH46">
        <v>30719.881973585379</v>
      </c>
      <c r="AJ46">
        <v>1.415294098288425</v>
      </c>
      <c r="AK46">
        <v>1169.9506464206461</v>
      </c>
      <c r="AL46">
        <v>1.4256035060247449</v>
      </c>
      <c r="AM46">
        <v>4748.7094281774562</v>
      </c>
      <c r="AN46">
        <v>1.449984460967908</v>
      </c>
      <c r="AO46">
        <v>11009.17414566518</v>
      </c>
      <c r="AP46">
        <v>1.48411513252576</v>
      </c>
      <c r="AQ46">
        <v>20606.76755167896</v>
      </c>
      <c r="AR46">
        <v>1.3474517842951159</v>
      </c>
      <c r="AS46">
        <v>30692.37853650254</v>
      </c>
      <c r="AU46">
        <v>1.4041232314698739</v>
      </c>
      <c r="AV46">
        <v>1179.165813056213</v>
      </c>
      <c r="AW46">
        <v>1.4273510107305161</v>
      </c>
      <c r="AX46">
        <v>4740.5832967994402</v>
      </c>
      <c r="AY46">
        <v>1.4472675211643</v>
      </c>
      <c r="AZ46">
        <v>11024.930850253</v>
      </c>
      <c r="BA46">
        <v>1.483419393182734</v>
      </c>
      <c r="BB46">
        <v>20602.009158828831</v>
      </c>
      <c r="BC46">
        <v>1.3484746667292311</v>
      </c>
      <c r="BD46">
        <v>30696.275333224479</v>
      </c>
    </row>
    <row r="47" spans="1:56" x14ac:dyDescent="0.5">
      <c r="A47" s="1">
        <v>28</v>
      </c>
      <c r="B47" s="1">
        <v>5.5</v>
      </c>
      <c r="C47" s="1">
        <v>16.5</v>
      </c>
      <c r="E47" s="9">
        <f t="shared" si="0"/>
        <v>56.000000000000007</v>
      </c>
      <c r="F47" s="9">
        <f t="shared" si="1"/>
        <v>11</v>
      </c>
      <c r="G47" s="9">
        <f t="shared" si="2"/>
        <v>33</v>
      </c>
      <c r="H47">
        <f t="shared" si="3"/>
        <v>100</v>
      </c>
      <c r="N47">
        <v>1.4149035468511979</v>
      </c>
      <c r="O47">
        <v>1171.549049981392</v>
      </c>
      <c r="P47">
        <v>1.432043691551643</v>
      </c>
      <c r="Q47">
        <v>4751.1692271029406</v>
      </c>
      <c r="R47">
        <v>1.4520304820646821</v>
      </c>
      <c r="S47">
        <v>11033.56199152051</v>
      </c>
      <c r="T47">
        <v>1.4877554731983389</v>
      </c>
      <c r="U47">
        <v>20617.28672526978</v>
      </c>
      <c r="V47">
        <v>1.350566216571462</v>
      </c>
      <c r="W47">
        <v>30665.426203726009</v>
      </c>
      <c r="Y47">
        <v>1.4082876204643791</v>
      </c>
      <c r="Z47">
        <v>1182.754568252903</v>
      </c>
      <c r="AA47">
        <v>1.4313544573065939</v>
      </c>
      <c r="AB47">
        <v>4748.1702740387464</v>
      </c>
      <c r="AC47">
        <v>1.4538681603715311</v>
      </c>
      <c r="AD47">
        <v>11013.646233344019</v>
      </c>
      <c r="AE47">
        <v>1.4873740957715991</v>
      </c>
      <c r="AF47">
        <v>20598.79954754225</v>
      </c>
      <c r="AG47">
        <v>1.3516382351542631</v>
      </c>
      <c r="AH47">
        <v>30684.614894748342</v>
      </c>
      <c r="AJ47">
        <v>1.4053096009986701</v>
      </c>
      <c r="AK47">
        <v>1181.5295747182761</v>
      </c>
      <c r="AL47">
        <v>1.4283913898466361</v>
      </c>
      <c r="AM47">
        <v>4749.446417727112</v>
      </c>
      <c r="AN47">
        <v>1.45282449703715</v>
      </c>
      <c r="AO47">
        <v>11006.128680978019</v>
      </c>
      <c r="AP47">
        <v>1.488377265291378</v>
      </c>
      <c r="AQ47">
        <v>20569.81988764006</v>
      </c>
      <c r="AR47">
        <v>1.3492866067600029</v>
      </c>
      <c r="AS47">
        <v>30678.546158460551</v>
      </c>
      <c r="AU47">
        <v>1.41805996602995</v>
      </c>
      <c r="AV47">
        <v>1171.451176903385</v>
      </c>
      <c r="AW47">
        <v>1.432250590924562</v>
      </c>
      <c r="AX47">
        <v>4738.719160460606</v>
      </c>
      <c r="AY47">
        <v>1.4520702102309579</v>
      </c>
      <c r="AZ47">
        <v>11008.883111401479</v>
      </c>
      <c r="BA47">
        <v>1.486290086266687</v>
      </c>
      <c r="BB47">
        <v>20576.090062265899</v>
      </c>
      <c r="BC47">
        <v>1.3506485467590701</v>
      </c>
      <c r="BD47">
        <v>30679.422333581941</v>
      </c>
    </row>
    <row r="48" spans="1:56" x14ac:dyDescent="0.5">
      <c r="A48" s="1">
        <v>28.5</v>
      </c>
      <c r="B48" s="1">
        <v>3.5</v>
      </c>
      <c r="C48" s="1">
        <v>18</v>
      </c>
      <c r="E48" s="9">
        <f t="shared" si="0"/>
        <v>56.999999999999993</v>
      </c>
      <c r="F48" s="9">
        <f t="shared" si="1"/>
        <v>7.0000000000000009</v>
      </c>
      <c r="G48" s="9">
        <f t="shared" si="2"/>
        <v>36</v>
      </c>
      <c r="H48">
        <f t="shared" si="3"/>
        <v>100</v>
      </c>
      <c r="N48">
        <v>1.408982957259314</v>
      </c>
      <c r="O48">
        <v>1188.5915125853189</v>
      </c>
      <c r="P48">
        <v>1.4426311233242179</v>
      </c>
      <c r="Q48">
        <v>4760.1270993007374</v>
      </c>
      <c r="R48">
        <v>1.461788605951327</v>
      </c>
      <c r="S48">
        <v>11057.888575795419</v>
      </c>
      <c r="T48">
        <v>1.4965683184284331</v>
      </c>
      <c r="U48">
        <v>20660.81253418095</v>
      </c>
      <c r="V48">
        <v>1.356672218940995</v>
      </c>
      <c r="W48">
        <v>30723.347276172979</v>
      </c>
      <c r="Y48">
        <v>1.401517117452304</v>
      </c>
      <c r="Z48">
        <v>1182.260139598701</v>
      </c>
      <c r="AA48">
        <v>1.438819013614689</v>
      </c>
      <c r="AB48">
        <v>4761.1227633395338</v>
      </c>
      <c r="AC48">
        <v>1.4595058080781811</v>
      </c>
      <c r="AD48">
        <v>11052.748910807661</v>
      </c>
      <c r="AE48">
        <v>1.496862592853039</v>
      </c>
      <c r="AF48">
        <v>20638.390917881159</v>
      </c>
      <c r="AG48">
        <v>1.3577859430307291</v>
      </c>
      <c r="AH48">
        <v>30736.664535320349</v>
      </c>
      <c r="AJ48">
        <v>1.413323295351868</v>
      </c>
      <c r="AK48">
        <v>1180.2165294888209</v>
      </c>
      <c r="AL48">
        <v>1.439752963857593</v>
      </c>
      <c r="AM48">
        <v>4751.8523083436748</v>
      </c>
      <c r="AN48">
        <v>1.458169260083781</v>
      </c>
      <c r="AO48">
        <v>11049.087715363639</v>
      </c>
      <c r="AP48">
        <v>1.494071984848963</v>
      </c>
      <c r="AQ48">
        <v>20630.952932473949</v>
      </c>
      <c r="AR48">
        <v>1.356358567784933</v>
      </c>
      <c r="AS48">
        <v>30730.358079914091</v>
      </c>
      <c r="AU48">
        <v>1.4251217265435621</v>
      </c>
      <c r="AV48">
        <v>1176.174806767028</v>
      </c>
      <c r="AW48">
        <v>1.439209048457109</v>
      </c>
      <c r="AX48">
        <v>4749.6702869419478</v>
      </c>
      <c r="AY48">
        <v>1.4603874039130149</v>
      </c>
      <c r="AZ48">
        <v>11032.428567893499</v>
      </c>
      <c r="BA48">
        <v>1.4947609574496949</v>
      </c>
      <c r="BB48">
        <v>20623.63473056387</v>
      </c>
      <c r="BC48">
        <v>1.356824169916208</v>
      </c>
      <c r="BD48">
        <v>30722.454372836321</v>
      </c>
    </row>
    <row r="49" spans="1:56" x14ac:dyDescent="0.5">
      <c r="A49" s="1">
        <v>29.5</v>
      </c>
      <c r="B49" s="1">
        <v>1.5</v>
      </c>
      <c r="C49" s="1">
        <v>19</v>
      </c>
      <c r="E49" s="9">
        <f t="shared" si="0"/>
        <v>59</v>
      </c>
      <c r="F49" s="9">
        <f t="shared" si="1"/>
        <v>3</v>
      </c>
      <c r="G49" s="9">
        <f t="shared" si="2"/>
        <v>38</v>
      </c>
      <c r="H49">
        <f t="shared" si="3"/>
        <v>100</v>
      </c>
      <c r="N49">
        <v>1.422242084260579</v>
      </c>
      <c r="O49">
        <v>1178.2008157500529</v>
      </c>
      <c r="P49">
        <v>1.442654038544229</v>
      </c>
      <c r="Q49">
        <v>4761.0703622785941</v>
      </c>
      <c r="R49">
        <v>1.4633147859508879</v>
      </c>
      <c r="S49">
        <v>11047.26093387336</v>
      </c>
      <c r="T49">
        <v>1.498042920051226</v>
      </c>
      <c r="U49">
        <v>20645.45726846308</v>
      </c>
      <c r="V49">
        <v>1.359427045386375</v>
      </c>
      <c r="W49">
        <v>30682.820792108829</v>
      </c>
      <c r="Y49">
        <v>1.419673953484146</v>
      </c>
      <c r="Z49">
        <v>1176.19991455328</v>
      </c>
      <c r="AA49">
        <v>1.437639489084976</v>
      </c>
      <c r="AB49">
        <v>4765.4155153983174</v>
      </c>
      <c r="AC49">
        <v>1.464128944134478</v>
      </c>
      <c r="AD49">
        <v>11037.405971743079</v>
      </c>
      <c r="AE49">
        <v>1.4980815219038599</v>
      </c>
      <c r="AF49">
        <v>20633.328459608801</v>
      </c>
      <c r="AG49">
        <v>1.3593914463743579</v>
      </c>
      <c r="AH49">
        <v>30715.397535330299</v>
      </c>
      <c r="AJ49">
        <v>1.418714212531671</v>
      </c>
      <c r="AK49">
        <v>1178.672763919659</v>
      </c>
      <c r="AL49">
        <v>1.4407026602411801</v>
      </c>
      <c r="AM49">
        <v>4756.7234622642254</v>
      </c>
      <c r="AN49">
        <v>1.4609884814698819</v>
      </c>
      <c r="AO49">
        <v>11041.33668466681</v>
      </c>
      <c r="AP49">
        <v>1.4966776856740751</v>
      </c>
      <c r="AQ49">
        <v>20608.888523791509</v>
      </c>
      <c r="AR49">
        <v>1.3578807739307071</v>
      </c>
      <c r="AS49">
        <v>30700.791038243689</v>
      </c>
      <c r="AU49">
        <v>1.4118068532785479</v>
      </c>
      <c r="AV49">
        <v>1177.5016311784959</v>
      </c>
      <c r="AW49">
        <v>1.44442120520649</v>
      </c>
      <c r="AX49">
        <v>4741.9805949934107</v>
      </c>
      <c r="AY49">
        <v>1.4628234174003021</v>
      </c>
      <c r="AZ49">
        <v>11021.272118413141</v>
      </c>
      <c r="BA49">
        <v>1.496705292155005</v>
      </c>
      <c r="BB49">
        <v>20602.94344150856</v>
      </c>
      <c r="BC49">
        <v>1.357211086641636</v>
      </c>
      <c r="BD49">
        <v>30712.33840871133</v>
      </c>
    </row>
    <row r="50" spans="1:56" x14ac:dyDescent="0.5">
      <c r="A50" s="1">
        <v>25</v>
      </c>
      <c r="B50" s="1">
        <v>18.5</v>
      </c>
      <c r="C50" s="1">
        <v>6.5</v>
      </c>
      <c r="E50" s="9">
        <f t="shared" si="0"/>
        <v>50</v>
      </c>
      <c r="F50" s="9">
        <f t="shared" si="1"/>
        <v>37</v>
      </c>
      <c r="G50" s="9">
        <f t="shared" si="2"/>
        <v>13</v>
      </c>
      <c r="H50">
        <f t="shared" si="3"/>
        <v>100</v>
      </c>
      <c r="N50">
        <v>1.3392430937030411</v>
      </c>
      <c r="O50">
        <v>1158.579672729034</v>
      </c>
      <c r="P50">
        <v>1.3633352477196241</v>
      </c>
      <c r="Q50">
        <v>4650.3236257184317</v>
      </c>
      <c r="R50">
        <v>1.3867782951928691</v>
      </c>
      <c r="S50">
        <v>10798.65607023216</v>
      </c>
      <c r="T50">
        <v>1.4257211234744891</v>
      </c>
      <c r="U50">
        <v>20213.753848255761</v>
      </c>
      <c r="V50">
        <v>1.2998941907890329</v>
      </c>
      <c r="W50">
        <v>30207.695748427821</v>
      </c>
      <c r="Y50">
        <v>1.322382925476977</v>
      </c>
      <c r="Z50">
        <v>1164.24442647405</v>
      </c>
      <c r="AA50">
        <v>1.3648533127634339</v>
      </c>
      <c r="AB50">
        <v>4642.8960647369613</v>
      </c>
      <c r="AC50">
        <v>1.386820890757005</v>
      </c>
      <c r="AD50">
        <v>10792.45078614852</v>
      </c>
      <c r="AE50">
        <v>1.4256956291469409</v>
      </c>
      <c r="AF50">
        <v>20181.74857186123</v>
      </c>
      <c r="AG50">
        <v>1.3014088106695321</v>
      </c>
      <c r="AH50">
        <v>30216.474960802399</v>
      </c>
      <c r="AJ50">
        <v>1.3311415294629489</v>
      </c>
      <c r="AK50">
        <v>1157.816772268847</v>
      </c>
      <c r="AL50">
        <v>1.3663200360605801</v>
      </c>
      <c r="AM50">
        <v>4636.0190030596959</v>
      </c>
      <c r="AN50">
        <v>1.3865984709852119</v>
      </c>
      <c r="AO50">
        <v>10775.021344645829</v>
      </c>
      <c r="AP50">
        <v>1.4242364666969161</v>
      </c>
      <c r="AQ50">
        <v>20166.5138164946</v>
      </c>
      <c r="AR50">
        <v>1.300244461728187</v>
      </c>
      <c r="AS50">
        <v>30192.512374889531</v>
      </c>
      <c r="AU50">
        <v>1.3324129877641271</v>
      </c>
      <c r="AV50">
        <v>1157.166891308028</v>
      </c>
      <c r="AW50">
        <v>1.358144214391684</v>
      </c>
      <c r="AX50">
        <v>4660.4900226689651</v>
      </c>
      <c r="AY50">
        <v>1.386106765677676</v>
      </c>
      <c r="AZ50">
        <v>10779.439411866881</v>
      </c>
      <c r="BA50">
        <v>1.421924376018634</v>
      </c>
      <c r="BB50">
        <v>20191.392421899429</v>
      </c>
      <c r="BC50">
        <v>1.3001114316045581</v>
      </c>
      <c r="BD50">
        <v>30226.375941972608</v>
      </c>
    </row>
    <row r="51" spans="1:56" x14ac:dyDescent="0.5">
      <c r="A51" s="1">
        <v>26</v>
      </c>
      <c r="B51" s="1">
        <v>16.5</v>
      </c>
      <c r="C51" s="1">
        <v>7.5</v>
      </c>
      <c r="E51" s="9">
        <f t="shared" si="0"/>
        <v>52</v>
      </c>
      <c r="F51" s="9">
        <f t="shared" si="1"/>
        <v>33</v>
      </c>
      <c r="G51" s="9">
        <f t="shared" si="2"/>
        <v>15</v>
      </c>
      <c r="H51">
        <f t="shared" si="3"/>
        <v>100</v>
      </c>
      <c r="N51">
        <v>1.3550436809888899</v>
      </c>
      <c r="O51">
        <v>1147.0834241617829</v>
      </c>
      <c r="P51">
        <v>1.366011898871647</v>
      </c>
      <c r="Q51">
        <v>4660.8726994543849</v>
      </c>
      <c r="R51">
        <v>1.3928423439410711</v>
      </c>
      <c r="S51">
        <v>10793.610015818171</v>
      </c>
      <c r="T51">
        <v>1.429306022131491</v>
      </c>
      <c r="U51">
        <v>20197.260062042271</v>
      </c>
      <c r="V51">
        <v>1.3035705804844659</v>
      </c>
      <c r="W51">
        <v>30192.46428545205</v>
      </c>
      <c r="Y51">
        <v>1.358237597748535</v>
      </c>
      <c r="Z51">
        <v>1148.605432228223</v>
      </c>
      <c r="AA51">
        <v>1.3672857295263889</v>
      </c>
      <c r="AB51">
        <v>4657.070448530143</v>
      </c>
      <c r="AC51">
        <v>1.390588597420813</v>
      </c>
      <c r="AD51">
        <v>10777.41211545166</v>
      </c>
      <c r="AE51">
        <v>1.42768800383248</v>
      </c>
      <c r="AF51">
        <v>20180.197061762839</v>
      </c>
      <c r="AG51">
        <v>1.302236355468853</v>
      </c>
      <c r="AH51">
        <v>30206.397906424249</v>
      </c>
      <c r="AJ51">
        <v>1.340279341209093</v>
      </c>
      <c r="AK51">
        <v>1151.9880149702999</v>
      </c>
      <c r="AL51">
        <v>1.3617275525793071</v>
      </c>
      <c r="AM51">
        <v>4658.4678292864483</v>
      </c>
      <c r="AN51">
        <v>1.3905761247921891</v>
      </c>
      <c r="AO51">
        <v>10776.544702354089</v>
      </c>
      <c r="AP51">
        <v>1.4258122388097809</v>
      </c>
      <c r="AQ51">
        <v>20171.651170155339</v>
      </c>
      <c r="AR51">
        <v>1.3018312923402351</v>
      </c>
      <c r="AS51">
        <v>30178.5776306931</v>
      </c>
      <c r="AU51">
        <v>1.345296502922197</v>
      </c>
      <c r="AV51">
        <v>1149.2599510738551</v>
      </c>
      <c r="AW51">
        <v>1.36510521286405</v>
      </c>
      <c r="AX51">
        <v>4651.442826699963</v>
      </c>
      <c r="AY51">
        <v>1.3873726202191781</v>
      </c>
      <c r="AZ51">
        <v>10792.90789925058</v>
      </c>
      <c r="BA51">
        <v>1.427211165635188</v>
      </c>
      <c r="BB51">
        <v>20167.026555969569</v>
      </c>
      <c r="BC51">
        <v>1.3026454982551881</v>
      </c>
      <c r="BD51">
        <v>30178.190488774759</v>
      </c>
    </row>
    <row r="52" spans="1:56" x14ac:dyDescent="0.5">
      <c r="A52" s="1">
        <v>27</v>
      </c>
      <c r="B52" s="1">
        <v>14</v>
      </c>
      <c r="C52" s="1">
        <v>9</v>
      </c>
      <c r="E52" s="9">
        <f t="shared" si="0"/>
        <v>54</v>
      </c>
      <c r="F52" s="9">
        <f t="shared" si="1"/>
        <v>28.000000000000004</v>
      </c>
      <c r="G52" s="9">
        <f t="shared" si="2"/>
        <v>18</v>
      </c>
      <c r="H52">
        <f t="shared" si="3"/>
        <v>100</v>
      </c>
      <c r="N52">
        <v>1.3676918585488529</v>
      </c>
      <c r="O52">
        <v>1150.0340675138841</v>
      </c>
      <c r="P52">
        <v>1.3777387657965361</v>
      </c>
      <c r="Q52">
        <v>4660.8404317413051</v>
      </c>
      <c r="R52">
        <v>1.3974157546369661</v>
      </c>
      <c r="S52">
        <v>10821.76892189409</v>
      </c>
      <c r="T52">
        <v>1.4349015202561131</v>
      </c>
      <c r="U52">
        <v>20219.015714165791</v>
      </c>
      <c r="V52">
        <v>1.30890417922001</v>
      </c>
      <c r="W52">
        <v>30193.940985461071</v>
      </c>
      <c r="Y52">
        <v>1.3593076213803861</v>
      </c>
      <c r="Z52">
        <v>1151.237278651899</v>
      </c>
      <c r="AA52">
        <v>1.373560757896243</v>
      </c>
      <c r="AB52">
        <v>4660.3979831105171</v>
      </c>
      <c r="AC52">
        <v>1.397311808922161</v>
      </c>
      <c r="AD52">
        <v>10810.34145099464</v>
      </c>
      <c r="AE52">
        <v>1.43500846359999</v>
      </c>
      <c r="AF52">
        <v>20204.58735148772</v>
      </c>
      <c r="AG52">
        <v>1.308916058625764</v>
      </c>
      <c r="AH52">
        <v>30240.338567782539</v>
      </c>
      <c r="AJ52">
        <v>1.3501836570370049</v>
      </c>
      <c r="AK52">
        <v>1155.8944119471889</v>
      </c>
      <c r="AL52">
        <v>1.3733558615493331</v>
      </c>
      <c r="AM52">
        <v>4648.8482803158258</v>
      </c>
      <c r="AN52">
        <v>1.3986382560480519</v>
      </c>
      <c r="AO52">
        <v>10781.618326228219</v>
      </c>
      <c r="AP52">
        <v>1.432844204363944</v>
      </c>
      <c r="AQ52">
        <v>20180.809293964441</v>
      </c>
      <c r="AR52">
        <v>1.3075099826706771</v>
      </c>
      <c r="AS52">
        <v>30200.470625197071</v>
      </c>
      <c r="AU52">
        <v>1.346992389708682</v>
      </c>
      <c r="AV52">
        <v>1156.1448065160851</v>
      </c>
      <c r="AW52">
        <v>1.373414631821539</v>
      </c>
      <c r="AX52">
        <v>4660.0412288695843</v>
      </c>
      <c r="AY52">
        <v>1.3960093155312201</v>
      </c>
      <c r="AZ52">
        <v>10798.16603481928</v>
      </c>
      <c r="BA52">
        <v>1.4333778051368129</v>
      </c>
      <c r="BB52">
        <v>20183.919875646541</v>
      </c>
      <c r="BC52">
        <v>1.307919977821473</v>
      </c>
      <c r="BD52">
        <v>30219.435687398181</v>
      </c>
    </row>
    <row r="53" spans="1:56" x14ac:dyDescent="0.5">
      <c r="A53" s="1">
        <v>28</v>
      </c>
      <c r="B53" s="1">
        <v>12</v>
      </c>
      <c r="C53" s="1">
        <v>10</v>
      </c>
      <c r="E53" s="9">
        <f t="shared" si="0"/>
        <v>56.000000000000007</v>
      </c>
      <c r="F53" s="9">
        <f t="shared" si="1"/>
        <v>24</v>
      </c>
      <c r="G53" s="9">
        <f t="shared" si="2"/>
        <v>20</v>
      </c>
      <c r="H53">
        <f t="shared" si="3"/>
        <v>100</v>
      </c>
      <c r="N53">
        <v>1.3602937521748539</v>
      </c>
      <c r="O53">
        <v>1156.923180417871</v>
      </c>
      <c r="P53">
        <v>1.3773421486423669</v>
      </c>
      <c r="Q53">
        <v>4665.4170481669034</v>
      </c>
      <c r="R53">
        <v>1.401975177960342</v>
      </c>
      <c r="S53">
        <v>10807.99854228917</v>
      </c>
      <c r="T53">
        <v>1.4392578257439319</v>
      </c>
      <c r="U53">
        <v>20197.4079040836</v>
      </c>
      <c r="V53">
        <v>1.3115228178414999</v>
      </c>
      <c r="W53">
        <v>30182.913819274199</v>
      </c>
      <c r="Y53">
        <v>1.359155220455873</v>
      </c>
      <c r="Z53">
        <v>1156.7517456006219</v>
      </c>
      <c r="AA53">
        <v>1.380404639348624</v>
      </c>
      <c r="AB53">
        <v>4654.4976734865804</v>
      </c>
      <c r="AC53">
        <v>1.4023316899969691</v>
      </c>
      <c r="AD53">
        <v>10806.352115183479</v>
      </c>
      <c r="AE53">
        <v>1.438669918419359</v>
      </c>
      <c r="AF53">
        <v>20189.998346743971</v>
      </c>
      <c r="AG53">
        <v>1.31167507128059</v>
      </c>
      <c r="AH53">
        <v>30204.194214033228</v>
      </c>
      <c r="AJ53">
        <v>1.3624167515572041</v>
      </c>
      <c r="AK53">
        <v>1147.4307036571111</v>
      </c>
      <c r="AL53">
        <v>1.3804923580053201</v>
      </c>
      <c r="AM53">
        <v>4646.7690329876659</v>
      </c>
      <c r="AN53">
        <v>1.40274833935635</v>
      </c>
      <c r="AO53">
        <v>10785.84901921581</v>
      </c>
      <c r="AP53">
        <v>1.437338477794063</v>
      </c>
      <c r="AQ53">
        <v>20162.227707510621</v>
      </c>
      <c r="AR53">
        <v>1.310635504163441</v>
      </c>
      <c r="AS53">
        <v>30166.465967942051</v>
      </c>
      <c r="AU53">
        <v>1.35892263111671</v>
      </c>
      <c r="AV53">
        <v>1153.769109508585</v>
      </c>
      <c r="AW53">
        <v>1.3790447591183901</v>
      </c>
      <c r="AX53">
        <v>4651.7270410286874</v>
      </c>
      <c r="AY53">
        <v>1.401321460978908</v>
      </c>
      <c r="AZ53">
        <v>10789.19463671226</v>
      </c>
      <c r="BA53">
        <v>1.43761496245622</v>
      </c>
      <c r="BB53">
        <v>20167.033010714698</v>
      </c>
      <c r="BC53">
        <v>1.3103145218252681</v>
      </c>
      <c r="BD53">
        <v>30184.17865996404</v>
      </c>
    </row>
    <row r="54" spans="1:56" x14ac:dyDescent="0.5">
      <c r="A54" s="1">
        <v>28.5</v>
      </c>
      <c r="B54" s="1">
        <v>10</v>
      </c>
      <c r="C54" s="1">
        <v>11.5</v>
      </c>
      <c r="E54" s="9">
        <f t="shared" si="0"/>
        <v>56.999999999999993</v>
      </c>
      <c r="F54" s="9">
        <f t="shared" si="1"/>
        <v>20</v>
      </c>
      <c r="G54" s="9">
        <f t="shared" si="2"/>
        <v>23</v>
      </c>
      <c r="H54">
        <f t="shared" si="3"/>
        <v>100</v>
      </c>
      <c r="N54">
        <v>1.3735183149882511</v>
      </c>
      <c r="O54">
        <v>1159.527274195827</v>
      </c>
      <c r="P54">
        <v>1.392624861515418</v>
      </c>
      <c r="Q54">
        <v>4672.9776833604164</v>
      </c>
      <c r="R54">
        <v>1.4119832616617951</v>
      </c>
      <c r="S54">
        <v>10851.03602151025</v>
      </c>
      <c r="T54">
        <v>1.448283364417404</v>
      </c>
      <c r="U54">
        <v>20263.890945840809</v>
      </c>
      <c r="V54">
        <v>1.318434029258023</v>
      </c>
      <c r="W54">
        <v>30254.26958872467</v>
      </c>
      <c r="Y54">
        <v>1.3589202461078529</v>
      </c>
      <c r="Z54">
        <v>1166.9643426856369</v>
      </c>
      <c r="AA54">
        <v>1.3871420923188911</v>
      </c>
      <c r="AB54">
        <v>4680.7116153416046</v>
      </c>
      <c r="AC54">
        <v>1.4116798899679059</v>
      </c>
      <c r="AD54">
        <v>10834.500552578471</v>
      </c>
      <c r="AE54">
        <v>1.4477623126106289</v>
      </c>
      <c r="AF54">
        <v>20249.468941971569</v>
      </c>
      <c r="AG54">
        <v>1.3195264625449949</v>
      </c>
      <c r="AH54">
        <v>30260.729895099132</v>
      </c>
      <c r="AJ54">
        <v>1.3819107664198911</v>
      </c>
      <c r="AK54">
        <v>1154.8756822373589</v>
      </c>
      <c r="AL54">
        <v>1.387796731533135</v>
      </c>
      <c r="AM54">
        <v>4667.106968436904</v>
      </c>
      <c r="AN54">
        <v>1.412443245770991</v>
      </c>
      <c r="AO54">
        <v>10811.143399567591</v>
      </c>
      <c r="AP54">
        <v>1.4462519356261809</v>
      </c>
      <c r="AQ54">
        <v>20234.3239121027</v>
      </c>
      <c r="AR54">
        <v>1.3185428271851849</v>
      </c>
      <c r="AS54">
        <v>30239.69826745518</v>
      </c>
      <c r="AU54">
        <v>1.359930300873635</v>
      </c>
      <c r="AV54">
        <v>1163.285097727266</v>
      </c>
      <c r="AW54">
        <v>1.3870042332818111</v>
      </c>
      <c r="AX54">
        <v>4670.7320129774553</v>
      </c>
      <c r="AY54">
        <v>1.4119819235168869</v>
      </c>
      <c r="AZ54">
        <v>10819.094651878469</v>
      </c>
      <c r="BA54">
        <v>1.448479985640281</v>
      </c>
      <c r="BB54">
        <v>20212.77499725555</v>
      </c>
      <c r="BC54">
        <v>1.318372788477578</v>
      </c>
      <c r="BD54">
        <v>30258.833725276509</v>
      </c>
    </row>
    <row r="55" spans="1:56" x14ac:dyDescent="0.5">
      <c r="A55" s="1">
        <v>29.5</v>
      </c>
      <c r="B55" s="1">
        <v>8</v>
      </c>
      <c r="C55" s="1">
        <v>12.5</v>
      </c>
      <c r="E55" s="9">
        <f t="shared" si="0"/>
        <v>59</v>
      </c>
      <c r="F55" s="9">
        <f t="shared" si="1"/>
        <v>16</v>
      </c>
      <c r="G55" s="9">
        <f t="shared" si="2"/>
        <v>25</v>
      </c>
      <c r="H55">
        <f t="shared" si="3"/>
        <v>100</v>
      </c>
      <c r="N55">
        <v>1.3758036223697301</v>
      </c>
      <c r="O55">
        <v>1164.4727641237359</v>
      </c>
      <c r="P55">
        <v>1.38758390075603</v>
      </c>
      <c r="Q55">
        <v>4686.0238745675442</v>
      </c>
      <c r="R55">
        <v>1.416527844548753</v>
      </c>
      <c r="S55">
        <v>10832.930770049419</v>
      </c>
      <c r="T55">
        <v>1.4509627913793139</v>
      </c>
      <c r="U55">
        <v>20247.95099491693</v>
      </c>
      <c r="V55">
        <v>1.321692541818539</v>
      </c>
      <c r="W55">
        <v>30228.49311208733</v>
      </c>
      <c r="Y55">
        <v>1.371773210500888</v>
      </c>
      <c r="Z55">
        <v>1158.088871786927</v>
      </c>
      <c r="AA55">
        <v>1.3937741075931449</v>
      </c>
      <c r="AB55">
        <v>4673.6984063794916</v>
      </c>
      <c r="AC55">
        <v>1.4157977753851649</v>
      </c>
      <c r="AD55">
        <v>10825.087191451779</v>
      </c>
      <c r="AE55">
        <v>1.450721218256728</v>
      </c>
      <c r="AF55">
        <v>20231.340601127311</v>
      </c>
      <c r="AG55">
        <v>1.3219313920045199</v>
      </c>
      <c r="AH55">
        <v>30249.656087272091</v>
      </c>
      <c r="AJ55">
        <v>1.3752019792991399</v>
      </c>
      <c r="AK55">
        <v>1157.6635729612849</v>
      </c>
      <c r="AL55">
        <v>1.3937046733241309</v>
      </c>
      <c r="AM55">
        <v>4657.8312951138223</v>
      </c>
      <c r="AN55">
        <v>1.415898997739736</v>
      </c>
      <c r="AO55">
        <v>10815.29528160866</v>
      </c>
      <c r="AP55">
        <v>1.449316103063585</v>
      </c>
      <c r="AQ55">
        <v>20219.43568217822</v>
      </c>
      <c r="AR55">
        <v>1.3198427971617981</v>
      </c>
      <c r="AS55">
        <v>30221.59656922907</v>
      </c>
      <c r="AU55">
        <v>1.368298733244278</v>
      </c>
      <c r="AV55">
        <v>1153.863679666953</v>
      </c>
      <c r="AW55">
        <v>1.39144249255491</v>
      </c>
      <c r="AX55">
        <v>4667.1785219587664</v>
      </c>
      <c r="AY55">
        <v>1.413723340887455</v>
      </c>
      <c r="AZ55">
        <v>10824.82024439871</v>
      </c>
      <c r="BA55">
        <v>1.4492011372437821</v>
      </c>
      <c r="BB55">
        <v>20211.879329080031</v>
      </c>
      <c r="BC55">
        <v>1.320644992772271</v>
      </c>
      <c r="BD55">
        <v>30230.200910530872</v>
      </c>
    </row>
    <row r="56" spans="1:56" x14ac:dyDescent="0.5">
      <c r="A56" s="1">
        <v>30</v>
      </c>
      <c r="B56" s="1">
        <v>6</v>
      </c>
      <c r="C56" s="1">
        <v>14</v>
      </c>
      <c r="E56" s="9">
        <f t="shared" si="0"/>
        <v>60</v>
      </c>
      <c r="F56" s="9">
        <f t="shared" si="1"/>
        <v>12</v>
      </c>
      <c r="G56" s="9">
        <f t="shared" si="2"/>
        <v>28.000000000000004</v>
      </c>
      <c r="H56">
        <f t="shared" si="3"/>
        <v>100</v>
      </c>
      <c r="N56">
        <v>1.382260150003918</v>
      </c>
      <c r="O56">
        <v>1164.2948414023431</v>
      </c>
      <c r="P56">
        <v>1.403541254345279</v>
      </c>
      <c r="Q56">
        <v>4686.8774747650596</v>
      </c>
      <c r="R56">
        <v>1.423808644600034</v>
      </c>
      <c r="S56">
        <v>10875.07363998146</v>
      </c>
      <c r="T56">
        <v>1.4592620491761019</v>
      </c>
      <c r="U56">
        <v>20316.547687053469</v>
      </c>
      <c r="V56">
        <v>1.328400074739277</v>
      </c>
      <c r="W56">
        <v>30305.96528328344</v>
      </c>
      <c r="Y56">
        <v>1.383291490443564</v>
      </c>
      <c r="Z56">
        <v>1155.964006367014</v>
      </c>
      <c r="AA56">
        <v>1.4069546103984769</v>
      </c>
      <c r="AB56">
        <v>4672.8204925726686</v>
      </c>
      <c r="AC56">
        <v>1.425106100242971</v>
      </c>
      <c r="AD56">
        <v>10859.26318148917</v>
      </c>
      <c r="AE56">
        <v>1.459998307314055</v>
      </c>
      <c r="AF56">
        <v>20281.041880294029</v>
      </c>
      <c r="AG56">
        <v>1.3290767843203299</v>
      </c>
      <c r="AH56">
        <v>30310.364699133981</v>
      </c>
      <c r="AJ56">
        <v>1.3896790299087991</v>
      </c>
      <c r="AK56">
        <v>1155.775498121898</v>
      </c>
      <c r="AL56">
        <v>1.403795280940519</v>
      </c>
      <c r="AM56">
        <v>4682.9086642835728</v>
      </c>
      <c r="AN56">
        <v>1.425092643199811</v>
      </c>
      <c r="AO56">
        <v>10844.062364623431</v>
      </c>
      <c r="AP56">
        <v>1.457863773215897</v>
      </c>
      <c r="AQ56">
        <v>20272.013687304949</v>
      </c>
      <c r="AR56">
        <v>1.3280938475370601</v>
      </c>
      <c r="AS56">
        <v>30289.93256419514</v>
      </c>
      <c r="AU56">
        <v>1.4045705471251659</v>
      </c>
      <c r="AV56">
        <v>1151.7277280509211</v>
      </c>
      <c r="AW56">
        <v>1.404058075446148</v>
      </c>
      <c r="AX56">
        <v>4676.1887268463861</v>
      </c>
      <c r="AY56">
        <v>1.4233250057757729</v>
      </c>
      <c r="AZ56">
        <v>10852.369657386511</v>
      </c>
      <c r="BA56">
        <v>1.4585517306538149</v>
      </c>
      <c r="BB56">
        <v>20271.257519886989</v>
      </c>
      <c r="BC56">
        <v>1.328480737742098</v>
      </c>
      <c r="BD56">
        <v>30297.870269733241</v>
      </c>
    </row>
    <row r="57" spans="1:56" x14ac:dyDescent="0.5">
      <c r="A57" s="1">
        <v>31</v>
      </c>
      <c r="B57" s="1">
        <v>3.5</v>
      </c>
      <c r="C57" s="1">
        <v>15.5</v>
      </c>
      <c r="E57" s="9">
        <f t="shared" si="0"/>
        <v>62</v>
      </c>
      <c r="F57" s="9">
        <f t="shared" si="1"/>
        <v>7.0000000000000009</v>
      </c>
      <c r="G57" s="9">
        <f t="shared" si="2"/>
        <v>31</v>
      </c>
      <c r="H57">
        <f t="shared" si="3"/>
        <v>100</v>
      </c>
      <c r="N57">
        <v>1.3867612732772601</v>
      </c>
      <c r="O57">
        <v>1165.6998779141479</v>
      </c>
      <c r="P57">
        <v>1.407668389337998</v>
      </c>
      <c r="Q57">
        <v>4698.3054690882418</v>
      </c>
      <c r="R57">
        <v>1.4322178647063291</v>
      </c>
      <c r="S57">
        <v>10883.965520901371</v>
      </c>
      <c r="T57">
        <v>1.467760523843614</v>
      </c>
      <c r="U57">
        <v>20306.20730813079</v>
      </c>
      <c r="V57">
        <v>1.333397735109692</v>
      </c>
      <c r="W57">
        <v>30318.626810392048</v>
      </c>
      <c r="Y57">
        <v>1.3925964392530981</v>
      </c>
      <c r="Z57">
        <v>1160.9579164368361</v>
      </c>
      <c r="AA57">
        <v>1.4116793236112311</v>
      </c>
      <c r="AB57">
        <v>4690.1741499813097</v>
      </c>
      <c r="AC57">
        <v>1.4320754397258331</v>
      </c>
      <c r="AD57">
        <v>10877.528540519221</v>
      </c>
      <c r="AE57">
        <v>1.466832893489429</v>
      </c>
      <c r="AF57">
        <v>20303.795275216609</v>
      </c>
      <c r="AG57">
        <v>1.3336773628125409</v>
      </c>
      <c r="AH57">
        <v>30337.330961715761</v>
      </c>
      <c r="AJ57">
        <v>1.383135743508396</v>
      </c>
      <c r="AK57">
        <v>1164.555705999079</v>
      </c>
      <c r="AL57">
        <v>1.409533118797587</v>
      </c>
      <c r="AM57">
        <v>4693.1761964488323</v>
      </c>
      <c r="AN57">
        <v>1.4306543728174199</v>
      </c>
      <c r="AO57">
        <v>10872.42792177211</v>
      </c>
      <c r="AP57">
        <v>1.4650751384738661</v>
      </c>
      <c r="AQ57">
        <v>20292.610658772319</v>
      </c>
      <c r="AR57">
        <v>1.333049675544983</v>
      </c>
      <c r="AS57">
        <v>30296.672918358941</v>
      </c>
      <c r="AU57">
        <v>1.3911635832042171</v>
      </c>
      <c r="AV57">
        <v>1159.3631582719979</v>
      </c>
      <c r="AW57">
        <v>1.4088436408124061</v>
      </c>
      <c r="AX57">
        <v>4692.6714411905059</v>
      </c>
      <c r="AY57">
        <v>1.4297061170566401</v>
      </c>
      <c r="AZ57">
        <v>10873.00768070396</v>
      </c>
      <c r="BA57">
        <v>1.4655064742032931</v>
      </c>
      <c r="BB57">
        <v>20292.072586409431</v>
      </c>
      <c r="BC57">
        <v>1.333845259387</v>
      </c>
      <c r="BD57">
        <v>30313.92955753647</v>
      </c>
    </row>
    <row r="58" spans="1:56" x14ac:dyDescent="0.5">
      <c r="A58" s="1">
        <v>32</v>
      </c>
      <c r="B58" s="1">
        <v>1.5</v>
      </c>
      <c r="C58" s="1">
        <v>16.5</v>
      </c>
      <c r="E58" s="9">
        <f t="shared" si="0"/>
        <v>64</v>
      </c>
      <c r="F58" s="9">
        <f t="shared" si="1"/>
        <v>3</v>
      </c>
      <c r="G58" s="9">
        <f t="shared" si="2"/>
        <v>33</v>
      </c>
      <c r="H58">
        <f t="shared" si="3"/>
        <v>100</v>
      </c>
      <c r="N58">
        <v>1.3995351926873629</v>
      </c>
      <c r="O58">
        <v>1158.9868416987481</v>
      </c>
      <c r="P58">
        <v>1.4112854341014049</v>
      </c>
      <c r="Q58">
        <v>4698.2228837993653</v>
      </c>
      <c r="R58">
        <v>1.434327410268778</v>
      </c>
      <c r="S58">
        <v>10890.380837482049</v>
      </c>
      <c r="T58">
        <v>1.469049267679887</v>
      </c>
      <c r="U58">
        <v>20320.28347135874</v>
      </c>
      <c r="V58">
        <v>1.3354209297168209</v>
      </c>
      <c r="W58">
        <v>30294.51986319794</v>
      </c>
      <c r="Y58">
        <v>1.402732008279497</v>
      </c>
      <c r="Z58">
        <v>1159.6019179242739</v>
      </c>
      <c r="AA58">
        <v>1.4107519710390379</v>
      </c>
      <c r="AB58">
        <v>4695.8991502383433</v>
      </c>
      <c r="AC58">
        <v>1.4349606697975501</v>
      </c>
      <c r="AD58">
        <v>10881.404134803881</v>
      </c>
      <c r="AE58">
        <v>1.4691406340175091</v>
      </c>
      <c r="AF58">
        <v>20310.867114164648</v>
      </c>
      <c r="AG58">
        <v>1.33619772688479</v>
      </c>
      <c r="AH58">
        <v>30309.426679294</v>
      </c>
      <c r="AJ58">
        <v>1.4053855449134589</v>
      </c>
      <c r="AK58">
        <v>1155.7084067707431</v>
      </c>
      <c r="AL58">
        <v>1.4095974325559351</v>
      </c>
      <c r="AM58">
        <v>4697.036507160351</v>
      </c>
      <c r="AN58">
        <v>1.434301555193831</v>
      </c>
      <c r="AO58">
        <v>10859.638415784921</v>
      </c>
      <c r="AP58">
        <v>1.465799399973595</v>
      </c>
      <c r="AQ58">
        <v>20301.70873072444</v>
      </c>
      <c r="AR58">
        <v>1.33546015361077</v>
      </c>
      <c r="AS58">
        <v>30272.453887342679</v>
      </c>
      <c r="AU58">
        <v>1.388876738152397</v>
      </c>
      <c r="AV58">
        <v>1168.989316886692</v>
      </c>
      <c r="AW58">
        <v>1.4094010262054499</v>
      </c>
      <c r="AX58">
        <v>4692.6744497266254</v>
      </c>
      <c r="AY58">
        <v>1.4340216597909869</v>
      </c>
      <c r="AZ58">
        <v>10862.291200066329</v>
      </c>
      <c r="BA58">
        <v>1.468806972881991</v>
      </c>
      <c r="BB58">
        <v>20271.967138798991</v>
      </c>
      <c r="BC58">
        <v>1.335964981147497</v>
      </c>
      <c r="BD58">
        <v>30290.617325246491</v>
      </c>
    </row>
    <row r="59" spans="1:56" x14ac:dyDescent="0.5">
      <c r="A59" s="1">
        <v>27.5</v>
      </c>
      <c r="B59" s="1">
        <v>18.5</v>
      </c>
      <c r="C59" s="1">
        <v>4</v>
      </c>
      <c r="E59" s="9">
        <f t="shared" si="0"/>
        <v>55.000000000000007</v>
      </c>
      <c r="F59" s="9">
        <f t="shared" si="1"/>
        <v>37</v>
      </c>
      <c r="G59" s="9">
        <f t="shared" si="2"/>
        <v>8</v>
      </c>
      <c r="H59">
        <f t="shared" si="3"/>
        <v>100</v>
      </c>
      <c r="N59">
        <v>1.3046192388574001</v>
      </c>
      <c r="O59">
        <v>1135.471436876187</v>
      </c>
      <c r="P59">
        <v>1.3227052533549419</v>
      </c>
      <c r="Q59">
        <v>4574.3339428613681</v>
      </c>
      <c r="R59">
        <v>1.3522483229866229</v>
      </c>
      <c r="S59">
        <v>10567.99583521611</v>
      </c>
      <c r="T59">
        <v>1.3875162701136561</v>
      </c>
      <c r="U59">
        <v>19779.052254544749</v>
      </c>
      <c r="V59">
        <v>1.270841500874792</v>
      </c>
      <c r="W59">
        <v>29691.30966667437</v>
      </c>
      <c r="Y59">
        <v>1.3052149257357699</v>
      </c>
      <c r="Z59">
        <v>1137.4780021706399</v>
      </c>
      <c r="AA59">
        <v>1.332197761794025</v>
      </c>
      <c r="AB59">
        <v>4548.8763010457733</v>
      </c>
      <c r="AC59">
        <v>1.350582194418587</v>
      </c>
      <c r="AD59">
        <v>10568.744093800969</v>
      </c>
      <c r="AE59">
        <v>1.3882708625471829</v>
      </c>
      <c r="AF59">
        <v>19756.452369413029</v>
      </c>
      <c r="AG59">
        <v>1.2708236590762221</v>
      </c>
      <c r="AH59">
        <v>29701.005111715611</v>
      </c>
      <c r="AJ59">
        <v>1.3045128166830691</v>
      </c>
      <c r="AK59">
        <v>1134.9274391795759</v>
      </c>
      <c r="AL59">
        <v>1.326718621960211</v>
      </c>
      <c r="AM59">
        <v>4553.5906022682184</v>
      </c>
      <c r="AN59">
        <v>1.3490840434511331</v>
      </c>
      <c r="AO59">
        <v>10564.69494996472</v>
      </c>
      <c r="AP59">
        <v>1.385709047924389</v>
      </c>
      <c r="AQ59">
        <v>19764.045762986221</v>
      </c>
      <c r="AR59">
        <v>1.2704721844783819</v>
      </c>
      <c r="AS59">
        <v>29664.83763075565</v>
      </c>
      <c r="AU59">
        <v>1.3061561632029921</v>
      </c>
      <c r="AV59">
        <v>1127.5406261588259</v>
      </c>
      <c r="AW59">
        <v>1.3275043216630149</v>
      </c>
      <c r="AX59">
        <v>4554.2119323703528</v>
      </c>
      <c r="AY59">
        <v>1.3494067800295819</v>
      </c>
      <c r="AZ59">
        <v>10565.24203704633</v>
      </c>
      <c r="BA59">
        <v>1.386122792393838</v>
      </c>
      <c r="BB59">
        <v>19753.70222942183</v>
      </c>
      <c r="BC59">
        <v>1.2699049091112971</v>
      </c>
      <c r="BD59">
        <v>29692.240224579949</v>
      </c>
    </row>
    <row r="60" spans="1:56" x14ac:dyDescent="0.5">
      <c r="A60" s="1">
        <v>28.5</v>
      </c>
      <c r="B60" s="1">
        <v>16.5</v>
      </c>
      <c r="C60" s="1">
        <v>5</v>
      </c>
      <c r="E60" s="9">
        <f t="shared" si="0"/>
        <v>56.999999999999993</v>
      </c>
      <c r="F60" s="9">
        <f t="shared" si="1"/>
        <v>33</v>
      </c>
      <c r="G60" s="9">
        <f t="shared" si="2"/>
        <v>10</v>
      </c>
      <c r="H60">
        <f t="shared" si="3"/>
        <v>100</v>
      </c>
      <c r="N60">
        <v>1.30821125684163</v>
      </c>
      <c r="O60">
        <v>1137.8028463275359</v>
      </c>
      <c r="P60">
        <v>1.334889044952237</v>
      </c>
      <c r="Q60">
        <v>4559.9278246683107</v>
      </c>
      <c r="R60">
        <v>1.356240217918645</v>
      </c>
      <c r="S60">
        <v>10583.50590870471</v>
      </c>
      <c r="T60">
        <v>1.3919483644062129</v>
      </c>
      <c r="U60">
        <v>19780.384937644689</v>
      </c>
      <c r="V60">
        <v>1.2737714492778891</v>
      </c>
      <c r="W60">
        <v>29673.49925698365</v>
      </c>
      <c r="Y60">
        <v>1.303840994287518</v>
      </c>
      <c r="Z60">
        <v>1138.7814224194051</v>
      </c>
      <c r="AA60">
        <v>1.331353672100712</v>
      </c>
      <c r="AB60">
        <v>4567.6966436268449</v>
      </c>
      <c r="AC60">
        <v>1.35539915053946</v>
      </c>
      <c r="AD60">
        <v>10566.217508335911</v>
      </c>
      <c r="AE60">
        <v>1.390132623569273</v>
      </c>
      <c r="AF60">
        <v>19761.333032665141</v>
      </c>
      <c r="AG60">
        <v>1.2738010850305641</v>
      </c>
      <c r="AH60">
        <v>29674.523501593081</v>
      </c>
      <c r="AJ60">
        <v>1.3213471456962791</v>
      </c>
      <c r="AK60">
        <v>1126.8267208196339</v>
      </c>
      <c r="AL60">
        <v>1.331505494543189</v>
      </c>
      <c r="AM60">
        <v>4558.2551383069886</v>
      </c>
      <c r="AN60">
        <v>1.353958716771388</v>
      </c>
      <c r="AO60">
        <v>10571.21823105455</v>
      </c>
      <c r="AP60">
        <v>1.389147876486883</v>
      </c>
      <c r="AQ60">
        <v>19740.177675606348</v>
      </c>
      <c r="AR60">
        <v>1.2726502238612249</v>
      </c>
      <c r="AS60">
        <v>29657.72361803622</v>
      </c>
      <c r="AU60">
        <v>1.3142243087689389</v>
      </c>
      <c r="AV60">
        <v>1127.1521014349589</v>
      </c>
      <c r="AW60">
        <v>1.333563031755312</v>
      </c>
      <c r="AX60">
        <v>4556.6533396690093</v>
      </c>
      <c r="AY60">
        <v>1.353576572303981</v>
      </c>
      <c r="AZ60">
        <v>10567.89908849007</v>
      </c>
      <c r="BA60">
        <v>1.39143386576922</v>
      </c>
      <c r="BB60">
        <v>19727.468331868309</v>
      </c>
      <c r="BC60">
        <v>1.274361226912383</v>
      </c>
      <c r="BD60">
        <v>29679.846127051569</v>
      </c>
    </row>
    <row r="61" spans="1:56" x14ac:dyDescent="0.5">
      <c r="A61" s="1">
        <v>29</v>
      </c>
      <c r="B61" s="1">
        <v>14.5</v>
      </c>
      <c r="C61" s="1">
        <v>6.5</v>
      </c>
      <c r="E61" s="9">
        <f t="shared" si="0"/>
        <v>57.999999999999993</v>
      </c>
      <c r="F61" s="9">
        <f t="shared" si="1"/>
        <v>28.999999999999996</v>
      </c>
      <c r="G61" s="9">
        <f t="shared" si="2"/>
        <v>13</v>
      </c>
      <c r="H61">
        <f t="shared" si="3"/>
        <v>99.999999999999986</v>
      </c>
      <c r="N61">
        <v>1.3230982086557439</v>
      </c>
      <c r="O61">
        <v>1139.8359572183861</v>
      </c>
      <c r="P61">
        <v>1.344275001656942</v>
      </c>
      <c r="Q61">
        <v>4587.1002582331639</v>
      </c>
      <c r="R61">
        <v>1.3664685335731981</v>
      </c>
      <c r="S61">
        <v>10622.189570080751</v>
      </c>
      <c r="T61">
        <v>1.4019134781728559</v>
      </c>
      <c r="U61">
        <v>19859.460360590561</v>
      </c>
      <c r="V61">
        <v>1.28242898964453</v>
      </c>
      <c r="W61">
        <v>29772.15255788467</v>
      </c>
      <c r="Y61">
        <v>1.31513010377454</v>
      </c>
      <c r="Z61">
        <v>1144.3180707441279</v>
      </c>
      <c r="AA61">
        <v>1.345674852296574</v>
      </c>
      <c r="AB61">
        <v>4573.4741306397409</v>
      </c>
      <c r="AC61">
        <v>1.365679367591216</v>
      </c>
      <c r="AD61">
        <v>10623.95997158146</v>
      </c>
      <c r="AE61">
        <v>1.4012638042354479</v>
      </c>
      <c r="AF61">
        <v>19845.515722617609</v>
      </c>
      <c r="AG61">
        <v>1.2823025589798791</v>
      </c>
      <c r="AH61">
        <v>29761.264345294891</v>
      </c>
      <c r="AJ61">
        <v>1.3248817578198879</v>
      </c>
      <c r="AK61">
        <v>1132.677829084372</v>
      </c>
      <c r="AL61">
        <v>1.340297536815001</v>
      </c>
      <c r="AM61">
        <v>4580.3513273396138</v>
      </c>
      <c r="AN61">
        <v>1.36520327738836</v>
      </c>
      <c r="AO61">
        <v>10600.906322993411</v>
      </c>
      <c r="AP61">
        <v>1.4012519162066199</v>
      </c>
      <c r="AQ61">
        <v>19815.883075498808</v>
      </c>
      <c r="AR61">
        <v>1.281494046063997</v>
      </c>
      <c r="AS61">
        <v>29729.987031586639</v>
      </c>
      <c r="AU61">
        <v>1.3246765703882419</v>
      </c>
      <c r="AV61">
        <v>1134.7174148706411</v>
      </c>
      <c r="AW61">
        <v>1.3430360546094919</v>
      </c>
      <c r="AX61">
        <v>4575.586192592431</v>
      </c>
      <c r="AY61">
        <v>1.3660516665558931</v>
      </c>
      <c r="AZ61">
        <v>10601.489141133759</v>
      </c>
      <c r="BA61">
        <v>1.399932036305334</v>
      </c>
      <c r="BB61">
        <v>19832.257805527959</v>
      </c>
      <c r="BC61">
        <v>1.2824348650885991</v>
      </c>
      <c r="BD61">
        <v>29761.155129831372</v>
      </c>
    </row>
    <row r="62" spans="1:56" x14ac:dyDescent="0.5">
      <c r="A62" s="1">
        <v>30</v>
      </c>
      <c r="B62" s="1">
        <v>12.5</v>
      </c>
      <c r="C62" s="1">
        <v>7.5</v>
      </c>
      <c r="E62" s="9">
        <f t="shared" si="0"/>
        <v>60</v>
      </c>
      <c r="F62" s="9">
        <f t="shared" si="1"/>
        <v>25</v>
      </c>
      <c r="G62" s="9">
        <f t="shared" si="2"/>
        <v>15</v>
      </c>
      <c r="H62">
        <f t="shared" si="3"/>
        <v>100</v>
      </c>
      <c r="N62">
        <v>1.3358806703759329</v>
      </c>
      <c r="O62">
        <v>1137.2822621749399</v>
      </c>
      <c r="P62">
        <v>1.349440704156128</v>
      </c>
      <c r="Q62">
        <v>4580.5077949404167</v>
      </c>
      <c r="R62">
        <v>1.371735862234466</v>
      </c>
      <c r="S62">
        <v>10618.456629746421</v>
      </c>
      <c r="T62">
        <v>1.405860253149096</v>
      </c>
      <c r="U62">
        <v>19849.394783517859</v>
      </c>
      <c r="V62">
        <v>1.285212681088975</v>
      </c>
      <c r="W62">
        <v>29747.143903773798</v>
      </c>
      <c r="Y62">
        <v>1.318564057201969</v>
      </c>
      <c r="Z62">
        <v>1142.4485324269999</v>
      </c>
      <c r="AA62">
        <v>1.351104753705455</v>
      </c>
      <c r="AB62">
        <v>4568.5393457271211</v>
      </c>
      <c r="AC62">
        <v>1.369238461482486</v>
      </c>
      <c r="AD62">
        <v>10619.158111516779</v>
      </c>
      <c r="AE62">
        <v>1.405947858746224</v>
      </c>
      <c r="AF62">
        <v>19821.366864208059</v>
      </c>
      <c r="AG62">
        <v>1.284116968149976</v>
      </c>
      <c r="AH62">
        <v>29772.151744899998</v>
      </c>
      <c r="AJ62">
        <v>1.3332093472337949</v>
      </c>
      <c r="AK62">
        <v>1133.3399750714141</v>
      </c>
      <c r="AL62">
        <v>1.3452064026074939</v>
      </c>
      <c r="AM62">
        <v>4580.8522982974901</v>
      </c>
      <c r="AN62">
        <v>1.3700659474855981</v>
      </c>
      <c r="AO62">
        <v>10594.556314562949</v>
      </c>
      <c r="AP62">
        <v>1.404060768750824</v>
      </c>
      <c r="AQ62">
        <v>19808.213100745321</v>
      </c>
      <c r="AR62">
        <v>1.2851094069047539</v>
      </c>
      <c r="AS62">
        <v>29736.737816500779</v>
      </c>
      <c r="AU62">
        <v>1.3158676592262379</v>
      </c>
      <c r="AV62">
        <v>1142.9469435332651</v>
      </c>
      <c r="AW62">
        <v>1.347560579079385</v>
      </c>
      <c r="AX62">
        <v>4572.7599893732586</v>
      </c>
      <c r="AY62">
        <v>1.369483134026064</v>
      </c>
      <c r="AZ62">
        <v>10605.2199298714</v>
      </c>
      <c r="BA62">
        <v>1.4040793844546291</v>
      </c>
      <c r="BB62">
        <v>19817.78554073783</v>
      </c>
      <c r="BC62">
        <v>1.2853995798420279</v>
      </c>
      <c r="BD62">
        <v>29766.54170228271</v>
      </c>
    </row>
    <row r="63" spans="1:56" x14ac:dyDescent="0.5">
      <c r="A63" s="1">
        <v>31</v>
      </c>
      <c r="B63" s="1">
        <v>10</v>
      </c>
      <c r="C63" s="1">
        <v>9</v>
      </c>
      <c r="E63" s="9">
        <f t="shared" si="0"/>
        <v>62</v>
      </c>
      <c r="F63" s="9">
        <f t="shared" si="1"/>
        <v>20</v>
      </c>
      <c r="G63" s="9">
        <f t="shared" si="2"/>
        <v>18</v>
      </c>
      <c r="H63">
        <f t="shared" si="3"/>
        <v>100</v>
      </c>
      <c r="N63">
        <v>1.340973842993378</v>
      </c>
      <c r="O63">
        <v>1136.566331700059</v>
      </c>
      <c r="P63">
        <v>1.358296926199285</v>
      </c>
      <c r="Q63">
        <v>4591.5266114621409</v>
      </c>
      <c r="R63">
        <v>1.381046841959406</v>
      </c>
      <c r="S63">
        <v>10636.27380103223</v>
      </c>
      <c r="T63">
        <v>1.4130126619915631</v>
      </c>
      <c r="U63">
        <v>19875.898550273101</v>
      </c>
      <c r="V63">
        <v>1.2920227896495879</v>
      </c>
      <c r="W63">
        <v>29775.82376266491</v>
      </c>
      <c r="Y63">
        <v>1.3329978237232629</v>
      </c>
      <c r="Z63">
        <v>1144.653453677432</v>
      </c>
      <c r="AA63">
        <v>1.3594431135949021</v>
      </c>
      <c r="AB63">
        <v>4581.6069881084786</v>
      </c>
      <c r="AC63">
        <v>1.3770709230315179</v>
      </c>
      <c r="AD63">
        <v>10638.49757729048</v>
      </c>
      <c r="AE63">
        <v>1.4133963668274729</v>
      </c>
      <c r="AF63">
        <v>19859.629582523721</v>
      </c>
      <c r="AG63">
        <v>1.2923427375145109</v>
      </c>
      <c r="AH63">
        <v>29794.593520861468</v>
      </c>
      <c r="AJ63">
        <v>1.3280325922271059</v>
      </c>
      <c r="AK63">
        <v>1141.6001046634719</v>
      </c>
      <c r="AL63">
        <v>1.3546756123985579</v>
      </c>
      <c r="AM63">
        <v>4590.3665312610037</v>
      </c>
      <c r="AN63">
        <v>1.378377519972477</v>
      </c>
      <c r="AO63">
        <v>10619.857428990401</v>
      </c>
      <c r="AP63">
        <v>1.412465227097323</v>
      </c>
      <c r="AQ63">
        <v>19845.599814270019</v>
      </c>
      <c r="AR63">
        <v>1.290555343042715</v>
      </c>
      <c r="AS63">
        <v>29774.79776755159</v>
      </c>
      <c r="AU63">
        <v>1.337877648827291</v>
      </c>
      <c r="AV63">
        <v>1139.0451087017429</v>
      </c>
      <c r="AW63">
        <v>1.356685047789856</v>
      </c>
      <c r="AX63">
        <v>4587.8426433299192</v>
      </c>
      <c r="AY63">
        <v>1.3773840958353321</v>
      </c>
      <c r="AZ63">
        <v>10624.524056136141</v>
      </c>
      <c r="BA63">
        <v>1.412216779621261</v>
      </c>
      <c r="BB63">
        <v>19853.06249681981</v>
      </c>
      <c r="BC63">
        <v>1.2919680972029</v>
      </c>
      <c r="BD63">
        <v>29775.563978675898</v>
      </c>
    </row>
    <row r="64" spans="1:56" x14ac:dyDescent="0.5">
      <c r="A64" s="1">
        <v>32</v>
      </c>
      <c r="B64" s="1">
        <v>8</v>
      </c>
      <c r="C64" s="1">
        <v>10</v>
      </c>
      <c r="E64" s="9">
        <f t="shared" si="0"/>
        <v>64</v>
      </c>
      <c r="F64" s="9">
        <f t="shared" si="1"/>
        <v>16</v>
      </c>
      <c r="G64" s="9">
        <f t="shared" si="2"/>
        <v>20</v>
      </c>
      <c r="H64">
        <f t="shared" si="3"/>
        <v>100</v>
      </c>
      <c r="N64">
        <v>1.358351513551455</v>
      </c>
      <c r="O64">
        <v>1133.424369060853</v>
      </c>
      <c r="P64">
        <v>1.3644599846405141</v>
      </c>
      <c r="Q64">
        <v>4588.9322277137417</v>
      </c>
      <c r="R64">
        <v>1.383724219735919</v>
      </c>
      <c r="S64">
        <v>10649.25588092412</v>
      </c>
      <c r="T64">
        <v>1.4194810614593829</v>
      </c>
      <c r="U64">
        <v>19854.860384123</v>
      </c>
      <c r="V64">
        <v>1.2949922867788499</v>
      </c>
      <c r="W64">
        <v>29759.676230125198</v>
      </c>
      <c r="Y64">
        <v>1.3431506952288219</v>
      </c>
      <c r="Z64">
        <v>1138.227355661511</v>
      </c>
      <c r="AA64">
        <v>1.3612163672160551</v>
      </c>
      <c r="AB64">
        <v>4595.3787519207217</v>
      </c>
      <c r="AC64">
        <v>1.385284527382054</v>
      </c>
      <c r="AD64">
        <v>10631.920384228721</v>
      </c>
      <c r="AE64">
        <v>1.4171984520735139</v>
      </c>
      <c r="AF64">
        <v>19856.576756068742</v>
      </c>
      <c r="AG64">
        <v>1.29462832881198</v>
      </c>
      <c r="AH64">
        <v>29777.11282056613</v>
      </c>
      <c r="AJ64">
        <v>1.3358490900544699</v>
      </c>
      <c r="AK64">
        <v>1136.8932254287729</v>
      </c>
      <c r="AL64">
        <v>1.361024289251042</v>
      </c>
      <c r="AM64">
        <v>4588.5018400019153</v>
      </c>
      <c r="AN64">
        <v>1.3829472304967341</v>
      </c>
      <c r="AO64">
        <v>10632.53857599482</v>
      </c>
      <c r="AP64">
        <v>1.4155968195405879</v>
      </c>
      <c r="AQ64">
        <v>19852.174384945029</v>
      </c>
      <c r="AR64">
        <v>1.294183130397121</v>
      </c>
      <c r="AS64">
        <v>29736.385144662931</v>
      </c>
      <c r="AU64">
        <v>1.3385181482633359</v>
      </c>
      <c r="AV64">
        <v>1138.5000211440979</v>
      </c>
      <c r="AW64">
        <v>1.357817981807544</v>
      </c>
      <c r="AX64">
        <v>4595.2216519264703</v>
      </c>
      <c r="AY64">
        <v>1.3832964890574491</v>
      </c>
      <c r="AZ64">
        <v>10615.40153125765</v>
      </c>
      <c r="BA64">
        <v>1.4158043181884901</v>
      </c>
      <c r="BB64">
        <v>19845.53409148203</v>
      </c>
      <c r="BC64">
        <v>1.2952484649257039</v>
      </c>
      <c r="BD64">
        <v>29766.24684323222</v>
      </c>
    </row>
    <row r="65" spans="1:56" x14ac:dyDescent="0.5">
      <c r="A65" s="1">
        <v>32.5</v>
      </c>
      <c r="B65" s="1">
        <v>6</v>
      </c>
      <c r="C65" s="1">
        <v>11.5</v>
      </c>
      <c r="E65" s="9">
        <f t="shared" si="0"/>
        <v>65</v>
      </c>
      <c r="F65" s="9">
        <f t="shared" si="1"/>
        <v>12</v>
      </c>
      <c r="G65" s="9">
        <f t="shared" si="2"/>
        <v>23</v>
      </c>
      <c r="H65">
        <f t="shared" si="3"/>
        <v>100</v>
      </c>
      <c r="N65">
        <v>1.344178618679964</v>
      </c>
      <c r="O65">
        <v>1151.676194097899</v>
      </c>
      <c r="P65">
        <v>1.373435217664178</v>
      </c>
      <c r="Q65">
        <v>4614.1996376571979</v>
      </c>
      <c r="R65">
        <v>1.3953061348124709</v>
      </c>
      <c r="S65">
        <v>10679.86927952364</v>
      </c>
      <c r="T65">
        <v>1.428100115332714</v>
      </c>
      <c r="U65">
        <v>19938.406388048588</v>
      </c>
      <c r="V65">
        <v>1.3027530620597729</v>
      </c>
      <c r="W65">
        <v>29858.25344403967</v>
      </c>
      <c r="Y65">
        <v>1.3505732154312939</v>
      </c>
      <c r="Z65">
        <v>1146.535565363813</v>
      </c>
      <c r="AA65">
        <v>1.3742159538497221</v>
      </c>
      <c r="AB65">
        <v>4604.5475253500445</v>
      </c>
      <c r="AC65">
        <v>1.3911374179036291</v>
      </c>
      <c r="AD65">
        <v>10677.83693077663</v>
      </c>
      <c r="AE65">
        <v>1.4258292983510761</v>
      </c>
      <c r="AF65">
        <v>19923.468111386999</v>
      </c>
      <c r="AG65">
        <v>1.3027190043599439</v>
      </c>
      <c r="AH65">
        <v>29872.984727473231</v>
      </c>
      <c r="AJ65">
        <v>1.3493492789066071</v>
      </c>
      <c r="AK65">
        <v>1142.782743574096</v>
      </c>
      <c r="AL65">
        <v>1.3706635973390859</v>
      </c>
      <c r="AM65">
        <v>4602.3617229134852</v>
      </c>
      <c r="AN65">
        <v>1.392290155796976</v>
      </c>
      <c r="AO65">
        <v>10670.481753965099</v>
      </c>
      <c r="AP65">
        <v>1.4272256455543559</v>
      </c>
      <c r="AQ65">
        <v>19900.669062150839</v>
      </c>
      <c r="AR65">
        <v>1.3017548343850001</v>
      </c>
      <c r="AS65">
        <v>29840.833172961211</v>
      </c>
      <c r="AU65">
        <v>1.3465436774266619</v>
      </c>
      <c r="AV65">
        <v>1143.5003997430731</v>
      </c>
      <c r="AW65">
        <v>1.3753343406512779</v>
      </c>
      <c r="AX65">
        <v>4593.7834507876114</v>
      </c>
      <c r="AY65">
        <v>1.3919332536460849</v>
      </c>
      <c r="AZ65">
        <v>10669.426610746899</v>
      </c>
      <c r="BA65">
        <v>1.4268646415504751</v>
      </c>
      <c r="BB65">
        <v>19903.980157436588</v>
      </c>
      <c r="BC65">
        <v>1.3035933961003101</v>
      </c>
      <c r="BD65">
        <v>29833.03386485215</v>
      </c>
    </row>
    <row r="66" spans="1:56" x14ac:dyDescent="0.5">
      <c r="A66" s="1">
        <v>33.5</v>
      </c>
      <c r="B66" s="1">
        <v>4</v>
      </c>
      <c r="C66" s="1">
        <v>12.5</v>
      </c>
      <c r="E66" s="9">
        <f t="shared" si="0"/>
        <v>67</v>
      </c>
      <c r="F66" s="9">
        <f t="shared" si="1"/>
        <v>8</v>
      </c>
      <c r="G66" s="9">
        <f t="shared" si="2"/>
        <v>25</v>
      </c>
      <c r="H66">
        <f t="shared" si="3"/>
        <v>100</v>
      </c>
      <c r="N66">
        <v>1.353566528739188</v>
      </c>
      <c r="O66">
        <v>1150.8093067710761</v>
      </c>
      <c r="P66">
        <v>1.3778541474367449</v>
      </c>
      <c r="Q66">
        <v>4607.537344268163</v>
      </c>
      <c r="R66">
        <v>1.398978407292242</v>
      </c>
      <c r="S66">
        <v>10679.37177253462</v>
      </c>
      <c r="T66">
        <v>1.430555288917009</v>
      </c>
      <c r="U66">
        <v>19944.657805220279</v>
      </c>
      <c r="V66">
        <v>1.3054978778398869</v>
      </c>
      <c r="W66">
        <v>29837.012273086009</v>
      </c>
      <c r="Y66">
        <v>1.360271233906184</v>
      </c>
      <c r="Z66">
        <v>1141.1470035777049</v>
      </c>
      <c r="AA66">
        <v>1.3740193492925159</v>
      </c>
      <c r="AB66">
        <v>4611.6743331381849</v>
      </c>
      <c r="AC66">
        <v>1.397083512628178</v>
      </c>
      <c r="AD66">
        <v>10674.31263873058</v>
      </c>
      <c r="AE66">
        <v>1.4291960856391419</v>
      </c>
      <c r="AF66">
        <v>19937.728177884739</v>
      </c>
      <c r="AG66">
        <v>1.305458811760829</v>
      </c>
      <c r="AH66">
        <v>29841.804934918931</v>
      </c>
      <c r="AJ66">
        <v>1.351595628501473</v>
      </c>
      <c r="AK66">
        <v>1143.983079952963</v>
      </c>
      <c r="AL66">
        <v>1.3754835717990681</v>
      </c>
      <c r="AM66">
        <v>4599.1801806539643</v>
      </c>
      <c r="AN66">
        <v>1.3955252559687501</v>
      </c>
      <c r="AO66">
        <v>10671.01950891631</v>
      </c>
      <c r="AP66">
        <v>1.4290767066965919</v>
      </c>
      <c r="AQ66">
        <v>19911.014438171282</v>
      </c>
      <c r="AR66">
        <v>1.30452970295168</v>
      </c>
      <c r="AS66">
        <v>29825.611497518341</v>
      </c>
      <c r="AU66">
        <v>1.363960062720462</v>
      </c>
      <c r="AV66">
        <v>1138.3638343873631</v>
      </c>
      <c r="AW66">
        <v>1.376777593485401</v>
      </c>
      <c r="AX66">
        <v>4593.4606410076176</v>
      </c>
      <c r="AY66">
        <v>1.397915900697323</v>
      </c>
      <c r="AZ66">
        <v>10656.33220897803</v>
      </c>
      <c r="BA66">
        <v>1.4286385302947591</v>
      </c>
      <c r="BB66">
        <v>19905.07919769382</v>
      </c>
      <c r="BC66">
        <v>1.3046468264278299</v>
      </c>
      <c r="BD66">
        <v>29837.21531109856</v>
      </c>
    </row>
    <row r="67" spans="1:56" x14ac:dyDescent="0.5">
      <c r="A67" s="1">
        <v>34</v>
      </c>
      <c r="B67" s="1">
        <v>2</v>
      </c>
      <c r="C67" s="1">
        <v>14</v>
      </c>
      <c r="E67" s="9">
        <f t="shared" si="0"/>
        <v>68</v>
      </c>
      <c r="F67" s="9">
        <f t="shared" si="1"/>
        <v>4</v>
      </c>
      <c r="G67" s="9">
        <f t="shared" si="2"/>
        <v>28.000000000000004</v>
      </c>
      <c r="H67">
        <f t="shared" si="3"/>
        <v>100</v>
      </c>
      <c r="N67">
        <v>1.3635627415302209</v>
      </c>
      <c r="O67">
        <v>1151.818644815176</v>
      </c>
      <c r="P67">
        <v>1.385405946484684</v>
      </c>
      <c r="Q67">
        <v>4628.6088699470947</v>
      </c>
      <c r="R67">
        <v>1.4084121192238701</v>
      </c>
      <c r="S67">
        <v>10711.929429960441</v>
      </c>
      <c r="T67">
        <v>1.4404966162920221</v>
      </c>
      <c r="U67">
        <v>20007.510072412901</v>
      </c>
      <c r="V67">
        <v>1.3128211203246469</v>
      </c>
      <c r="W67">
        <v>29925.434632163091</v>
      </c>
      <c r="Y67">
        <v>1.364660319853628</v>
      </c>
      <c r="Z67">
        <v>1148.2298455596999</v>
      </c>
      <c r="AA67">
        <v>1.381500636652824</v>
      </c>
      <c r="AB67">
        <v>4629.5001894066363</v>
      </c>
      <c r="AC67">
        <v>1.404904719245462</v>
      </c>
      <c r="AD67">
        <v>10723.131005769161</v>
      </c>
      <c r="AE67">
        <v>1.4394153881733549</v>
      </c>
      <c r="AF67">
        <v>19986.293337178518</v>
      </c>
      <c r="AG67">
        <v>1.3125728911076651</v>
      </c>
      <c r="AH67">
        <v>29931.632678851289</v>
      </c>
      <c r="AJ67">
        <v>1.3690158130975221</v>
      </c>
      <c r="AK67">
        <v>1140.8054032137391</v>
      </c>
      <c r="AL67">
        <v>1.3841093880707609</v>
      </c>
      <c r="AM67">
        <v>4621.0427511107428</v>
      </c>
      <c r="AN67">
        <v>1.405809068644384</v>
      </c>
      <c r="AO67">
        <v>10708.344189995139</v>
      </c>
      <c r="AP67">
        <v>1.4399061344901221</v>
      </c>
      <c r="AQ67">
        <v>19965.915645440411</v>
      </c>
      <c r="AR67">
        <v>1.312489936374106</v>
      </c>
      <c r="AS67">
        <v>29928.025756738301</v>
      </c>
      <c r="AU67">
        <v>1.3588071829041179</v>
      </c>
      <c r="AV67">
        <v>1148.563062252314</v>
      </c>
      <c r="AW67">
        <v>1.3832550372287149</v>
      </c>
      <c r="AX67">
        <v>4626.7796907956144</v>
      </c>
      <c r="AY67">
        <v>1.406589186445989</v>
      </c>
      <c r="AZ67">
        <v>10699.07313378958</v>
      </c>
      <c r="BA67">
        <v>1.4383384883288131</v>
      </c>
      <c r="BB67">
        <v>19968.70011074725</v>
      </c>
      <c r="BC67">
        <v>1.3125068067630861</v>
      </c>
      <c r="BD67">
        <v>29934.013264029069</v>
      </c>
    </row>
    <row r="68" spans="1:56" x14ac:dyDescent="0.5">
      <c r="A68" s="1">
        <v>30</v>
      </c>
      <c r="B68" s="1">
        <v>19</v>
      </c>
      <c r="C68" s="1">
        <v>1</v>
      </c>
      <c r="E68" s="9">
        <f t="shared" si="0"/>
        <v>60</v>
      </c>
      <c r="F68" s="9">
        <f t="shared" si="1"/>
        <v>38</v>
      </c>
      <c r="G68" s="9">
        <f t="shared" si="2"/>
        <v>2</v>
      </c>
      <c r="H68">
        <f t="shared" si="3"/>
        <v>100</v>
      </c>
      <c r="N68">
        <v>1.2609574145739619</v>
      </c>
      <c r="O68">
        <v>1110.382808302061</v>
      </c>
      <c r="P68">
        <v>1.286832581592033</v>
      </c>
      <c r="Q68">
        <v>4440.6988601630019</v>
      </c>
      <c r="R68">
        <v>1.3061381829730361</v>
      </c>
      <c r="S68">
        <v>10321.55311604238</v>
      </c>
      <c r="T68">
        <v>1.341359781517371</v>
      </c>
      <c r="U68">
        <v>19289.628147572759</v>
      </c>
      <c r="V68">
        <v>1.2348376208043861</v>
      </c>
      <c r="W68">
        <v>29042.59248063781</v>
      </c>
      <c r="Y68">
        <v>1.269547859317731</v>
      </c>
      <c r="Z68">
        <v>1106.9895352771689</v>
      </c>
      <c r="AA68">
        <v>1.2833926101566551</v>
      </c>
      <c r="AB68">
        <v>4451.0611514001666</v>
      </c>
      <c r="AC68">
        <v>1.3078079591164249</v>
      </c>
      <c r="AD68">
        <v>10301.88682652205</v>
      </c>
      <c r="AE68">
        <v>1.342368345347841</v>
      </c>
      <c r="AF68">
        <v>19245.286869874992</v>
      </c>
      <c r="AG68">
        <v>1.2340959900009081</v>
      </c>
      <c r="AH68">
        <v>29074.77758180401</v>
      </c>
      <c r="AJ68">
        <v>1.272187629274345</v>
      </c>
      <c r="AK68">
        <v>1106.623143002023</v>
      </c>
      <c r="AL68">
        <v>1.2829574637351391</v>
      </c>
      <c r="AM68">
        <v>4446.0138564914068</v>
      </c>
      <c r="AN68">
        <v>1.302990122177994</v>
      </c>
      <c r="AO68">
        <v>10307.574480570511</v>
      </c>
      <c r="AP68">
        <v>1.339693760374697</v>
      </c>
      <c r="AQ68">
        <v>19235.85004384401</v>
      </c>
      <c r="AR68">
        <v>1.233880913188746</v>
      </c>
      <c r="AS68">
        <v>29036.992858660669</v>
      </c>
      <c r="AU68">
        <v>1.254349551700555</v>
      </c>
      <c r="AV68">
        <v>1106.794290580511</v>
      </c>
      <c r="AW68">
        <v>1.2822252285553539</v>
      </c>
      <c r="AX68">
        <v>4447.6267142972929</v>
      </c>
      <c r="AY68">
        <v>1.306419186851973</v>
      </c>
      <c r="AZ68">
        <v>10300.721949696081</v>
      </c>
      <c r="BA68">
        <v>1.341490653378222</v>
      </c>
      <c r="BB68">
        <v>19225.399129190951</v>
      </c>
      <c r="BC68">
        <v>1.234476777513974</v>
      </c>
      <c r="BD68">
        <v>29046.23171798047</v>
      </c>
    </row>
    <row r="69" spans="1:56" x14ac:dyDescent="0.5">
      <c r="A69" s="1">
        <v>30.5</v>
      </c>
      <c r="B69" s="1">
        <v>17</v>
      </c>
      <c r="C69" s="1">
        <v>2.5</v>
      </c>
      <c r="E69" s="9">
        <f t="shared" si="0"/>
        <v>61</v>
      </c>
      <c r="F69" s="9">
        <f t="shared" si="1"/>
        <v>34</v>
      </c>
      <c r="G69" s="9">
        <f t="shared" si="2"/>
        <v>5</v>
      </c>
      <c r="H69">
        <f t="shared" si="3"/>
        <v>100</v>
      </c>
      <c r="N69">
        <v>1.278927536007024</v>
      </c>
      <c r="O69">
        <v>1116.2909673183881</v>
      </c>
      <c r="P69">
        <v>1.3001378004727091</v>
      </c>
      <c r="Q69">
        <v>4465.6812991551742</v>
      </c>
      <c r="R69">
        <v>1.319438904147529</v>
      </c>
      <c r="S69">
        <v>10364.257657463881</v>
      </c>
      <c r="T69">
        <v>1.3547655638388889</v>
      </c>
      <c r="U69">
        <v>19351.73494023881</v>
      </c>
      <c r="V69">
        <v>1.24494484474995</v>
      </c>
      <c r="W69">
        <v>29179.33318335186</v>
      </c>
      <c r="Y69">
        <v>1.2638979206064049</v>
      </c>
      <c r="Z69">
        <v>1123.12615883998</v>
      </c>
      <c r="AA69">
        <v>1.2937204220059131</v>
      </c>
      <c r="AB69">
        <v>4484.5857346303874</v>
      </c>
      <c r="AC69">
        <v>1.319271211371704</v>
      </c>
      <c r="AD69">
        <v>10373.66498998289</v>
      </c>
      <c r="AE69">
        <v>1.353382971278708</v>
      </c>
      <c r="AF69">
        <v>19354.12866287056</v>
      </c>
      <c r="AG69">
        <v>1.245477482670313</v>
      </c>
      <c r="AH69">
        <v>29175.079748128341</v>
      </c>
      <c r="AJ69">
        <v>1.273872476101698</v>
      </c>
      <c r="AK69">
        <v>1112.039661771164</v>
      </c>
      <c r="AL69">
        <v>1.2975803301222339</v>
      </c>
      <c r="AM69">
        <v>4465.3694349711241</v>
      </c>
      <c r="AN69">
        <v>1.315616154179539</v>
      </c>
      <c r="AO69">
        <v>10360.440392215271</v>
      </c>
      <c r="AP69">
        <v>1.353538244336737</v>
      </c>
      <c r="AQ69">
        <v>19356.873424177</v>
      </c>
      <c r="AR69">
        <v>1.2434895382001041</v>
      </c>
      <c r="AS69">
        <v>29153.973190716901</v>
      </c>
      <c r="AU69">
        <v>1.2831129427764709</v>
      </c>
      <c r="AV69">
        <v>1110.1213073790741</v>
      </c>
      <c r="AW69">
        <v>1.2935219198912751</v>
      </c>
      <c r="AX69">
        <v>4479.6980836230596</v>
      </c>
      <c r="AY69">
        <v>1.3162606745023671</v>
      </c>
      <c r="AZ69">
        <v>10367.16035591101</v>
      </c>
      <c r="BA69">
        <v>1.354082609572</v>
      </c>
      <c r="BB69">
        <v>19330.275926187631</v>
      </c>
      <c r="BC69">
        <v>1.244774410975672</v>
      </c>
      <c r="BD69">
        <v>29168.437263119191</v>
      </c>
    </row>
    <row r="70" spans="1:56" x14ac:dyDescent="0.5">
      <c r="A70" s="1">
        <v>31.5</v>
      </c>
      <c r="B70" s="1">
        <v>14.5</v>
      </c>
      <c r="C70" s="1">
        <v>4</v>
      </c>
      <c r="E70" s="9">
        <f t="shared" si="0"/>
        <v>63</v>
      </c>
      <c r="F70" s="9">
        <f t="shared" si="1"/>
        <v>28.999999999999996</v>
      </c>
      <c r="G70" s="9">
        <f t="shared" si="2"/>
        <v>8</v>
      </c>
      <c r="H70">
        <f t="shared" si="3"/>
        <v>100</v>
      </c>
      <c r="N70">
        <v>1.2819062126362171</v>
      </c>
      <c r="O70">
        <v>1117.86453830649</v>
      </c>
      <c r="P70">
        <v>1.3066429479623081</v>
      </c>
      <c r="Q70">
        <v>4497.3964455457044</v>
      </c>
      <c r="R70">
        <v>1.329272448812395</v>
      </c>
      <c r="S70">
        <v>10414.20501997495</v>
      </c>
      <c r="T70">
        <v>1.3640664024766209</v>
      </c>
      <c r="U70">
        <v>19422.18164760328</v>
      </c>
      <c r="V70">
        <v>1.2518891751729999</v>
      </c>
      <c r="W70">
        <v>29244.91633947385</v>
      </c>
      <c r="Y70">
        <v>1.298481065243952</v>
      </c>
      <c r="Z70">
        <v>1108.723611097688</v>
      </c>
      <c r="AA70">
        <v>1.306151011787567</v>
      </c>
      <c r="AB70">
        <v>4496.8708049273446</v>
      </c>
      <c r="AC70">
        <v>1.328797595531239</v>
      </c>
      <c r="AD70">
        <v>10392.78878092539</v>
      </c>
      <c r="AE70">
        <v>1.3638254696545351</v>
      </c>
      <c r="AF70">
        <v>19401.942222501209</v>
      </c>
      <c r="AG70">
        <v>1.253190329075915</v>
      </c>
      <c r="AH70">
        <v>29240.474122708511</v>
      </c>
      <c r="AJ70">
        <v>1.285788982372317</v>
      </c>
      <c r="AK70">
        <v>1120.172065387507</v>
      </c>
      <c r="AL70">
        <v>1.307085124840047</v>
      </c>
      <c r="AM70">
        <v>4485.0589862114812</v>
      </c>
      <c r="AN70">
        <v>1.32818823169866</v>
      </c>
      <c r="AO70">
        <v>10385.01157806208</v>
      </c>
      <c r="AP70">
        <v>1.362579482523135</v>
      </c>
      <c r="AQ70">
        <v>19393.739920345739</v>
      </c>
      <c r="AR70">
        <v>1.251293891279744</v>
      </c>
      <c r="AS70">
        <v>29226.68985824328</v>
      </c>
      <c r="AU70">
        <v>1.2894751655232539</v>
      </c>
      <c r="AV70">
        <v>1114.27893192234</v>
      </c>
      <c r="AW70">
        <v>1.303620559735611</v>
      </c>
      <c r="AX70">
        <v>4479.7366932789801</v>
      </c>
      <c r="AY70">
        <v>1.328101257574209</v>
      </c>
      <c r="AZ70">
        <v>10376.833644135741</v>
      </c>
      <c r="BA70">
        <v>1.362903034373107</v>
      </c>
      <c r="BB70">
        <v>19373.881925903861</v>
      </c>
      <c r="BC70">
        <v>1.253644956639961</v>
      </c>
      <c r="BD70">
        <v>29243.094791493011</v>
      </c>
    </row>
    <row r="71" spans="1:56" x14ac:dyDescent="0.5">
      <c r="A71" s="1">
        <v>32.5</v>
      </c>
      <c r="B71" s="1">
        <v>12.5</v>
      </c>
      <c r="C71" s="1">
        <v>5</v>
      </c>
      <c r="E71" s="9">
        <f t="shared" si="0"/>
        <v>65</v>
      </c>
      <c r="F71" s="9">
        <f t="shared" si="1"/>
        <v>25</v>
      </c>
      <c r="G71" s="9">
        <f t="shared" si="2"/>
        <v>10</v>
      </c>
      <c r="H71">
        <f t="shared" si="3"/>
        <v>100</v>
      </c>
      <c r="N71">
        <v>1.279789063211537</v>
      </c>
      <c r="O71">
        <v>1130.5164411815169</v>
      </c>
      <c r="P71">
        <v>1.310993118106297</v>
      </c>
      <c r="Q71">
        <v>4501.0790253332862</v>
      </c>
      <c r="R71">
        <v>1.336006723673411</v>
      </c>
      <c r="S71">
        <v>10404.950817540959</v>
      </c>
      <c r="T71">
        <v>1.3701667087303939</v>
      </c>
      <c r="U71">
        <v>19419.899369885599</v>
      </c>
      <c r="V71">
        <v>1.2564666615025999</v>
      </c>
      <c r="W71">
        <v>29210.29911987812</v>
      </c>
      <c r="Y71">
        <v>1.2899801595645579</v>
      </c>
      <c r="Z71">
        <v>1123.4465117175109</v>
      </c>
      <c r="AA71">
        <v>1.3105701456141661</v>
      </c>
      <c r="AB71">
        <v>4498.9464624262628</v>
      </c>
      <c r="AC71">
        <v>1.333566227827264</v>
      </c>
      <c r="AD71">
        <v>10404.714734067869</v>
      </c>
      <c r="AE71">
        <v>1.370145852799334</v>
      </c>
      <c r="AF71">
        <v>19398.395020117081</v>
      </c>
      <c r="AG71">
        <v>1.256731532930579</v>
      </c>
      <c r="AH71">
        <v>29226.30293509231</v>
      </c>
      <c r="AJ71">
        <v>1.296366534641594</v>
      </c>
      <c r="AK71">
        <v>1113.7049653777981</v>
      </c>
      <c r="AL71">
        <v>1.3132792547628009</v>
      </c>
      <c r="AM71">
        <v>4478.7757774422989</v>
      </c>
      <c r="AN71">
        <v>1.3341373775907159</v>
      </c>
      <c r="AO71">
        <v>10377.357021998219</v>
      </c>
      <c r="AP71">
        <v>1.3673512523129461</v>
      </c>
      <c r="AQ71">
        <v>19387.609277422202</v>
      </c>
      <c r="AR71">
        <v>1.2558731923090909</v>
      </c>
      <c r="AS71">
        <v>29192.967556967302</v>
      </c>
      <c r="AU71">
        <v>1.296234889830312</v>
      </c>
      <c r="AV71">
        <v>1114.0832526705151</v>
      </c>
      <c r="AW71">
        <v>1.310040930693124</v>
      </c>
      <c r="AX71">
        <v>4490.3333362928824</v>
      </c>
      <c r="AY71">
        <v>1.333865827249844</v>
      </c>
      <c r="AZ71">
        <v>10378.02541103142</v>
      </c>
      <c r="BA71">
        <v>1.366400602688874</v>
      </c>
      <c r="BB71">
        <v>19376.521049427702</v>
      </c>
      <c r="BC71">
        <v>1.2558675106585711</v>
      </c>
      <c r="BD71">
        <v>29212.152675053749</v>
      </c>
    </row>
    <row r="72" spans="1:56" x14ac:dyDescent="0.5">
      <c r="A72" s="1">
        <v>33</v>
      </c>
      <c r="B72" s="1">
        <v>10.5</v>
      </c>
      <c r="C72" s="1">
        <v>6.5</v>
      </c>
      <c r="E72" s="9">
        <f t="shared" si="0"/>
        <v>66</v>
      </c>
      <c r="F72" s="9">
        <f t="shared" si="1"/>
        <v>21</v>
      </c>
      <c r="G72" s="9">
        <f t="shared" si="2"/>
        <v>13</v>
      </c>
      <c r="H72">
        <f t="shared" si="3"/>
        <v>100</v>
      </c>
      <c r="N72">
        <v>1.302896473224628</v>
      </c>
      <c r="O72">
        <v>1126.318358804499</v>
      </c>
      <c r="P72">
        <v>1.327353931166682</v>
      </c>
      <c r="Q72">
        <v>4510.0539363198686</v>
      </c>
      <c r="R72">
        <v>1.3471001532600231</v>
      </c>
      <c r="S72">
        <v>10457.82402008516</v>
      </c>
      <c r="T72">
        <v>1.380301970136653</v>
      </c>
      <c r="U72">
        <v>19514.14532976595</v>
      </c>
      <c r="V72">
        <v>1.264802329715528</v>
      </c>
      <c r="W72">
        <v>29339.396115580908</v>
      </c>
      <c r="Y72">
        <v>1.3102812268376089</v>
      </c>
      <c r="Z72">
        <v>1121.921186527622</v>
      </c>
      <c r="AA72">
        <v>1.327240222437845</v>
      </c>
      <c r="AB72">
        <v>4502.5213890539089</v>
      </c>
      <c r="AC72">
        <v>1.3475710117337969</v>
      </c>
      <c r="AD72">
        <v>10446.251873599391</v>
      </c>
      <c r="AE72">
        <v>1.38086842254755</v>
      </c>
      <c r="AF72">
        <v>19472.362900651558</v>
      </c>
      <c r="AG72">
        <v>1.2660880757111099</v>
      </c>
      <c r="AH72">
        <v>29340.308996156509</v>
      </c>
      <c r="AJ72">
        <v>1.302104253791885</v>
      </c>
      <c r="AK72">
        <v>1121.28932804694</v>
      </c>
      <c r="AL72">
        <v>1.324000621452968</v>
      </c>
      <c r="AM72">
        <v>4505.2291934121185</v>
      </c>
      <c r="AN72">
        <v>1.3447015413483869</v>
      </c>
      <c r="AO72">
        <v>10447.16230890272</v>
      </c>
      <c r="AP72">
        <v>1.3794234305028601</v>
      </c>
      <c r="AQ72">
        <v>19482.23753473219</v>
      </c>
      <c r="AR72">
        <v>1.264016905104862</v>
      </c>
      <c r="AS72">
        <v>29314.735077727732</v>
      </c>
      <c r="AU72">
        <v>1.2972819994205651</v>
      </c>
      <c r="AV72">
        <v>1120.75597546261</v>
      </c>
      <c r="AW72">
        <v>1.324206230365621</v>
      </c>
      <c r="AX72">
        <v>4504.8159589759252</v>
      </c>
      <c r="AY72">
        <v>1.346248932392087</v>
      </c>
      <c r="AZ72">
        <v>10429.350311155569</v>
      </c>
      <c r="BA72">
        <v>1.378154316425128</v>
      </c>
      <c r="BB72">
        <v>19475.502572775189</v>
      </c>
      <c r="BC72">
        <v>1.2649611424731999</v>
      </c>
      <c r="BD72">
        <v>29342.52573747647</v>
      </c>
    </row>
    <row r="73" spans="1:56" x14ac:dyDescent="0.5">
      <c r="A73" s="1">
        <v>34</v>
      </c>
      <c r="B73" s="1">
        <v>8.5</v>
      </c>
      <c r="C73" s="1">
        <v>7.5</v>
      </c>
      <c r="E73" s="9">
        <f t="shared" si="0"/>
        <v>68</v>
      </c>
      <c r="F73" s="9">
        <f t="shared" si="1"/>
        <v>17</v>
      </c>
      <c r="G73" s="9">
        <f t="shared" si="2"/>
        <v>15</v>
      </c>
      <c r="H73">
        <f t="shared" si="3"/>
        <v>100</v>
      </c>
      <c r="N73">
        <v>1.3105721290503569</v>
      </c>
      <c r="O73">
        <v>1126.6627243588259</v>
      </c>
      <c r="P73">
        <v>1.326863920249125</v>
      </c>
      <c r="Q73">
        <v>4525.1720453872558</v>
      </c>
      <c r="R73">
        <v>1.3523656805632489</v>
      </c>
      <c r="S73">
        <v>10451.876260647279</v>
      </c>
      <c r="T73">
        <v>1.384000580152916</v>
      </c>
      <c r="U73">
        <v>19537.656339276709</v>
      </c>
      <c r="V73">
        <v>1.2690058072515711</v>
      </c>
      <c r="W73">
        <v>29332.204221743352</v>
      </c>
      <c r="Y73">
        <v>1.3057773399402779</v>
      </c>
      <c r="Z73">
        <v>1126.7888864994411</v>
      </c>
      <c r="AA73">
        <v>1.33025549131083</v>
      </c>
      <c r="AB73">
        <v>4511.03545844154</v>
      </c>
      <c r="AC73">
        <v>1.352253024645022</v>
      </c>
      <c r="AD73">
        <v>10446.67584343514</v>
      </c>
      <c r="AE73">
        <v>1.3828339119898641</v>
      </c>
      <c r="AF73">
        <v>19521.24696060146</v>
      </c>
      <c r="AG73">
        <v>1.268906963944763</v>
      </c>
      <c r="AH73">
        <v>29330.362034689289</v>
      </c>
      <c r="AJ73">
        <v>1.3100884241142221</v>
      </c>
      <c r="AK73">
        <v>1119.4141331587571</v>
      </c>
      <c r="AL73">
        <v>1.3289897390117791</v>
      </c>
      <c r="AM73">
        <v>4509.0660382739088</v>
      </c>
      <c r="AN73">
        <v>1.351060419238961</v>
      </c>
      <c r="AO73">
        <v>10440.50289228646</v>
      </c>
      <c r="AP73">
        <v>1.3834649613186449</v>
      </c>
      <c r="AQ73">
        <v>19482.545951506931</v>
      </c>
      <c r="AR73">
        <v>1.2687483874723431</v>
      </c>
      <c r="AS73">
        <v>29310.18790909474</v>
      </c>
      <c r="AU73">
        <v>1.3041173688894581</v>
      </c>
      <c r="AV73">
        <v>1121.337235034626</v>
      </c>
      <c r="AW73">
        <v>1.3355863155270959</v>
      </c>
      <c r="AX73">
        <v>4488.4552062393341</v>
      </c>
      <c r="AY73">
        <v>1.3466952737515361</v>
      </c>
      <c r="AZ73">
        <v>10453.34486604722</v>
      </c>
      <c r="BA73">
        <v>1.382306569458202</v>
      </c>
      <c r="BB73">
        <v>19466.000398316672</v>
      </c>
      <c r="BC73">
        <v>1.2683546625235489</v>
      </c>
      <c r="BD73">
        <v>29326.00634423982</v>
      </c>
    </row>
    <row r="74" spans="1:56" x14ac:dyDescent="0.5">
      <c r="A74" s="1">
        <v>35</v>
      </c>
      <c r="B74" s="1">
        <v>6</v>
      </c>
      <c r="C74" s="1">
        <v>9</v>
      </c>
      <c r="E74" s="9">
        <f t="shared" si="0"/>
        <v>70</v>
      </c>
      <c r="F74" s="9">
        <f t="shared" si="1"/>
        <v>12</v>
      </c>
      <c r="G74" s="9">
        <f t="shared" si="2"/>
        <v>18</v>
      </c>
      <c r="H74">
        <f t="shared" si="3"/>
        <v>100</v>
      </c>
      <c r="N74">
        <v>1.326546610017012</v>
      </c>
      <c r="O74">
        <v>1123.8597741885701</v>
      </c>
      <c r="P74">
        <v>1.340130099258255</v>
      </c>
      <c r="Q74">
        <v>4526.3758665392161</v>
      </c>
      <c r="R74">
        <v>1.36212987414146</v>
      </c>
      <c r="S74">
        <v>10477.350687121059</v>
      </c>
      <c r="T74">
        <v>1.3927464710690549</v>
      </c>
      <c r="U74">
        <v>19557.831774483209</v>
      </c>
      <c r="V74">
        <v>1.275544958148032</v>
      </c>
      <c r="W74">
        <v>29370.23699547756</v>
      </c>
      <c r="Y74">
        <v>1.322006373800704</v>
      </c>
      <c r="Z74">
        <v>1121.8719629941979</v>
      </c>
      <c r="AA74">
        <v>1.3435844042009299</v>
      </c>
      <c r="AB74">
        <v>4513.2105971377496</v>
      </c>
      <c r="AC74">
        <v>1.3597110907032279</v>
      </c>
      <c r="AD74">
        <v>10479.204269096639</v>
      </c>
      <c r="AE74">
        <v>1.392711790505204</v>
      </c>
      <c r="AF74">
        <v>19548.742778881209</v>
      </c>
      <c r="AG74">
        <v>1.2765458384800079</v>
      </c>
      <c r="AH74">
        <v>29375.37287884004</v>
      </c>
      <c r="AJ74">
        <v>1.320828919147099</v>
      </c>
      <c r="AK74">
        <v>1128.125562375157</v>
      </c>
      <c r="AL74">
        <v>1.338881195073977</v>
      </c>
      <c r="AM74">
        <v>4520.2008337393609</v>
      </c>
      <c r="AN74">
        <v>1.359727631791573</v>
      </c>
      <c r="AO74">
        <v>10463.172673971419</v>
      </c>
      <c r="AP74">
        <v>1.391360175271791</v>
      </c>
      <c r="AQ74">
        <v>19528.730092014619</v>
      </c>
      <c r="AR74">
        <v>1.273688930598212</v>
      </c>
      <c r="AS74">
        <v>29360.418801633459</v>
      </c>
      <c r="AU74">
        <v>1.32246339958184</v>
      </c>
      <c r="AV74">
        <v>1123.267414186563</v>
      </c>
      <c r="AW74">
        <v>1.336465228162546</v>
      </c>
      <c r="AX74">
        <v>4527.7060299084833</v>
      </c>
      <c r="AY74">
        <v>1.357681201493651</v>
      </c>
      <c r="AZ74">
        <v>10472.05442846892</v>
      </c>
      <c r="BA74">
        <v>1.392585334285545</v>
      </c>
      <c r="BB74">
        <v>19517.250843375121</v>
      </c>
      <c r="BC74">
        <v>1.2759369712986399</v>
      </c>
      <c r="BD74">
        <v>29367.529742792001</v>
      </c>
    </row>
    <row r="75" spans="1:56" x14ac:dyDescent="0.5">
      <c r="A75" s="1">
        <v>36</v>
      </c>
      <c r="B75" s="1">
        <v>4</v>
      </c>
      <c r="C75" s="1">
        <v>10</v>
      </c>
      <c r="E75" s="9">
        <f t="shared" si="0"/>
        <v>72</v>
      </c>
      <c r="F75" s="9">
        <f t="shared" si="1"/>
        <v>8</v>
      </c>
      <c r="G75" s="9">
        <f t="shared" si="2"/>
        <v>20</v>
      </c>
      <c r="H75">
        <f t="shared" si="3"/>
        <v>100</v>
      </c>
      <c r="N75">
        <v>1.322833132533485</v>
      </c>
      <c r="O75">
        <v>1127.2195421537569</v>
      </c>
      <c r="P75">
        <v>1.3433387484649311</v>
      </c>
      <c r="Q75">
        <v>4531.1189947641606</v>
      </c>
      <c r="R75">
        <v>1.363544034369063</v>
      </c>
      <c r="S75">
        <v>10493.32374916248</v>
      </c>
      <c r="T75">
        <v>1.39732368960595</v>
      </c>
      <c r="U75">
        <v>19553.42638484843</v>
      </c>
      <c r="V75">
        <v>1.2787154439006501</v>
      </c>
      <c r="W75">
        <v>29354.806957225101</v>
      </c>
      <c r="Y75">
        <v>1.3377050098323651</v>
      </c>
      <c r="Z75">
        <v>1117.7764611639161</v>
      </c>
      <c r="AA75">
        <v>1.3437929559934989</v>
      </c>
      <c r="AB75">
        <v>4530.3273184314721</v>
      </c>
      <c r="AC75">
        <v>1.364433317001615</v>
      </c>
      <c r="AD75">
        <v>10478.81084541169</v>
      </c>
      <c r="AE75">
        <v>1.3972217575471959</v>
      </c>
      <c r="AF75">
        <v>19534.189211407909</v>
      </c>
      <c r="AG75">
        <v>1.279379384561012</v>
      </c>
      <c r="AH75">
        <v>29377.623659138852</v>
      </c>
      <c r="AJ75">
        <v>1.322850848880079</v>
      </c>
      <c r="AK75">
        <v>1121.6158927005899</v>
      </c>
      <c r="AL75">
        <v>1.3436184848110431</v>
      </c>
      <c r="AM75">
        <v>4519.3492034020546</v>
      </c>
      <c r="AN75">
        <v>1.3614720138999541</v>
      </c>
      <c r="AO75">
        <v>10484.83487102298</v>
      </c>
      <c r="AP75">
        <v>1.3964956384759191</v>
      </c>
      <c r="AQ75">
        <v>19524.418415276639</v>
      </c>
      <c r="AR75">
        <v>1.277832046011826</v>
      </c>
      <c r="AS75">
        <v>29369.31909441877</v>
      </c>
      <c r="AU75">
        <v>1.3392743819058459</v>
      </c>
      <c r="AV75">
        <v>1116.7400180716891</v>
      </c>
      <c r="AW75">
        <v>1.345050465774378</v>
      </c>
      <c r="AX75">
        <v>4521.9721931603399</v>
      </c>
      <c r="AY75">
        <v>1.3632254384966871</v>
      </c>
      <c r="AZ75">
        <v>10480.95727115543</v>
      </c>
      <c r="BA75">
        <v>1.3966778108025679</v>
      </c>
      <c r="BB75">
        <v>19510.269874258829</v>
      </c>
      <c r="BC75">
        <v>1.2796474111649281</v>
      </c>
      <c r="BD75">
        <v>29357.69477782668</v>
      </c>
    </row>
    <row r="76" spans="1:56" x14ac:dyDescent="0.5">
      <c r="A76" s="1">
        <v>36.5</v>
      </c>
      <c r="B76" s="1">
        <v>2</v>
      </c>
      <c r="C76" s="1">
        <v>11.5</v>
      </c>
      <c r="E76" s="9">
        <f t="shared" si="0"/>
        <v>73</v>
      </c>
      <c r="F76" s="9">
        <f t="shared" si="1"/>
        <v>4</v>
      </c>
      <c r="G76" s="9">
        <f t="shared" si="2"/>
        <v>23</v>
      </c>
      <c r="H76">
        <f t="shared" si="3"/>
        <v>100</v>
      </c>
      <c r="N76">
        <v>1.329227456876906</v>
      </c>
      <c r="O76">
        <v>1134.3305122466491</v>
      </c>
      <c r="P76">
        <v>1.3531341134341699</v>
      </c>
      <c r="Q76">
        <v>4553.6878212756737</v>
      </c>
      <c r="R76">
        <v>1.375715366439207</v>
      </c>
      <c r="S76">
        <v>10538.288069205941</v>
      </c>
      <c r="T76">
        <v>1.4090647208914791</v>
      </c>
      <c r="U76">
        <v>19631.314780719411</v>
      </c>
      <c r="V76">
        <v>1.2879315966047249</v>
      </c>
      <c r="W76">
        <v>29465.018846133229</v>
      </c>
      <c r="Y76">
        <v>1.3415750017660779</v>
      </c>
      <c r="Z76">
        <v>1123.7857527374049</v>
      </c>
      <c r="AA76">
        <v>1.3576274662476899</v>
      </c>
      <c r="AB76">
        <v>4538.2484060211546</v>
      </c>
      <c r="AC76">
        <v>1.3748432087704241</v>
      </c>
      <c r="AD76">
        <v>10529.621648340441</v>
      </c>
      <c r="AE76">
        <v>1.408550526953124</v>
      </c>
      <c r="AF76">
        <v>19621.147502972111</v>
      </c>
      <c r="AG76">
        <v>1.2871298288617681</v>
      </c>
      <c r="AH76">
        <v>29479.978652283779</v>
      </c>
      <c r="AJ76">
        <v>1.3570444617723261</v>
      </c>
      <c r="AK76">
        <v>1116.1998002348439</v>
      </c>
      <c r="AL76">
        <v>1.354080519962783</v>
      </c>
      <c r="AM76">
        <v>4541.7228826250239</v>
      </c>
      <c r="AN76">
        <v>1.3729544073039031</v>
      </c>
      <c r="AO76">
        <v>10524.254798182321</v>
      </c>
      <c r="AP76">
        <v>1.4059768088900231</v>
      </c>
      <c r="AQ76">
        <v>19603.564873021471</v>
      </c>
      <c r="AR76">
        <v>1.2858967246386259</v>
      </c>
      <c r="AS76">
        <v>29434.333917546741</v>
      </c>
      <c r="AU76">
        <v>1.3580383381130861</v>
      </c>
      <c r="AV76">
        <v>1114.331402857272</v>
      </c>
      <c r="AW76">
        <v>1.353951876182564</v>
      </c>
      <c r="AX76">
        <v>4536.3116832824326</v>
      </c>
      <c r="AY76">
        <v>1.374300041272811</v>
      </c>
      <c r="AZ76">
        <v>10511.434612481589</v>
      </c>
      <c r="BA76">
        <v>1.405931336020394</v>
      </c>
      <c r="BB76">
        <v>19597.159190485811</v>
      </c>
      <c r="BC76">
        <v>1.287423704842882</v>
      </c>
      <c r="BD76">
        <v>29461.659333224739</v>
      </c>
    </row>
    <row r="77" spans="1:56" x14ac:dyDescent="0.5">
      <c r="A77" s="1">
        <v>37.5</v>
      </c>
      <c r="B77" s="1">
        <v>0</v>
      </c>
      <c r="C77" s="1">
        <v>12.5</v>
      </c>
      <c r="E77" s="9">
        <f t="shared" si="0"/>
        <v>75</v>
      </c>
      <c r="F77" s="9">
        <f t="shared" si="1"/>
        <v>0</v>
      </c>
      <c r="G77" s="9">
        <f t="shared" si="2"/>
        <v>25</v>
      </c>
      <c r="H77">
        <f t="shared" si="3"/>
        <v>100</v>
      </c>
      <c r="N77">
        <v>1.3287231950672591</v>
      </c>
      <c r="O77">
        <v>1140.626380204764</v>
      </c>
      <c r="P77">
        <v>1.3634396145994609</v>
      </c>
      <c r="Q77">
        <v>4543.515471691423</v>
      </c>
      <c r="R77">
        <v>1.380331182160665</v>
      </c>
      <c r="S77">
        <v>10535.161797546471</v>
      </c>
      <c r="T77">
        <v>1.412634529923942</v>
      </c>
      <c r="U77">
        <v>19631.554554954851</v>
      </c>
      <c r="V77">
        <v>1.290241246985756</v>
      </c>
      <c r="W77">
        <v>29477.35064455304</v>
      </c>
      <c r="Y77">
        <v>1.344129508784105</v>
      </c>
      <c r="Z77">
        <v>1127.5901243800531</v>
      </c>
      <c r="AA77">
        <v>1.354335041686253</v>
      </c>
      <c r="AB77">
        <v>4559.7657023663314</v>
      </c>
      <c r="AC77">
        <v>1.3806255475350191</v>
      </c>
      <c r="AD77">
        <v>10525.651154297741</v>
      </c>
      <c r="AE77">
        <v>1.4103274095834679</v>
      </c>
      <c r="AF77">
        <v>19623.052261088978</v>
      </c>
      <c r="AG77">
        <v>1.2897455903900521</v>
      </c>
      <c r="AH77">
        <v>29453.53120197705</v>
      </c>
      <c r="AJ77">
        <v>1.324845982143132</v>
      </c>
      <c r="AK77">
        <v>1131.8947343551199</v>
      </c>
      <c r="AL77">
        <v>1.3591417034823949</v>
      </c>
      <c r="AM77">
        <v>4541.3555688136339</v>
      </c>
      <c r="AN77">
        <v>1.378830263612802</v>
      </c>
      <c r="AO77">
        <v>10519.952307830519</v>
      </c>
      <c r="AP77">
        <v>1.4106305027200989</v>
      </c>
      <c r="AQ77">
        <v>19603.78333858354</v>
      </c>
      <c r="AR77">
        <v>1.289516278844403</v>
      </c>
      <c r="AS77">
        <v>29442.849795292259</v>
      </c>
      <c r="AU77">
        <v>1.330555242939736</v>
      </c>
      <c r="AV77">
        <v>1134.5362048581901</v>
      </c>
      <c r="AW77">
        <v>1.3611270365689661</v>
      </c>
      <c r="AX77">
        <v>4533.8582651225579</v>
      </c>
      <c r="AY77">
        <v>1.3771524200389249</v>
      </c>
      <c r="AZ77">
        <v>10528.479178232699</v>
      </c>
      <c r="BA77">
        <v>1.4107488409235081</v>
      </c>
      <c r="BB77">
        <v>19595.895226824909</v>
      </c>
      <c r="BC77">
        <v>1.2896075153172151</v>
      </c>
      <c r="BD77">
        <v>29453.14546441914</v>
      </c>
    </row>
    <row r="78" spans="1:56" x14ac:dyDescent="0.5">
      <c r="A78" s="1">
        <v>34</v>
      </c>
      <c r="B78" s="1">
        <v>15</v>
      </c>
      <c r="C78" s="1">
        <v>1</v>
      </c>
      <c r="E78" s="9">
        <f t="shared" si="0"/>
        <v>68</v>
      </c>
      <c r="F78" s="9">
        <f t="shared" si="1"/>
        <v>30</v>
      </c>
      <c r="G78" s="9">
        <f t="shared" si="2"/>
        <v>2</v>
      </c>
      <c r="H78">
        <f t="shared" si="3"/>
        <v>100</v>
      </c>
      <c r="N78">
        <v>1.2526015414446949</v>
      </c>
      <c r="O78">
        <v>1087.3841526679789</v>
      </c>
      <c r="P78">
        <v>1.2645088937095981</v>
      </c>
      <c r="Q78">
        <v>4383.073645382985</v>
      </c>
      <c r="R78">
        <v>1.285729111331358</v>
      </c>
      <c r="S78">
        <v>10152.95208493967</v>
      </c>
      <c r="T78">
        <v>1.3200108024042729</v>
      </c>
      <c r="U78">
        <v>18906.053701687961</v>
      </c>
      <c r="V78">
        <v>1.216490397436611</v>
      </c>
      <c r="W78">
        <v>28584.579460125489</v>
      </c>
      <c r="Y78">
        <v>1.245272430908422</v>
      </c>
      <c r="Z78">
        <v>1092.2029968303989</v>
      </c>
      <c r="AA78">
        <v>1.261485294589229</v>
      </c>
      <c r="AB78">
        <v>4382.4712219621488</v>
      </c>
      <c r="AC78">
        <v>1.2851749172388811</v>
      </c>
      <c r="AD78">
        <v>10131.97899075159</v>
      </c>
      <c r="AE78">
        <v>1.3201754599065869</v>
      </c>
      <c r="AF78">
        <v>18894.587972657799</v>
      </c>
      <c r="AG78">
        <v>1.2151159505992279</v>
      </c>
      <c r="AH78">
        <v>28585.828311301451</v>
      </c>
      <c r="AJ78">
        <v>1.2510825692319341</v>
      </c>
      <c r="AK78">
        <v>1084.154700291471</v>
      </c>
      <c r="AL78">
        <v>1.2614537003692861</v>
      </c>
      <c r="AM78">
        <v>4378.2946708189656</v>
      </c>
      <c r="AN78">
        <v>1.283110557558065</v>
      </c>
      <c r="AO78">
        <v>10125.30152750699</v>
      </c>
      <c r="AP78">
        <v>1.31837671977895</v>
      </c>
      <c r="AQ78">
        <v>18881.352698500559</v>
      </c>
      <c r="AR78">
        <v>1.2163468588044679</v>
      </c>
      <c r="AS78">
        <v>28577.318334669199</v>
      </c>
      <c r="AU78">
        <v>1.2310025997415559</v>
      </c>
      <c r="AV78">
        <v>1097.148083759326</v>
      </c>
      <c r="AW78">
        <v>1.264399965086094</v>
      </c>
      <c r="AX78">
        <v>4363.0959202532722</v>
      </c>
      <c r="AY78">
        <v>1.2832345560397109</v>
      </c>
      <c r="AZ78">
        <v>10114.842466894899</v>
      </c>
      <c r="BA78">
        <v>1.3151397435019441</v>
      </c>
      <c r="BB78">
        <v>18872.71536296454</v>
      </c>
      <c r="BC78">
        <v>1.215733270894291</v>
      </c>
      <c r="BD78">
        <v>28566.452599830449</v>
      </c>
    </row>
    <row r="79" spans="1:56" x14ac:dyDescent="0.5">
      <c r="A79" s="1">
        <v>34.5</v>
      </c>
      <c r="B79" s="1">
        <v>13</v>
      </c>
      <c r="C79" s="1">
        <v>2.5</v>
      </c>
      <c r="E79" s="9">
        <f t="shared" si="0"/>
        <v>69</v>
      </c>
      <c r="F79" s="9">
        <f t="shared" si="1"/>
        <v>26</v>
      </c>
      <c r="G79" s="9">
        <f t="shared" si="2"/>
        <v>5</v>
      </c>
      <c r="H79">
        <f t="shared" si="3"/>
        <v>100</v>
      </c>
      <c r="N79">
        <v>1.264833663344799</v>
      </c>
      <c r="O79">
        <v>1096.3446634581239</v>
      </c>
      <c r="P79">
        <v>1.275662468121006</v>
      </c>
      <c r="Q79">
        <v>4411.1490928794547</v>
      </c>
      <c r="R79">
        <v>1.2978768274763111</v>
      </c>
      <c r="S79">
        <v>10204.955354604041</v>
      </c>
      <c r="T79">
        <v>1.3320966119643489</v>
      </c>
      <c r="U79">
        <v>19018.926904188109</v>
      </c>
      <c r="V79">
        <v>1.227343733326258</v>
      </c>
      <c r="W79">
        <v>28713.038664411219</v>
      </c>
      <c r="Y79">
        <v>1.261727118530761</v>
      </c>
      <c r="Z79">
        <v>1095.2377643464411</v>
      </c>
      <c r="AA79">
        <v>1.2796081858833821</v>
      </c>
      <c r="AB79">
        <v>4403.0593465670127</v>
      </c>
      <c r="AC79">
        <v>1.29805005377487</v>
      </c>
      <c r="AD79">
        <v>10189.335415293879</v>
      </c>
      <c r="AE79">
        <v>1.3322463848775119</v>
      </c>
      <c r="AF79">
        <v>19010.553938499641</v>
      </c>
      <c r="AG79">
        <v>1.226669864389929</v>
      </c>
      <c r="AH79">
        <v>28728.90678913486</v>
      </c>
      <c r="AJ79">
        <v>1.2572363431108919</v>
      </c>
      <c r="AK79">
        <v>1095.4076337928179</v>
      </c>
      <c r="AL79">
        <v>1.2769287392402759</v>
      </c>
      <c r="AM79">
        <v>4395.0192987967321</v>
      </c>
      <c r="AN79">
        <v>1.298173851483464</v>
      </c>
      <c r="AO79">
        <v>10183.918359294001</v>
      </c>
      <c r="AP79">
        <v>1.330952947635389</v>
      </c>
      <c r="AQ79">
        <v>18988.823726975519</v>
      </c>
      <c r="AR79">
        <v>1.225883361685751</v>
      </c>
      <c r="AS79">
        <v>28689.72565432921</v>
      </c>
      <c r="AU79">
        <v>1.24855591471119</v>
      </c>
      <c r="AV79">
        <v>1095.7282015326221</v>
      </c>
      <c r="AW79">
        <v>1.281925455646634</v>
      </c>
      <c r="AX79">
        <v>4383.3123079115658</v>
      </c>
      <c r="AY79">
        <v>1.296868083275821</v>
      </c>
      <c r="AZ79">
        <v>10195.44339739719</v>
      </c>
      <c r="BA79">
        <v>1.331133647013476</v>
      </c>
      <c r="BB79">
        <v>18969.293227892998</v>
      </c>
      <c r="BC79">
        <v>1.225482827788118</v>
      </c>
      <c r="BD79">
        <v>28730.05470972733</v>
      </c>
    </row>
    <row r="80" spans="1:56" x14ac:dyDescent="0.5">
      <c r="A80" s="1">
        <v>35.5</v>
      </c>
      <c r="B80" s="1">
        <v>11</v>
      </c>
      <c r="C80" s="1">
        <v>3.5</v>
      </c>
      <c r="E80" s="9">
        <f t="shared" si="0"/>
        <v>71</v>
      </c>
      <c r="F80" s="9">
        <f t="shared" si="1"/>
        <v>22</v>
      </c>
      <c r="G80" s="9">
        <f t="shared" si="2"/>
        <v>7.0000000000000009</v>
      </c>
      <c r="H80">
        <f t="shared" si="3"/>
        <v>100</v>
      </c>
      <c r="N80">
        <v>1.2552185418859121</v>
      </c>
      <c r="O80">
        <v>1103.4460259052839</v>
      </c>
      <c r="P80">
        <v>1.2846976044171281</v>
      </c>
      <c r="Q80">
        <v>4402.4366783501146</v>
      </c>
      <c r="R80">
        <v>1.3051985920302791</v>
      </c>
      <c r="S80">
        <v>10193.949670546761</v>
      </c>
      <c r="T80">
        <v>1.3379420160266799</v>
      </c>
      <c r="U80">
        <v>19009.795451015361</v>
      </c>
      <c r="V80">
        <v>1.2312764612733951</v>
      </c>
      <c r="W80">
        <v>28717.3030047182</v>
      </c>
      <c r="Y80">
        <v>1.2639855623280869</v>
      </c>
      <c r="Z80">
        <v>1095.9066625249591</v>
      </c>
      <c r="AA80">
        <v>1.280580346949421</v>
      </c>
      <c r="AB80">
        <v>4412.0675418705314</v>
      </c>
      <c r="AC80">
        <v>1.302421174832842</v>
      </c>
      <c r="AD80">
        <v>10210.30493390321</v>
      </c>
      <c r="AE80">
        <v>1.336240595931945</v>
      </c>
      <c r="AF80">
        <v>19010.45202534999</v>
      </c>
      <c r="AG80">
        <v>1.2302083169490281</v>
      </c>
      <c r="AH80">
        <v>28712.892856713679</v>
      </c>
      <c r="AJ80">
        <v>1.257548897407275</v>
      </c>
      <c r="AK80">
        <v>1104.054445325206</v>
      </c>
      <c r="AL80">
        <v>1.2835139671904401</v>
      </c>
      <c r="AM80">
        <v>4403.4384039890847</v>
      </c>
      <c r="AN80">
        <v>1.303598093849887</v>
      </c>
      <c r="AO80">
        <v>10209.26324286005</v>
      </c>
      <c r="AP80">
        <v>1.336384732499448</v>
      </c>
      <c r="AQ80">
        <v>18998.938653808978</v>
      </c>
      <c r="AR80">
        <v>1.2305485623733521</v>
      </c>
      <c r="AS80">
        <v>28704.654524942391</v>
      </c>
      <c r="AU80">
        <v>1.263625344981856</v>
      </c>
      <c r="AV80">
        <v>1096.7473325497051</v>
      </c>
      <c r="AW80">
        <v>1.2821211315198879</v>
      </c>
      <c r="AX80">
        <v>4405.7266202447463</v>
      </c>
      <c r="AY80">
        <v>1.3031373304027509</v>
      </c>
      <c r="AZ80">
        <v>10195.42834681991</v>
      </c>
      <c r="BA80">
        <v>1.33624826704422</v>
      </c>
      <c r="BB80">
        <v>18976.61200647027</v>
      </c>
      <c r="BC80">
        <v>1.231376756998799</v>
      </c>
      <c r="BD80">
        <v>28729.753646563258</v>
      </c>
    </row>
    <row r="81" spans="1:56" x14ac:dyDescent="0.5">
      <c r="A81" s="1">
        <v>36.5</v>
      </c>
      <c r="B81" s="1">
        <v>8.5</v>
      </c>
      <c r="C81" s="1">
        <v>5</v>
      </c>
      <c r="E81" s="9">
        <f t="shared" si="0"/>
        <v>73</v>
      </c>
      <c r="F81" s="9">
        <f t="shared" si="1"/>
        <v>17</v>
      </c>
      <c r="G81" s="9">
        <f t="shared" si="2"/>
        <v>10</v>
      </c>
      <c r="H81">
        <f t="shared" si="3"/>
        <v>100</v>
      </c>
      <c r="N81">
        <v>1.281310338214726</v>
      </c>
      <c r="O81">
        <v>1096.820336563889</v>
      </c>
      <c r="P81">
        <v>1.294745111960192</v>
      </c>
      <c r="Q81">
        <v>4426.4902207217974</v>
      </c>
      <c r="R81">
        <v>1.315425380887687</v>
      </c>
      <c r="S81">
        <v>10246.32415938817</v>
      </c>
      <c r="T81">
        <v>1.3482545508288111</v>
      </c>
      <c r="U81">
        <v>19093.207511652399</v>
      </c>
      <c r="V81">
        <v>1.2393771140076559</v>
      </c>
      <c r="W81">
        <v>28802.618445173499</v>
      </c>
      <c r="Y81">
        <v>1.266355257313069</v>
      </c>
      <c r="Z81">
        <v>1103.8861731808561</v>
      </c>
      <c r="AA81">
        <v>1.2968551391251739</v>
      </c>
      <c r="AB81">
        <v>4423.9542320147884</v>
      </c>
      <c r="AC81">
        <v>1.3143643874316531</v>
      </c>
      <c r="AD81">
        <v>10245.161023500519</v>
      </c>
      <c r="AE81">
        <v>1.3470355141761969</v>
      </c>
      <c r="AF81">
        <v>19079.96025981379</v>
      </c>
      <c r="AG81">
        <v>1.238211562663615</v>
      </c>
      <c r="AH81">
        <v>28793.007657892129</v>
      </c>
      <c r="AJ81">
        <v>1.2808348173370621</v>
      </c>
      <c r="AK81">
        <v>1099.465201451063</v>
      </c>
      <c r="AL81">
        <v>1.295382351431895</v>
      </c>
      <c r="AM81">
        <v>4410.7200421859652</v>
      </c>
      <c r="AN81">
        <v>1.313038222773202</v>
      </c>
      <c r="AO81">
        <v>10236.17720173385</v>
      </c>
      <c r="AP81">
        <v>1.345568139985178</v>
      </c>
      <c r="AQ81">
        <v>19061.65057547894</v>
      </c>
      <c r="AR81">
        <v>1.238160819079319</v>
      </c>
      <c r="AS81">
        <v>28778.93236287055</v>
      </c>
      <c r="AU81">
        <v>1.2683681876355379</v>
      </c>
      <c r="AV81">
        <v>1100.6450216959099</v>
      </c>
      <c r="AW81">
        <v>1.2972493824979161</v>
      </c>
      <c r="AX81">
        <v>4405.3515917062168</v>
      </c>
      <c r="AY81">
        <v>1.314394444213393</v>
      </c>
      <c r="AZ81">
        <v>10223.558464023659</v>
      </c>
      <c r="BA81">
        <v>1.345860840707243</v>
      </c>
      <c r="BB81">
        <v>19054.96369568228</v>
      </c>
      <c r="BC81">
        <v>1.238382514303956</v>
      </c>
      <c r="BD81">
        <v>28792.016738974409</v>
      </c>
    </row>
    <row r="82" spans="1:56" x14ac:dyDescent="0.5">
      <c r="A82" s="1">
        <v>37</v>
      </c>
      <c r="B82" s="1">
        <v>6.5</v>
      </c>
      <c r="C82" s="1">
        <v>6.5</v>
      </c>
      <c r="E82" s="9">
        <f t="shared" si="0"/>
        <v>74</v>
      </c>
      <c r="F82" s="9">
        <f t="shared" si="1"/>
        <v>13</v>
      </c>
      <c r="G82" s="9">
        <f t="shared" si="2"/>
        <v>13</v>
      </c>
      <c r="H82">
        <f t="shared" si="3"/>
        <v>100</v>
      </c>
      <c r="N82">
        <v>1.293619631745544</v>
      </c>
      <c r="O82">
        <v>1101.555290920669</v>
      </c>
      <c r="P82">
        <v>1.3071388600448119</v>
      </c>
      <c r="Q82">
        <v>4448.7328599594694</v>
      </c>
      <c r="R82">
        <v>1.3293505550906879</v>
      </c>
      <c r="S82">
        <v>10286.01771883637</v>
      </c>
      <c r="T82">
        <v>1.358883275813199</v>
      </c>
      <c r="U82">
        <v>19198.879878294261</v>
      </c>
      <c r="V82">
        <v>1.2494914235764649</v>
      </c>
      <c r="W82">
        <v>28918.030455589229</v>
      </c>
      <c r="Y82">
        <v>1.2821898260579869</v>
      </c>
      <c r="Z82">
        <v>1107.449415742911</v>
      </c>
      <c r="AA82">
        <v>1.3065986409759449</v>
      </c>
      <c r="AB82">
        <v>4441.5530268437669</v>
      </c>
      <c r="AC82">
        <v>1.328493619238684</v>
      </c>
      <c r="AD82">
        <v>10275.245045668231</v>
      </c>
      <c r="AE82">
        <v>1.358098830593492</v>
      </c>
      <c r="AF82">
        <v>19174.765772738359</v>
      </c>
      <c r="AG82">
        <v>1.2493718391320769</v>
      </c>
      <c r="AH82">
        <v>28907.203286020889</v>
      </c>
      <c r="AJ82">
        <v>1.2879864307331761</v>
      </c>
      <c r="AK82">
        <v>1102.8079306095519</v>
      </c>
      <c r="AL82">
        <v>1.3053495866599849</v>
      </c>
      <c r="AM82">
        <v>4449.3488296334936</v>
      </c>
      <c r="AN82">
        <v>1.325487707923491</v>
      </c>
      <c r="AO82">
        <v>10287.44959591885</v>
      </c>
      <c r="AP82">
        <v>1.3576381075968409</v>
      </c>
      <c r="AQ82">
        <v>19154.504153007249</v>
      </c>
      <c r="AR82">
        <v>1.248650208659426</v>
      </c>
      <c r="AS82">
        <v>28873.73818769128</v>
      </c>
      <c r="AU82">
        <v>1.2933480884262929</v>
      </c>
      <c r="AV82">
        <v>1098.2212386994511</v>
      </c>
      <c r="AW82">
        <v>1.3090524241138739</v>
      </c>
      <c r="AX82">
        <v>4434.675972168935</v>
      </c>
      <c r="AY82">
        <v>1.3269982589474629</v>
      </c>
      <c r="AZ82">
        <v>10274.77900480129</v>
      </c>
      <c r="BA82">
        <v>1.3580726956755991</v>
      </c>
      <c r="BB82">
        <v>19153.252342409451</v>
      </c>
      <c r="BC82">
        <v>1.248418812007019</v>
      </c>
      <c r="BD82">
        <v>28897.841015373509</v>
      </c>
    </row>
    <row r="83" spans="1:56" x14ac:dyDescent="0.5">
      <c r="A83" s="1">
        <v>38</v>
      </c>
      <c r="B83" s="1">
        <v>4.5</v>
      </c>
      <c r="C83" s="1">
        <v>7.5</v>
      </c>
      <c r="E83" s="9">
        <f t="shared" si="0"/>
        <v>76</v>
      </c>
      <c r="F83" s="9">
        <f t="shared" si="1"/>
        <v>9</v>
      </c>
      <c r="G83" s="9">
        <f t="shared" si="2"/>
        <v>15</v>
      </c>
      <c r="H83">
        <f t="shared" si="3"/>
        <v>100</v>
      </c>
      <c r="N83">
        <v>1.2901096654765041</v>
      </c>
      <c r="O83">
        <v>1112.219891850466</v>
      </c>
      <c r="P83">
        <v>1.311855394234684</v>
      </c>
      <c r="Q83">
        <v>4451.4360568785387</v>
      </c>
      <c r="R83">
        <v>1.334025693464475</v>
      </c>
      <c r="S83">
        <v>10305.944075703999</v>
      </c>
      <c r="T83">
        <v>1.364689871958874</v>
      </c>
      <c r="U83">
        <v>19182.051053316769</v>
      </c>
      <c r="V83">
        <v>1.2539772952459829</v>
      </c>
      <c r="W83">
        <v>28918.597275860779</v>
      </c>
      <c r="Y83">
        <v>1.2907086434449559</v>
      </c>
      <c r="Z83">
        <v>1114.8378790174741</v>
      </c>
      <c r="AA83">
        <v>1.314438069393951</v>
      </c>
      <c r="AB83">
        <v>4446.6067697116714</v>
      </c>
      <c r="AC83">
        <v>1.3316404854186339</v>
      </c>
      <c r="AD83">
        <v>10297.633419461559</v>
      </c>
      <c r="AE83">
        <v>1.3641089683699521</v>
      </c>
      <c r="AF83">
        <v>19176.93998572389</v>
      </c>
      <c r="AG83">
        <v>1.2525852896722851</v>
      </c>
      <c r="AH83">
        <v>28925.224426419671</v>
      </c>
      <c r="AJ83">
        <v>1.3039376335324731</v>
      </c>
      <c r="AK83">
        <v>1103.704142441105</v>
      </c>
      <c r="AL83">
        <v>1.3103234100201739</v>
      </c>
      <c r="AM83">
        <v>4445.333455429346</v>
      </c>
      <c r="AN83">
        <v>1.331227353849793</v>
      </c>
      <c r="AO83">
        <v>10284.90314622426</v>
      </c>
      <c r="AP83">
        <v>1.362729356060417</v>
      </c>
      <c r="AQ83">
        <v>19153.878409720601</v>
      </c>
      <c r="AR83">
        <v>1.2523509987335819</v>
      </c>
      <c r="AS83">
        <v>28888.70990369951</v>
      </c>
      <c r="AU83">
        <v>1.2971926809452601</v>
      </c>
      <c r="AV83">
        <v>1104.3249446874991</v>
      </c>
      <c r="AW83">
        <v>1.3099584093087171</v>
      </c>
      <c r="AX83">
        <v>4450.0169005316266</v>
      </c>
      <c r="AY83">
        <v>1.333477648387674</v>
      </c>
      <c r="AZ83">
        <v>10273.7863344589</v>
      </c>
      <c r="BA83">
        <v>1.3636786546830879</v>
      </c>
      <c r="BB83">
        <v>19148.240427105029</v>
      </c>
      <c r="BC83">
        <v>1.2530790054130649</v>
      </c>
      <c r="BD83">
        <v>28892.79305739003</v>
      </c>
    </row>
    <row r="84" spans="1:56" x14ac:dyDescent="0.5">
      <c r="A84" s="1">
        <v>39</v>
      </c>
      <c r="B84" s="1">
        <v>2</v>
      </c>
      <c r="C84" s="1">
        <v>9</v>
      </c>
      <c r="E84" s="9">
        <f t="shared" si="0"/>
        <v>78</v>
      </c>
      <c r="F84" s="9">
        <f t="shared" si="1"/>
        <v>4</v>
      </c>
      <c r="G84" s="9">
        <f t="shared" si="2"/>
        <v>18</v>
      </c>
      <c r="H84">
        <f t="shared" si="3"/>
        <v>100</v>
      </c>
      <c r="N84">
        <v>1.3032906521019081</v>
      </c>
      <c r="O84">
        <v>1111.6172435225419</v>
      </c>
      <c r="P84">
        <v>1.3182256628357341</v>
      </c>
      <c r="Q84">
        <v>4479.5901416064544</v>
      </c>
      <c r="R84">
        <v>1.341248117534152</v>
      </c>
      <c r="S84">
        <v>10340.11841522631</v>
      </c>
      <c r="T84">
        <v>1.373312888328887</v>
      </c>
      <c r="U84">
        <v>19248.768055476059</v>
      </c>
      <c r="V84">
        <v>1.2608562037640829</v>
      </c>
      <c r="W84">
        <v>28975.492700179278</v>
      </c>
      <c r="Y84">
        <v>1.301012184049521</v>
      </c>
      <c r="Z84">
        <v>1106.930928696295</v>
      </c>
      <c r="AA84">
        <v>1.3235133467425131</v>
      </c>
      <c r="AB84">
        <v>4462.4352852562179</v>
      </c>
      <c r="AC84">
        <v>1.3410145638108779</v>
      </c>
      <c r="AD84">
        <v>10324.99051391065</v>
      </c>
      <c r="AE84">
        <v>1.371918531481449</v>
      </c>
      <c r="AF84">
        <v>19253.13206100454</v>
      </c>
      <c r="AG84">
        <v>1.2592453894912801</v>
      </c>
      <c r="AH84">
        <v>28985.280653444479</v>
      </c>
      <c r="AJ84">
        <v>1.293185946641094</v>
      </c>
      <c r="AK84">
        <v>1112.138962996464</v>
      </c>
      <c r="AL84">
        <v>1.3191939388506499</v>
      </c>
      <c r="AM84">
        <v>4465.3452860356183</v>
      </c>
      <c r="AN84">
        <v>1.3422021614565329</v>
      </c>
      <c r="AO84">
        <v>10312.652731727099</v>
      </c>
      <c r="AP84">
        <v>1.37135440315502</v>
      </c>
      <c r="AQ84">
        <v>19225.804485247751</v>
      </c>
      <c r="AR84">
        <v>1.2589974678011191</v>
      </c>
      <c r="AS84">
        <v>28972.631631186479</v>
      </c>
      <c r="AU84">
        <v>1.309210619050355</v>
      </c>
      <c r="AV84">
        <v>1107.22533723679</v>
      </c>
      <c r="AW84">
        <v>1.319624317722232</v>
      </c>
      <c r="AX84">
        <v>4465.746588136607</v>
      </c>
      <c r="AY84">
        <v>1.3404522972031729</v>
      </c>
      <c r="AZ84">
        <v>10320.977512938511</v>
      </c>
      <c r="BA84">
        <v>1.371266046926749</v>
      </c>
      <c r="BB84">
        <v>19210.70083842153</v>
      </c>
      <c r="BC84">
        <v>1.260663336739434</v>
      </c>
      <c r="BD84">
        <v>28979.473288458448</v>
      </c>
    </row>
    <row r="85" spans="1:56" x14ac:dyDescent="0.5">
      <c r="A85" s="1">
        <v>39.5</v>
      </c>
      <c r="B85" s="1">
        <v>0.5</v>
      </c>
      <c r="C85" s="1">
        <v>10</v>
      </c>
      <c r="E85" s="9">
        <f t="shared" si="0"/>
        <v>79</v>
      </c>
      <c r="F85" s="9">
        <f t="shared" si="1"/>
        <v>1</v>
      </c>
      <c r="G85" s="9">
        <f t="shared" si="2"/>
        <v>20</v>
      </c>
      <c r="H85">
        <f t="shared" si="3"/>
        <v>100</v>
      </c>
      <c r="N85">
        <v>1.307124858474332</v>
      </c>
      <c r="O85">
        <v>1118.258354592635</v>
      </c>
      <c r="P85">
        <v>1.32818665276293</v>
      </c>
      <c r="Q85">
        <v>4478.142092786049</v>
      </c>
      <c r="R85">
        <v>1.3485010962596791</v>
      </c>
      <c r="S85">
        <v>10362.074663281999</v>
      </c>
      <c r="T85">
        <v>1.381669678792147</v>
      </c>
      <c r="U85">
        <v>19279.420854248241</v>
      </c>
      <c r="V85">
        <v>1.265435103590886</v>
      </c>
      <c r="W85">
        <v>29039.558743683541</v>
      </c>
      <c r="Y85">
        <v>1.318489475128499</v>
      </c>
      <c r="Z85">
        <v>1108.998995122261</v>
      </c>
      <c r="AA85">
        <v>1.3271064973292539</v>
      </c>
      <c r="AB85">
        <v>4484.3201734071181</v>
      </c>
      <c r="AC85">
        <v>1.3498360443499811</v>
      </c>
      <c r="AD85">
        <v>10345.14868094606</v>
      </c>
      <c r="AE85">
        <v>1.379853928307893</v>
      </c>
      <c r="AF85">
        <v>19272.46677464755</v>
      </c>
      <c r="AG85">
        <v>1.265618785973692</v>
      </c>
      <c r="AH85">
        <v>29035.261847641468</v>
      </c>
      <c r="AJ85">
        <v>1.3047575165671019</v>
      </c>
      <c r="AK85">
        <v>1115.363053371625</v>
      </c>
      <c r="AL85">
        <v>1.3279237044981851</v>
      </c>
      <c r="AM85">
        <v>4467.5217722609232</v>
      </c>
      <c r="AN85">
        <v>1.346732043774552</v>
      </c>
      <c r="AO85">
        <v>10345.281366484571</v>
      </c>
      <c r="AP85">
        <v>1.378258785892978</v>
      </c>
      <c r="AQ85">
        <v>19265.284028516398</v>
      </c>
      <c r="AR85">
        <v>1.264977894034065</v>
      </c>
      <c r="AS85">
        <v>29006.35758588048</v>
      </c>
      <c r="AU85">
        <v>1.3104505479990229</v>
      </c>
      <c r="AV85">
        <v>1114.5875041011529</v>
      </c>
      <c r="AW85">
        <v>1.3285280898722329</v>
      </c>
      <c r="AX85">
        <v>4471.3301247877262</v>
      </c>
      <c r="AY85">
        <v>1.3456817050263259</v>
      </c>
      <c r="AZ85">
        <v>10351.97214204487</v>
      </c>
      <c r="BA85">
        <v>1.3799453669462849</v>
      </c>
      <c r="BB85">
        <v>19249.199601560351</v>
      </c>
      <c r="BC85">
        <v>1.266193687751608</v>
      </c>
      <c r="BD85">
        <v>29028.78325037687</v>
      </c>
    </row>
    <row r="86" spans="1:56" x14ac:dyDescent="0.5">
      <c r="A86" s="1">
        <v>38</v>
      </c>
      <c r="B86" s="1">
        <v>11</v>
      </c>
      <c r="C86" s="1">
        <v>1</v>
      </c>
      <c r="E86" s="9">
        <f t="shared" si="0"/>
        <v>76</v>
      </c>
      <c r="F86" s="9">
        <f t="shared" si="1"/>
        <v>22</v>
      </c>
      <c r="G86" s="9">
        <f t="shared" si="2"/>
        <v>2</v>
      </c>
      <c r="H86">
        <f t="shared" si="3"/>
        <v>100</v>
      </c>
      <c r="N86">
        <v>1.2157331778818881</v>
      </c>
      <c r="O86">
        <v>1085.267406245805</v>
      </c>
      <c r="P86">
        <v>1.2436101048934569</v>
      </c>
      <c r="Q86">
        <v>4316.8271571301548</v>
      </c>
      <c r="R86">
        <v>1.2657643118324871</v>
      </c>
      <c r="S86">
        <v>9958.6566888190955</v>
      </c>
      <c r="T86">
        <v>1.295961701367176</v>
      </c>
      <c r="U86">
        <v>18556.227944079241</v>
      </c>
      <c r="V86">
        <v>1.199391186412581</v>
      </c>
      <c r="W86">
        <v>28118.840810610851</v>
      </c>
      <c r="Y86">
        <v>1.232182310759717</v>
      </c>
      <c r="Z86">
        <v>1070.995580587361</v>
      </c>
      <c r="AA86">
        <v>1.2434796834322159</v>
      </c>
      <c r="AB86">
        <v>4311.4195272034522</v>
      </c>
      <c r="AC86">
        <v>1.2633317758057909</v>
      </c>
      <c r="AD86">
        <v>9978.0912297822033</v>
      </c>
      <c r="AE86">
        <v>1.29615064492611</v>
      </c>
      <c r="AF86">
        <v>18544.592494331591</v>
      </c>
      <c r="AG86">
        <v>1.197648820151896</v>
      </c>
      <c r="AH86">
        <v>28134.520919325969</v>
      </c>
      <c r="AJ86">
        <v>1.231237180335967</v>
      </c>
      <c r="AK86">
        <v>1068.781224811429</v>
      </c>
      <c r="AL86">
        <v>1.245191439746256</v>
      </c>
      <c r="AM86">
        <v>4295.6916207307559</v>
      </c>
      <c r="AN86">
        <v>1.2616011019587789</v>
      </c>
      <c r="AO86">
        <v>9954.4958507329957</v>
      </c>
      <c r="AP86">
        <v>1.2941245183244361</v>
      </c>
      <c r="AQ86">
        <v>18525.45520278794</v>
      </c>
      <c r="AR86">
        <v>1.1982130734323471</v>
      </c>
      <c r="AS86">
        <v>28121.192943220081</v>
      </c>
      <c r="AU86">
        <v>1.2293001469465921</v>
      </c>
      <c r="AV86">
        <v>1066.7083709558101</v>
      </c>
      <c r="AW86">
        <v>1.243997574666619</v>
      </c>
      <c r="AX86">
        <v>4301.1089961326907</v>
      </c>
      <c r="AY86">
        <v>1.263977689070416</v>
      </c>
      <c r="AZ86">
        <v>9947.9648607584713</v>
      </c>
      <c r="BA86">
        <v>1.2957182710560109</v>
      </c>
      <c r="BB86">
        <v>18513.716612812859</v>
      </c>
      <c r="BC86">
        <v>1.198463374550844</v>
      </c>
      <c r="BD86">
        <v>28109.604488971781</v>
      </c>
    </row>
    <row r="87" spans="1:56" x14ac:dyDescent="0.5">
      <c r="A87" s="1">
        <v>38.5</v>
      </c>
      <c r="B87" s="1">
        <v>9</v>
      </c>
      <c r="C87" s="1">
        <v>2.5</v>
      </c>
      <c r="E87" s="9">
        <f t="shared" si="0"/>
        <v>77</v>
      </c>
      <c r="F87" s="9">
        <f t="shared" si="1"/>
        <v>18</v>
      </c>
      <c r="G87" s="9">
        <f t="shared" si="2"/>
        <v>5</v>
      </c>
      <c r="H87">
        <f t="shared" si="3"/>
        <v>100</v>
      </c>
      <c r="N87">
        <v>1.2275161606185629</v>
      </c>
      <c r="O87">
        <v>1085.110132601124</v>
      </c>
      <c r="P87">
        <v>1.261524553132606</v>
      </c>
      <c r="Q87">
        <v>4342.7621164282336</v>
      </c>
      <c r="R87">
        <v>1.280041362260913</v>
      </c>
      <c r="S87">
        <v>10029.10950319123</v>
      </c>
      <c r="T87">
        <v>1.310270356614702</v>
      </c>
      <c r="U87">
        <v>18673.506199418549</v>
      </c>
      <c r="V87">
        <v>1.209629132639122</v>
      </c>
      <c r="W87">
        <v>28274.371489258789</v>
      </c>
      <c r="Y87">
        <v>1.227694652089389</v>
      </c>
      <c r="Z87">
        <v>1087.084115529678</v>
      </c>
      <c r="AA87">
        <v>1.257401707058067</v>
      </c>
      <c r="AB87">
        <v>4338.3434337176113</v>
      </c>
      <c r="AC87">
        <v>1.280424163876249</v>
      </c>
      <c r="AD87">
        <v>10027.23448367801</v>
      </c>
      <c r="AE87">
        <v>1.3112894042144509</v>
      </c>
      <c r="AF87">
        <v>18656.862910449399</v>
      </c>
      <c r="AG87">
        <v>1.2096677275776311</v>
      </c>
      <c r="AH87">
        <v>28295.277214240559</v>
      </c>
      <c r="AJ87">
        <v>1.2294282656500011</v>
      </c>
      <c r="AK87">
        <v>1087.6661966519509</v>
      </c>
      <c r="AL87">
        <v>1.258740210242248</v>
      </c>
      <c r="AM87">
        <v>4325.9207185828063</v>
      </c>
      <c r="AN87">
        <v>1.27577920786985</v>
      </c>
      <c r="AO87">
        <v>10018.0229541931</v>
      </c>
      <c r="AP87">
        <v>1.309404383442355</v>
      </c>
      <c r="AQ87">
        <v>18648.750663754901</v>
      </c>
      <c r="AR87">
        <v>1.2091061665453009</v>
      </c>
      <c r="AS87">
        <v>28234.499129031708</v>
      </c>
      <c r="AU87">
        <v>1.2395551855149221</v>
      </c>
      <c r="AV87">
        <v>1078.9470043400261</v>
      </c>
      <c r="AW87">
        <v>1.2589981534549839</v>
      </c>
      <c r="AX87">
        <v>4331.3745497600094</v>
      </c>
      <c r="AY87">
        <v>1.2822849344696581</v>
      </c>
      <c r="AZ87">
        <v>9996.1868137404235</v>
      </c>
      <c r="BA87">
        <v>1.30864626342393</v>
      </c>
      <c r="BB87">
        <v>18642.045717940291</v>
      </c>
      <c r="BC87">
        <v>1.2093600389242709</v>
      </c>
      <c r="BD87">
        <v>28273.017196297111</v>
      </c>
    </row>
    <row r="88" spans="1:56" x14ac:dyDescent="0.5">
      <c r="A88" s="1">
        <v>39.5</v>
      </c>
      <c r="B88" s="1">
        <v>7</v>
      </c>
      <c r="C88" s="1">
        <v>3.5</v>
      </c>
      <c r="E88" s="9">
        <f t="shared" si="0"/>
        <v>79</v>
      </c>
      <c r="F88" s="9">
        <f t="shared" si="1"/>
        <v>14.000000000000002</v>
      </c>
      <c r="G88" s="9">
        <f t="shared" si="2"/>
        <v>7.0000000000000009</v>
      </c>
      <c r="H88">
        <f t="shared" si="3"/>
        <v>100</v>
      </c>
      <c r="N88">
        <v>1.2349141166314339</v>
      </c>
      <c r="O88">
        <v>1087.8769038821119</v>
      </c>
      <c r="P88">
        <v>1.267294078272508</v>
      </c>
      <c r="Q88">
        <v>4340.6099783158543</v>
      </c>
      <c r="R88">
        <v>1.282864094211879</v>
      </c>
      <c r="S88">
        <v>10044.74698643937</v>
      </c>
      <c r="T88">
        <v>1.3161315816982899</v>
      </c>
      <c r="U88">
        <v>18701.029369487322</v>
      </c>
      <c r="V88">
        <v>1.2148278027521631</v>
      </c>
      <c r="W88">
        <v>28303.94469042138</v>
      </c>
      <c r="Y88">
        <v>1.2413480769066829</v>
      </c>
      <c r="Z88">
        <v>1082.0932873216479</v>
      </c>
      <c r="AA88">
        <v>1.2670956106785529</v>
      </c>
      <c r="AB88">
        <v>4333.7345879088434</v>
      </c>
      <c r="AC88">
        <v>1.285115504776386</v>
      </c>
      <c r="AD88">
        <v>10033.178664863901</v>
      </c>
      <c r="AE88">
        <v>1.316756903333405</v>
      </c>
      <c r="AF88">
        <v>18691.89030935194</v>
      </c>
      <c r="AG88">
        <v>1.214557628631505</v>
      </c>
      <c r="AH88">
        <v>28296.09680957349</v>
      </c>
      <c r="AJ88">
        <v>1.246736155443374</v>
      </c>
      <c r="AK88">
        <v>1077.895252539992</v>
      </c>
      <c r="AL88">
        <v>1.2637877620807849</v>
      </c>
      <c r="AM88">
        <v>4337.7884561475703</v>
      </c>
      <c r="AN88">
        <v>1.283996161320434</v>
      </c>
      <c r="AO88">
        <v>10028.470181521619</v>
      </c>
      <c r="AP88">
        <v>1.316003649927928</v>
      </c>
      <c r="AQ88">
        <v>18673.477543229761</v>
      </c>
      <c r="AR88">
        <v>1.2135955578696991</v>
      </c>
      <c r="AS88">
        <v>28273.36242834463</v>
      </c>
      <c r="AU88">
        <v>1.247476814067954</v>
      </c>
      <c r="AV88">
        <v>1078.9930087016071</v>
      </c>
      <c r="AW88">
        <v>1.2649223656682069</v>
      </c>
      <c r="AX88">
        <v>4335.9996820242259</v>
      </c>
      <c r="AY88">
        <v>1.286310892183022</v>
      </c>
      <c r="AZ88">
        <v>10022.418765544069</v>
      </c>
      <c r="BA88">
        <v>1.315801136438929</v>
      </c>
      <c r="BB88">
        <v>18667.338687546449</v>
      </c>
      <c r="BC88">
        <v>1.214183880056964</v>
      </c>
      <c r="BD88">
        <v>28286.148309906661</v>
      </c>
    </row>
    <row r="89" spans="1:56" x14ac:dyDescent="0.5">
      <c r="A89" s="1">
        <v>40.5</v>
      </c>
      <c r="B89" s="1">
        <v>4.5</v>
      </c>
      <c r="C89" s="1">
        <v>5</v>
      </c>
      <c r="E89" s="9">
        <f t="shared" si="0"/>
        <v>81</v>
      </c>
      <c r="F89" s="9">
        <f t="shared" si="1"/>
        <v>9</v>
      </c>
      <c r="G89" s="9">
        <f t="shared" si="2"/>
        <v>10</v>
      </c>
      <c r="H89">
        <f t="shared" si="3"/>
        <v>100</v>
      </c>
      <c r="N89">
        <v>1.270393817011636</v>
      </c>
      <c r="O89">
        <v>1078.3967087594431</v>
      </c>
      <c r="P89">
        <v>1.282141012609868</v>
      </c>
      <c r="Q89">
        <v>4352.0679606481217</v>
      </c>
      <c r="R89">
        <v>1.2990784297536451</v>
      </c>
      <c r="S89">
        <v>10073.92281680465</v>
      </c>
      <c r="T89">
        <v>1.3269717924286011</v>
      </c>
      <c r="U89">
        <v>18761.65916124278</v>
      </c>
      <c r="V89">
        <v>1.2240530602775721</v>
      </c>
      <c r="W89">
        <v>28367.130080744129</v>
      </c>
      <c r="Y89">
        <v>1.27843224597771</v>
      </c>
      <c r="Z89">
        <v>1070.536065703807</v>
      </c>
      <c r="AA89">
        <v>1.277711596448222</v>
      </c>
      <c r="AB89">
        <v>4353.6634733155961</v>
      </c>
      <c r="AC89">
        <v>1.2963657026878941</v>
      </c>
      <c r="AD89">
        <v>10071.503511051889</v>
      </c>
      <c r="AE89">
        <v>1.3262149968979611</v>
      </c>
      <c r="AF89">
        <v>18754.700875030459</v>
      </c>
      <c r="AG89">
        <v>1.2225619491552899</v>
      </c>
      <c r="AH89">
        <v>28366.46847582444</v>
      </c>
      <c r="AJ89">
        <v>1.260148692672151</v>
      </c>
      <c r="AK89">
        <v>1079.5128340799779</v>
      </c>
      <c r="AL89">
        <v>1.274481048799837</v>
      </c>
      <c r="AM89">
        <v>4354.9968084572902</v>
      </c>
      <c r="AN89">
        <v>1.295261680607126</v>
      </c>
      <c r="AO89">
        <v>10076.6526255305</v>
      </c>
      <c r="AP89">
        <v>1.326450202211318</v>
      </c>
      <c r="AQ89">
        <v>18766.184830117862</v>
      </c>
      <c r="AR89">
        <v>1.222614280556527</v>
      </c>
      <c r="AS89">
        <v>28374.45553669029</v>
      </c>
      <c r="AU89">
        <v>1.255864164310845</v>
      </c>
      <c r="AV89">
        <v>1081.9461681879541</v>
      </c>
      <c r="AW89">
        <v>1.2794252654632949</v>
      </c>
      <c r="AX89">
        <v>4352.3366581885484</v>
      </c>
      <c r="AY89">
        <v>1.297589766435771</v>
      </c>
      <c r="AZ89">
        <v>10056.204892990951</v>
      </c>
      <c r="BA89">
        <v>1.327361026501876</v>
      </c>
      <c r="BB89">
        <v>18732.000126290979</v>
      </c>
      <c r="BC89">
        <v>1.22391684044593</v>
      </c>
      <c r="BD89">
        <v>28369.113106516321</v>
      </c>
    </row>
    <row r="90" spans="1:56" x14ac:dyDescent="0.5">
      <c r="A90" s="1">
        <v>41</v>
      </c>
      <c r="B90" s="1">
        <v>2.5</v>
      </c>
      <c r="C90" s="1">
        <v>6.5</v>
      </c>
      <c r="E90" s="9">
        <f t="shared" si="0"/>
        <v>82</v>
      </c>
      <c r="F90" s="9">
        <f t="shared" si="1"/>
        <v>5</v>
      </c>
      <c r="G90" s="9">
        <f t="shared" si="2"/>
        <v>13</v>
      </c>
      <c r="H90">
        <f t="shared" si="3"/>
        <v>100</v>
      </c>
      <c r="N90">
        <v>1.2801874383003069</v>
      </c>
      <c r="O90">
        <v>1081.807841177206</v>
      </c>
      <c r="P90">
        <v>1.2886229524703881</v>
      </c>
      <c r="Q90">
        <v>4390.2521314138276</v>
      </c>
      <c r="R90">
        <v>1.3100547363460471</v>
      </c>
      <c r="S90">
        <v>10139.70442728442</v>
      </c>
      <c r="T90">
        <v>1.340682209077755</v>
      </c>
      <c r="U90">
        <v>18855.226793828821</v>
      </c>
      <c r="V90">
        <v>1.233530498794883</v>
      </c>
      <c r="W90">
        <v>28491.900491087541</v>
      </c>
      <c r="Y90">
        <v>1.2603970693282189</v>
      </c>
      <c r="Z90">
        <v>1098.6764478017139</v>
      </c>
      <c r="AA90">
        <v>1.287121124664975</v>
      </c>
      <c r="AB90">
        <v>4388.5126530515226</v>
      </c>
      <c r="AC90">
        <v>1.308725903063811</v>
      </c>
      <c r="AD90">
        <v>10133.464812789371</v>
      </c>
      <c r="AE90">
        <v>1.338585547972253</v>
      </c>
      <c r="AF90">
        <v>18865.65263157996</v>
      </c>
      <c r="AG90">
        <v>1.232285816200132</v>
      </c>
      <c r="AH90">
        <v>28509.948317672701</v>
      </c>
      <c r="AJ90">
        <v>1.265494824390426</v>
      </c>
      <c r="AK90">
        <v>1097.816412122085</v>
      </c>
      <c r="AL90">
        <v>1.2894847395085309</v>
      </c>
      <c r="AM90">
        <v>4374.0400724673382</v>
      </c>
      <c r="AN90">
        <v>1.308550873494722</v>
      </c>
      <c r="AO90">
        <v>10127.405394839219</v>
      </c>
      <c r="AP90">
        <v>1.3405755532092141</v>
      </c>
      <c r="AQ90">
        <v>18835.394604134472</v>
      </c>
      <c r="AR90">
        <v>1.2331631260002069</v>
      </c>
      <c r="AS90">
        <v>28484.32289422083</v>
      </c>
      <c r="AU90">
        <v>1.2785671860889489</v>
      </c>
      <c r="AV90">
        <v>1087.195234621566</v>
      </c>
      <c r="AW90">
        <v>1.287126696080197</v>
      </c>
      <c r="AX90">
        <v>4380.0024495804873</v>
      </c>
      <c r="AY90">
        <v>1.307772276192158</v>
      </c>
      <c r="AZ90">
        <v>10131.389674722959</v>
      </c>
      <c r="BA90">
        <v>1.337779149640723</v>
      </c>
      <c r="BB90">
        <v>18829.812063026238</v>
      </c>
      <c r="BC90">
        <v>1.2332010114314309</v>
      </c>
      <c r="BD90">
        <v>28497.87601989113</v>
      </c>
    </row>
    <row r="91" spans="1:56" x14ac:dyDescent="0.5">
      <c r="A91" s="1">
        <v>42</v>
      </c>
      <c r="B91" s="1">
        <v>0.5</v>
      </c>
      <c r="C91" s="1">
        <v>7.5</v>
      </c>
      <c r="E91" s="9">
        <f t="shared" si="0"/>
        <v>84</v>
      </c>
      <c r="F91" s="9">
        <f t="shared" si="1"/>
        <v>1</v>
      </c>
      <c r="G91" s="9">
        <f t="shared" si="2"/>
        <v>15</v>
      </c>
      <c r="H91">
        <f t="shared" si="3"/>
        <v>100</v>
      </c>
      <c r="N91">
        <v>1.281900488486911</v>
      </c>
      <c r="O91">
        <v>1090.956579908775</v>
      </c>
      <c r="P91">
        <v>1.297238102625424</v>
      </c>
      <c r="Q91">
        <v>4386.649126537096</v>
      </c>
      <c r="R91">
        <v>1.3144064889553539</v>
      </c>
      <c r="S91">
        <v>10155.75636264793</v>
      </c>
      <c r="T91">
        <v>1.344958098626615</v>
      </c>
      <c r="U91">
        <v>18868.388239351381</v>
      </c>
      <c r="V91">
        <v>1.2370782990561739</v>
      </c>
      <c r="W91">
        <v>28528.256338853262</v>
      </c>
      <c r="Y91">
        <v>1.268954709273044</v>
      </c>
      <c r="Z91">
        <v>1096.5575006738591</v>
      </c>
      <c r="AA91">
        <v>1.2925374955114961</v>
      </c>
      <c r="AB91">
        <v>4391.4949849080886</v>
      </c>
      <c r="AC91">
        <v>1.315554128151095</v>
      </c>
      <c r="AD91">
        <v>10148.521221405341</v>
      </c>
      <c r="AE91">
        <v>1.3448354154634889</v>
      </c>
      <c r="AF91">
        <v>18878.090758676841</v>
      </c>
      <c r="AG91">
        <v>1.2373046168653019</v>
      </c>
      <c r="AH91">
        <v>28521.582906875199</v>
      </c>
      <c r="AJ91">
        <v>1.2685160969615561</v>
      </c>
      <c r="AK91">
        <v>1093.89928428287</v>
      </c>
      <c r="AL91">
        <v>1.2930582353230651</v>
      </c>
      <c r="AM91">
        <v>4390.0154298505568</v>
      </c>
      <c r="AN91">
        <v>1.3138926671675211</v>
      </c>
      <c r="AO91">
        <v>10144.00671603549</v>
      </c>
      <c r="AP91">
        <v>1.3436773599715119</v>
      </c>
      <c r="AQ91">
        <v>18845.50414063939</v>
      </c>
      <c r="AR91">
        <v>1.23653141161353</v>
      </c>
      <c r="AS91">
        <v>28505.291275235631</v>
      </c>
      <c r="AU91">
        <v>1.25818468361106</v>
      </c>
      <c r="AV91">
        <v>1102.4942209422361</v>
      </c>
      <c r="AW91">
        <v>1.2964212580900081</v>
      </c>
      <c r="AX91">
        <v>4378.8294436273891</v>
      </c>
      <c r="AY91">
        <v>1.314434036116866</v>
      </c>
      <c r="AZ91">
        <v>10136.195419654699</v>
      </c>
      <c r="BA91">
        <v>1.34490886727231</v>
      </c>
      <c r="BB91">
        <v>18861.79294586293</v>
      </c>
      <c r="BC91">
        <v>1.2366297518865459</v>
      </c>
      <c r="BD91">
        <v>28519.596084012079</v>
      </c>
    </row>
    <row r="92" spans="1:56" x14ac:dyDescent="0.5">
      <c r="A92" s="1">
        <v>42</v>
      </c>
      <c r="B92" s="1">
        <v>7</v>
      </c>
      <c r="C92" s="1">
        <v>1</v>
      </c>
      <c r="E92" s="9">
        <f t="shared" si="0"/>
        <v>84</v>
      </c>
      <c r="F92" s="9">
        <f t="shared" si="1"/>
        <v>14.000000000000002</v>
      </c>
      <c r="G92" s="9">
        <f t="shared" si="2"/>
        <v>2</v>
      </c>
      <c r="H92">
        <f t="shared" si="3"/>
        <v>100</v>
      </c>
      <c r="N92">
        <v>1.209217948562836</v>
      </c>
      <c r="O92">
        <v>1059.008508702761</v>
      </c>
      <c r="P92">
        <v>1.2277332982893241</v>
      </c>
      <c r="Q92">
        <v>4237.5569473083842</v>
      </c>
      <c r="R92">
        <v>1.245445367738178</v>
      </c>
      <c r="S92">
        <v>9805.5067189044657</v>
      </c>
      <c r="T92">
        <v>1.276216993567187</v>
      </c>
      <c r="U92">
        <v>18201.757924555121</v>
      </c>
      <c r="V92">
        <v>1.181886972226756</v>
      </c>
      <c r="W92">
        <v>27682.651397501049</v>
      </c>
      <c r="Y92">
        <v>1.213234260065875</v>
      </c>
      <c r="Z92">
        <v>1049.6430750538</v>
      </c>
      <c r="AA92">
        <v>1.229194405916167</v>
      </c>
      <c r="AB92">
        <v>4239.8230919029202</v>
      </c>
      <c r="AC92">
        <v>1.2463866800619601</v>
      </c>
      <c r="AD92">
        <v>9794.1916994413914</v>
      </c>
      <c r="AE92">
        <v>1.2737751111569999</v>
      </c>
      <c r="AF92">
        <v>18205.858725396021</v>
      </c>
      <c r="AG92">
        <v>1.1825624302907449</v>
      </c>
      <c r="AH92">
        <v>27681.84656176827</v>
      </c>
      <c r="AJ92">
        <v>1.210645651920502</v>
      </c>
      <c r="AK92">
        <v>1050.9742128469111</v>
      </c>
      <c r="AL92">
        <v>1.224364362433596</v>
      </c>
      <c r="AM92">
        <v>4235.2768051615176</v>
      </c>
      <c r="AN92">
        <v>1.24318743264928</v>
      </c>
      <c r="AO92">
        <v>9788.9474896392876</v>
      </c>
      <c r="AP92">
        <v>1.2740393855767269</v>
      </c>
      <c r="AQ92">
        <v>18173.96280569876</v>
      </c>
      <c r="AR92">
        <v>1.1813826340345299</v>
      </c>
      <c r="AS92">
        <v>27659.059623045279</v>
      </c>
      <c r="AU92">
        <v>1.2155414547813741</v>
      </c>
      <c r="AV92">
        <v>1049.6811431435849</v>
      </c>
      <c r="AW92">
        <v>1.222569177983462</v>
      </c>
      <c r="AX92">
        <v>4238.5448798884127</v>
      </c>
      <c r="AY92">
        <v>1.2462837303868211</v>
      </c>
      <c r="AZ92">
        <v>9774.1173701861971</v>
      </c>
      <c r="BA92">
        <v>1.2730567290964261</v>
      </c>
      <c r="BB92">
        <v>18195.898069289611</v>
      </c>
      <c r="BC92">
        <v>1.180958071191442</v>
      </c>
      <c r="BD92">
        <v>27646.49353360587</v>
      </c>
    </row>
    <row r="93" spans="1:56" x14ac:dyDescent="0.5">
      <c r="A93" s="1">
        <v>42.5</v>
      </c>
      <c r="B93" s="1">
        <v>5</v>
      </c>
      <c r="C93" s="1">
        <v>2.5</v>
      </c>
      <c r="E93" s="9">
        <f t="shared" si="0"/>
        <v>85</v>
      </c>
      <c r="F93" s="9">
        <f t="shared" si="1"/>
        <v>10</v>
      </c>
      <c r="G93" s="9">
        <f t="shared" si="2"/>
        <v>5</v>
      </c>
      <c r="H93">
        <f t="shared" si="3"/>
        <v>100</v>
      </c>
      <c r="N93">
        <v>1.2339063567088959</v>
      </c>
      <c r="O93">
        <v>1057.152363158332</v>
      </c>
      <c r="P93">
        <v>1.2436880617117769</v>
      </c>
      <c r="Q93">
        <v>4265.3449351184754</v>
      </c>
      <c r="R93">
        <v>1.258979997774498</v>
      </c>
      <c r="S93">
        <v>9864.5248055330285</v>
      </c>
      <c r="T93">
        <v>1.2883210808030461</v>
      </c>
      <c r="U93">
        <v>18307.694996423899</v>
      </c>
      <c r="V93">
        <v>1.1926917472069929</v>
      </c>
      <c r="W93">
        <v>27844.608188279912</v>
      </c>
      <c r="Y93">
        <v>1.223814032732224</v>
      </c>
      <c r="Z93">
        <v>1062.316380947359</v>
      </c>
      <c r="AA93">
        <v>1.243029403150655</v>
      </c>
      <c r="AB93">
        <v>4267.0168769967577</v>
      </c>
      <c r="AC93">
        <v>1.2596230225871381</v>
      </c>
      <c r="AD93">
        <v>9886.4758821993273</v>
      </c>
      <c r="AE93">
        <v>1.2888987635753271</v>
      </c>
      <c r="AF93">
        <v>18344.335323012579</v>
      </c>
      <c r="AG93">
        <v>1.193972986103768</v>
      </c>
      <c r="AH93">
        <v>27843.97447729492</v>
      </c>
      <c r="AJ93">
        <v>1.228153613593562</v>
      </c>
      <c r="AK93">
        <v>1057.145421460265</v>
      </c>
      <c r="AL93">
        <v>1.240371176118515</v>
      </c>
      <c r="AM93">
        <v>4264.6216021283772</v>
      </c>
      <c r="AN93">
        <v>1.257922384863656</v>
      </c>
      <c r="AO93">
        <v>9861.5559598479667</v>
      </c>
      <c r="AP93">
        <v>1.2899991892121681</v>
      </c>
      <c r="AQ93">
        <v>18323.722470260022</v>
      </c>
      <c r="AR93">
        <v>1.192517623802511</v>
      </c>
      <c r="AS93">
        <v>27805.997219513101</v>
      </c>
      <c r="AU93">
        <v>1.2380969283855761</v>
      </c>
      <c r="AV93">
        <v>1056.9041652544911</v>
      </c>
      <c r="AW93">
        <v>1.242443179500299</v>
      </c>
      <c r="AX93">
        <v>4259.2841176633319</v>
      </c>
      <c r="AY93">
        <v>1.260107501660428</v>
      </c>
      <c r="AZ93">
        <v>9849.4057210025221</v>
      </c>
      <c r="BA93">
        <v>1.287818949810293</v>
      </c>
      <c r="BB93">
        <v>18303.192594324359</v>
      </c>
      <c r="BC93">
        <v>1.193639269048594</v>
      </c>
      <c r="BD93">
        <v>27835.534996989842</v>
      </c>
    </row>
    <row r="94" spans="1:56" x14ac:dyDescent="0.5">
      <c r="A94" s="1">
        <v>43.5</v>
      </c>
      <c r="B94" s="1">
        <v>3</v>
      </c>
      <c r="C94" s="1">
        <v>3.5</v>
      </c>
      <c r="E94" s="9">
        <f t="shared" si="0"/>
        <v>87</v>
      </c>
      <c r="F94" s="9">
        <f t="shared" si="1"/>
        <v>6</v>
      </c>
      <c r="G94" s="9">
        <f t="shared" si="2"/>
        <v>7.0000000000000009</v>
      </c>
      <c r="H94">
        <f t="shared" si="3"/>
        <v>100</v>
      </c>
      <c r="N94">
        <v>1.2337865632009319</v>
      </c>
      <c r="O94">
        <v>1067.4014651100561</v>
      </c>
      <c r="P94">
        <v>1.246049581689282</v>
      </c>
      <c r="Q94">
        <v>4283.058349621504</v>
      </c>
      <c r="R94">
        <v>1.2654390643529649</v>
      </c>
      <c r="S94">
        <v>9894.3991493636113</v>
      </c>
      <c r="T94">
        <v>1.296126389616167</v>
      </c>
      <c r="U94">
        <v>18361.660042097461</v>
      </c>
      <c r="V94">
        <v>1.1992946496590491</v>
      </c>
      <c r="W94">
        <v>27886.51751937189</v>
      </c>
      <c r="Y94">
        <v>1.2346096825063331</v>
      </c>
      <c r="Z94">
        <v>1060.8053422150799</v>
      </c>
      <c r="AA94">
        <v>1.2496780541709529</v>
      </c>
      <c r="AB94">
        <v>4271.5290706332808</v>
      </c>
      <c r="AC94">
        <v>1.2653475660904581</v>
      </c>
      <c r="AD94">
        <v>9878.3356856277314</v>
      </c>
      <c r="AE94">
        <v>1.296736168358023</v>
      </c>
      <c r="AF94">
        <v>18361.137517914009</v>
      </c>
      <c r="AG94">
        <v>1.1996093460328501</v>
      </c>
      <c r="AH94">
        <v>27838.280697828279</v>
      </c>
      <c r="AJ94">
        <v>1.2216285253128869</v>
      </c>
      <c r="AK94">
        <v>1071.953049271433</v>
      </c>
      <c r="AL94">
        <v>1.238449538141454</v>
      </c>
      <c r="AM94">
        <v>4295.3648690629234</v>
      </c>
      <c r="AN94">
        <v>1.2668142518482579</v>
      </c>
      <c r="AO94">
        <v>9864.0452782770208</v>
      </c>
      <c r="AP94">
        <v>1.2951310009921291</v>
      </c>
      <c r="AQ94">
        <v>18355.23415963017</v>
      </c>
      <c r="AR94">
        <v>1.196097465268823</v>
      </c>
      <c r="AS94">
        <v>27878.34904296738</v>
      </c>
      <c r="AU94">
        <v>1.225395647724552</v>
      </c>
      <c r="AV94">
        <v>1070.828857853646</v>
      </c>
      <c r="AW94">
        <v>1.247878405186625</v>
      </c>
      <c r="AX94">
        <v>4271.0080262560296</v>
      </c>
      <c r="AY94">
        <v>1.2660201449433901</v>
      </c>
      <c r="AZ94">
        <v>9864.3345848350691</v>
      </c>
      <c r="BA94">
        <v>1.2940542919263971</v>
      </c>
      <c r="BB94">
        <v>18344.816570438619</v>
      </c>
      <c r="BC94">
        <v>1.198872461360361</v>
      </c>
      <c r="BD94">
        <v>27866.92509185127</v>
      </c>
    </row>
    <row r="95" spans="1:56" x14ac:dyDescent="0.5">
      <c r="A95" s="1">
        <v>44</v>
      </c>
      <c r="B95" s="1">
        <v>1</v>
      </c>
      <c r="C95" s="1">
        <v>5</v>
      </c>
      <c r="E95" s="9">
        <f t="shared" si="0"/>
        <v>88</v>
      </c>
      <c r="F95" s="9">
        <f t="shared" si="1"/>
        <v>2</v>
      </c>
      <c r="G95" s="9">
        <f t="shared" si="2"/>
        <v>10</v>
      </c>
      <c r="H95">
        <f t="shared" si="3"/>
        <v>100</v>
      </c>
      <c r="N95">
        <v>1.239749659495438</v>
      </c>
      <c r="O95">
        <v>1077.193064417376</v>
      </c>
      <c r="P95">
        <v>1.2656191487534709</v>
      </c>
      <c r="Q95">
        <v>4297.2286172862696</v>
      </c>
      <c r="R95">
        <v>1.280537863140075</v>
      </c>
      <c r="S95">
        <v>9964.8272091374783</v>
      </c>
      <c r="T95">
        <v>1.310224227685356</v>
      </c>
      <c r="U95">
        <v>18492.570391904261</v>
      </c>
      <c r="V95">
        <v>1.2097531131613419</v>
      </c>
      <c r="W95">
        <v>28036.93234326797</v>
      </c>
      <c r="Y95">
        <v>1.235785985501767</v>
      </c>
      <c r="Z95">
        <v>1077.2605322523009</v>
      </c>
      <c r="AA95">
        <v>1.267037412480277</v>
      </c>
      <c r="AB95">
        <v>4288.938932426342</v>
      </c>
      <c r="AC95">
        <v>1.281419666623125</v>
      </c>
      <c r="AD95">
        <v>9932.6511819987227</v>
      </c>
      <c r="AE95">
        <v>1.3098992351205141</v>
      </c>
      <c r="AF95">
        <v>18464.184851692389</v>
      </c>
      <c r="AG95">
        <v>1.2089528666005089</v>
      </c>
      <c r="AH95">
        <v>28028.536596892449</v>
      </c>
      <c r="AJ95">
        <v>1.251754999263649</v>
      </c>
      <c r="AK95">
        <v>1063.492455658507</v>
      </c>
      <c r="AL95">
        <v>1.2604149965423559</v>
      </c>
      <c r="AM95">
        <v>4300.628618525323</v>
      </c>
      <c r="AN95">
        <v>1.2810648713168999</v>
      </c>
      <c r="AO95">
        <v>9932.4719627184331</v>
      </c>
      <c r="AP95">
        <v>1.307411618127577</v>
      </c>
      <c r="AQ95">
        <v>18461.48242365017</v>
      </c>
      <c r="AR95">
        <v>1.2092921033671451</v>
      </c>
      <c r="AS95">
        <v>28018.258786762271</v>
      </c>
      <c r="AU95">
        <v>1.234150050852509</v>
      </c>
      <c r="AV95">
        <v>1080.177233390551</v>
      </c>
      <c r="AW95">
        <v>1.26281217490118</v>
      </c>
      <c r="AX95">
        <v>4303.3671368119876</v>
      </c>
      <c r="AY95">
        <v>1.282329033184747</v>
      </c>
      <c r="AZ95">
        <v>9924.9710760026683</v>
      </c>
      <c r="BA95">
        <v>1.310056832883238</v>
      </c>
      <c r="BB95">
        <v>18431.082836931779</v>
      </c>
      <c r="BC95">
        <v>1.209935739202932</v>
      </c>
      <c r="BD95">
        <v>28005.751382290138</v>
      </c>
    </row>
    <row r="96" spans="1:56" x14ac:dyDescent="0.5">
      <c r="A96" s="1">
        <v>46</v>
      </c>
      <c r="B96" s="1">
        <v>3</v>
      </c>
      <c r="C96" s="1">
        <v>1</v>
      </c>
      <c r="E96" s="9">
        <f t="shared" si="0"/>
        <v>92</v>
      </c>
      <c r="F96" s="9">
        <f t="shared" si="1"/>
        <v>6</v>
      </c>
      <c r="G96" s="9">
        <f t="shared" si="2"/>
        <v>2</v>
      </c>
      <c r="H96">
        <f t="shared" si="3"/>
        <v>100</v>
      </c>
      <c r="N96">
        <v>1.1873675462651381</v>
      </c>
      <c r="O96">
        <v>1040.7260413862689</v>
      </c>
      <c r="P96">
        <v>1.20985754804996</v>
      </c>
      <c r="Q96">
        <v>4165.1467662680898</v>
      </c>
      <c r="R96">
        <v>1.2255536604496791</v>
      </c>
      <c r="S96">
        <v>9639.2946192272575</v>
      </c>
      <c r="T96">
        <v>1.2538678583896321</v>
      </c>
      <c r="U96">
        <v>17866.80420822385</v>
      </c>
      <c r="V96">
        <v>1.164950190871491</v>
      </c>
      <c r="W96">
        <v>27248.043581408161</v>
      </c>
      <c r="Y96">
        <v>1.1915482422168009</v>
      </c>
      <c r="Z96">
        <v>1039.626381173784</v>
      </c>
      <c r="AA96">
        <v>1.2067369476391221</v>
      </c>
      <c r="AB96">
        <v>4171.2924180061436</v>
      </c>
      <c r="AC96">
        <v>1.2251134178180789</v>
      </c>
      <c r="AD96">
        <v>9630.9458956832586</v>
      </c>
      <c r="AE96">
        <v>1.2553019279925219</v>
      </c>
      <c r="AF96">
        <v>17860.014644127219</v>
      </c>
      <c r="AG96">
        <v>1.1656259934769899</v>
      </c>
      <c r="AH96">
        <v>27239.304726877901</v>
      </c>
      <c r="AJ96">
        <v>1.208753799583377</v>
      </c>
      <c r="AK96">
        <v>1029.589405728394</v>
      </c>
      <c r="AL96">
        <v>1.2094836209235109</v>
      </c>
      <c r="AM96">
        <v>4166.0568980854541</v>
      </c>
      <c r="AN96">
        <v>1.2240843208929431</v>
      </c>
      <c r="AO96">
        <v>9620.8042185261202</v>
      </c>
      <c r="AP96">
        <v>1.253698108639093</v>
      </c>
      <c r="AQ96">
        <v>17864.932904834692</v>
      </c>
      <c r="AR96">
        <v>1.163566617352072</v>
      </c>
      <c r="AS96">
        <v>27240.700465713031</v>
      </c>
      <c r="AU96">
        <v>1.1908308072561871</v>
      </c>
      <c r="AV96">
        <v>1038.7457837967711</v>
      </c>
      <c r="AW96">
        <v>1.204526308503781</v>
      </c>
      <c r="AX96">
        <v>4169.6741762565907</v>
      </c>
      <c r="AY96">
        <v>1.22802999600566</v>
      </c>
      <c r="AZ96">
        <v>9600.5840220832779</v>
      </c>
      <c r="BA96">
        <v>1.255976752828321</v>
      </c>
      <c r="BB96">
        <v>17843.34521766469</v>
      </c>
      <c r="BC96">
        <v>1.16561404380194</v>
      </c>
      <c r="BD96">
        <v>27216.586121314631</v>
      </c>
    </row>
    <row r="97" spans="1:56" x14ac:dyDescent="0.5">
      <c r="A97" s="1">
        <v>46.5</v>
      </c>
      <c r="B97" s="1">
        <v>1</v>
      </c>
      <c r="C97" s="1">
        <v>2.5</v>
      </c>
      <c r="E97" s="9">
        <f t="shared" si="0"/>
        <v>93</v>
      </c>
      <c r="F97" s="9">
        <f t="shared" si="1"/>
        <v>2</v>
      </c>
      <c r="G97" s="9">
        <f t="shared" si="2"/>
        <v>5</v>
      </c>
      <c r="H97">
        <f t="shared" si="3"/>
        <v>100</v>
      </c>
      <c r="N97">
        <v>1.2086416936389019</v>
      </c>
      <c r="O97">
        <v>1046.5083100707479</v>
      </c>
      <c r="P97">
        <v>1.2258093401826999</v>
      </c>
      <c r="Q97">
        <v>4194.93284060305</v>
      </c>
      <c r="R97">
        <v>1.2411801164372001</v>
      </c>
      <c r="S97">
        <v>9705.9762831740827</v>
      </c>
      <c r="T97">
        <v>1.269664596918288</v>
      </c>
      <c r="U97">
        <v>18018.902032907681</v>
      </c>
      <c r="V97">
        <v>1.177661737161378</v>
      </c>
      <c r="W97">
        <v>27430.583518098349</v>
      </c>
      <c r="Y97">
        <v>1.2162442690688271</v>
      </c>
      <c r="Z97">
        <v>1046.291669814796</v>
      </c>
      <c r="AA97">
        <v>1.2252291715183601</v>
      </c>
      <c r="AB97">
        <v>4196.1638198272576</v>
      </c>
      <c r="AC97">
        <v>1.240431188902986</v>
      </c>
      <c r="AD97">
        <v>9704.112221502126</v>
      </c>
      <c r="AE97">
        <v>1.269653832144755</v>
      </c>
      <c r="AF97">
        <v>18013.578020788111</v>
      </c>
      <c r="AG97">
        <v>1.1779352295340171</v>
      </c>
      <c r="AH97">
        <v>27457.81615108977</v>
      </c>
      <c r="AJ97">
        <v>1.210189010909015</v>
      </c>
      <c r="AK97">
        <v>1049.4075347390319</v>
      </c>
      <c r="AL97">
        <v>1.2231632313718901</v>
      </c>
      <c r="AM97">
        <v>4200.3727667624144</v>
      </c>
      <c r="AN97">
        <v>1.2409873420961099</v>
      </c>
      <c r="AO97">
        <v>9691.5969294287788</v>
      </c>
      <c r="AP97">
        <v>1.2686526115564729</v>
      </c>
      <c r="AQ97">
        <v>18001.37254708782</v>
      </c>
      <c r="AR97">
        <v>1.1769331006402091</v>
      </c>
      <c r="AS97">
        <v>27389.938756700969</v>
      </c>
      <c r="AU97">
        <v>1.209650649629731</v>
      </c>
      <c r="AV97">
        <v>1037.8123117307209</v>
      </c>
      <c r="AW97">
        <v>1.2286499493370431</v>
      </c>
      <c r="AX97">
        <v>4183.9754725394969</v>
      </c>
      <c r="AY97">
        <v>1.2432170033311281</v>
      </c>
      <c r="AZ97">
        <v>9674.6389159517294</v>
      </c>
      <c r="BA97">
        <v>1.2679425961810009</v>
      </c>
      <c r="BB97">
        <v>17976.932940645202</v>
      </c>
      <c r="BC97">
        <v>1.1784594521273111</v>
      </c>
      <c r="BD97">
        <v>27429.59442343211</v>
      </c>
    </row>
    <row r="98" spans="1:56" x14ac:dyDescent="0.5">
      <c r="A98" s="1">
        <v>0</v>
      </c>
      <c r="B98" s="1">
        <v>0</v>
      </c>
      <c r="C98" s="1">
        <v>0</v>
      </c>
      <c r="E98" s="9">
        <f t="shared" si="0"/>
        <v>0</v>
      </c>
      <c r="F98" s="9">
        <f t="shared" si="1"/>
        <v>0</v>
      </c>
      <c r="G98" s="9">
        <f t="shared" si="2"/>
        <v>0</v>
      </c>
      <c r="H98">
        <f t="shared" si="3"/>
        <v>0</v>
      </c>
      <c r="N98">
        <v>1.411886550383463</v>
      </c>
      <c r="O98">
        <v>1259.7078241904701</v>
      </c>
      <c r="P98">
        <v>1.448487646029432</v>
      </c>
      <c r="Q98">
        <v>5064.8754947512216</v>
      </c>
      <c r="R98">
        <v>1.4842767408628921</v>
      </c>
      <c r="S98">
        <v>11844.625351659661</v>
      </c>
      <c r="T98">
        <v>1.5433483181863741</v>
      </c>
      <c r="U98">
        <v>22450.1688295278</v>
      </c>
      <c r="V98">
        <v>1.393233303547212</v>
      </c>
      <c r="W98">
        <v>33058.959160172977</v>
      </c>
      <c r="Y98">
        <v>1.4166724494169609</v>
      </c>
      <c r="Z98">
        <v>1256.117529197365</v>
      </c>
      <c r="AA98">
        <v>1.443908632790551</v>
      </c>
      <c r="AB98">
        <v>5071.9624194071712</v>
      </c>
      <c r="AC98">
        <v>1.485212912163614</v>
      </c>
      <c r="AD98">
        <v>11829.004043170929</v>
      </c>
      <c r="AE98">
        <v>1.541084244777464</v>
      </c>
      <c r="AF98">
        <v>22457.659915789362</v>
      </c>
      <c r="AG98">
        <v>1.3930162203898051</v>
      </c>
      <c r="AH98">
        <v>33058.580084048699</v>
      </c>
      <c r="AJ98">
        <v>1.417879076554426</v>
      </c>
      <c r="AK98">
        <v>1253.0648524759381</v>
      </c>
      <c r="AL98">
        <v>1.448562885743252</v>
      </c>
      <c r="AM98">
        <v>5054.0106150870251</v>
      </c>
      <c r="AN98">
        <v>1.483924199279552</v>
      </c>
      <c r="AO98">
        <v>11833.592493596139</v>
      </c>
      <c r="AP98">
        <v>1.542573639163779</v>
      </c>
      <c r="AQ98">
        <v>22423.301541030651</v>
      </c>
      <c r="AR98">
        <v>1.3915438102299951</v>
      </c>
      <c r="AS98">
        <v>33045.264005610719</v>
      </c>
      <c r="AU98">
        <v>1.423487315319617</v>
      </c>
      <c r="AV98">
        <v>1243.4356048292329</v>
      </c>
      <c r="AW98">
        <v>1.4458452975672069</v>
      </c>
      <c r="AX98">
        <v>5063.6964457771301</v>
      </c>
      <c r="AY98">
        <v>1.482247306995337</v>
      </c>
      <c r="AZ98">
        <v>11837.1699204013</v>
      </c>
      <c r="BA98">
        <v>1.5422017387472859</v>
      </c>
      <c r="BB98">
        <v>22422.275521672291</v>
      </c>
      <c r="BC98">
        <v>1.3937352068293229</v>
      </c>
      <c r="BD98">
        <v>33033.713643368254</v>
      </c>
    </row>
  </sheetData>
  <mergeCells count="12">
    <mergeCell ref="BC1:BD1"/>
    <mergeCell ref="AJ1:AM1"/>
    <mergeCell ref="AN1:AQ1"/>
    <mergeCell ref="AR1:AS1"/>
    <mergeCell ref="AU1:AX1"/>
    <mergeCell ref="AY1:BB1"/>
    <mergeCell ref="AG1:AH1"/>
    <mergeCell ref="N1:Q1"/>
    <mergeCell ref="Y1:AB1"/>
    <mergeCell ref="R1:U1"/>
    <mergeCell ref="AC1:AF1"/>
    <mergeCell ref="V1:W1"/>
  </mergeCells>
  <hyperlinks>
    <hyperlink ref="W2" r:id="rId1" xr:uid="{00000000-0004-0000-0000-000000000000}"/>
    <hyperlink ref="V2" r:id="rId2" xr:uid="{00000000-0004-0000-0000-000009000000}"/>
    <hyperlink ref="U2" r:id="rId3" xr:uid="{00000000-0004-0000-0000-000021000000}"/>
    <hyperlink ref="T2" r:id="rId4" xr:uid="{00000000-0004-0000-0000-000020000000}"/>
    <hyperlink ref="S2" r:id="rId5" xr:uid="{00000000-0004-0000-0000-00001F000000}"/>
    <hyperlink ref="R2" r:id="rId6" xr:uid="{00000000-0004-0000-0000-00001E000000}"/>
    <hyperlink ref="O2" r:id="rId7" xr:uid="{18D920AC-450A-42C5-835F-F8FDC12CF43B}"/>
    <hyperlink ref="P2" r:id="rId8" xr:uid="{10A22E21-CC16-48D7-9929-073DE9D60463}"/>
    <hyperlink ref="Q2" r:id="rId9" xr:uid="{9D08BBF5-9B87-436D-BDBE-5125E017F6C3}"/>
    <hyperlink ref="N2" r:id="rId10" xr:uid="{06829917-C64E-4EAD-8E05-0A29E2B6597F}"/>
    <hyperlink ref="X2" r:id="rId11" display="D@800 jDAC" xr:uid="{00000000-0004-0000-0000-000008000000}"/>
    <hyperlink ref="AH2" r:id="rId12" xr:uid="{EB102DFA-D2B6-45E6-927B-839BE26F6384}"/>
    <hyperlink ref="AG2" r:id="rId13" xr:uid="{E5EC34E2-7D1F-4703-A583-EAEA65CE1341}"/>
    <hyperlink ref="AF2" r:id="rId14" xr:uid="{244243E2-5ED3-4C9D-BF76-69BCEA10A7B3}"/>
    <hyperlink ref="AE2" r:id="rId15" xr:uid="{08B72E34-956C-4325-9C2A-2D1BB569CAAA}"/>
    <hyperlink ref="AD2" r:id="rId16" xr:uid="{8F0A207F-0B85-48C5-A7DF-9184C8128FEF}"/>
    <hyperlink ref="AC2" r:id="rId17" xr:uid="{F43F0714-BEC4-4F52-807E-490521061EF8}"/>
    <hyperlink ref="Z2" r:id="rId18" xr:uid="{C5F6A578-27BF-4132-80D4-CDB73ED4183B}"/>
    <hyperlink ref="AA2" r:id="rId19" xr:uid="{D9B25A6A-41F5-4413-9DE6-66E07F6207B9}"/>
    <hyperlink ref="AB2" r:id="rId20" xr:uid="{CB44F06E-C015-4439-920F-7BD632C6CB1A}"/>
    <hyperlink ref="Y2" r:id="rId21" xr:uid="{7BE9CC9F-3EAE-411D-95F8-B3A02C0BDF2A}"/>
    <hyperlink ref="AS2" r:id="rId22" xr:uid="{C1A2367B-8CC9-45FA-B331-E3A8575D0A1E}"/>
    <hyperlink ref="AR2" r:id="rId23" xr:uid="{20C9E407-8179-41B2-A490-038ECE39BFCB}"/>
    <hyperlink ref="AQ2" r:id="rId24" xr:uid="{B23A069B-EBF3-4DA5-8B7D-2A41678B01F4}"/>
    <hyperlink ref="AP2" r:id="rId25" xr:uid="{0937C25C-4FB1-4BEE-A9FE-3DA2ABD1A46C}"/>
    <hyperlink ref="AO2" r:id="rId26" xr:uid="{CB41BC9A-DA56-4744-AB89-B4982FC56434}"/>
    <hyperlink ref="AN2" r:id="rId27" xr:uid="{D69A877F-77BF-4EBA-9F59-5549C9ED93D9}"/>
    <hyperlink ref="AK2" r:id="rId28" xr:uid="{9EE72067-989C-4B32-A7BC-77CA032FACDE}"/>
    <hyperlink ref="AL2" r:id="rId29" xr:uid="{26435BB6-9934-47F6-B4B6-7D062B58871E}"/>
    <hyperlink ref="AM2" r:id="rId30" xr:uid="{726F90A0-B317-49A3-AAA9-20EED2D306AD}"/>
    <hyperlink ref="AJ2" r:id="rId31" xr:uid="{ECFA348B-B90C-42B0-B1B9-4A63D65144C2}"/>
    <hyperlink ref="BD2" r:id="rId32" xr:uid="{1F5854C9-5B8D-4C22-BEDE-6F1D8D7EE113}"/>
    <hyperlink ref="BC2" r:id="rId33" xr:uid="{812F6D48-43A5-4F06-9FC8-4A94F761C8B4}"/>
    <hyperlink ref="BB2" r:id="rId34" xr:uid="{0328A008-B4DA-464E-9249-3CCDDCD81B8A}"/>
    <hyperlink ref="BA2" r:id="rId35" xr:uid="{5C809394-8BC0-47B2-9F79-5674CE3768A0}"/>
    <hyperlink ref="AZ2" r:id="rId36" xr:uid="{71566619-8C9D-4826-BD64-4D4E6EB6E403}"/>
    <hyperlink ref="AY2" r:id="rId37" xr:uid="{38A40CA0-04B4-4621-B8A1-8AFDDA50988C}"/>
    <hyperlink ref="AV2" r:id="rId38" xr:uid="{9E13B4E1-E858-4E37-8844-D59B8A6C32DB}"/>
    <hyperlink ref="AW2" r:id="rId39" xr:uid="{DD93863B-4228-407C-9843-6B7DCF50341C}"/>
    <hyperlink ref="AX2" r:id="rId40" xr:uid="{004EFDCD-0BF6-44B2-A1A3-95BB17319F97}"/>
    <hyperlink ref="AU2" r:id="rId41" xr:uid="{BF6EB222-61CB-4431-B06F-0C220024C466}"/>
  </hyperlinks>
  <pageMargins left="0.7" right="0.7" top="0.75" bottom="0.75" header="0.3" footer="0.3"/>
  <pageSetup paperSize="9" scale="70" fitToHeight="0" orientation="portrait" verticalDpi="0" r:id="rId42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RowHeight="14.35" x14ac:dyDescent="0.5"/>
  <sheetData>
    <row r="1" spans="1:1" x14ac:dyDescent="0.5">
      <c r="A1" s="3" t="s">
        <v>5</v>
      </c>
    </row>
    <row r="2" spans="1:1" x14ac:dyDescent="0.5">
      <c r="A2">
        <v>200</v>
      </c>
    </row>
    <row r="3" spans="1:1" x14ac:dyDescent="0.5">
      <c r="A3">
        <v>250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5" sqref="B5"/>
    </sheetView>
  </sheetViews>
  <sheetFormatPr defaultRowHeight="14.35" x14ac:dyDescent="0.5"/>
  <cols>
    <col min="1" max="1" width="35.41015625" bestFit="1" customWidth="1"/>
    <col min="3" max="3" width="12" style="8" bestFit="1" customWidth="1"/>
  </cols>
  <sheetData>
    <row r="1" spans="1:4" x14ac:dyDescent="0.5">
      <c r="A1" s="3" t="s">
        <v>4</v>
      </c>
      <c r="B1" s="2">
        <v>128</v>
      </c>
      <c r="C1" s="7">
        <f>B1*0.1/(3600*24)</f>
        <v>1.4814814814814815E-4</v>
      </c>
    </row>
    <row r="2" spans="1:4" x14ac:dyDescent="0.5">
      <c r="A2" s="3" t="s">
        <v>6</v>
      </c>
      <c r="B2" s="2">
        <v>300</v>
      </c>
      <c r="C2" s="7">
        <f>B2/(3600*24)</f>
        <v>3.472222222222222E-3</v>
      </c>
    </row>
    <row r="3" spans="1:4" x14ac:dyDescent="0.5">
      <c r="A3" s="3" t="s">
        <v>7</v>
      </c>
      <c r="B3" s="2">
        <v>1</v>
      </c>
      <c r="C3" s="7">
        <f>B3/(3600*24)</f>
        <v>1.1574074074074073E-5</v>
      </c>
    </row>
    <row r="4" spans="1:4" x14ac:dyDescent="0.5">
      <c r="A4" s="3" t="s">
        <v>8</v>
      </c>
      <c r="B4" s="2">
        <v>2</v>
      </c>
      <c r="C4" s="7"/>
    </row>
    <row r="5" spans="1:4" x14ac:dyDescent="0.5">
      <c r="A5" s="3" t="s">
        <v>9</v>
      </c>
      <c r="B5" s="2">
        <v>900</v>
      </c>
      <c r="C5" s="7">
        <f>B5/(3600*24)</f>
        <v>1.0416666666666666E-2</v>
      </c>
    </row>
    <row r="6" spans="1:4" x14ac:dyDescent="0.5">
      <c r="A6" s="3" t="s">
        <v>11</v>
      </c>
      <c r="B6" s="4">
        <f>COUNTA(Currents!A:A)-1</f>
        <v>2</v>
      </c>
      <c r="C6" s="7"/>
    </row>
    <row r="7" spans="1:4" x14ac:dyDescent="0.5">
      <c r="A7" s="3" t="s">
        <v>12</v>
      </c>
      <c r="B7" s="5">
        <f>COUNTA(Flows!A:A)-2</f>
        <v>96</v>
      </c>
      <c r="C7" s="7"/>
    </row>
    <row r="8" spans="1:4" x14ac:dyDescent="0.5">
      <c r="A8" s="3" t="s">
        <v>13</v>
      </c>
      <c r="B8" s="7"/>
      <c r="C8" s="7">
        <f>((B4-1)*B5+B4*(B7*(B2+B6*(B3+B1*0.1))))/(3600*24)</f>
        <v>0.73841666666666672</v>
      </c>
      <c r="D8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Flows</vt:lpstr>
      <vt:lpstr>Currents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Kosek</dc:creator>
  <cp:lastModifiedBy>Paweł Knapkiewicz</cp:lastModifiedBy>
  <cp:lastPrinted>2019-06-15T21:45:07Z</cp:lastPrinted>
  <dcterms:created xsi:type="dcterms:W3CDTF">2019-01-12T22:03:07Z</dcterms:created>
  <dcterms:modified xsi:type="dcterms:W3CDTF">2020-06-12T09:58:56Z</dcterms:modified>
</cp:coreProperties>
</file>