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D:\!Projekty_od_2016\CH4\Pomiary\24_Pomiay_28-05-2020\"/>
    </mc:Choice>
  </mc:AlternateContent>
  <xr:revisionPtr revIDLastSave="0" documentId="13_ncr:1_{9F7E0EAE-3FB0-4D10-93AD-3EB135A1F453}" xr6:coauthVersionLast="36" xr6:coauthVersionMax="36" xr10:uidLastSave="{00000000-0000-0000-0000-000000000000}"/>
  <bookViews>
    <workbookView xWindow="31780" yWindow="0" windowWidth="20493" windowHeight="7653" xr2:uid="{00000000-000D-0000-FFFF-FFFF00000000}"/>
  </bookViews>
  <sheets>
    <sheet name="Flows" sheetId="1" r:id="rId1"/>
    <sheet name="Currents" sheetId="3" r:id="rId2"/>
    <sheet name="Configuratio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H92" i="1" l="1"/>
  <c r="H68" i="1"/>
  <c r="H72" i="1"/>
  <c r="H76" i="1"/>
  <c r="H80" i="1"/>
  <c r="H65" i="1"/>
  <c r="H81" i="1"/>
  <c r="H93" i="1"/>
  <c r="H98" i="1"/>
  <c r="H83" i="1"/>
  <c r="H97" i="1"/>
  <c r="H67" i="1"/>
  <c r="H71" i="1"/>
  <c r="H79" i="1"/>
  <c r="H82" i="1"/>
  <c r="H86" i="1"/>
  <c r="H90" i="1"/>
  <c r="H91" i="1"/>
  <c r="H69" i="1"/>
  <c r="H73" i="1"/>
  <c r="H77" i="1"/>
  <c r="H88" i="1"/>
  <c r="H94" i="1"/>
  <c r="H87" i="1"/>
  <c r="H66" i="1"/>
  <c r="H70" i="1"/>
  <c r="H78" i="1"/>
  <c r="H85" i="1"/>
  <c r="H89" i="1"/>
  <c r="H95" i="1"/>
  <c r="H96" i="1"/>
  <c r="H84" i="1"/>
  <c r="H75" i="1"/>
  <c r="H74" i="1"/>
  <c r="G64" i="1"/>
  <c r="F64" i="1"/>
  <c r="E64" i="1"/>
  <c r="H64" i="1" l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F3" i="1"/>
  <c r="G3" i="1"/>
  <c r="E3" i="1"/>
  <c r="H3" i="1" l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C1" i="2"/>
  <c r="C2" i="2"/>
  <c r="C3" i="2"/>
  <c r="C5" i="2"/>
  <c r="B6" i="2"/>
  <c r="B7" i="2"/>
  <c r="C8" i="2" l="1"/>
</calcChain>
</file>

<file path=xl/sharedStrings.xml><?xml version="1.0" encoding="utf-8"?>
<sst xmlns="http://schemas.openxmlformats.org/spreadsheetml/2006/main" count="58" uniqueCount="28">
  <si>
    <t>CH4</t>
  </si>
  <si>
    <t>MFCntrl 1</t>
  </si>
  <si>
    <t>MFCntrl 2</t>
  </si>
  <si>
    <t>MFCntrl 3</t>
  </si>
  <si>
    <t>Mean N</t>
  </si>
  <si>
    <t>Current</t>
  </si>
  <si>
    <t>Flow stabilisation time (s)</t>
  </si>
  <si>
    <t>Delay between current change (s)</t>
  </si>
  <si>
    <t>Complete measurements cycles count</t>
  </si>
  <si>
    <t>Delay between cycles (s)</t>
  </si>
  <si>
    <t>N2</t>
  </si>
  <si>
    <t>Currents</t>
  </si>
  <si>
    <t>Flows</t>
  </si>
  <si>
    <t xml:space="preserve">Total Duration </t>
  </si>
  <si>
    <t>C2H6</t>
  </si>
  <si>
    <t>% CH4</t>
  </si>
  <si>
    <t>% N2</t>
  </si>
  <si>
    <t>% C2H6</t>
  </si>
  <si>
    <t>C@50 jDAC</t>
  </si>
  <si>
    <t>D@50 jDAC</t>
  </si>
  <si>
    <t>C@100 jDAC</t>
  </si>
  <si>
    <t>D@100 jDAC</t>
  </si>
  <si>
    <t>C@150 jDAC</t>
  </si>
  <si>
    <t>D@150 jDAC</t>
  </si>
  <si>
    <t>C@200 jDAC</t>
  </si>
  <si>
    <t>D@200 jDAC</t>
  </si>
  <si>
    <t>C@250 jDAC</t>
  </si>
  <si>
    <t>D@250 jDAC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</si>
</sst>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5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2060"/>
      <name val="Calibri"/>
      <family val="2"/>
      <charset val="238"/>
      <scheme val="minor"/>
    </font>
    <font>
      <sz val="11"/>
      <color rgb="FF00206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2" fontId="2" fillId="0" borderId="0" xfId="0" applyNumberFormat="1" applyFont="1"/>
    <xf numFmtId="16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1" applyFill="1" applyAlignment="1">
      <alignment horizontal="center" vertical="center"/>
    </xf>
    <xf numFmtId="0" fontId="4" fillId="3" borderId="0" xfId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248646</xdr:colOff>
      <xdr:row>0</xdr:row>
      <xdr:rowOff>116290</xdr:rowOff>
    </xdr:from>
    <xdr:to>
      <xdr:col>12</xdr:col>
      <xdr:colOff>312706</xdr:colOff>
      <xdr:row>29</xdr:row>
      <xdr:rowOff>145676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885205" y="116290"/>
          <a:ext cx="2663825" cy="522891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/>
            <a:t>Struktura S_41</a:t>
          </a:r>
        </a:p>
        <a:p>
          <a:endParaRPr lang="pl-PL" sz="1100"/>
        </a:p>
        <a:p>
          <a:r>
            <a:rPr lang="pl-PL" sz="1100"/>
            <a:t>Uklad pełnego mostka</a:t>
          </a:r>
        </a:p>
        <a:p>
          <a:r>
            <a:rPr lang="pl-PL" sz="1100" baseline="0"/>
            <a:t>Docelowa karta pomiarowa</a:t>
          </a:r>
        </a:p>
        <a:p>
          <a:endParaRPr lang="pl-PL" sz="1100" baseline="0"/>
        </a:p>
        <a:p>
          <a:r>
            <a:rPr lang="pl-PL" sz="1600" b="1" baseline="0"/>
            <a:t>Elektronika: v6</a:t>
          </a:r>
        </a:p>
        <a:p>
          <a:endParaRPr lang="pl-PL" sz="1100" baseline="0"/>
        </a:p>
        <a:p>
          <a:r>
            <a:rPr lang="pl-PL" sz="1600" b="1" baseline="0"/>
            <a:t>Temperatura: 670 Ohm</a:t>
          </a:r>
          <a:r>
            <a:rPr lang="pl-PL" sz="1800" b="1" baseline="0"/>
            <a:t> </a:t>
          </a:r>
          <a:endParaRPr lang="pl-PL" sz="1100" baseline="0"/>
        </a:p>
        <a:p>
          <a:endParaRPr lang="pl-PL" sz="1100" baseline="0"/>
        </a:p>
        <a:p>
          <a:r>
            <a:rPr lang="pl-PL" sz="1100" baseline="0"/>
            <a:t>pierwszy pomiar 10:32</a:t>
          </a:r>
        </a:p>
        <a:p>
          <a:endParaRPr lang="pl-PL" sz="1100" baseline="0"/>
        </a:p>
        <a:p>
          <a:r>
            <a:rPr lang="pl-PL" sz="1100" baseline="0"/>
            <a:t>cztery pętle</a:t>
          </a:r>
        </a:p>
        <a:p>
          <a:r>
            <a:rPr lang="pl-PL" sz="1100" baseline="0"/>
            <a:t>wartości prądu:</a:t>
          </a:r>
        </a:p>
        <a:p>
          <a:r>
            <a:rPr lang="pl-PL" sz="1100" baseline="0"/>
            <a:t>50</a:t>
          </a:r>
        </a:p>
        <a:p>
          <a:r>
            <a:rPr lang="pl-PL" sz="1100" baseline="0"/>
            <a:t>100</a:t>
          </a:r>
        </a:p>
        <a:p>
          <a:r>
            <a:rPr lang="pl-PL" sz="1100" baseline="0"/>
            <a:t>150</a:t>
          </a:r>
        </a:p>
        <a:p>
          <a:r>
            <a:rPr lang="pl-PL" sz="1100" baseline="0"/>
            <a:t>200</a:t>
          </a:r>
        </a:p>
        <a:p>
          <a:r>
            <a:rPr lang="pl-PL" sz="1100" baseline="0"/>
            <a:t>250</a:t>
          </a:r>
        </a:p>
        <a:p>
          <a:endParaRPr lang="pl-PL" sz="1100" baseline="0"/>
        </a:p>
        <a:p>
          <a:r>
            <a:rPr lang="pl-PL" sz="1100" baseline="0"/>
            <a:t>Parametry analizy </a:t>
          </a:r>
          <a:r>
            <a:rPr lang="pl-PL" sz="1100" b="1" baseline="0"/>
            <a:t>: fixed lokalne</a:t>
          </a:r>
          <a:r>
            <a:rPr lang="pl-PL" sz="1100" baseline="0"/>
            <a:t>,</a:t>
          </a:r>
        </a:p>
        <a:p>
          <a:r>
            <a:rPr lang="pl-PL" sz="1100" baseline="0"/>
            <a:t>czyli średnia dla temperatury 670 Ohm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@250%20jDAC" TargetMode="External"/><Relationship Id="rId18" Type="http://schemas.openxmlformats.org/officeDocument/2006/relationships/hyperlink" Target="mailto:D@50%20jDAC" TargetMode="External"/><Relationship Id="rId26" Type="http://schemas.openxmlformats.org/officeDocument/2006/relationships/hyperlink" Target="mailto:D@150%20jDAC" TargetMode="External"/><Relationship Id="rId39" Type="http://schemas.openxmlformats.org/officeDocument/2006/relationships/hyperlink" Target="mailto:C@100%20jDAC" TargetMode="External"/><Relationship Id="rId21" Type="http://schemas.openxmlformats.org/officeDocument/2006/relationships/hyperlink" Target="mailto:C@50%20jDAC" TargetMode="External"/><Relationship Id="rId34" Type="http://schemas.openxmlformats.org/officeDocument/2006/relationships/hyperlink" Target="mailto:D@200%20jDAC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D@50%20jDAC" TargetMode="External"/><Relationship Id="rId2" Type="http://schemas.openxmlformats.org/officeDocument/2006/relationships/hyperlink" Target="mailto:C@250%20jDAC" TargetMode="External"/><Relationship Id="rId16" Type="http://schemas.openxmlformats.org/officeDocument/2006/relationships/hyperlink" Target="mailto:D@150%20jDAC" TargetMode="External"/><Relationship Id="rId20" Type="http://schemas.openxmlformats.org/officeDocument/2006/relationships/hyperlink" Target="mailto:D@100%20jDAC" TargetMode="External"/><Relationship Id="rId29" Type="http://schemas.openxmlformats.org/officeDocument/2006/relationships/hyperlink" Target="mailto:C@100%20jDAC" TargetMode="External"/><Relationship Id="rId41" Type="http://schemas.openxmlformats.org/officeDocument/2006/relationships/hyperlink" Target="mailto:C@50%20jDAC" TargetMode="External"/><Relationship Id="rId1" Type="http://schemas.openxmlformats.org/officeDocument/2006/relationships/hyperlink" Target="mailto:D@250%20jDAC" TargetMode="External"/><Relationship Id="rId6" Type="http://schemas.openxmlformats.org/officeDocument/2006/relationships/hyperlink" Target="mailto:C@150%20jDAC" TargetMode="External"/><Relationship Id="rId11" Type="http://schemas.openxmlformats.org/officeDocument/2006/relationships/hyperlink" Target="mailto:D@800%20jDAC" TargetMode="External"/><Relationship Id="rId24" Type="http://schemas.openxmlformats.org/officeDocument/2006/relationships/hyperlink" Target="mailto:D@200%20jDAC" TargetMode="External"/><Relationship Id="rId32" Type="http://schemas.openxmlformats.org/officeDocument/2006/relationships/hyperlink" Target="mailto:D@250%20jDAC" TargetMode="External"/><Relationship Id="rId37" Type="http://schemas.openxmlformats.org/officeDocument/2006/relationships/hyperlink" Target="mailto:C@150%20jDAC" TargetMode="External"/><Relationship Id="rId40" Type="http://schemas.openxmlformats.org/officeDocument/2006/relationships/hyperlink" Target="mailto:D@100%20jDAC" TargetMode="External"/><Relationship Id="rId5" Type="http://schemas.openxmlformats.org/officeDocument/2006/relationships/hyperlink" Target="mailto:D@150%20jDAC" TargetMode="External"/><Relationship Id="rId15" Type="http://schemas.openxmlformats.org/officeDocument/2006/relationships/hyperlink" Target="mailto:C@200%20jDAC" TargetMode="External"/><Relationship Id="rId23" Type="http://schemas.openxmlformats.org/officeDocument/2006/relationships/hyperlink" Target="mailto:C@250%20jDAC" TargetMode="External"/><Relationship Id="rId28" Type="http://schemas.openxmlformats.org/officeDocument/2006/relationships/hyperlink" Target="mailto:D@50%20jDAC" TargetMode="External"/><Relationship Id="rId36" Type="http://schemas.openxmlformats.org/officeDocument/2006/relationships/hyperlink" Target="mailto:D@150%20jDAC" TargetMode="External"/><Relationship Id="rId10" Type="http://schemas.openxmlformats.org/officeDocument/2006/relationships/hyperlink" Target="mailto:C@50%20jDAC" TargetMode="External"/><Relationship Id="rId19" Type="http://schemas.openxmlformats.org/officeDocument/2006/relationships/hyperlink" Target="mailto:C@100%20jDAC" TargetMode="External"/><Relationship Id="rId31" Type="http://schemas.openxmlformats.org/officeDocument/2006/relationships/hyperlink" Target="mailto:C@50%20jDAC" TargetMode="External"/><Relationship Id="rId4" Type="http://schemas.openxmlformats.org/officeDocument/2006/relationships/hyperlink" Target="mailto:C@200%20jDAC" TargetMode="External"/><Relationship Id="rId9" Type="http://schemas.openxmlformats.org/officeDocument/2006/relationships/hyperlink" Target="mailto:D@100%20jDAC" TargetMode="External"/><Relationship Id="rId14" Type="http://schemas.openxmlformats.org/officeDocument/2006/relationships/hyperlink" Target="mailto:D@200%20jDAC" TargetMode="External"/><Relationship Id="rId22" Type="http://schemas.openxmlformats.org/officeDocument/2006/relationships/hyperlink" Target="mailto:D@250%20jDAC" TargetMode="External"/><Relationship Id="rId27" Type="http://schemas.openxmlformats.org/officeDocument/2006/relationships/hyperlink" Target="mailto:C@150%20jDAC" TargetMode="External"/><Relationship Id="rId30" Type="http://schemas.openxmlformats.org/officeDocument/2006/relationships/hyperlink" Target="mailto:D@100%20jDAC" TargetMode="External"/><Relationship Id="rId35" Type="http://schemas.openxmlformats.org/officeDocument/2006/relationships/hyperlink" Target="mailto:C@200%20jDAC" TargetMode="External"/><Relationship Id="rId43" Type="http://schemas.openxmlformats.org/officeDocument/2006/relationships/drawing" Target="../drawings/drawing1.xml"/><Relationship Id="rId8" Type="http://schemas.openxmlformats.org/officeDocument/2006/relationships/hyperlink" Target="mailto:C@100%20jDAC" TargetMode="External"/><Relationship Id="rId3" Type="http://schemas.openxmlformats.org/officeDocument/2006/relationships/hyperlink" Target="mailto:D@200%20jDAC" TargetMode="External"/><Relationship Id="rId12" Type="http://schemas.openxmlformats.org/officeDocument/2006/relationships/hyperlink" Target="mailto:D@250%20jDAC" TargetMode="External"/><Relationship Id="rId17" Type="http://schemas.openxmlformats.org/officeDocument/2006/relationships/hyperlink" Target="mailto:C@150%20jDAC" TargetMode="External"/><Relationship Id="rId25" Type="http://schemas.openxmlformats.org/officeDocument/2006/relationships/hyperlink" Target="mailto:C@200%20jDAC" TargetMode="External"/><Relationship Id="rId33" Type="http://schemas.openxmlformats.org/officeDocument/2006/relationships/hyperlink" Target="mailto:C@250%20jDAC" TargetMode="External"/><Relationship Id="rId38" Type="http://schemas.openxmlformats.org/officeDocument/2006/relationships/hyperlink" Target="mailto:D@50%20jDA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D98"/>
  <sheetViews>
    <sheetView tabSelected="1" topLeftCell="AL1" zoomScale="85" zoomScaleNormal="85" workbookViewId="0">
      <selection activeCell="AU16" sqref="AU16"/>
    </sheetView>
  </sheetViews>
  <sheetFormatPr defaultRowHeight="14.35" x14ac:dyDescent="0.5"/>
  <cols>
    <col min="1" max="3" width="10.87890625" style="1" bestFit="1" customWidth="1"/>
    <col min="5" max="7" width="9.1171875" style="9"/>
    <col min="13" max="13" width="12.5859375" customWidth="1"/>
    <col min="14" max="17" width="15.64453125" customWidth="1"/>
    <col min="18" max="23" width="15.703125" customWidth="1"/>
    <col min="25" max="28" width="15.64453125" customWidth="1"/>
    <col min="29" max="34" width="15.703125" customWidth="1"/>
    <col min="36" max="45" width="15.64453125" customWidth="1"/>
    <col min="47" max="56" width="15.64453125" customWidth="1"/>
  </cols>
  <sheetData>
    <row r="1" spans="1:56" x14ac:dyDescent="0.5">
      <c r="A1" s="6" t="s">
        <v>1</v>
      </c>
      <c r="B1" s="6" t="s">
        <v>2</v>
      </c>
      <c r="C1" s="6" t="s">
        <v>3</v>
      </c>
      <c r="N1" s="13"/>
      <c r="O1" s="13"/>
      <c r="P1" s="13"/>
      <c r="Q1" s="13"/>
      <c r="R1" s="14"/>
      <c r="S1" s="14"/>
      <c r="T1" s="14"/>
      <c r="U1" s="14"/>
      <c r="V1" s="13"/>
      <c r="W1" s="13"/>
      <c r="Y1" s="13"/>
      <c r="Z1" s="13"/>
      <c r="AA1" s="13"/>
      <c r="AB1" s="13"/>
      <c r="AC1" s="14"/>
      <c r="AD1" s="14"/>
      <c r="AE1" s="14"/>
      <c r="AF1" s="14"/>
      <c r="AG1" s="13"/>
      <c r="AH1" s="13"/>
      <c r="AJ1" s="13"/>
      <c r="AK1" s="13"/>
      <c r="AL1" s="13"/>
      <c r="AM1" s="13"/>
      <c r="AN1" s="14"/>
      <c r="AO1" s="14"/>
      <c r="AP1" s="14"/>
      <c r="AQ1" s="14"/>
      <c r="AR1" s="13"/>
      <c r="AS1" s="13"/>
      <c r="AU1" s="13"/>
      <c r="AV1" s="13"/>
      <c r="AW1" s="13"/>
      <c r="AX1" s="13"/>
      <c r="AY1" s="14"/>
      <c r="AZ1" s="14"/>
      <c r="BA1" s="14"/>
      <c r="BB1" s="14"/>
      <c r="BC1" s="13"/>
      <c r="BD1" s="13"/>
    </row>
    <row r="2" spans="1:56" x14ac:dyDescent="0.5">
      <c r="A2" s="1" t="s">
        <v>0</v>
      </c>
      <c r="B2" s="1" t="s">
        <v>10</v>
      </c>
      <c r="C2" s="1" t="s">
        <v>14</v>
      </c>
      <c r="E2" s="9" t="s">
        <v>15</v>
      </c>
      <c r="F2" s="9" t="s">
        <v>16</v>
      </c>
      <c r="G2" s="9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2" t="s">
        <v>22</v>
      </c>
      <c r="S2" s="12" t="s">
        <v>23</v>
      </c>
      <c r="T2" s="12" t="s">
        <v>24</v>
      </c>
      <c r="U2" s="12" t="s">
        <v>25</v>
      </c>
      <c r="V2" s="11" t="s">
        <v>26</v>
      </c>
      <c r="W2" s="11" t="s">
        <v>27</v>
      </c>
      <c r="Y2" s="11" t="s">
        <v>18</v>
      </c>
      <c r="Z2" s="11" t="s">
        <v>19</v>
      </c>
      <c r="AA2" s="11" t="s">
        <v>20</v>
      </c>
      <c r="AB2" s="11" t="s">
        <v>21</v>
      </c>
      <c r="AC2" s="12" t="s">
        <v>22</v>
      </c>
      <c r="AD2" s="12" t="s">
        <v>23</v>
      </c>
      <c r="AE2" s="12" t="s">
        <v>24</v>
      </c>
      <c r="AF2" s="12" t="s">
        <v>25</v>
      </c>
      <c r="AG2" s="11" t="s">
        <v>26</v>
      </c>
      <c r="AH2" s="11" t="s">
        <v>27</v>
      </c>
      <c r="AJ2" s="11" t="s">
        <v>18</v>
      </c>
      <c r="AK2" s="11" t="s">
        <v>19</v>
      </c>
      <c r="AL2" s="11" t="s">
        <v>20</v>
      </c>
      <c r="AM2" s="11" t="s">
        <v>21</v>
      </c>
      <c r="AN2" s="12" t="s">
        <v>22</v>
      </c>
      <c r="AO2" s="12" t="s">
        <v>23</v>
      </c>
      <c r="AP2" s="12" t="s">
        <v>24</v>
      </c>
      <c r="AQ2" s="12" t="s">
        <v>25</v>
      </c>
      <c r="AR2" s="11" t="s">
        <v>26</v>
      </c>
      <c r="AS2" s="11" t="s">
        <v>27</v>
      </c>
      <c r="AU2" s="11" t="s">
        <v>18</v>
      </c>
      <c r="AV2" s="11" t="s">
        <v>19</v>
      </c>
      <c r="AW2" s="11" t="s">
        <v>20</v>
      </c>
      <c r="AX2" s="11" t="s">
        <v>21</v>
      </c>
      <c r="AY2" s="12" t="s">
        <v>22</v>
      </c>
      <c r="AZ2" s="12" t="s">
        <v>23</v>
      </c>
      <c r="BA2" s="12" t="s">
        <v>24</v>
      </c>
      <c r="BB2" s="12" t="s">
        <v>25</v>
      </c>
      <c r="BC2" s="11" t="s">
        <v>26</v>
      </c>
      <c r="BD2" s="11" t="s">
        <v>27</v>
      </c>
    </row>
    <row r="3" spans="1:56" x14ac:dyDescent="0.5">
      <c r="A3" s="1">
        <v>50</v>
      </c>
      <c r="B3" s="1">
        <v>0</v>
      </c>
      <c r="C3" s="1">
        <v>0</v>
      </c>
      <c r="E3" s="10">
        <f>(A3/50)*100</f>
        <v>100</v>
      </c>
      <c r="F3" s="10">
        <f>(B3/50)*100</f>
        <v>0</v>
      </c>
      <c r="G3" s="10">
        <f>(C3/50)*100</f>
        <v>0</v>
      </c>
      <c r="H3">
        <f>SUM(E3:G3)</f>
        <v>100</v>
      </c>
      <c r="N3">
        <v>1.1585063533097839</v>
      </c>
      <c r="O3">
        <v>1026.901866770547</v>
      </c>
      <c r="P3">
        <v>1.1648068886037899</v>
      </c>
      <c r="Q3">
        <v>4106.7246824343292</v>
      </c>
      <c r="R3">
        <v>1.1843447467017629</v>
      </c>
      <c r="S3">
        <v>9464.5213540657714</v>
      </c>
      <c r="T3">
        <v>1.2096479000449001</v>
      </c>
      <c r="U3">
        <v>17541.144598850489</v>
      </c>
      <c r="V3">
        <v>1.12192314867849</v>
      </c>
      <c r="W3">
        <v>26530.130202686079</v>
      </c>
      <c r="Y3">
        <v>1.1473171976618071</v>
      </c>
      <c r="Z3">
        <v>1020.238102392324</v>
      </c>
      <c r="AA3">
        <v>1.1684988310549791</v>
      </c>
      <c r="AB3">
        <v>4076.542532284177</v>
      </c>
      <c r="AC3">
        <v>1.182575681633129</v>
      </c>
      <c r="AD3">
        <v>9409.6762527813462</v>
      </c>
      <c r="AE3">
        <v>1.2081401671260921</v>
      </c>
      <c r="AF3">
        <v>17443.668831618561</v>
      </c>
      <c r="AG3">
        <v>1.127413406739646</v>
      </c>
      <c r="AH3">
        <v>26681.595627356692</v>
      </c>
      <c r="AJ3">
        <v>1.1504299599789849</v>
      </c>
      <c r="AK3">
        <v>1018.267457227658</v>
      </c>
      <c r="AL3">
        <v>1.16206420195453</v>
      </c>
      <c r="AM3">
        <v>4084.474480254758</v>
      </c>
      <c r="AN3">
        <v>1.184167569646436</v>
      </c>
      <c r="AO3">
        <v>9406.7798669831081</v>
      </c>
      <c r="AP3">
        <v>1.2095280512262301</v>
      </c>
      <c r="AQ3">
        <v>17430.8161520045</v>
      </c>
      <c r="AR3">
        <v>1.1279007449239831</v>
      </c>
      <c r="AS3">
        <v>26673.740449191861</v>
      </c>
      <c r="AU3">
        <v>1.146427866973122</v>
      </c>
      <c r="AV3">
        <v>1021.617826024094</v>
      </c>
      <c r="AW3">
        <v>1.1649735906209511</v>
      </c>
      <c r="AX3">
        <v>4068.5641443176601</v>
      </c>
      <c r="AY3">
        <v>1.1826173420274191</v>
      </c>
      <c r="AZ3">
        <v>9399.5168904766106</v>
      </c>
      <c r="BA3">
        <v>1.209066616697491</v>
      </c>
      <c r="BB3">
        <v>17412.268623544878</v>
      </c>
      <c r="BC3">
        <v>1.127487893638657</v>
      </c>
      <c r="BD3">
        <v>26646.75034564708</v>
      </c>
    </row>
    <row r="4" spans="1:56" x14ac:dyDescent="0.5">
      <c r="A4" s="1">
        <v>0</v>
      </c>
      <c r="B4" s="1">
        <v>50</v>
      </c>
      <c r="C4" s="1">
        <v>0</v>
      </c>
      <c r="E4" s="10">
        <f t="shared" ref="E4:E98" si="0">(A4/50)*100</f>
        <v>0</v>
      </c>
      <c r="F4" s="10">
        <f t="shared" ref="F4:F98" si="1">(B4/50)*100</f>
        <v>100</v>
      </c>
      <c r="G4" s="10">
        <f t="shared" ref="G4:G98" si="2">(C4/50)*100</f>
        <v>0</v>
      </c>
      <c r="H4">
        <f t="shared" ref="H4:H98" si="3">SUM(E4:G4)</f>
        <v>100</v>
      </c>
      <c r="N4">
        <v>1.4114877056130459</v>
      </c>
      <c r="O4">
        <v>1263.610015036169</v>
      </c>
      <c r="P4">
        <v>1.4426086288350479</v>
      </c>
      <c r="Q4">
        <v>5106.4295280038232</v>
      </c>
      <c r="R4">
        <v>1.477265566140072</v>
      </c>
      <c r="S4">
        <v>11965.29435678978</v>
      </c>
      <c r="T4">
        <v>1.537657429241488</v>
      </c>
      <c r="U4">
        <v>22696.82638407683</v>
      </c>
      <c r="V4">
        <v>1.3852499567926551</v>
      </c>
      <c r="W4">
        <v>33220.227972602333</v>
      </c>
      <c r="Y4">
        <v>1.393778265966801</v>
      </c>
      <c r="Z4">
        <v>1271.3040263721309</v>
      </c>
      <c r="AA4">
        <v>1.4385845053838091</v>
      </c>
      <c r="AB4">
        <v>5100.9581798549762</v>
      </c>
      <c r="AC4">
        <v>1.4783577697294019</v>
      </c>
      <c r="AD4">
        <v>11913.54173844678</v>
      </c>
      <c r="AE4">
        <v>1.5350615081016059</v>
      </c>
      <c r="AF4">
        <v>22647.970251027618</v>
      </c>
      <c r="AG4">
        <v>1.3865119519490019</v>
      </c>
      <c r="AH4">
        <v>33288.721546880683</v>
      </c>
      <c r="AJ4">
        <v>1.418223766340946</v>
      </c>
      <c r="AK4">
        <v>1253.1197228789699</v>
      </c>
      <c r="AL4">
        <v>1.441176552525435</v>
      </c>
      <c r="AM4">
        <v>5097.358534862652</v>
      </c>
      <c r="AN4">
        <v>1.4745617863709779</v>
      </c>
      <c r="AO4">
        <v>11926.78816583146</v>
      </c>
      <c r="AP4">
        <v>1.5349326681349269</v>
      </c>
      <c r="AQ4">
        <v>22623.538105328371</v>
      </c>
      <c r="AR4">
        <v>1.3850213309515009</v>
      </c>
      <c r="AS4">
        <v>33288.01082902433</v>
      </c>
      <c r="AU4">
        <v>1.4009577233728341</v>
      </c>
      <c r="AV4">
        <v>1261.405579690557</v>
      </c>
      <c r="AW4">
        <v>1.4365910357091181</v>
      </c>
      <c r="AX4">
        <v>5095.673991166067</v>
      </c>
      <c r="AY4">
        <v>1.47661346356047</v>
      </c>
      <c r="AZ4">
        <v>11911.371074883349</v>
      </c>
      <c r="BA4">
        <v>1.5349553887861009</v>
      </c>
      <c r="BB4">
        <v>22613.056553108301</v>
      </c>
      <c r="BC4">
        <v>1.385026228323976</v>
      </c>
      <c r="BD4">
        <v>33271.684118887228</v>
      </c>
    </row>
    <row r="5" spans="1:56" x14ac:dyDescent="0.5">
      <c r="A5" s="1">
        <v>0</v>
      </c>
      <c r="B5" s="1">
        <v>0</v>
      </c>
      <c r="C5" s="1">
        <v>50</v>
      </c>
      <c r="E5" s="10">
        <f t="shared" si="0"/>
        <v>0</v>
      </c>
      <c r="F5" s="10">
        <f t="shared" si="1"/>
        <v>0</v>
      </c>
      <c r="G5" s="10">
        <f t="shared" si="2"/>
        <v>100</v>
      </c>
      <c r="H5">
        <f t="shared" si="3"/>
        <v>100</v>
      </c>
      <c r="N5">
        <v>1.6350365816798409</v>
      </c>
      <c r="O5">
        <v>1325.7075166913851</v>
      </c>
      <c r="P5">
        <v>1.6740337372105649</v>
      </c>
      <c r="Q5">
        <v>5342.5496946024041</v>
      </c>
      <c r="R5">
        <v>1.700314481687381</v>
      </c>
      <c r="S5">
        <v>12470.229896934399</v>
      </c>
      <c r="T5">
        <v>1.741844576649962</v>
      </c>
      <c r="U5">
        <v>23460.114383970071</v>
      </c>
      <c r="V5">
        <v>1.546372135282742</v>
      </c>
      <c r="W5">
        <v>33969.059065005087</v>
      </c>
      <c r="Y5">
        <v>1.6474688110331019</v>
      </c>
      <c r="Z5">
        <v>1312.2215273956781</v>
      </c>
      <c r="AA5">
        <v>1.6702636735498879</v>
      </c>
      <c r="AB5">
        <v>5339.9127512854848</v>
      </c>
      <c r="AC5">
        <v>1.6993622467982401</v>
      </c>
      <c r="AD5">
        <v>12452.482820062391</v>
      </c>
      <c r="AE5">
        <v>1.7389667482204449</v>
      </c>
      <c r="AF5">
        <v>23422.567750519211</v>
      </c>
      <c r="AG5">
        <v>1.5470522649514591</v>
      </c>
      <c r="AH5">
        <v>34056.637213676942</v>
      </c>
      <c r="AJ5">
        <v>1.6325690633109129</v>
      </c>
      <c r="AK5">
        <v>1321.961119411955</v>
      </c>
      <c r="AL5">
        <v>1.6720216830359811</v>
      </c>
      <c r="AM5">
        <v>5330.3391153752937</v>
      </c>
      <c r="AN5">
        <v>1.696910281954745</v>
      </c>
      <c r="AO5">
        <v>12447.490882353281</v>
      </c>
      <c r="AP5">
        <v>1.739343068239841</v>
      </c>
      <c r="AQ5">
        <v>23406.008918964701</v>
      </c>
      <c r="AR5">
        <v>1.547054618210367</v>
      </c>
      <c r="AS5">
        <v>34055.85929662524</v>
      </c>
      <c r="AU5">
        <v>1.642938877852872</v>
      </c>
      <c r="AV5">
        <v>1312.587224861021</v>
      </c>
      <c r="AW5">
        <v>1.671250601636268</v>
      </c>
      <c r="AX5">
        <v>5337.4636593805299</v>
      </c>
      <c r="AY5">
        <v>1.699711913105995</v>
      </c>
      <c r="AZ5">
        <v>12440.0690997354</v>
      </c>
      <c r="BA5">
        <v>1.738868325351258</v>
      </c>
      <c r="BB5">
        <v>23401.96777612346</v>
      </c>
      <c r="BC5">
        <v>1.5470752609186229</v>
      </c>
      <c r="BD5">
        <v>34037.066720452567</v>
      </c>
    </row>
    <row r="6" spans="1:56" x14ac:dyDescent="0.5">
      <c r="A6" s="1">
        <v>14</v>
      </c>
      <c r="B6" s="1">
        <v>17</v>
      </c>
      <c r="C6" s="1">
        <v>19</v>
      </c>
      <c r="E6" s="10">
        <f t="shared" si="0"/>
        <v>28.000000000000004</v>
      </c>
      <c r="F6" s="10">
        <f t="shared" si="1"/>
        <v>34</v>
      </c>
      <c r="G6" s="10">
        <f t="shared" si="2"/>
        <v>38</v>
      </c>
      <c r="H6">
        <f t="shared" si="3"/>
        <v>100</v>
      </c>
      <c r="N6">
        <v>1.4573647640608549</v>
      </c>
      <c r="O6">
        <v>1245.347299286934</v>
      </c>
      <c r="P6">
        <v>1.4932802980983999</v>
      </c>
      <c r="Q6">
        <v>5000.2622398201001</v>
      </c>
      <c r="R6">
        <v>1.5194068638528451</v>
      </c>
      <c r="S6">
        <v>11642.10151076309</v>
      </c>
      <c r="T6">
        <v>1.558880097208267</v>
      </c>
      <c r="U6">
        <v>21882.730323822081</v>
      </c>
      <c r="V6">
        <v>1.4031331922346859</v>
      </c>
      <c r="W6">
        <v>32129.040393324442</v>
      </c>
      <c r="Y6">
        <v>1.4729768708582001</v>
      </c>
      <c r="Z6">
        <v>1233.3209394300261</v>
      </c>
      <c r="AA6">
        <v>1.4932146872935841</v>
      </c>
      <c r="AB6">
        <v>4994.5040228167918</v>
      </c>
      <c r="AC6">
        <v>1.517922347230215</v>
      </c>
      <c r="AD6">
        <v>11634.93093290465</v>
      </c>
      <c r="AE6">
        <v>1.559711128211472</v>
      </c>
      <c r="AF6">
        <v>21829.784203738938</v>
      </c>
      <c r="AG6">
        <v>1.404152251820916</v>
      </c>
      <c r="AH6">
        <v>32235.340691463229</v>
      </c>
      <c r="AJ6">
        <v>1.4665471628595601</v>
      </c>
      <c r="AK6">
        <v>1235.285450344531</v>
      </c>
      <c r="AL6">
        <v>1.494619255656424</v>
      </c>
      <c r="AM6">
        <v>4986.0815039028303</v>
      </c>
      <c r="AN6">
        <v>1.516231076887891</v>
      </c>
      <c r="AO6">
        <v>11625.28990283354</v>
      </c>
      <c r="AP6">
        <v>1.557555915480404</v>
      </c>
      <c r="AQ6">
        <v>21827.30572084137</v>
      </c>
      <c r="AR6">
        <v>1.4037764919837989</v>
      </c>
      <c r="AS6">
        <v>32200.28887002627</v>
      </c>
      <c r="AU6">
        <v>1.463411985350102</v>
      </c>
      <c r="AV6">
        <v>1239.5181088362301</v>
      </c>
      <c r="AW6">
        <v>1.490414965906087</v>
      </c>
      <c r="AX6">
        <v>4994.0378116759939</v>
      </c>
      <c r="AY6">
        <v>1.5169711492306079</v>
      </c>
      <c r="AZ6">
        <v>11616.910215334839</v>
      </c>
      <c r="BA6">
        <v>1.5576141000232731</v>
      </c>
      <c r="BB6">
        <v>21811.106368592471</v>
      </c>
      <c r="BC6">
        <v>1.4041318461161729</v>
      </c>
      <c r="BD6">
        <v>32190.3079111525</v>
      </c>
    </row>
    <row r="7" spans="1:56" x14ac:dyDescent="0.5">
      <c r="A7" s="1">
        <v>14.5</v>
      </c>
      <c r="B7" s="1">
        <v>15</v>
      </c>
      <c r="C7" s="1">
        <v>20.5</v>
      </c>
      <c r="E7" s="10">
        <f t="shared" si="0"/>
        <v>28.999999999999996</v>
      </c>
      <c r="F7" s="10">
        <f t="shared" si="1"/>
        <v>30</v>
      </c>
      <c r="G7" s="10">
        <f t="shared" si="2"/>
        <v>41</v>
      </c>
      <c r="H7">
        <f t="shared" si="3"/>
        <v>100</v>
      </c>
      <c r="N7">
        <v>1.481313650280409</v>
      </c>
      <c r="O7">
        <v>1234.9267763101409</v>
      </c>
      <c r="P7">
        <v>1.497288369554618</v>
      </c>
      <c r="Q7">
        <v>5012.1931306540764</v>
      </c>
      <c r="R7">
        <v>1.52224593553273</v>
      </c>
      <c r="S7">
        <v>11672.814980210531</v>
      </c>
      <c r="T7">
        <v>1.5649637290028731</v>
      </c>
      <c r="U7">
        <v>21882.862527726549</v>
      </c>
      <c r="V7">
        <v>1.4081319569758279</v>
      </c>
      <c r="W7">
        <v>32147.30587540011</v>
      </c>
      <c r="Y7">
        <v>1.475820114170445</v>
      </c>
      <c r="Z7">
        <v>1236.404473754164</v>
      </c>
      <c r="AA7">
        <v>1.5019254690530359</v>
      </c>
      <c r="AB7">
        <v>4984.6666350926898</v>
      </c>
      <c r="AC7">
        <v>1.5238742733514139</v>
      </c>
      <c r="AD7">
        <v>11632.151413561351</v>
      </c>
      <c r="AE7">
        <v>1.5631999815220641</v>
      </c>
      <c r="AF7">
        <v>21849.270497706329</v>
      </c>
      <c r="AG7">
        <v>1.4091227436340461</v>
      </c>
      <c r="AH7">
        <v>32221.77674408949</v>
      </c>
      <c r="AJ7">
        <v>1.4637769943161349</v>
      </c>
      <c r="AK7">
        <v>1238.6964983306291</v>
      </c>
      <c r="AL7">
        <v>1.501617068285402</v>
      </c>
      <c r="AM7">
        <v>4989.9998690013481</v>
      </c>
      <c r="AN7">
        <v>1.5227247528390171</v>
      </c>
      <c r="AO7">
        <v>11628.83844750838</v>
      </c>
      <c r="AP7">
        <v>1.5630608316505601</v>
      </c>
      <c r="AQ7">
        <v>21828.380787791379</v>
      </c>
      <c r="AR7">
        <v>1.4074864075214819</v>
      </c>
      <c r="AS7">
        <v>32207.87022552577</v>
      </c>
      <c r="AU7">
        <v>1.4657023966766469</v>
      </c>
      <c r="AV7">
        <v>1239.868755012275</v>
      </c>
      <c r="AW7">
        <v>1.4984072472805701</v>
      </c>
      <c r="AX7">
        <v>4988.4053161579659</v>
      </c>
      <c r="AY7">
        <v>1.524605272426778</v>
      </c>
      <c r="AZ7">
        <v>11612.52319020586</v>
      </c>
      <c r="BA7">
        <v>1.563069104252365</v>
      </c>
      <c r="BB7">
        <v>21820.80783755903</v>
      </c>
      <c r="BC7">
        <v>1.408358805930066</v>
      </c>
      <c r="BD7">
        <v>32205.642870816591</v>
      </c>
    </row>
    <row r="8" spans="1:56" x14ac:dyDescent="0.5">
      <c r="A8" s="1">
        <v>15</v>
      </c>
      <c r="B8" s="1">
        <v>13</v>
      </c>
      <c r="C8" s="1">
        <v>22</v>
      </c>
      <c r="E8" s="10">
        <f t="shared" si="0"/>
        <v>30</v>
      </c>
      <c r="F8" s="10">
        <f t="shared" si="1"/>
        <v>26</v>
      </c>
      <c r="G8" s="10">
        <f t="shared" si="2"/>
        <v>44</v>
      </c>
      <c r="H8">
        <f t="shared" si="3"/>
        <v>100</v>
      </c>
      <c r="N8">
        <v>1.482469856315042</v>
      </c>
      <c r="O8">
        <v>1237.94085121138</v>
      </c>
      <c r="P8">
        <v>1.5063158555882969</v>
      </c>
      <c r="Q8">
        <v>5006.0149859206322</v>
      </c>
      <c r="R8">
        <v>1.5303847202880909</v>
      </c>
      <c r="S8">
        <v>11664.18520353583</v>
      </c>
      <c r="T8">
        <v>1.570389719704252</v>
      </c>
      <c r="U8">
        <v>21892.589733797959</v>
      </c>
      <c r="V8">
        <v>1.4115969273292781</v>
      </c>
      <c r="W8">
        <v>32162.799558429131</v>
      </c>
      <c r="Y8">
        <v>1.486940339454532</v>
      </c>
      <c r="Z8">
        <v>1232.8441188298059</v>
      </c>
      <c r="AA8">
        <v>1.502732117588701</v>
      </c>
      <c r="AB8">
        <v>5005.7400213778101</v>
      </c>
      <c r="AC8">
        <v>1.5326162517684949</v>
      </c>
      <c r="AD8">
        <v>11625.86333948281</v>
      </c>
      <c r="AE8">
        <v>1.568503328223539</v>
      </c>
      <c r="AF8">
        <v>21854.866534388872</v>
      </c>
      <c r="AG8">
        <v>1.4124819140286731</v>
      </c>
      <c r="AH8">
        <v>32240.120815069331</v>
      </c>
      <c r="AJ8">
        <v>1.489877164472398</v>
      </c>
      <c r="AK8">
        <v>1229.6595470528059</v>
      </c>
      <c r="AL8">
        <v>1.501546884173905</v>
      </c>
      <c r="AM8">
        <v>5003.9791425299018</v>
      </c>
      <c r="AN8">
        <v>1.525746548783744</v>
      </c>
      <c r="AO8">
        <v>11655.421150328921</v>
      </c>
      <c r="AP8">
        <v>1.568013702699901</v>
      </c>
      <c r="AQ8">
        <v>21847.10415937423</v>
      </c>
      <c r="AR8">
        <v>1.4122739947187311</v>
      </c>
      <c r="AS8">
        <v>32232.803868016221</v>
      </c>
      <c r="AU8">
        <v>1.4823895616929701</v>
      </c>
      <c r="AV8">
        <v>1238.4509867880561</v>
      </c>
      <c r="AW8">
        <v>1.501256228906289</v>
      </c>
      <c r="AX8">
        <v>5004.7295374149608</v>
      </c>
      <c r="AY8">
        <v>1.5285413320544861</v>
      </c>
      <c r="AZ8">
        <v>11632.24824142348</v>
      </c>
      <c r="BA8">
        <v>1.567686521459273</v>
      </c>
      <c r="BB8">
        <v>21842.001393184692</v>
      </c>
      <c r="BC8">
        <v>1.411949041141819</v>
      </c>
      <c r="BD8">
        <v>32200.27771011299</v>
      </c>
    </row>
    <row r="9" spans="1:56" x14ac:dyDescent="0.5">
      <c r="A9" s="1">
        <v>17</v>
      </c>
      <c r="B9" s="1">
        <v>9</v>
      </c>
      <c r="C9" s="1">
        <v>24</v>
      </c>
      <c r="E9" s="10">
        <f t="shared" si="0"/>
        <v>34</v>
      </c>
      <c r="F9" s="10">
        <f t="shared" si="1"/>
        <v>18</v>
      </c>
      <c r="G9" s="10">
        <f t="shared" si="2"/>
        <v>48</v>
      </c>
      <c r="H9">
        <f t="shared" si="3"/>
        <v>100</v>
      </c>
      <c r="N9">
        <v>1.481461572850679</v>
      </c>
      <c r="O9">
        <v>1238.4856935275759</v>
      </c>
      <c r="P9">
        <v>1.5102543389540171</v>
      </c>
      <c r="Q9">
        <v>4988.6326124753914</v>
      </c>
      <c r="R9">
        <v>1.531406242815466</v>
      </c>
      <c r="S9">
        <v>11627.06948718374</v>
      </c>
      <c r="T9">
        <v>1.569953238176911</v>
      </c>
      <c r="U9">
        <v>21812.245671543998</v>
      </c>
      <c r="V9">
        <v>1.412047983504322</v>
      </c>
      <c r="W9">
        <v>32050.076784809538</v>
      </c>
      <c r="Y9">
        <v>1.4675239626201391</v>
      </c>
      <c r="Z9">
        <v>1248.765035961382</v>
      </c>
      <c r="AA9">
        <v>1.503776503039252</v>
      </c>
      <c r="AB9">
        <v>5004.758980992955</v>
      </c>
      <c r="AC9">
        <v>1.53328497524017</v>
      </c>
      <c r="AD9">
        <v>11590.693727331711</v>
      </c>
      <c r="AE9">
        <v>1.5687986286161579</v>
      </c>
      <c r="AF9">
        <v>21784.409485180149</v>
      </c>
      <c r="AG9">
        <v>1.413683321027726</v>
      </c>
      <c r="AH9">
        <v>32126.55688611235</v>
      </c>
      <c r="AJ9">
        <v>1.469599406303173</v>
      </c>
      <c r="AK9">
        <v>1243.3278404085031</v>
      </c>
      <c r="AL9">
        <v>1.5050480369375441</v>
      </c>
      <c r="AM9">
        <v>4991.6397105928381</v>
      </c>
      <c r="AN9">
        <v>1.5314456884832299</v>
      </c>
      <c r="AO9">
        <v>11601.018407455511</v>
      </c>
      <c r="AP9">
        <v>1.5694730282883771</v>
      </c>
      <c r="AQ9">
        <v>21748.97898352172</v>
      </c>
      <c r="AR9">
        <v>1.412512725305344</v>
      </c>
      <c r="AS9">
        <v>32115.43153464044</v>
      </c>
      <c r="AU9">
        <v>1.482660591707244</v>
      </c>
      <c r="AV9">
        <v>1235.8665630610819</v>
      </c>
      <c r="AW9">
        <v>1.506324127997285</v>
      </c>
      <c r="AX9">
        <v>4986.3136252677359</v>
      </c>
      <c r="AY9">
        <v>1.531048564609846</v>
      </c>
      <c r="AZ9">
        <v>11593.320270362459</v>
      </c>
      <c r="BA9">
        <v>1.567793084642799</v>
      </c>
      <c r="BB9">
        <v>21762.230594451259</v>
      </c>
      <c r="BC9">
        <v>1.413257609868469</v>
      </c>
      <c r="BD9">
        <v>32112.925103685538</v>
      </c>
    </row>
    <row r="10" spans="1:56" x14ac:dyDescent="0.5">
      <c r="A10" s="1">
        <v>18</v>
      </c>
      <c r="B10" s="1">
        <v>6.5</v>
      </c>
      <c r="C10" s="1">
        <v>25.5</v>
      </c>
      <c r="E10" s="10">
        <f t="shared" si="0"/>
        <v>36</v>
      </c>
      <c r="F10" s="10">
        <f t="shared" si="1"/>
        <v>13</v>
      </c>
      <c r="G10" s="10">
        <f t="shared" si="2"/>
        <v>51</v>
      </c>
      <c r="H10">
        <f t="shared" si="3"/>
        <v>100</v>
      </c>
      <c r="N10">
        <v>1.5000862776860699</v>
      </c>
      <c r="O10">
        <v>1226.1222742982779</v>
      </c>
      <c r="P10">
        <v>1.508761498651515</v>
      </c>
      <c r="Q10">
        <v>5001.6548097859068</v>
      </c>
      <c r="R10">
        <v>1.535349827002682</v>
      </c>
      <c r="S10">
        <v>11618.736886377301</v>
      </c>
      <c r="T10">
        <v>1.573568761847546</v>
      </c>
      <c r="U10">
        <v>21783.359218548769</v>
      </c>
      <c r="V10">
        <v>1.4147590767281399</v>
      </c>
      <c r="W10">
        <v>32008.199841615809</v>
      </c>
      <c r="Y10">
        <v>1.4848259576246139</v>
      </c>
      <c r="Z10">
        <v>1238.4491273495739</v>
      </c>
      <c r="AA10">
        <v>1.5101611052736039</v>
      </c>
      <c r="AB10">
        <v>4990.5447401197634</v>
      </c>
      <c r="AC10">
        <v>1.5364910681798509</v>
      </c>
      <c r="AD10">
        <v>11589.93392852591</v>
      </c>
      <c r="AE10">
        <v>1.5717302963270721</v>
      </c>
      <c r="AF10">
        <v>21753.272297234409</v>
      </c>
      <c r="AG10">
        <v>1.416695525203052</v>
      </c>
      <c r="AH10">
        <v>32084.822356915309</v>
      </c>
      <c r="AJ10">
        <v>1.481678876938012</v>
      </c>
      <c r="AK10">
        <v>1234.018207968699</v>
      </c>
      <c r="AL10">
        <v>1.5066997216879821</v>
      </c>
      <c r="AM10">
        <v>4991.2241119218552</v>
      </c>
      <c r="AN10">
        <v>1.5356419317987859</v>
      </c>
      <c r="AO10">
        <v>11583.08870376596</v>
      </c>
      <c r="AP10">
        <v>1.572326224478884</v>
      </c>
      <c r="AQ10">
        <v>21728.690294718159</v>
      </c>
      <c r="AR10">
        <v>1.415165047631916</v>
      </c>
      <c r="AS10">
        <v>32065.768643358879</v>
      </c>
      <c r="AU10">
        <v>1.493109854089453</v>
      </c>
      <c r="AV10">
        <v>1225.809144658391</v>
      </c>
      <c r="AW10">
        <v>1.510990369566978</v>
      </c>
      <c r="AX10">
        <v>4982.0249751186257</v>
      </c>
      <c r="AY10">
        <v>1.5322682072543929</v>
      </c>
      <c r="AZ10">
        <v>11602.71968288475</v>
      </c>
      <c r="BA10">
        <v>1.5707771159114929</v>
      </c>
      <c r="BB10">
        <v>21735.46990141712</v>
      </c>
      <c r="BC10">
        <v>1.415614768134617</v>
      </c>
      <c r="BD10">
        <v>32071.451870743778</v>
      </c>
    </row>
    <row r="11" spans="1:56" x14ac:dyDescent="0.5">
      <c r="A11" s="1">
        <v>18.5</v>
      </c>
      <c r="B11" s="1">
        <v>4.5</v>
      </c>
      <c r="C11" s="1">
        <v>27</v>
      </c>
      <c r="E11" s="10">
        <f t="shared" si="0"/>
        <v>37</v>
      </c>
      <c r="F11" s="10">
        <f t="shared" si="1"/>
        <v>9</v>
      </c>
      <c r="G11" s="10">
        <f t="shared" si="2"/>
        <v>54</v>
      </c>
      <c r="H11">
        <f t="shared" si="3"/>
        <v>100</v>
      </c>
      <c r="N11">
        <v>1.50566210032438</v>
      </c>
      <c r="O11">
        <v>1230.067383890952</v>
      </c>
      <c r="P11">
        <v>1.518764930683127</v>
      </c>
      <c r="Q11">
        <v>4997.0779801246517</v>
      </c>
      <c r="R11">
        <v>1.541123725292773</v>
      </c>
      <c r="S11">
        <v>11629.349166350319</v>
      </c>
      <c r="T11">
        <v>1.5791120751674179</v>
      </c>
      <c r="U11">
        <v>21799.271092745199</v>
      </c>
      <c r="V11">
        <v>1.420045788729559</v>
      </c>
      <c r="W11">
        <v>32031.49672375101</v>
      </c>
      <c r="Y11">
        <v>1.488509951490911</v>
      </c>
      <c r="Z11">
        <v>1234.366880980893</v>
      </c>
      <c r="AA11">
        <v>1.516546720171748</v>
      </c>
      <c r="AB11">
        <v>4988.9667409491294</v>
      </c>
      <c r="AC11">
        <v>1.540298119452252</v>
      </c>
      <c r="AD11">
        <v>11613.566135113389</v>
      </c>
      <c r="AE11">
        <v>1.577676684039375</v>
      </c>
      <c r="AF11">
        <v>21759.086916021111</v>
      </c>
      <c r="AG11">
        <v>1.420396530600037</v>
      </c>
      <c r="AH11">
        <v>32105.079460813969</v>
      </c>
      <c r="AJ11">
        <v>1.492186383547363</v>
      </c>
      <c r="AK11">
        <v>1230.839340033194</v>
      </c>
      <c r="AL11">
        <v>1.511709686844078</v>
      </c>
      <c r="AM11">
        <v>5000.3637678471596</v>
      </c>
      <c r="AN11">
        <v>1.5375937178264361</v>
      </c>
      <c r="AO11">
        <v>11614.40353562117</v>
      </c>
      <c r="AP11">
        <v>1.5777761865226849</v>
      </c>
      <c r="AQ11">
        <v>21745.745535631951</v>
      </c>
      <c r="AR11">
        <v>1.4193905712912069</v>
      </c>
      <c r="AS11">
        <v>32087.626783079781</v>
      </c>
      <c r="AU11">
        <v>1.490512191636477</v>
      </c>
      <c r="AV11">
        <v>1235.3170468035919</v>
      </c>
      <c r="AW11">
        <v>1.5126562161445889</v>
      </c>
      <c r="AX11">
        <v>4997.3590441293991</v>
      </c>
      <c r="AY11">
        <v>1.540471830696774</v>
      </c>
      <c r="AZ11">
        <v>11598.05312853652</v>
      </c>
      <c r="BA11">
        <v>1.5764799964253531</v>
      </c>
      <c r="BB11">
        <v>21744.70128381209</v>
      </c>
      <c r="BC11">
        <v>1.4198535984261851</v>
      </c>
      <c r="BD11">
        <v>32079.88039810587</v>
      </c>
    </row>
    <row r="12" spans="1:56" x14ac:dyDescent="0.5">
      <c r="A12" s="1">
        <v>19.5</v>
      </c>
      <c r="B12" s="1">
        <v>2.5</v>
      </c>
      <c r="C12" s="1">
        <v>28</v>
      </c>
      <c r="E12" s="10">
        <f t="shared" si="0"/>
        <v>39</v>
      </c>
      <c r="F12" s="10">
        <f t="shared" si="1"/>
        <v>5</v>
      </c>
      <c r="G12" s="10">
        <f t="shared" si="2"/>
        <v>56.000000000000007</v>
      </c>
      <c r="H12">
        <f t="shared" si="3"/>
        <v>100</v>
      </c>
      <c r="N12">
        <v>1.496329563198612</v>
      </c>
      <c r="O12">
        <v>1234.556657038398</v>
      </c>
      <c r="P12">
        <v>1.51593132282804</v>
      </c>
      <c r="Q12">
        <v>4993.7862228735794</v>
      </c>
      <c r="R12">
        <v>1.5445093163372401</v>
      </c>
      <c r="S12">
        <v>11600.393268409311</v>
      </c>
      <c r="T12">
        <v>1.578348817607431</v>
      </c>
      <c r="U12">
        <v>21764.9718870697</v>
      </c>
      <c r="V12">
        <v>1.419764320686246</v>
      </c>
      <c r="W12">
        <v>31988.254886096711</v>
      </c>
      <c r="Y12">
        <v>1.49316489891044</v>
      </c>
      <c r="Z12">
        <v>1231.2999053140379</v>
      </c>
      <c r="AA12">
        <v>1.5220464966836511</v>
      </c>
      <c r="AB12">
        <v>4979.0656401444994</v>
      </c>
      <c r="AC12">
        <v>1.5406239308809131</v>
      </c>
      <c r="AD12">
        <v>11594.74952611644</v>
      </c>
      <c r="AE12">
        <v>1.5785023285215041</v>
      </c>
      <c r="AF12">
        <v>21721.879939444909</v>
      </c>
      <c r="AG12">
        <v>1.420525822785849</v>
      </c>
      <c r="AH12">
        <v>32061.468361192099</v>
      </c>
      <c r="AJ12">
        <v>1.4890680657706841</v>
      </c>
      <c r="AK12">
        <v>1235.4294645444761</v>
      </c>
      <c r="AL12">
        <v>1.518506065801307</v>
      </c>
      <c r="AM12">
        <v>4979.4229280160826</v>
      </c>
      <c r="AN12">
        <v>1.539131969491917</v>
      </c>
      <c r="AO12">
        <v>11595.2004322144</v>
      </c>
      <c r="AP12">
        <v>1.5771446848927959</v>
      </c>
      <c r="AQ12">
        <v>21722.101228171181</v>
      </c>
      <c r="AR12">
        <v>1.4197137765342831</v>
      </c>
      <c r="AS12">
        <v>32041.388324302869</v>
      </c>
      <c r="AU12">
        <v>1.4900148673117639</v>
      </c>
      <c r="AV12">
        <v>1234.2248551896339</v>
      </c>
      <c r="AW12">
        <v>1.5191764105178249</v>
      </c>
      <c r="AX12">
        <v>4978.8258025013411</v>
      </c>
      <c r="AY12">
        <v>1.540260540113898</v>
      </c>
      <c r="AZ12">
        <v>11590.370856590011</v>
      </c>
      <c r="BA12">
        <v>1.5778359609896759</v>
      </c>
      <c r="BB12">
        <v>21700.415049163879</v>
      </c>
      <c r="BC12">
        <v>1.419813475354311</v>
      </c>
      <c r="BD12">
        <v>32025.943867187041</v>
      </c>
    </row>
    <row r="13" spans="1:56" x14ac:dyDescent="0.5">
      <c r="A13" s="1">
        <v>20</v>
      </c>
      <c r="B13" s="1">
        <v>0.5</v>
      </c>
      <c r="C13" s="1">
        <v>29.5</v>
      </c>
      <c r="E13" s="10">
        <f t="shared" si="0"/>
        <v>40</v>
      </c>
      <c r="F13" s="10">
        <f t="shared" si="1"/>
        <v>1</v>
      </c>
      <c r="G13" s="10">
        <f t="shared" si="2"/>
        <v>59</v>
      </c>
      <c r="H13">
        <f t="shared" si="3"/>
        <v>100</v>
      </c>
      <c r="N13">
        <v>1.496205721713652</v>
      </c>
      <c r="O13">
        <v>1240.080810179285</v>
      </c>
      <c r="P13">
        <v>1.528286993803311</v>
      </c>
      <c r="Q13">
        <v>4983.8190513141626</v>
      </c>
      <c r="R13">
        <v>1.5458605993355541</v>
      </c>
      <c r="S13">
        <v>11626.120688527701</v>
      </c>
      <c r="T13">
        <v>1.582951044682374</v>
      </c>
      <c r="U13">
        <v>21784.51768622865</v>
      </c>
      <c r="V13">
        <v>1.4238149911247271</v>
      </c>
      <c r="W13">
        <v>32020.79252141761</v>
      </c>
      <c r="Y13">
        <v>1.4886900251013919</v>
      </c>
      <c r="Z13">
        <v>1241.2012726070641</v>
      </c>
      <c r="AA13">
        <v>1.5254617704936979</v>
      </c>
      <c r="AB13">
        <v>4988.8125632932451</v>
      </c>
      <c r="AC13">
        <v>1.547668440775732</v>
      </c>
      <c r="AD13">
        <v>11597.210664269171</v>
      </c>
      <c r="AE13">
        <v>1.583684957838023</v>
      </c>
      <c r="AF13">
        <v>21731.075636991329</v>
      </c>
      <c r="AG13">
        <v>1.425061103742892</v>
      </c>
      <c r="AH13">
        <v>32056.522716221909</v>
      </c>
      <c r="AJ13">
        <v>1.4886360435116359</v>
      </c>
      <c r="AK13">
        <v>1245.5428658068049</v>
      </c>
      <c r="AL13">
        <v>1.5235387196001009</v>
      </c>
      <c r="AM13">
        <v>4984.2753324254018</v>
      </c>
      <c r="AN13">
        <v>1.54623363547432</v>
      </c>
      <c r="AO13">
        <v>11601.17521096251</v>
      </c>
      <c r="AP13">
        <v>1.5833588716850391</v>
      </c>
      <c r="AQ13">
        <v>21722.862544340609</v>
      </c>
      <c r="AR13">
        <v>1.4241230830416181</v>
      </c>
      <c r="AS13">
        <v>32044.811723523391</v>
      </c>
      <c r="AU13">
        <v>1.500171823842217</v>
      </c>
      <c r="AV13">
        <v>1232.2924187166091</v>
      </c>
      <c r="AW13">
        <v>1.521129119148952</v>
      </c>
      <c r="AX13">
        <v>4987.4524521903604</v>
      </c>
      <c r="AY13">
        <v>1.545274309843629</v>
      </c>
      <c r="AZ13">
        <v>11598.773482872961</v>
      </c>
      <c r="BA13">
        <v>1.581507255136116</v>
      </c>
      <c r="BB13">
        <v>21721.783409484051</v>
      </c>
      <c r="BC13">
        <v>1.4247142694870341</v>
      </c>
      <c r="BD13">
        <v>32029.31503667128</v>
      </c>
    </row>
    <row r="14" spans="1:56" x14ac:dyDescent="0.5">
      <c r="A14" s="1">
        <v>16</v>
      </c>
      <c r="B14" s="1">
        <v>17.5</v>
      </c>
      <c r="C14" s="1">
        <v>16.5</v>
      </c>
      <c r="E14" s="10">
        <f t="shared" si="0"/>
        <v>32</v>
      </c>
      <c r="F14" s="10">
        <f t="shared" si="1"/>
        <v>35</v>
      </c>
      <c r="G14" s="10">
        <f t="shared" si="2"/>
        <v>33</v>
      </c>
      <c r="H14">
        <f t="shared" si="3"/>
        <v>100</v>
      </c>
      <c r="N14">
        <v>1.4600870064421081</v>
      </c>
      <c r="O14">
        <v>1211.4986811328661</v>
      </c>
      <c r="P14">
        <v>1.4719498082916509</v>
      </c>
      <c r="Q14">
        <v>4931.8100122751557</v>
      </c>
      <c r="R14">
        <v>1.4933823862730331</v>
      </c>
      <c r="S14">
        <v>11496.533186897639</v>
      </c>
      <c r="T14">
        <v>1.533740348651158</v>
      </c>
      <c r="U14">
        <v>21584.183292120491</v>
      </c>
      <c r="V14">
        <v>1.3832710006680919</v>
      </c>
      <c r="W14">
        <v>31828.00366010188</v>
      </c>
      <c r="Y14">
        <v>1.4413820190357121</v>
      </c>
      <c r="Z14">
        <v>1220.9291099903769</v>
      </c>
      <c r="AA14">
        <v>1.469625611245031</v>
      </c>
      <c r="AB14">
        <v>4927.0813359443373</v>
      </c>
      <c r="AC14">
        <v>1.4920999318042369</v>
      </c>
      <c r="AD14">
        <v>11475.820365259529</v>
      </c>
      <c r="AE14">
        <v>1.530963872161746</v>
      </c>
      <c r="AF14">
        <v>21560.52551531163</v>
      </c>
      <c r="AG14">
        <v>1.3844460040509139</v>
      </c>
      <c r="AH14">
        <v>31879.186680653162</v>
      </c>
      <c r="AJ14">
        <v>1.446420756819645</v>
      </c>
      <c r="AK14">
        <v>1219.2815322458939</v>
      </c>
      <c r="AL14">
        <v>1.4666592122981039</v>
      </c>
      <c r="AM14">
        <v>4930.4016359071966</v>
      </c>
      <c r="AN14">
        <v>1.491888887406883</v>
      </c>
      <c r="AO14">
        <v>11475.59163891141</v>
      </c>
      <c r="AP14">
        <v>1.532597283681659</v>
      </c>
      <c r="AQ14">
        <v>21524.632410174789</v>
      </c>
      <c r="AR14">
        <v>1.3841248924605241</v>
      </c>
      <c r="AS14">
        <v>31836.849413200081</v>
      </c>
      <c r="AU14">
        <v>1.4479632117829979</v>
      </c>
      <c r="AV14">
        <v>1221.0169065348689</v>
      </c>
      <c r="AW14">
        <v>1.4626087808635411</v>
      </c>
      <c r="AX14">
        <v>4943.003658833175</v>
      </c>
      <c r="AY14">
        <v>1.4924760215434061</v>
      </c>
      <c r="AZ14">
        <v>11464.98512108901</v>
      </c>
      <c r="BA14">
        <v>1.531027628411137</v>
      </c>
      <c r="BB14">
        <v>21542.89531940634</v>
      </c>
      <c r="BC14">
        <v>1.383181571780254</v>
      </c>
      <c r="BD14">
        <v>31851.203297426571</v>
      </c>
    </row>
    <row r="15" spans="1:56" x14ac:dyDescent="0.5">
      <c r="A15" s="1">
        <v>17</v>
      </c>
      <c r="B15" s="1">
        <v>15</v>
      </c>
      <c r="C15" s="1">
        <v>18</v>
      </c>
      <c r="E15" s="10">
        <f t="shared" si="0"/>
        <v>34</v>
      </c>
      <c r="F15" s="10">
        <f t="shared" si="1"/>
        <v>30</v>
      </c>
      <c r="G15" s="10">
        <f t="shared" si="2"/>
        <v>36</v>
      </c>
      <c r="H15">
        <f t="shared" si="3"/>
        <v>100</v>
      </c>
      <c r="N15">
        <v>1.442746578037081</v>
      </c>
      <c r="O15">
        <v>1228.388063362198</v>
      </c>
      <c r="P15">
        <v>1.471370761333799</v>
      </c>
      <c r="Q15">
        <v>4944.0991361793776</v>
      </c>
      <c r="R15">
        <v>1.4973984466199759</v>
      </c>
      <c r="S15">
        <v>11496.40651934762</v>
      </c>
      <c r="T15">
        <v>1.537103422283612</v>
      </c>
      <c r="U15">
        <v>21567.14461516176</v>
      </c>
      <c r="V15">
        <v>1.3867746598750319</v>
      </c>
      <c r="W15">
        <v>31798.236360341671</v>
      </c>
      <c r="Y15">
        <v>1.450246424180694</v>
      </c>
      <c r="Z15">
        <v>1220.654255365215</v>
      </c>
      <c r="AA15">
        <v>1.46916774371714</v>
      </c>
      <c r="AB15">
        <v>4940.6598325560562</v>
      </c>
      <c r="AC15">
        <v>1.496256534061885</v>
      </c>
      <c r="AD15">
        <v>11472.27993110042</v>
      </c>
      <c r="AE15">
        <v>1.5354713635315891</v>
      </c>
      <c r="AF15">
        <v>21524.027937616898</v>
      </c>
      <c r="AG15">
        <v>1.386431415890099</v>
      </c>
      <c r="AH15">
        <v>31871.185043962851</v>
      </c>
      <c r="AJ15">
        <v>1.440215342733332</v>
      </c>
      <c r="AK15">
        <v>1227.056361642954</v>
      </c>
      <c r="AL15">
        <v>1.4731485862847149</v>
      </c>
      <c r="AM15">
        <v>4930.5771159534333</v>
      </c>
      <c r="AN15">
        <v>1.494762999969695</v>
      </c>
      <c r="AO15">
        <v>11471.361260169881</v>
      </c>
      <c r="AP15">
        <v>1.535411379214185</v>
      </c>
      <c r="AQ15">
        <v>21519.685762256609</v>
      </c>
      <c r="AR15">
        <v>1.38670327455814</v>
      </c>
      <c r="AS15">
        <v>31839.313451995029</v>
      </c>
      <c r="AU15">
        <v>1.4475012540625629</v>
      </c>
      <c r="AV15">
        <v>1221.1782893637569</v>
      </c>
      <c r="AW15">
        <v>1.470416308457283</v>
      </c>
      <c r="AX15">
        <v>4929.1650601211841</v>
      </c>
      <c r="AY15">
        <v>1.495107457617358</v>
      </c>
      <c r="AZ15">
        <v>11468.624476655001</v>
      </c>
      <c r="BA15">
        <v>1.5335462057731899</v>
      </c>
      <c r="BB15">
        <v>21526.83092921627</v>
      </c>
      <c r="BC15">
        <v>1.3854495055702669</v>
      </c>
      <c r="BD15">
        <v>31833.187890627742</v>
      </c>
    </row>
    <row r="16" spans="1:56" x14ac:dyDescent="0.5">
      <c r="A16" s="1">
        <v>18</v>
      </c>
      <c r="B16" s="1">
        <v>13</v>
      </c>
      <c r="C16" s="1">
        <v>19</v>
      </c>
      <c r="E16" s="10">
        <f t="shared" si="0"/>
        <v>36</v>
      </c>
      <c r="F16" s="10">
        <f t="shared" si="1"/>
        <v>26</v>
      </c>
      <c r="G16" s="10">
        <f t="shared" si="2"/>
        <v>38</v>
      </c>
      <c r="H16">
        <f t="shared" si="3"/>
        <v>100</v>
      </c>
      <c r="N16">
        <v>1.449139862113644</v>
      </c>
      <c r="O16">
        <v>1218.7647654964219</v>
      </c>
      <c r="P16">
        <v>1.472317565990342</v>
      </c>
      <c r="Q16">
        <v>4936.6424296275527</v>
      </c>
      <c r="R16">
        <v>1.498397923267873</v>
      </c>
      <c r="S16">
        <v>11478.421155236951</v>
      </c>
      <c r="T16">
        <v>1.5376280901708921</v>
      </c>
      <c r="U16">
        <v>21535.63682695042</v>
      </c>
      <c r="V16">
        <v>1.388173508270234</v>
      </c>
      <c r="W16">
        <v>31736.074165172511</v>
      </c>
      <c r="Y16">
        <v>1.466470484924665</v>
      </c>
      <c r="Z16">
        <v>1208.397404957936</v>
      </c>
      <c r="AA16">
        <v>1.4729422053941741</v>
      </c>
      <c r="AB16">
        <v>4931.4921288260066</v>
      </c>
      <c r="AC16">
        <v>1.4974986992003909</v>
      </c>
      <c r="AD16">
        <v>11459.713522610929</v>
      </c>
      <c r="AE16">
        <v>1.536767504145323</v>
      </c>
      <c r="AF16">
        <v>21490.862686303939</v>
      </c>
      <c r="AG16">
        <v>1.3872958748370221</v>
      </c>
      <c r="AH16">
        <v>31811.154352927741</v>
      </c>
      <c r="AJ16">
        <v>1.457277337067616</v>
      </c>
      <c r="AK16">
        <v>1218.139923469028</v>
      </c>
      <c r="AL16">
        <v>1.4747196666790201</v>
      </c>
      <c r="AM16">
        <v>4922.4372136544071</v>
      </c>
      <c r="AN16">
        <v>1.498185445738885</v>
      </c>
      <c r="AO16">
        <v>11446.600251475709</v>
      </c>
      <c r="AP16">
        <v>1.5365015930824979</v>
      </c>
      <c r="AQ16">
        <v>21474.915907344352</v>
      </c>
      <c r="AR16">
        <v>1.386434373027148</v>
      </c>
      <c r="AS16">
        <v>31794.324216854719</v>
      </c>
      <c r="AU16">
        <v>1.4365642946867481</v>
      </c>
      <c r="AV16">
        <v>1231.8724413963951</v>
      </c>
      <c r="AW16">
        <v>1.475757077136856</v>
      </c>
      <c r="AX16">
        <v>4917.2222610574572</v>
      </c>
      <c r="AY16">
        <v>1.495417763480217</v>
      </c>
      <c r="AZ16">
        <v>11463.742621518461</v>
      </c>
      <c r="BA16">
        <v>1.5354105242562051</v>
      </c>
      <c r="BB16">
        <v>21478.706222764551</v>
      </c>
      <c r="BC16">
        <v>1.3870287087038391</v>
      </c>
      <c r="BD16">
        <v>31766.619286529109</v>
      </c>
    </row>
    <row r="17" spans="1:56" x14ac:dyDescent="0.5">
      <c r="A17" s="1">
        <v>18.5</v>
      </c>
      <c r="B17" s="1">
        <v>11</v>
      </c>
      <c r="C17" s="1">
        <v>20.5</v>
      </c>
      <c r="E17" s="10">
        <f t="shared" si="0"/>
        <v>37</v>
      </c>
      <c r="F17" s="10">
        <f t="shared" si="1"/>
        <v>22</v>
      </c>
      <c r="G17" s="10">
        <f t="shared" si="2"/>
        <v>41</v>
      </c>
      <c r="H17">
        <f t="shared" si="3"/>
        <v>100</v>
      </c>
      <c r="N17">
        <v>1.4558511934688889</v>
      </c>
      <c r="O17">
        <v>1225.2084079598881</v>
      </c>
      <c r="P17">
        <v>1.479255244413912</v>
      </c>
      <c r="Q17">
        <v>4943.6547077483356</v>
      </c>
      <c r="R17">
        <v>1.5037509437648959</v>
      </c>
      <c r="S17">
        <v>11501.780767187311</v>
      </c>
      <c r="T17">
        <v>1.5440416242896109</v>
      </c>
      <c r="U17">
        <v>21549.616294772361</v>
      </c>
      <c r="V17">
        <v>1.3921071803974021</v>
      </c>
      <c r="W17">
        <v>31762.191978743391</v>
      </c>
      <c r="Y17">
        <v>1.4654673650646239</v>
      </c>
      <c r="Z17">
        <v>1216.3820694216799</v>
      </c>
      <c r="AA17">
        <v>1.481855681055233</v>
      </c>
      <c r="AB17">
        <v>4927.889094891786</v>
      </c>
      <c r="AC17">
        <v>1.504020123958435</v>
      </c>
      <c r="AD17">
        <v>11479.92438512829</v>
      </c>
      <c r="AE17">
        <v>1.541619083918885</v>
      </c>
      <c r="AF17">
        <v>21525.78853702838</v>
      </c>
      <c r="AG17">
        <v>1.3916741471093339</v>
      </c>
      <c r="AH17">
        <v>31826.663813138231</v>
      </c>
      <c r="AJ17">
        <v>1.4388699641883571</v>
      </c>
      <c r="AK17">
        <v>1231.125214318447</v>
      </c>
      <c r="AL17">
        <v>1.482084445318967</v>
      </c>
      <c r="AM17">
        <v>4927.2852363254042</v>
      </c>
      <c r="AN17">
        <v>1.5027242733328661</v>
      </c>
      <c r="AO17">
        <v>11469.880590571011</v>
      </c>
      <c r="AP17">
        <v>1.542171384864083</v>
      </c>
      <c r="AQ17">
        <v>21505.566109915311</v>
      </c>
      <c r="AR17">
        <v>1.3911868730020189</v>
      </c>
      <c r="AS17">
        <v>31807.121202531209</v>
      </c>
      <c r="AU17">
        <v>1.4455451718377259</v>
      </c>
      <c r="AV17">
        <v>1231.542271198892</v>
      </c>
      <c r="AW17">
        <v>1.4783600914533319</v>
      </c>
      <c r="AX17">
        <v>4932.6365820895571</v>
      </c>
      <c r="AY17">
        <v>1.504210250279332</v>
      </c>
      <c r="AZ17">
        <v>11465.620726760069</v>
      </c>
      <c r="BA17">
        <v>1.5416431237063439</v>
      </c>
      <c r="BB17">
        <v>21501.799648874879</v>
      </c>
      <c r="BC17">
        <v>1.392576195293969</v>
      </c>
      <c r="BD17">
        <v>31787.944965065431</v>
      </c>
    </row>
    <row r="18" spans="1:56" x14ac:dyDescent="0.5">
      <c r="A18" s="1">
        <v>19</v>
      </c>
      <c r="B18" s="1">
        <v>9</v>
      </c>
      <c r="C18" s="1">
        <v>22</v>
      </c>
      <c r="E18" s="10">
        <f t="shared" si="0"/>
        <v>38</v>
      </c>
      <c r="F18" s="10">
        <f t="shared" si="1"/>
        <v>18</v>
      </c>
      <c r="G18" s="10">
        <f t="shared" si="2"/>
        <v>44</v>
      </c>
      <c r="H18">
        <f t="shared" si="3"/>
        <v>100</v>
      </c>
      <c r="N18">
        <v>1.4697536500032109</v>
      </c>
      <c r="O18">
        <v>1222.4559053850739</v>
      </c>
      <c r="P18">
        <v>1.4911740477708371</v>
      </c>
      <c r="Q18">
        <v>4941.9208853329237</v>
      </c>
      <c r="R18">
        <v>1.514738948925715</v>
      </c>
      <c r="S18">
        <v>11489.71359697454</v>
      </c>
      <c r="T18">
        <v>1.550793664011046</v>
      </c>
      <c r="U18">
        <v>21570.11021754453</v>
      </c>
      <c r="V18">
        <v>1.397285819387309</v>
      </c>
      <c r="W18">
        <v>31793.104134569541</v>
      </c>
      <c r="Y18">
        <v>1.463926712242829</v>
      </c>
      <c r="Z18">
        <v>1224.9693177059989</v>
      </c>
      <c r="AA18">
        <v>1.486976024492191</v>
      </c>
      <c r="AB18">
        <v>4943.7895809072052</v>
      </c>
      <c r="AC18">
        <v>1.5097165438790381</v>
      </c>
      <c r="AD18">
        <v>11498.75921341156</v>
      </c>
      <c r="AE18">
        <v>1.549007050229825</v>
      </c>
      <c r="AF18">
        <v>21541.386922767251</v>
      </c>
      <c r="AG18">
        <v>1.397377697864663</v>
      </c>
      <c r="AH18">
        <v>31843.91477175014</v>
      </c>
      <c r="AJ18">
        <v>1.4682718563888659</v>
      </c>
      <c r="AK18">
        <v>1219.461657104657</v>
      </c>
      <c r="AL18">
        <v>1.483378297406921</v>
      </c>
      <c r="AM18">
        <v>4945.4478992737049</v>
      </c>
      <c r="AN18">
        <v>1.5094505171654169</v>
      </c>
      <c r="AO18">
        <v>11483.263562657979</v>
      </c>
      <c r="AP18">
        <v>1.548564771911954</v>
      </c>
      <c r="AQ18">
        <v>21516.815808238382</v>
      </c>
      <c r="AR18">
        <v>1.3975179203821679</v>
      </c>
      <c r="AS18">
        <v>31827.742583027852</v>
      </c>
      <c r="AU18">
        <v>1.460510504948429</v>
      </c>
      <c r="AV18">
        <v>1227.10288365316</v>
      </c>
      <c r="AW18">
        <v>1.4801343225327219</v>
      </c>
      <c r="AX18">
        <v>4952.1542361088568</v>
      </c>
      <c r="AY18">
        <v>1.511015512964736</v>
      </c>
      <c r="AZ18">
        <v>11475.2141544363</v>
      </c>
      <c r="BA18">
        <v>1.5478359716173451</v>
      </c>
      <c r="BB18">
        <v>21516.235411323421</v>
      </c>
      <c r="BC18">
        <v>1.3960141718518091</v>
      </c>
      <c r="BD18">
        <v>31827.284915169119</v>
      </c>
    </row>
    <row r="19" spans="1:56" x14ac:dyDescent="0.5">
      <c r="A19" s="1">
        <v>20</v>
      </c>
      <c r="B19" s="1">
        <v>7</v>
      </c>
      <c r="C19" s="1">
        <v>23</v>
      </c>
      <c r="E19" s="10">
        <f t="shared" si="0"/>
        <v>40</v>
      </c>
      <c r="F19" s="10">
        <f t="shared" si="1"/>
        <v>14.000000000000002</v>
      </c>
      <c r="G19" s="10">
        <f t="shared" si="2"/>
        <v>46</v>
      </c>
      <c r="H19">
        <f t="shared" si="3"/>
        <v>100</v>
      </c>
      <c r="N19">
        <v>1.461280436297421</v>
      </c>
      <c r="O19">
        <v>1223.984100067657</v>
      </c>
      <c r="P19">
        <v>1.4886756428036001</v>
      </c>
      <c r="Q19">
        <v>4945.9438921129076</v>
      </c>
      <c r="R19">
        <v>1.5131112367570929</v>
      </c>
      <c r="S19">
        <v>11491.71034405206</v>
      </c>
      <c r="T19">
        <v>1.5517219105316771</v>
      </c>
      <c r="U19">
        <v>21524.907997842602</v>
      </c>
      <c r="V19">
        <v>1.3974131914910719</v>
      </c>
      <c r="W19">
        <v>31762.081461842012</v>
      </c>
      <c r="Y19">
        <v>1.4596605512019769</v>
      </c>
      <c r="Z19">
        <v>1222.7854736452509</v>
      </c>
      <c r="AA19">
        <v>1.486086831678769</v>
      </c>
      <c r="AB19">
        <v>4941.9645786960054</v>
      </c>
      <c r="AC19">
        <v>1.5119201746984701</v>
      </c>
      <c r="AD19">
        <v>11475.18120488282</v>
      </c>
      <c r="AE19">
        <v>1.5501382432416391</v>
      </c>
      <c r="AF19">
        <v>21494.40306683672</v>
      </c>
      <c r="AG19">
        <v>1.397977802850819</v>
      </c>
      <c r="AH19">
        <v>31799.999722326502</v>
      </c>
      <c r="AJ19">
        <v>1.4714740477642929</v>
      </c>
      <c r="AK19">
        <v>1217.420439753972</v>
      </c>
      <c r="AL19">
        <v>1.4932718511441569</v>
      </c>
      <c r="AM19">
        <v>4918.2645961787894</v>
      </c>
      <c r="AN19">
        <v>1.5124015804827711</v>
      </c>
      <c r="AO19">
        <v>11464.39131408675</v>
      </c>
      <c r="AP19">
        <v>1.549440520360744</v>
      </c>
      <c r="AQ19">
        <v>21488.173975191759</v>
      </c>
      <c r="AR19">
        <v>1.397149591883156</v>
      </c>
      <c r="AS19">
        <v>31779.987077982871</v>
      </c>
      <c r="AU19">
        <v>1.4782576601522739</v>
      </c>
      <c r="AV19">
        <v>1213.0464233073019</v>
      </c>
      <c r="AW19">
        <v>1.4882071359247271</v>
      </c>
      <c r="AX19">
        <v>4930.9217986921749</v>
      </c>
      <c r="AY19">
        <v>1.512539968196096</v>
      </c>
      <c r="AZ19">
        <v>11457.663388300851</v>
      </c>
      <c r="BA19">
        <v>1.548188739689794</v>
      </c>
      <c r="BB19">
        <v>21488.048881725321</v>
      </c>
      <c r="BC19">
        <v>1.3966218565768469</v>
      </c>
      <c r="BD19">
        <v>31781.430587441871</v>
      </c>
    </row>
    <row r="20" spans="1:56" x14ac:dyDescent="0.5">
      <c r="A20" s="1">
        <v>21</v>
      </c>
      <c r="B20" s="1">
        <v>5</v>
      </c>
      <c r="C20" s="1">
        <v>24</v>
      </c>
      <c r="E20" s="10">
        <f t="shared" si="0"/>
        <v>42</v>
      </c>
      <c r="F20" s="10">
        <f t="shared" si="1"/>
        <v>10</v>
      </c>
      <c r="G20" s="10">
        <f t="shared" si="2"/>
        <v>48</v>
      </c>
      <c r="H20">
        <f t="shared" si="3"/>
        <v>100</v>
      </c>
      <c r="N20">
        <v>1.4702284526448779</v>
      </c>
      <c r="O20">
        <v>1218.020910746606</v>
      </c>
      <c r="P20">
        <v>1.4924427083929399</v>
      </c>
      <c r="Q20">
        <v>4931.6186047991596</v>
      </c>
      <c r="R20">
        <v>1.5146426712943339</v>
      </c>
      <c r="S20">
        <v>11477.31672003007</v>
      </c>
      <c r="T20">
        <v>1.5510890427437189</v>
      </c>
      <c r="U20">
        <v>21509.256162986891</v>
      </c>
      <c r="V20">
        <v>1.3978312565608699</v>
      </c>
      <c r="W20">
        <v>31697.74002004254</v>
      </c>
      <c r="Y20">
        <v>1.467301019442077</v>
      </c>
      <c r="Z20">
        <v>1215.126401228802</v>
      </c>
      <c r="AA20">
        <v>1.488364919872218</v>
      </c>
      <c r="AB20">
        <v>4934.0931681000966</v>
      </c>
      <c r="AC20">
        <v>1.5141165579080209</v>
      </c>
      <c r="AD20">
        <v>11461.637014802231</v>
      </c>
      <c r="AE20">
        <v>1.549720069472643</v>
      </c>
      <c r="AF20">
        <v>21476.325432290461</v>
      </c>
      <c r="AG20">
        <v>1.398168247566796</v>
      </c>
      <c r="AH20">
        <v>31755.18243346798</v>
      </c>
      <c r="AJ20">
        <v>1.457982814635034</v>
      </c>
      <c r="AK20">
        <v>1226.057724270674</v>
      </c>
      <c r="AL20">
        <v>1.488948638883608</v>
      </c>
      <c r="AM20">
        <v>4921.9978695477766</v>
      </c>
      <c r="AN20">
        <v>1.514614551955753</v>
      </c>
      <c r="AO20">
        <v>11444.010183100059</v>
      </c>
      <c r="AP20">
        <v>1.550797591667485</v>
      </c>
      <c r="AQ20">
        <v>21443.34906512564</v>
      </c>
      <c r="AR20">
        <v>1.39882628699129</v>
      </c>
      <c r="AS20">
        <v>31722.782628419551</v>
      </c>
      <c r="AU20">
        <v>1.4656394239898349</v>
      </c>
      <c r="AV20">
        <v>1217.623010223055</v>
      </c>
      <c r="AW20">
        <v>1.488625830975953</v>
      </c>
      <c r="AX20">
        <v>4930.5340386842254</v>
      </c>
      <c r="AY20">
        <v>1.513105468435568</v>
      </c>
      <c r="AZ20">
        <v>11448.83141424665</v>
      </c>
      <c r="BA20">
        <v>1.548946693519178</v>
      </c>
      <c r="BB20">
        <v>21450.88976359741</v>
      </c>
      <c r="BC20">
        <v>1.398214105126673</v>
      </c>
      <c r="BD20">
        <v>31723.4154811425</v>
      </c>
    </row>
    <row r="21" spans="1:56" x14ac:dyDescent="0.5">
      <c r="A21" s="1">
        <v>21.5</v>
      </c>
      <c r="B21" s="1">
        <v>3</v>
      </c>
      <c r="C21" s="1">
        <v>25.5</v>
      </c>
      <c r="E21" s="10">
        <f t="shared" si="0"/>
        <v>43</v>
      </c>
      <c r="F21" s="10">
        <f t="shared" si="1"/>
        <v>6</v>
      </c>
      <c r="G21" s="10">
        <f t="shared" si="2"/>
        <v>51</v>
      </c>
      <c r="H21">
        <f t="shared" si="3"/>
        <v>100</v>
      </c>
      <c r="N21">
        <v>1.469937638221116</v>
      </c>
      <c r="O21">
        <v>1228.190346333593</v>
      </c>
      <c r="P21">
        <v>1.499407024735024</v>
      </c>
      <c r="Q21">
        <v>4937.7140849623374</v>
      </c>
      <c r="R21">
        <v>1.52243450196404</v>
      </c>
      <c r="S21">
        <v>11479.800456871781</v>
      </c>
      <c r="T21">
        <v>1.5576999794024109</v>
      </c>
      <c r="U21">
        <v>21519.200575338062</v>
      </c>
      <c r="V21">
        <v>1.4027525655205</v>
      </c>
      <c r="W21">
        <v>31727.505998468121</v>
      </c>
      <c r="Y21">
        <v>1.49078243192362</v>
      </c>
      <c r="Z21">
        <v>1216.6586132309269</v>
      </c>
      <c r="AA21">
        <v>1.4980291158244601</v>
      </c>
      <c r="AB21">
        <v>4931.2856873173132</v>
      </c>
      <c r="AC21">
        <v>1.518151796848116</v>
      </c>
      <c r="AD21">
        <v>11486.10306085907</v>
      </c>
      <c r="AE21">
        <v>1.5563276274852591</v>
      </c>
      <c r="AF21">
        <v>21493.16539875486</v>
      </c>
      <c r="AG21">
        <v>1.4036294755897269</v>
      </c>
      <c r="AH21">
        <v>31782.384404219469</v>
      </c>
      <c r="AJ21">
        <v>1.4828534032759899</v>
      </c>
      <c r="AK21">
        <v>1219.5367749961511</v>
      </c>
      <c r="AL21">
        <v>1.500359289024795</v>
      </c>
      <c r="AM21">
        <v>4930.3173325273847</v>
      </c>
      <c r="AN21">
        <v>1.5206760032809561</v>
      </c>
      <c r="AO21">
        <v>11451.54342073149</v>
      </c>
      <c r="AP21">
        <v>1.554766671013337</v>
      </c>
      <c r="AQ21">
        <v>21491.03451263643</v>
      </c>
      <c r="AR21">
        <v>1.402511976910239</v>
      </c>
      <c r="AS21">
        <v>31770.116575485979</v>
      </c>
      <c r="AU21">
        <v>1.4783656654187289</v>
      </c>
      <c r="AV21">
        <v>1222.659579417752</v>
      </c>
      <c r="AW21">
        <v>1.490005785728449</v>
      </c>
      <c r="AX21">
        <v>4946.5260455857269</v>
      </c>
      <c r="AY21">
        <v>1.5193113507681699</v>
      </c>
      <c r="AZ21">
        <v>11459.890880253481</v>
      </c>
      <c r="BA21">
        <v>1.5547848202193451</v>
      </c>
      <c r="BB21">
        <v>21476.257075834459</v>
      </c>
      <c r="BC21">
        <v>1.402639532070852</v>
      </c>
      <c r="BD21">
        <v>31768.08941601402</v>
      </c>
    </row>
    <row r="22" spans="1:56" x14ac:dyDescent="0.5">
      <c r="A22" s="1">
        <v>22.5</v>
      </c>
      <c r="B22" s="1">
        <v>0.5</v>
      </c>
      <c r="C22" s="1">
        <v>27</v>
      </c>
      <c r="E22" s="10">
        <f t="shared" si="0"/>
        <v>45</v>
      </c>
      <c r="F22" s="10">
        <f t="shared" si="1"/>
        <v>1</v>
      </c>
      <c r="G22" s="10">
        <f t="shared" si="2"/>
        <v>54</v>
      </c>
      <c r="H22">
        <f t="shared" si="3"/>
        <v>100</v>
      </c>
      <c r="N22">
        <v>1.481513409185921</v>
      </c>
      <c r="O22">
        <v>1216.7952124315921</v>
      </c>
      <c r="P22">
        <v>1.502178831061312</v>
      </c>
      <c r="Q22">
        <v>4938.3428879253097</v>
      </c>
      <c r="R22">
        <v>1.5258578411112389</v>
      </c>
      <c r="S22">
        <v>11479.772409674481</v>
      </c>
      <c r="T22">
        <v>1.561586846464512</v>
      </c>
      <c r="U22">
        <v>21502.644496548601</v>
      </c>
      <c r="V22">
        <v>1.404902018962273</v>
      </c>
      <c r="W22">
        <v>31725.104597389982</v>
      </c>
      <c r="Y22">
        <v>1.4887459739964091</v>
      </c>
      <c r="Z22">
        <v>1215.325334916789</v>
      </c>
      <c r="AA22">
        <v>1.5005497095331459</v>
      </c>
      <c r="AB22">
        <v>4933.6657512907896</v>
      </c>
      <c r="AC22">
        <v>1.5239942017853101</v>
      </c>
      <c r="AD22">
        <v>11469.635124673359</v>
      </c>
      <c r="AE22">
        <v>1.5580070964598469</v>
      </c>
      <c r="AF22">
        <v>21494.567547213981</v>
      </c>
      <c r="AG22">
        <v>1.404851808363756</v>
      </c>
      <c r="AH22">
        <v>31767.027818418159</v>
      </c>
      <c r="AJ22">
        <v>1.4676581983001009</v>
      </c>
      <c r="AK22">
        <v>1226.0810177230931</v>
      </c>
      <c r="AL22">
        <v>1.4999420929809799</v>
      </c>
      <c r="AM22">
        <v>4939.5368476933954</v>
      </c>
      <c r="AN22">
        <v>1.5222095316572211</v>
      </c>
      <c r="AO22">
        <v>11469.194242850381</v>
      </c>
      <c r="AP22">
        <v>1.558406960872623</v>
      </c>
      <c r="AQ22">
        <v>21466.02431663177</v>
      </c>
      <c r="AR22">
        <v>1.4054995731937949</v>
      </c>
      <c r="AS22">
        <v>31734.78110145457</v>
      </c>
      <c r="AU22">
        <v>1.4656767518021581</v>
      </c>
      <c r="AV22">
        <v>1228.2206912498989</v>
      </c>
      <c r="AW22">
        <v>1.503242298990594</v>
      </c>
      <c r="AX22">
        <v>4926.4253223291662</v>
      </c>
      <c r="AY22">
        <v>1.524131087797558</v>
      </c>
      <c r="AZ22">
        <v>11457.623976868501</v>
      </c>
      <c r="BA22">
        <v>1.557783642586785</v>
      </c>
      <c r="BB22">
        <v>21464.145002843099</v>
      </c>
      <c r="BC22">
        <v>1.405765769404528</v>
      </c>
      <c r="BD22">
        <v>31735.73547272888</v>
      </c>
    </row>
    <row r="23" spans="1:56" x14ac:dyDescent="0.5">
      <c r="A23" s="1">
        <v>18.5</v>
      </c>
      <c r="B23" s="1">
        <v>17.5</v>
      </c>
      <c r="C23" s="1">
        <v>14</v>
      </c>
      <c r="E23" s="10">
        <f t="shared" si="0"/>
        <v>37</v>
      </c>
      <c r="F23" s="10">
        <f t="shared" si="1"/>
        <v>35</v>
      </c>
      <c r="G23" s="10">
        <f t="shared" si="2"/>
        <v>28.000000000000004</v>
      </c>
      <c r="H23">
        <f t="shared" si="3"/>
        <v>100</v>
      </c>
      <c r="N23">
        <v>1.413075767791286</v>
      </c>
      <c r="O23">
        <v>1209.901293652583</v>
      </c>
      <c r="P23">
        <v>1.4415540599534511</v>
      </c>
      <c r="Q23">
        <v>4862.768734400528</v>
      </c>
      <c r="R23">
        <v>1.4640257984334759</v>
      </c>
      <c r="S23">
        <v>11330.67982292739</v>
      </c>
      <c r="T23">
        <v>1.503228269833051</v>
      </c>
      <c r="U23">
        <v>21251.340208876722</v>
      </c>
      <c r="V23">
        <v>1.359724425713714</v>
      </c>
      <c r="W23">
        <v>31438.247983887741</v>
      </c>
      <c r="Y23">
        <v>1.4285825460612149</v>
      </c>
      <c r="Z23">
        <v>1196.0475970414529</v>
      </c>
      <c r="AA23">
        <v>1.4384461705046969</v>
      </c>
      <c r="AB23">
        <v>4866.1757945238096</v>
      </c>
      <c r="AC23">
        <v>1.461637247369183</v>
      </c>
      <c r="AD23">
        <v>11323.311066720709</v>
      </c>
      <c r="AE23">
        <v>1.50134100204891</v>
      </c>
      <c r="AF23">
        <v>21227.256550455011</v>
      </c>
      <c r="AG23">
        <v>1.360267295145694</v>
      </c>
      <c r="AH23">
        <v>31480.404979809329</v>
      </c>
      <c r="AJ23">
        <v>1.4251139589651629</v>
      </c>
      <c r="AK23">
        <v>1201.1840653554841</v>
      </c>
      <c r="AL23">
        <v>1.4362178896996589</v>
      </c>
      <c r="AM23">
        <v>4864.8881266200506</v>
      </c>
      <c r="AN23">
        <v>1.4614422590755041</v>
      </c>
      <c r="AO23">
        <v>11304.831634256279</v>
      </c>
      <c r="AP23">
        <v>1.502176539598902</v>
      </c>
      <c r="AQ23">
        <v>21198.227549731699</v>
      </c>
      <c r="AR23">
        <v>1.359342644317737</v>
      </c>
      <c r="AS23">
        <v>31462.237202344419</v>
      </c>
      <c r="AU23">
        <v>1.404361249254088</v>
      </c>
      <c r="AV23">
        <v>1213.0045707682259</v>
      </c>
      <c r="AW23">
        <v>1.43793238888636</v>
      </c>
      <c r="AX23">
        <v>4861.6461312987931</v>
      </c>
      <c r="AY23">
        <v>1.4603296682260281</v>
      </c>
      <c r="AZ23">
        <v>11313.270249299099</v>
      </c>
      <c r="BA23">
        <v>1.500340857367036</v>
      </c>
      <c r="BB23">
        <v>21203.551664106319</v>
      </c>
      <c r="BC23">
        <v>1.359195576302872</v>
      </c>
      <c r="BD23">
        <v>31453.465328129871</v>
      </c>
    </row>
    <row r="24" spans="1:56" x14ac:dyDescent="0.5">
      <c r="A24" s="1">
        <v>19</v>
      </c>
      <c r="B24" s="1">
        <v>15.5</v>
      </c>
      <c r="C24" s="1">
        <v>15.5</v>
      </c>
      <c r="E24" s="10">
        <f t="shared" si="0"/>
        <v>38</v>
      </c>
      <c r="F24" s="10">
        <f t="shared" si="1"/>
        <v>31</v>
      </c>
      <c r="G24" s="10">
        <f t="shared" si="2"/>
        <v>31</v>
      </c>
      <c r="H24">
        <f t="shared" si="3"/>
        <v>100</v>
      </c>
      <c r="N24">
        <v>1.4222510487554589</v>
      </c>
      <c r="O24">
        <v>1211.81792346571</v>
      </c>
      <c r="P24">
        <v>1.449450617139171</v>
      </c>
      <c r="Q24">
        <v>4875.0135269138391</v>
      </c>
      <c r="R24">
        <v>1.471928194602804</v>
      </c>
      <c r="S24">
        <v>11345.993070323921</v>
      </c>
      <c r="T24">
        <v>1.510994383275525</v>
      </c>
      <c r="U24">
        <v>21286.80025985292</v>
      </c>
      <c r="V24">
        <v>1.365592216273104</v>
      </c>
      <c r="W24">
        <v>31475.143027488131</v>
      </c>
      <c r="Y24">
        <v>1.4247874488419849</v>
      </c>
      <c r="Z24">
        <v>1208.956651127306</v>
      </c>
      <c r="AA24">
        <v>1.4479386275501329</v>
      </c>
      <c r="AB24">
        <v>4869.7347313669316</v>
      </c>
      <c r="AC24">
        <v>1.470853180493789</v>
      </c>
      <c r="AD24">
        <v>11328.931182774781</v>
      </c>
      <c r="AE24">
        <v>1.509787956321156</v>
      </c>
      <c r="AF24">
        <v>21245.888818074891</v>
      </c>
      <c r="AG24">
        <v>1.3654587133858971</v>
      </c>
      <c r="AH24">
        <v>31531.46520055817</v>
      </c>
      <c r="AJ24">
        <v>1.42832797510272</v>
      </c>
      <c r="AK24">
        <v>1203.9271743548759</v>
      </c>
      <c r="AL24">
        <v>1.4478974694472559</v>
      </c>
      <c r="AM24">
        <v>4864.9599009819904</v>
      </c>
      <c r="AN24">
        <v>1.4691495493198381</v>
      </c>
      <c r="AO24">
        <v>11332.489177157489</v>
      </c>
      <c r="AP24">
        <v>1.51000386174477</v>
      </c>
      <c r="AQ24">
        <v>21238.96785406597</v>
      </c>
      <c r="AR24">
        <v>1.364507633354642</v>
      </c>
      <c r="AS24">
        <v>31494.44006331126</v>
      </c>
      <c r="AU24">
        <v>1.420463122804029</v>
      </c>
      <c r="AV24">
        <v>1208.044574086344</v>
      </c>
      <c r="AW24">
        <v>1.4453617919388511</v>
      </c>
      <c r="AX24">
        <v>4872.520090600503</v>
      </c>
      <c r="AY24">
        <v>1.468737786117762</v>
      </c>
      <c r="AZ24">
        <v>11330.819933793309</v>
      </c>
      <c r="BA24">
        <v>1.509062103158191</v>
      </c>
      <c r="BB24">
        <v>21220.545105013942</v>
      </c>
      <c r="BC24">
        <v>1.3653586875984369</v>
      </c>
      <c r="BD24">
        <v>31496.082983223529</v>
      </c>
    </row>
    <row r="25" spans="1:56" x14ac:dyDescent="0.5">
      <c r="A25" s="1">
        <v>20</v>
      </c>
      <c r="B25" s="1">
        <v>13.5</v>
      </c>
      <c r="C25" s="1">
        <v>16.5</v>
      </c>
      <c r="E25" s="10">
        <f t="shared" si="0"/>
        <v>40</v>
      </c>
      <c r="F25" s="10">
        <f t="shared" si="1"/>
        <v>27</v>
      </c>
      <c r="G25" s="10">
        <f t="shared" si="2"/>
        <v>33</v>
      </c>
      <c r="H25">
        <f t="shared" si="3"/>
        <v>100</v>
      </c>
      <c r="N25">
        <v>1.434584576363322</v>
      </c>
      <c r="O25">
        <v>1207.724600047776</v>
      </c>
      <c r="P25">
        <v>1.449790027571886</v>
      </c>
      <c r="Q25">
        <v>4876.5392361423583</v>
      </c>
      <c r="R25">
        <v>1.4744358050206661</v>
      </c>
      <c r="S25">
        <v>11328.986405426729</v>
      </c>
      <c r="T25">
        <v>1.511426924959109</v>
      </c>
      <c r="U25">
        <v>21244.935818189839</v>
      </c>
      <c r="V25">
        <v>1.366126927668784</v>
      </c>
      <c r="W25">
        <v>31434.072474984761</v>
      </c>
      <c r="Y25">
        <v>1.429560098169768</v>
      </c>
      <c r="Z25">
        <v>1208.7049904370169</v>
      </c>
      <c r="AA25">
        <v>1.4489107530163969</v>
      </c>
      <c r="AB25">
        <v>4870.5864569204296</v>
      </c>
      <c r="AC25">
        <v>1.473023132358688</v>
      </c>
      <c r="AD25">
        <v>11320.60668389196</v>
      </c>
      <c r="AE25">
        <v>1.51120732400047</v>
      </c>
      <c r="AF25">
        <v>21221.52147902258</v>
      </c>
      <c r="AG25">
        <v>1.3665425461321641</v>
      </c>
      <c r="AH25">
        <v>31469.71905035845</v>
      </c>
      <c r="AJ25">
        <v>1.4333178903171599</v>
      </c>
      <c r="AK25">
        <v>1204.1349856905761</v>
      </c>
      <c r="AL25">
        <v>1.450700895997701</v>
      </c>
      <c r="AM25">
        <v>4862.5494432606392</v>
      </c>
      <c r="AN25">
        <v>1.4706217225891161</v>
      </c>
      <c r="AO25">
        <v>11319.739065757591</v>
      </c>
      <c r="AP25">
        <v>1.510185611429814</v>
      </c>
      <c r="AQ25">
        <v>21205.44368554058</v>
      </c>
      <c r="AR25">
        <v>1.3658002206652431</v>
      </c>
      <c r="AS25">
        <v>31462.261666751248</v>
      </c>
      <c r="AU25">
        <v>1.4314170324587281</v>
      </c>
      <c r="AV25">
        <v>1203.6373784662439</v>
      </c>
      <c r="AW25">
        <v>1.448284809203563</v>
      </c>
      <c r="AX25">
        <v>4864.5378576183839</v>
      </c>
      <c r="AY25">
        <v>1.4721034354536431</v>
      </c>
      <c r="AZ25">
        <v>11300.67166880982</v>
      </c>
      <c r="BA25">
        <v>1.509167250717768</v>
      </c>
      <c r="BB25">
        <v>21196.521950752449</v>
      </c>
      <c r="BC25">
        <v>1.36612362921562</v>
      </c>
      <c r="BD25">
        <v>31443.54092721163</v>
      </c>
    </row>
    <row r="26" spans="1:56" x14ac:dyDescent="0.5">
      <c r="A26" s="1">
        <v>20.5</v>
      </c>
      <c r="B26" s="1">
        <v>11.5</v>
      </c>
      <c r="C26" s="1">
        <v>18</v>
      </c>
      <c r="E26" s="10">
        <f t="shared" si="0"/>
        <v>41</v>
      </c>
      <c r="F26" s="10">
        <f t="shared" si="1"/>
        <v>23</v>
      </c>
      <c r="G26" s="10">
        <f t="shared" si="2"/>
        <v>36</v>
      </c>
      <c r="H26">
        <f t="shared" si="3"/>
        <v>100</v>
      </c>
      <c r="N26">
        <v>1.4241591988681239</v>
      </c>
      <c r="O26">
        <v>1215.5334614359681</v>
      </c>
      <c r="P26">
        <v>1.453794978682015</v>
      </c>
      <c r="Q26">
        <v>4899.2283158502278</v>
      </c>
      <c r="R26">
        <v>1.4804273082788011</v>
      </c>
      <c r="S26">
        <v>11358.321716614329</v>
      </c>
      <c r="T26">
        <v>1.5191398466771411</v>
      </c>
      <c r="U26">
        <v>21277.185099585098</v>
      </c>
      <c r="V26">
        <v>1.3726608196918719</v>
      </c>
      <c r="W26">
        <v>31448.64931695718</v>
      </c>
      <c r="Y26">
        <v>1.4451833494064681</v>
      </c>
      <c r="Z26">
        <v>1202.213043091743</v>
      </c>
      <c r="AA26">
        <v>1.458457958130507</v>
      </c>
      <c r="AB26">
        <v>4875.9417420470663</v>
      </c>
      <c r="AC26">
        <v>1.480901216573163</v>
      </c>
      <c r="AD26">
        <v>11338.69759103811</v>
      </c>
      <c r="AE26">
        <v>1.5161120052991051</v>
      </c>
      <c r="AF26">
        <v>21269.13849225891</v>
      </c>
      <c r="AG26">
        <v>1.371744773066276</v>
      </c>
      <c r="AH26">
        <v>31513.91799710118</v>
      </c>
      <c r="AJ26">
        <v>1.4424901848739711</v>
      </c>
      <c r="AK26">
        <v>1199.9406008207391</v>
      </c>
      <c r="AL26">
        <v>1.45781363122816</v>
      </c>
      <c r="AM26">
        <v>4866.9173020841463</v>
      </c>
      <c r="AN26">
        <v>1.477764902260317</v>
      </c>
      <c r="AO26">
        <v>11340.6253799694</v>
      </c>
      <c r="AP26">
        <v>1.516456453392226</v>
      </c>
      <c r="AQ26">
        <v>21244.403026639178</v>
      </c>
      <c r="AR26">
        <v>1.3714447076136549</v>
      </c>
      <c r="AS26">
        <v>31479.501451190281</v>
      </c>
      <c r="AU26">
        <v>1.4266354067917559</v>
      </c>
      <c r="AV26">
        <v>1213.473378061537</v>
      </c>
      <c r="AW26">
        <v>1.4553492310449969</v>
      </c>
      <c r="AX26">
        <v>4873.2364756430334</v>
      </c>
      <c r="AY26">
        <v>1.4795073253636539</v>
      </c>
      <c r="AZ26">
        <v>11328.54402836267</v>
      </c>
      <c r="BA26">
        <v>1.5158012594220489</v>
      </c>
      <c r="BB26">
        <v>21241.998132880381</v>
      </c>
      <c r="BC26">
        <v>1.372138372240099</v>
      </c>
      <c r="BD26">
        <v>31471.6462194753</v>
      </c>
    </row>
    <row r="27" spans="1:56" x14ac:dyDescent="0.5">
      <c r="A27" s="1">
        <v>21.5</v>
      </c>
      <c r="B27" s="1">
        <v>9.5</v>
      </c>
      <c r="C27" s="1">
        <v>19</v>
      </c>
      <c r="E27" s="10">
        <f t="shared" si="0"/>
        <v>43</v>
      </c>
      <c r="F27" s="10">
        <f t="shared" si="1"/>
        <v>19</v>
      </c>
      <c r="G27" s="10">
        <f t="shared" si="2"/>
        <v>38</v>
      </c>
      <c r="H27">
        <f t="shared" si="3"/>
        <v>100</v>
      </c>
      <c r="N27">
        <v>1.440138646213738</v>
      </c>
      <c r="O27">
        <v>1203.237571379173</v>
      </c>
      <c r="P27">
        <v>1.4610935335615021</v>
      </c>
      <c r="Q27">
        <v>4873.9960594899621</v>
      </c>
      <c r="R27">
        <v>1.48383962384108</v>
      </c>
      <c r="S27">
        <v>11332.733155505281</v>
      </c>
      <c r="T27">
        <v>1.5201421537991739</v>
      </c>
      <c r="U27">
        <v>21248.73108274116</v>
      </c>
      <c r="V27">
        <v>1.3734539547285809</v>
      </c>
      <c r="W27">
        <v>31405.070879834329</v>
      </c>
      <c r="Y27">
        <v>1.4337741131516399</v>
      </c>
      <c r="Z27">
        <v>1208.5583433920481</v>
      </c>
      <c r="AA27">
        <v>1.461760999782816</v>
      </c>
      <c r="AB27">
        <v>4863.5770678990484</v>
      </c>
      <c r="AC27">
        <v>1.4806780421571939</v>
      </c>
      <c r="AD27">
        <v>11332.913509104639</v>
      </c>
      <c r="AE27">
        <v>1.5182532446377079</v>
      </c>
      <c r="AF27">
        <v>21230.299678416279</v>
      </c>
      <c r="AG27">
        <v>1.3733580600550439</v>
      </c>
      <c r="AH27">
        <v>31488.364942601169</v>
      </c>
      <c r="AJ27">
        <v>1.42951502853528</v>
      </c>
      <c r="AK27">
        <v>1209.5162602502689</v>
      </c>
      <c r="AL27">
        <v>1.4547076474027281</v>
      </c>
      <c r="AM27">
        <v>4875.4566294643446</v>
      </c>
      <c r="AN27">
        <v>1.4806862870841659</v>
      </c>
      <c r="AO27">
        <v>11321.38692911729</v>
      </c>
      <c r="AP27">
        <v>1.517781082243566</v>
      </c>
      <c r="AQ27">
        <v>21203.376398593569</v>
      </c>
      <c r="AR27">
        <v>1.373174874520825</v>
      </c>
      <c r="AS27">
        <v>31443.218040634642</v>
      </c>
      <c r="AU27">
        <v>1.423761064005391</v>
      </c>
      <c r="AV27">
        <v>1215.499692886382</v>
      </c>
      <c r="AW27">
        <v>1.4606664303178341</v>
      </c>
      <c r="AX27">
        <v>4858.2099268574484</v>
      </c>
      <c r="AY27">
        <v>1.479018482595694</v>
      </c>
      <c r="AZ27">
        <v>11323.85219930984</v>
      </c>
      <c r="BA27">
        <v>1.517922213569546</v>
      </c>
      <c r="BB27">
        <v>21192.10611425059</v>
      </c>
      <c r="BC27">
        <v>1.372922634476947</v>
      </c>
      <c r="BD27">
        <v>31438.970130530481</v>
      </c>
    </row>
    <row r="28" spans="1:56" x14ac:dyDescent="0.5">
      <c r="A28" s="1">
        <v>22.5</v>
      </c>
      <c r="B28" s="1">
        <v>7</v>
      </c>
      <c r="C28" s="1">
        <v>20.5</v>
      </c>
      <c r="E28" s="10">
        <f t="shared" si="0"/>
        <v>45</v>
      </c>
      <c r="F28" s="10">
        <f t="shared" si="1"/>
        <v>14.000000000000002</v>
      </c>
      <c r="G28" s="10">
        <f t="shared" si="2"/>
        <v>41</v>
      </c>
      <c r="H28">
        <f t="shared" si="3"/>
        <v>100</v>
      </c>
      <c r="N28">
        <v>1.446415550632127</v>
      </c>
      <c r="O28">
        <v>1205.1848450732921</v>
      </c>
      <c r="P28">
        <v>1.465047128767154</v>
      </c>
      <c r="Q28">
        <v>4876.4169649387886</v>
      </c>
      <c r="R28">
        <v>1.487023352373894</v>
      </c>
      <c r="S28">
        <v>11340.676438214079</v>
      </c>
      <c r="T28">
        <v>1.52463797273881</v>
      </c>
      <c r="U28">
        <v>21235.663533996849</v>
      </c>
      <c r="V28">
        <v>1.376539383615371</v>
      </c>
      <c r="W28">
        <v>31426.024603514561</v>
      </c>
      <c r="Y28">
        <v>1.443313878085321</v>
      </c>
      <c r="Z28">
        <v>1213.853205201933</v>
      </c>
      <c r="AA28">
        <v>1.4656728708292781</v>
      </c>
      <c r="AB28">
        <v>4868.4177633943991</v>
      </c>
      <c r="AC28">
        <v>1.487369699213698</v>
      </c>
      <c r="AD28">
        <v>11326.689081048749</v>
      </c>
      <c r="AE28">
        <v>1.52143363320037</v>
      </c>
      <c r="AF28">
        <v>21233.272278903081</v>
      </c>
      <c r="AG28">
        <v>1.3769442008109809</v>
      </c>
      <c r="AH28">
        <v>31448.841275620951</v>
      </c>
      <c r="AJ28">
        <v>1.4471160717420759</v>
      </c>
      <c r="AK28">
        <v>1202.5319040545451</v>
      </c>
      <c r="AL28">
        <v>1.461162762836004</v>
      </c>
      <c r="AM28">
        <v>4878.6284895672025</v>
      </c>
      <c r="AN28">
        <v>1.4858925893248041</v>
      </c>
      <c r="AO28">
        <v>11318.989842827499</v>
      </c>
      <c r="AP28">
        <v>1.5222066022453511</v>
      </c>
      <c r="AQ28">
        <v>21197.82850397213</v>
      </c>
      <c r="AR28">
        <v>1.3765746573771269</v>
      </c>
      <c r="AS28">
        <v>31424.235850950481</v>
      </c>
      <c r="AU28">
        <v>1.435332892189032</v>
      </c>
      <c r="AV28">
        <v>1207.5971064332721</v>
      </c>
      <c r="AW28">
        <v>1.4621148712792289</v>
      </c>
      <c r="AX28">
        <v>4874.5722703316114</v>
      </c>
      <c r="AY28">
        <v>1.484523682411534</v>
      </c>
      <c r="AZ28">
        <v>11326.299380647561</v>
      </c>
      <c r="BA28">
        <v>1.522890909850688</v>
      </c>
      <c r="BB28">
        <v>21193.79074312227</v>
      </c>
      <c r="BC28">
        <v>1.376743951203582</v>
      </c>
      <c r="BD28">
        <v>31411.44509897129</v>
      </c>
    </row>
    <row r="29" spans="1:56" x14ac:dyDescent="0.5">
      <c r="A29" s="1">
        <v>23</v>
      </c>
      <c r="B29" s="1">
        <v>5</v>
      </c>
      <c r="C29" s="1">
        <v>22</v>
      </c>
      <c r="E29" s="10">
        <f t="shared" si="0"/>
        <v>46</v>
      </c>
      <c r="F29" s="10">
        <f t="shared" si="1"/>
        <v>10</v>
      </c>
      <c r="G29" s="10">
        <f t="shared" si="2"/>
        <v>44</v>
      </c>
      <c r="H29">
        <f t="shared" si="3"/>
        <v>100</v>
      </c>
      <c r="N29">
        <v>1.434083881927245</v>
      </c>
      <c r="O29">
        <v>1218.9166101576709</v>
      </c>
      <c r="P29">
        <v>1.4764983167851411</v>
      </c>
      <c r="Q29">
        <v>4875.7730116568127</v>
      </c>
      <c r="R29">
        <v>1.492410681322127</v>
      </c>
      <c r="S29">
        <v>11369.064477546561</v>
      </c>
      <c r="T29">
        <v>1.530836191049296</v>
      </c>
      <c r="U29">
        <v>21260.87674820445</v>
      </c>
      <c r="V29">
        <v>1.383316009480446</v>
      </c>
      <c r="W29">
        <v>31436.26511376947</v>
      </c>
      <c r="Y29">
        <v>1.456282220658748</v>
      </c>
      <c r="Z29">
        <v>1207.7279325479769</v>
      </c>
      <c r="AA29">
        <v>1.473643418438491</v>
      </c>
      <c r="AB29">
        <v>4876.4767697367979</v>
      </c>
      <c r="AC29">
        <v>1.491402009243129</v>
      </c>
      <c r="AD29">
        <v>11355.561850807129</v>
      </c>
      <c r="AE29">
        <v>1.530246168887414</v>
      </c>
      <c r="AF29">
        <v>21232.06098686688</v>
      </c>
      <c r="AG29">
        <v>1.382195431790713</v>
      </c>
      <c r="AH29">
        <v>31478.412702315229</v>
      </c>
      <c r="AJ29">
        <v>1.438544328689394</v>
      </c>
      <c r="AK29">
        <v>1213.7018964151191</v>
      </c>
      <c r="AL29">
        <v>1.466911367634756</v>
      </c>
      <c r="AM29">
        <v>4882.1255231259493</v>
      </c>
      <c r="AN29">
        <v>1.4921966981502</v>
      </c>
      <c r="AO29">
        <v>11338.437702242991</v>
      </c>
      <c r="AP29">
        <v>1.528864854239893</v>
      </c>
      <c r="AQ29">
        <v>21223.881092901061</v>
      </c>
      <c r="AR29">
        <v>1.3814378635591369</v>
      </c>
      <c r="AS29">
        <v>31463.523645470421</v>
      </c>
      <c r="AU29">
        <v>1.436947469908525</v>
      </c>
      <c r="AV29">
        <v>1216.4511969986499</v>
      </c>
      <c r="AW29">
        <v>1.4712388538356671</v>
      </c>
      <c r="AX29">
        <v>4873.5060616414503</v>
      </c>
      <c r="AY29">
        <v>1.492069530313584</v>
      </c>
      <c r="AZ29">
        <v>11342.14421793329</v>
      </c>
      <c r="BA29">
        <v>1.5290105667401981</v>
      </c>
      <c r="BB29">
        <v>21223.980635699321</v>
      </c>
      <c r="BC29">
        <v>1.3817765172528169</v>
      </c>
      <c r="BD29">
        <v>31446.338671358491</v>
      </c>
    </row>
    <row r="30" spans="1:56" x14ac:dyDescent="0.5">
      <c r="A30" s="1">
        <v>24</v>
      </c>
      <c r="B30" s="1">
        <v>3</v>
      </c>
      <c r="C30" s="1">
        <v>23</v>
      </c>
      <c r="E30" s="10">
        <f t="shared" si="0"/>
        <v>48</v>
      </c>
      <c r="F30" s="10">
        <f t="shared" si="1"/>
        <v>6</v>
      </c>
      <c r="G30" s="10">
        <f t="shared" si="2"/>
        <v>46</v>
      </c>
      <c r="H30">
        <f t="shared" si="3"/>
        <v>100</v>
      </c>
      <c r="N30">
        <v>1.457350592184804</v>
      </c>
      <c r="O30">
        <v>1204.038291697962</v>
      </c>
      <c r="P30">
        <v>1.4694222039504541</v>
      </c>
      <c r="Q30">
        <v>4887.7391073122417</v>
      </c>
      <c r="R30">
        <v>1.496180252406939</v>
      </c>
      <c r="S30">
        <v>11343.649827474581</v>
      </c>
      <c r="T30">
        <v>1.5324606920382391</v>
      </c>
      <c r="U30">
        <v>21229.903964609912</v>
      </c>
      <c r="V30">
        <v>1.38334259997332</v>
      </c>
      <c r="W30">
        <v>31393.727611308612</v>
      </c>
      <c r="Y30">
        <v>1.4552866548321779</v>
      </c>
      <c r="Z30">
        <v>1201.9764905389929</v>
      </c>
      <c r="AA30">
        <v>1.4727350126901331</v>
      </c>
      <c r="AB30">
        <v>4881.4806366765451</v>
      </c>
      <c r="AC30">
        <v>1.492898291591304</v>
      </c>
      <c r="AD30">
        <v>11346.96774669399</v>
      </c>
      <c r="AE30">
        <v>1.5320971118619859</v>
      </c>
      <c r="AF30">
        <v>21201.693637044991</v>
      </c>
      <c r="AG30">
        <v>1.3835514219694409</v>
      </c>
      <c r="AH30">
        <v>31438.32413789877</v>
      </c>
      <c r="AJ30">
        <v>1.457090444907932</v>
      </c>
      <c r="AK30">
        <v>1201.764413259094</v>
      </c>
      <c r="AL30">
        <v>1.472137533129056</v>
      </c>
      <c r="AM30">
        <v>4873.0052626122642</v>
      </c>
      <c r="AN30">
        <v>1.49435172469254</v>
      </c>
      <c r="AO30">
        <v>11327.764541313039</v>
      </c>
      <c r="AP30">
        <v>1.530066746402355</v>
      </c>
      <c r="AQ30">
        <v>21194.38520148653</v>
      </c>
      <c r="AR30">
        <v>1.382289203469286</v>
      </c>
      <c r="AS30">
        <v>31411.39184936996</v>
      </c>
      <c r="AU30">
        <v>1.4537069735004411</v>
      </c>
      <c r="AV30">
        <v>1206.21284815131</v>
      </c>
      <c r="AW30">
        <v>1.4710904958546629</v>
      </c>
      <c r="AX30">
        <v>4879.7347453813363</v>
      </c>
      <c r="AY30">
        <v>1.4957056112710041</v>
      </c>
      <c r="AZ30">
        <v>11315.748013141691</v>
      </c>
      <c r="BA30">
        <v>1.5293685370139329</v>
      </c>
      <c r="BB30">
        <v>21195.02784587003</v>
      </c>
      <c r="BC30">
        <v>1.3828941847624669</v>
      </c>
      <c r="BD30">
        <v>31418.387304197069</v>
      </c>
    </row>
    <row r="31" spans="1:56" x14ac:dyDescent="0.5">
      <c r="A31" s="1">
        <v>25</v>
      </c>
      <c r="B31" s="1">
        <v>1</v>
      </c>
      <c r="C31" s="1">
        <v>24</v>
      </c>
      <c r="E31" s="10">
        <f t="shared" si="0"/>
        <v>50</v>
      </c>
      <c r="F31" s="10">
        <f t="shared" si="1"/>
        <v>2</v>
      </c>
      <c r="G31" s="10">
        <f t="shared" si="2"/>
        <v>48</v>
      </c>
      <c r="H31">
        <f t="shared" si="3"/>
        <v>100</v>
      </c>
      <c r="N31">
        <v>1.4297680614601951</v>
      </c>
      <c r="O31">
        <v>1224.255296546733</v>
      </c>
      <c r="P31">
        <v>1.4738613059468839</v>
      </c>
      <c r="Q31">
        <v>4881.5751577681576</v>
      </c>
      <c r="R31">
        <v>1.4992684613933911</v>
      </c>
      <c r="S31">
        <v>11327.557686949611</v>
      </c>
      <c r="T31">
        <v>1.5334043042231229</v>
      </c>
      <c r="U31">
        <v>21206.370200139361</v>
      </c>
      <c r="V31">
        <v>1.384648734709057</v>
      </c>
      <c r="W31">
        <v>31367.0532351252</v>
      </c>
      <c r="Y31">
        <v>1.4532954348097591</v>
      </c>
      <c r="Z31">
        <v>1203.8031879635621</v>
      </c>
      <c r="AA31">
        <v>1.472737331450394</v>
      </c>
      <c r="AB31">
        <v>4876.3484310505492</v>
      </c>
      <c r="AC31">
        <v>1.4957082418116869</v>
      </c>
      <c r="AD31">
        <v>11326.33570837886</v>
      </c>
      <c r="AE31">
        <v>1.5322037364511021</v>
      </c>
      <c r="AF31">
        <v>21183.887529434669</v>
      </c>
      <c r="AG31">
        <v>1.383788933120927</v>
      </c>
      <c r="AH31">
        <v>31403.953144421619</v>
      </c>
      <c r="AJ31">
        <v>1.449229175277517</v>
      </c>
      <c r="AK31">
        <v>1205.8840146011751</v>
      </c>
      <c r="AL31">
        <v>1.472822360864986</v>
      </c>
      <c r="AM31">
        <v>4874.3645739505473</v>
      </c>
      <c r="AN31">
        <v>1.4947562652216091</v>
      </c>
      <c r="AO31">
        <v>11321.82482819596</v>
      </c>
      <c r="AP31">
        <v>1.5313277995635211</v>
      </c>
      <c r="AQ31">
        <v>21168.373366021009</v>
      </c>
      <c r="AR31">
        <v>1.3842051614505551</v>
      </c>
      <c r="AS31">
        <v>31379.425466156379</v>
      </c>
      <c r="AU31">
        <v>1.4603419277886021</v>
      </c>
      <c r="AV31">
        <v>1200.2586580250049</v>
      </c>
      <c r="AW31">
        <v>1.471928259648168</v>
      </c>
      <c r="AX31">
        <v>4870.9695329184178</v>
      </c>
      <c r="AY31">
        <v>1.4956764900545261</v>
      </c>
      <c r="AZ31">
        <v>11311.122555647349</v>
      </c>
      <c r="BA31">
        <v>1.5295921840721891</v>
      </c>
      <c r="BB31">
        <v>21178.469629100899</v>
      </c>
      <c r="BC31">
        <v>1.384053439372122</v>
      </c>
      <c r="BD31">
        <v>31385.526961903121</v>
      </c>
    </row>
    <row r="32" spans="1:56" x14ac:dyDescent="0.5">
      <c r="A32" s="1">
        <v>20.5</v>
      </c>
      <c r="B32" s="1">
        <v>18</v>
      </c>
      <c r="C32" s="1">
        <v>11.5</v>
      </c>
      <c r="E32" s="10">
        <f t="shared" si="0"/>
        <v>41</v>
      </c>
      <c r="F32" s="10">
        <f t="shared" si="1"/>
        <v>36</v>
      </c>
      <c r="G32" s="10">
        <f t="shared" si="2"/>
        <v>23</v>
      </c>
      <c r="H32">
        <f t="shared" si="3"/>
        <v>100</v>
      </c>
      <c r="N32">
        <v>1.388631065576091</v>
      </c>
      <c r="O32">
        <v>1193.2110736506411</v>
      </c>
      <c r="P32">
        <v>1.409034657789175</v>
      </c>
      <c r="Q32">
        <v>4810.1237336697213</v>
      </c>
      <c r="R32">
        <v>1.43408490811865</v>
      </c>
      <c r="S32">
        <v>11181.189496071611</v>
      </c>
      <c r="T32">
        <v>1.4754836881638971</v>
      </c>
      <c r="U32">
        <v>20937.648711503149</v>
      </c>
      <c r="V32">
        <v>1.337910555085096</v>
      </c>
      <c r="W32">
        <v>31076.899201863849</v>
      </c>
      <c r="Y32">
        <v>1.3899711576477649</v>
      </c>
      <c r="Z32">
        <v>1193.0697780012119</v>
      </c>
      <c r="AA32">
        <v>1.412306612617795</v>
      </c>
      <c r="AB32">
        <v>4802.3150086150799</v>
      </c>
      <c r="AC32">
        <v>1.434377061323592</v>
      </c>
      <c r="AD32">
        <v>11162.065352233431</v>
      </c>
      <c r="AE32">
        <v>1.4748901440720661</v>
      </c>
      <c r="AF32">
        <v>20905.569976127721</v>
      </c>
      <c r="AG32">
        <v>1.3380214266014381</v>
      </c>
      <c r="AH32">
        <v>31108.015237058069</v>
      </c>
      <c r="AJ32">
        <v>1.39947531589718</v>
      </c>
      <c r="AK32">
        <v>1184.9601507376869</v>
      </c>
      <c r="AL32">
        <v>1.4100503139165881</v>
      </c>
      <c r="AM32">
        <v>4795.106527574555</v>
      </c>
      <c r="AN32">
        <v>1.434479142262441</v>
      </c>
      <c r="AO32">
        <v>11157.015785655891</v>
      </c>
      <c r="AP32">
        <v>1.4723620429996971</v>
      </c>
      <c r="AQ32">
        <v>20913.54500078686</v>
      </c>
      <c r="AR32">
        <v>1.336430411696927</v>
      </c>
      <c r="AS32">
        <v>31089.884437349341</v>
      </c>
      <c r="AU32">
        <v>1.384447650077</v>
      </c>
      <c r="AV32">
        <v>1193.6411327523219</v>
      </c>
      <c r="AW32">
        <v>1.4084010545870129</v>
      </c>
      <c r="AX32">
        <v>4796.0316082598574</v>
      </c>
      <c r="AY32">
        <v>1.4343941140748671</v>
      </c>
      <c r="AZ32">
        <v>11141.190167244171</v>
      </c>
      <c r="BA32">
        <v>1.4734451157813839</v>
      </c>
      <c r="BB32">
        <v>20880.897789015591</v>
      </c>
      <c r="BC32">
        <v>1.337525241987009</v>
      </c>
      <c r="BD32">
        <v>31087.089019377549</v>
      </c>
    </row>
    <row r="33" spans="1:56" x14ac:dyDescent="0.5">
      <c r="A33" s="1">
        <v>22</v>
      </c>
      <c r="B33" s="1">
        <v>16</v>
      </c>
      <c r="C33" s="1">
        <v>12</v>
      </c>
      <c r="E33" s="10">
        <f t="shared" si="0"/>
        <v>44</v>
      </c>
      <c r="F33" s="10">
        <f t="shared" si="1"/>
        <v>32</v>
      </c>
      <c r="G33" s="10">
        <f t="shared" si="2"/>
        <v>24</v>
      </c>
      <c r="H33">
        <f t="shared" si="3"/>
        <v>100</v>
      </c>
      <c r="N33">
        <v>1.388968700426731</v>
      </c>
      <c r="O33">
        <v>1190.631595951894</v>
      </c>
      <c r="P33">
        <v>1.409642991591286</v>
      </c>
      <c r="Q33">
        <v>4785.8321265915984</v>
      </c>
      <c r="R33">
        <v>1.4328662983393581</v>
      </c>
      <c r="S33">
        <v>11122.499472003539</v>
      </c>
      <c r="T33">
        <v>1.4714444692471611</v>
      </c>
      <c r="U33">
        <v>20830.911965665851</v>
      </c>
      <c r="V33">
        <v>1.3335022293184999</v>
      </c>
      <c r="W33">
        <v>30955.482052813099</v>
      </c>
      <c r="Y33">
        <v>1.3733389803493501</v>
      </c>
      <c r="Z33">
        <v>1194.2714233494901</v>
      </c>
      <c r="AA33">
        <v>1.4072562136048099</v>
      </c>
      <c r="AB33">
        <v>4781.2694869725292</v>
      </c>
      <c r="AC33">
        <v>1.43119032616072</v>
      </c>
      <c r="AD33">
        <v>11112.1731255905</v>
      </c>
      <c r="AE33">
        <v>1.4693196445230641</v>
      </c>
      <c r="AF33">
        <v>20812.636104730631</v>
      </c>
      <c r="AG33">
        <v>1.3345294042527549</v>
      </c>
      <c r="AH33">
        <v>31002.140676222491</v>
      </c>
      <c r="AJ33">
        <v>1.3911923391419441</v>
      </c>
      <c r="AK33">
        <v>1185.936919436449</v>
      </c>
      <c r="AL33">
        <v>1.4054081439357189</v>
      </c>
      <c r="AM33">
        <v>4781.5193358092938</v>
      </c>
      <c r="AN33">
        <v>1.43068679653429</v>
      </c>
      <c r="AO33">
        <v>11096.701390380371</v>
      </c>
      <c r="AP33">
        <v>1.4680328400896121</v>
      </c>
      <c r="AQ33">
        <v>20789.96192320318</v>
      </c>
      <c r="AR33">
        <v>1.3331850057723049</v>
      </c>
      <c r="AS33">
        <v>30964.109771746778</v>
      </c>
      <c r="AU33">
        <v>1.380506473541363</v>
      </c>
      <c r="AV33">
        <v>1188.672935300774</v>
      </c>
      <c r="AW33">
        <v>1.40615897820485</v>
      </c>
      <c r="AX33">
        <v>4783.5531661537634</v>
      </c>
      <c r="AY33">
        <v>1.430727133382192</v>
      </c>
      <c r="AZ33">
        <v>11099.40537100218</v>
      </c>
      <c r="BA33">
        <v>1.4687461483910811</v>
      </c>
      <c r="BB33">
        <v>20790.376381935479</v>
      </c>
      <c r="BC33">
        <v>1.332683789864765</v>
      </c>
      <c r="BD33">
        <v>30954.642545656508</v>
      </c>
    </row>
    <row r="34" spans="1:56" x14ac:dyDescent="0.5">
      <c r="A34" s="1">
        <v>22</v>
      </c>
      <c r="B34" s="1">
        <v>14</v>
      </c>
      <c r="C34" s="1">
        <v>14</v>
      </c>
      <c r="E34" s="9">
        <f t="shared" si="0"/>
        <v>44</v>
      </c>
      <c r="F34" s="9">
        <f t="shared" si="1"/>
        <v>28.000000000000004</v>
      </c>
      <c r="G34" s="9">
        <f t="shared" si="2"/>
        <v>28.000000000000004</v>
      </c>
      <c r="H34">
        <f t="shared" si="3"/>
        <v>100</v>
      </c>
      <c r="N34">
        <v>1.393550509437554</v>
      </c>
      <c r="O34">
        <v>1199.3492588087761</v>
      </c>
      <c r="P34">
        <v>1.41815925652537</v>
      </c>
      <c r="Q34">
        <v>4827.8577238340413</v>
      </c>
      <c r="R34">
        <v>1.444517083629389</v>
      </c>
      <c r="S34">
        <v>11189.91149810537</v>
      </c>
      <c r="T34">
        <v>1.4832304055327381</v>
      </c>
      <c r="U34">
        <v>20966.10047678222</v>
      </c>
      <c r="V34">
        <v>1.3449814013944581</v>
      </c>
      <c r="W34">
        <v>31086.473022978909</v>
      </c>
      <c r="Y34">
        <v>1.3963423773924211</v>
      </c>
      <c r="Z34">
        <v>1199.8201899536391</v>
      </c>
      <c r="AA34">
        <v>1.420849280759487</v>
      </c>
      <c r="AB34">
        <v>4812.496804006907</v>
      </c>
      <c r="AC34">
        <v>1.444247494720446</v>
      </c>
      <c r="AD34">
        <v>11178.793601626279</v>
      </c>
      <c r="AE34">
        <v>1.4832891704066391</v>
      </c>
      <c r="AF34">
        <v>20927.892622822041</v>
      </c>
      <c r="AG34">
        <v>1.344952370322771</v>
      </c>
      <c r="AH34">
        <v>31116.474058080559</v>
      </c>
      <c r="AJ34">
        <v>1.388160567251026</v>
      </c>
      <c r="AK34">
        <v>1196.3700422012889</v>
      </c>
      <c r="AL34">
        <v>1.417510555431148</v>
      </c>
      <c r="AM34">
        <v>4815.7986503067395</v>
      </c>
      <c r="AN34">
        <v>1.444719916486126</v>
      </c>
      <c r="AO34">
        <v>11167.99200931333</v>
      </c>
      <c r="AP34">
        <v>1.48255870830811</v>
      </c>
      <c r="AQ34">
        <v>20913.009079270789</v>
      </c>
      <c r="AR34">
        <v>1.3436071398639231</v>
      </c>
      <c r="AS34">
        <v>31086.806048937899</v>
      </c>
      <c r="AU34">
        <v>1.38992891957167</v>
      </c>
      <c r="AV34">
        <v>1195.65536054372</v>
      </c>
      <c r="AW34">
        <v>1.4249743576955001</v>
      </c>
      <c r="AX34">
        <v>4786.4211360079462</v>
      </c>
      <c r="AY34">
        <v>1.4447985238344969</v>
      </c>
      <c r="AZ34">
        <v>11158.74683181882</v>
      </c>
      <c r="BA34">
        <v>1.4816042214066361</v>
      </c>
      <c r="BB34">
        <v>20904.1193239811</v>
      </c>
      <c r="BC34">
        <v>1.344599262055147</v>
      </c>
      <c r="BD34">
        <v>31093.19814934949</v>
      </c>
    </row>
    <row r="35" spans="1:56" x14ac:dyDescent="0.5">
      <c r="A35" s="1">
        <v>23</v>
      </c>
      <c r="B35" s="1">
        <v>11.5</v>
      </c>
      <c r="C35" s="1">
        <v>15.5</v>
      </c>
      <c r="E35" s="9">
        <f t="shared" si="0"/>
        <v>46</v>
      </c>
      <c r="F35" s="9">
        <f t="shared" si="1"/>
        <v>23</v>
      </c>
      <c r="G35" s="9">
        <f t="shared" si="2"/>
        <v>31</v>
      </c>
      <c r="H35">
        <f t="shared" si="3"/>
        <v>100</v>
      </c>
      <c r="N35">
        <v>1.394732074869119</v>
      </c>
      <c r="O35">
        <v>1196.27488181988</v>
      </c>
      <c r="P35">
        <v>1.427907459033229</v>
      </c>
      <c r="Q35">
        <v>4817.5044932327473</v>
      </c>
      <c r="R35">
        <v>1.4536714691444199</v>
      </c>
      <c r="S35">
        <v>11176.45730923506</v>
      </c>
      <c r="T35">
        <v>1.4890412516727709</v>
      </c>
      <c r="U35">
        <v>20953.677982989491</v>
      </c>
      <c r="V35">
        <v>1.348398869005502</v>
      </c>
      <c r="W35">
        <v>31073.75691782228</v>
      </c>
      <c r="Y35">
        <v>1.417269975142385</v>
      </c>
      <c r="Z35">
        <v>1184.2789659013399</v>
      </c>
      <c r="AA35">
        <v>1.4321706386008479</v>
      </c>
      <c r="AB35">
        <v>4804.4151672177513</v>
      </c>
      <c r="AC35">
        <v>1.4540379010437141</v>
      </c>
      <c r="AD35">
        <v>11163.720797751441</v>
      </c>
      <c r="AE35">
        <v>1.4888061435398701</v>
      </c>
      <c r="AF35">
        <v>20931.07795165975</v>
      </c>
      <c r="AG35">
        <v>1.3493606603726509</v>
      </c>
      <c r="AH35">
        <v>31120.774797225062</v>
      </c>
      <c r="AJ35">
        <v>1.4040196161228531</v>
      </c>
      <c r="AK35">
        <v>1191.014654293459</v>
      </c>
      <c r="AL35">
        <v>1.427733172015057</v>
      </c>
      <c r="AM35">
        <v>4805.2737909172047</v>
      </c>
      <c r="AN35">
        <v>1.452302308246801</v>
      </c>
      <c r="AO35">
        <v>11164.87880546525</v>
      </c>
      <c r="AP35">
        <v>1.488506908037889</v>
      </c>
      <c r="AQ35">
        <v>20905.862750843429</v>
      </c>
      <c r="AR35">
        <v>1.3485560964419729</v>
      </c>
      <c r="AS35">
        <v>31091.513844071829</v>
      </c>
      <c r="AU35">
        <v>1.416963901807978</v>
      </c>
      <c r="AV35">
        <v>1184.1680150549639</v>
      </c>
      <c r="AW35">
        <v>1.4264499196490841</v>
      </c>
      <c r="AX35">
        <v>4810.835519707055</v>
      </c>
      <c r="AY35">
        <v>1.4496984116235541</v>
      </c>
      <c r="AZ35">
        <v>11166.290007489701</v>
      </c>
      <c r="BA35">
        <v>1.488409755753149</v>
      </c>
      <c r="BB35">
        <v>20894.000135432008</v>
      </c>
      <c r="BC35">
        <v>1.348889569816033</v>
      </c>
      <c r="BD35">
        <v>31088.66549979453</v>
      </c>
    </row>
    <row r="36" spans="1:56" x14ac:dyDescent="0.5">
      <c r="A36" s="1">
        <v>24</v>
      </c>
      <c r="B36" s="1">
        <v>9.5</v>
      </c>
      <c r="C36" s="1">
        <v>16.5</v>
      </c>
      <c r="E36" s="9">
        <f t="shared" si="0"/>
        <v>48</v>
      </c>
      <c r="F36" s="9">
        <f t="shared" si="1"/>
        <v>19</v>
      </c>
      <c r="G36" s="9">
        <f t="shared" si="2"/>
        <v>33</v>
      </c>
      <c r="H36">
        <f t="shared" si="3"/>
        <v>100</v>
      </c>
      <c r="N36">
        <v>1.424745484858611</v>
      </c>
      <c r="O36">
        <v>1180.401221555255</v>
      </c>
      <c r="P36">
        <v>1.4309180432591799</v>
      </c>
      <c r="Q36">
        <v>4808.8014251938039</v>
      </c>
      <c r="R36">
        <v>1.4541747984777049</v>
      </c>
      <c r="S36">
        <v>11183.2284166109</v>
      </c>
      <c r="T36">
        <v>1.4917422751132241</v>
      </c>
      <c r="U36">
        <v>20918.087240399371</v>
      </c>
      <c r="V36">
        <v>1.350323132728477</v>
      </c>
      <c r="W36">
        <v>31046.227298889051</v>
      </c>
      <c r="Y36">
        <v>1.3943925566494471</v>
      </c>
      <c r="Z36">
        <v>1198.998665871293</v>
      </c>
      <c r="AA36">
        <v>1.429646384091696</v>
      </c>
      <c r="AB36">
        <v>4810.1145139216933</v>
      </c>
      <c r="AC36">
        <v>1.453887583372248</v>
      </c>
      <c r="AD36">
        <v>11163.81462425332</v>
      </c>
      <c r="AE36">
        <v>1.490511292040875</v>
      </c>
      <c r="AF36">
        <v>20899.017301846321</v>
      </c>
      <c r="AG36">
        <v>1.3506036378317581</v>
      </c>
      <c r="AH36">
        <v>31081.660358599071</v>
      </c>
      <c r="AJ36">
        <v>1.4098964025462151</v>
      </c>
      <c r="AK36">
        <v>1190.6123290999719</v>
      </c>
      <c r="AL36">
        <v>1.426302517046792</v>
      </c>
      <c r="AM36">
        <v>4811.1776523405124</v>
      </c>
      <c r="AN36">
        <v>1.4529416712755681</v>
      </c>
      <c r="AO36">
        <v>11155.498844907021</v>
      </c>
      <c r="AP36">
        <v>1.488884869890859</v>
      </c>
      <c r="AQ36">
        <v>20892.731864778139</v>
      </c>
      <c r="AR36">
        <v>1.349492079613928</v>
      </c>
      <c r="AS36">
        <v>31059.399498690182</v>
      </c>
      <c r="AU36">
        <v>1.406910999933854</v>
      </c>
      <c r="AV36">
        <v>1189.695766703381</v>
      </c>
      <c r="AW36">
        <v>1.430991594487959</v>
      </c>
      <c r="AX36">
        <v>4798.2428225446592</v>
      </c>
      <c r="AY36">
        <v>1.4525842924483601</v>
      </c>
      <c r="AZ36">
        <v>11154.65699415129</v>
      </c>
      <c r="BA36">
        <v>1.4888337700991101</v>
      </c>
      <c r="BB36">
        <v>20882.008670622559</v>
      </c>
      <c r="BC36">
        <v>1.350221985166093</v>
      </c>
      <c r="BD36">
        <v>31050.53814029344</v>
      </c>
    </row>
    <row r="37" spans="1:56" x14ac:dyDescent="0.5">
      <c r="A37" s="1">
        <v>24.5</v>
      </c>
      <c r="B37" s="1">
        <v>7.5</v>
      </c>
      <c r="C37" s="1">
        <v>18</v>
      </c>
      <c r="E37" s="9">
        <f t="shared" si="0"/>
        <v>49</v>
      </c>
      <c r="F37" s="9">
        <f t="shared" si="1"/>
        <v>15</v>
      </c>
      <c r="G37" s="9">
        <f t="shared" si="2"/>
        <v>36</v>
      </c>
      <c r="H37">
        <f t="shared" si="3"/>
        <v>100</v>
      </c>
      <c r="N37">
        <v>1.404362932599442</v>
      </c>
      <c r="O37">
        <v>1201.0006671896249</v>
      </c>
      <c r="P37">
        <v>1.440293536205417</v>
      </c>
      <c r="Q37">
        <v>4818.7766860859338</v>
      </c>
      <c r="R37">
        <v>1.4629936975008631</v>
      </c>
      <c r="S37">
        <v>11195.338306628721</v>
      </c>
      <c r="T37">
        <v>1.499367140924869</v>
      </c>
      <c r="U37">
        <v>20959.71428840415</v>
      </c>
      <c r="V37">
        <v>1.3568116159369961</v>
      </c>
      <c r="W37">
        <v>31095.750590722899</v>
      </c>
      <c r="Y37">
        <v>1.407658763524442</v>
      </c>
      <c r="Z37">
        <v>1196.571629036531</v>
      </c>
      <c r="AA37">
        <v>1.4383236311852681</v>
      </c>
      <c r="AB37">
        <v>4817.405509967155</v>
      </c>
      <c r="AC37">
        <v>1.463029250233076</v>
      </c>
      <c r="AD37">
        <v>11181.35961779048</v>
      </c>
      <c r="AE37">
        <v>1.498618929241488</v>
      </c>
      <c r="AF37">
        <v>20932.80975092977</v>
      </c>
      <c r="AG37">
        <v>1.358386509277391</v>
      </c>
      <c r="AH37">
        <v>31098.992742886679</v>
      </c>
      <c r="AJ37">
        <v>1.4111596031842131</v>
      </c>
      <c r="AK37">
        <v>1196.1832938018831</v>
      </c>
      <c r="AL37">
        <v>1.4372381544619821</v>
      </c>
      <c r="AM37">
        <v>4814.7327694244668</v>
      </c>
      <c r="AN37">
        <v>1.460111087348988</v>
      </c>
      <c r="AO37">
        <v>11182.289317141791</v>
      </c>
      <c r="AP37">
        <v>1.49612307057825</v>
      </c>
      <c r="AQ37">
        <v>20932.52766411459</v>
      </c>
      <c r="AR37">
        <v>1.3565223879154671</v>
      </c>
      <c r="AS37">
        <v>31070.008257589459</v>
      </c>
      <c r="AU37">
        <v>1.425874368920425</v>
      </c>
      <c r="AV37">
        <v>1193.782037907861</v>
      </c>
      <c r="AW37">
        <v>1.4416542691799461</v>
      </c>
      <c r="AX37">
        <v>4808.8512883879612</v>
      </c>
      <c r="AY37">
        <v>1.458846464456222</v>
      </c>
      <c r="AZ37">
        <v>11192.113629079529</v>
      </c>
      <c r="BA37">
        <v>1.49609068091177</v>
      </c>
      <c r="BB37">
        <v>20934.36427545462</v>
      </c>
      <c r="BC37">
        <v>1.356071590133757</v>
      </c>
      <c r="BD37">
        <v>31088.332892384449</v>
      </c>
    </row>
    <row r="38" spans="1:56" x14ac:dyDescent="0.5">
      <c r="A38" s="1">
        <v>25.5</v>
      </c>
      <c r="B38" s="1">
        <v>5.5</v>
      </c>
      <c r="C38" s="1">
        <v>19</v>
      </c>
      <c r="E38" s="9">
        <f t="shared" si="0"/>
        <v>51</v>
      </c>
      <c r="F38" s="9">
        <f t="shared" si="1"/>
        <v>11</v>
      </c>
      <c r="G38" s="9">
        <f t="shared" si="2"/>
        <v>38</v>
      </c>
      <c r="H38">
        <f t="shared" si="3"/>
        <v>100</v>
      </c>
      <c r="N38">
        <v>1.4056668421587259</v>
      </c>
      <c r="O38">
        <v>1202.3445248847411</v>
      </c>
      <c r="P38">
        <v>1.442011514094137</v>
      </c>
      <c r="Q38">
        <v>4818.1415875084722</v>
      </c>
      <c r="R38">
        <v>1.464861857972718</v>
      </c>
      <c r="S38">
        <v>11190.79820712002</v>
      </c>
      <c r="T38">
        <v>1.499965682403819</v>
      </c>
      <c r="U38">
        <v>20944.73008760524</v>
      </c>
      <c r="V38">
        <v>1.3576083007539961</v>
      </c>
      <c r="W38">
        <v>31051.547489493041</v>
      </c>
      <c r="Y38">
        <v>1.419933305655444</v>
      </c>
      <c r="Z38">
        <v>1194.5581758693199</v>
      </c>
      <c r="AA38">
        <v>1.443474128389151</v>
      </c>
      <c r="AB38">
        <v>4811.5816107026176</v>
      </c>
      <c r="AC38">
        <v>1.464106777978794</v>
      </c>
      <c r="AD38">
        <v>11181.348172072159</v>
      </c>
      <c r="AE38">
        <v>1.4999753148002311</v>
      </c>
      <c r="AF38">
        <v>20917.761926557181</v>
      </c>
      <c r="AG38">
        <v>1.3578394376715861</v>
      </c>
      <c r="AH38">
        <v>31095.068923120802</v>
      </c>
      <c r="AJ38">
        <v>1.4237647133966469</v>
      </c>
      <c r="AK38">
        <v>1188.56694470099</v>
      </c>
      <c r="AL38">
        <v>1.4413856250245061</v>
      </c>
      <c r="AM38">
        <v>4806.8872631149188</v>
      </c>
      <c r="AN38">
        <v>1.4645543791389419</v>
      </c>
      <c r="AO38">
        <v>11160.7355056754</v>
      </c>
      <c r="AP38">
        <v>1.4983865016607401</v>
      </c>
      <c r="AQ38">
        <v>20900.837361520378</v>
      </c>
      <c r="AR38">
        <v>1.3577822874358381</v>
      </c>
      <c r="AS38">
        <v>31064.7960057528</v>
      </c>
      <c r="AU38">
        <v>1.4318773618129961</v>
      </c>
      <c r="AV38">
        <v>1183.5204913990899</v>
      </c>
      <c r="AW38">
        <v>1.437650254514022</v>
      </c>
      <c r="AX38">
        <v>4821.0836343110677</v>
      </c>
      <c r="AY38">
        <v>1.461190950884365</v>
      </c>
      <c r="AZ38">
        <v>11181.243942611611</v>
      </c>
      <c r="BA38">
        <v>1.4973272630755909</v>
      </c>
      <c r="BB38">
        <v>20906.87153332289</v>
      </c>
      <c r="BC38">
        <v>1.3579906698778459</v>
      </c>
      <c r="BD38">
        <v>31062.736428659609</v>
      </c>
    </row>
    <row r="39" spans="1:56" x14ac:dyDescent="0.5">
      <c r="A39" s="1">
        <v>26.5</v>
      </c>
      <c r="B39" s="1">
        <v>3</v>
      </c>
      <c r="C39" s="1">
        <v>20.5</v>
      </c>
      <c r="E39" s="9">
        <f t="shared" si="0"/>
        <v>53</v>
      </c>
      <c r="F39" s="9">
        <f t="shared" si="1"/>
        <v>6</v>
      </c>
      <c r="G39" s="9">
        <f t="shared" si="2"/>
        <v>41</v>
      </c>
      <c r="H39">
        <f t="shared" si="3"/>
        <v>100</v>
      </c>
      <c r="N39">
        <v>1.4410050029709309</v>
      </c>
      <c r="O39">
        <v>1187.9704016433691</v>
      </c>
      <c r="P39">
        <v>1.445169649043621</v>
      </c>
      <c r="Q39">
        <v>4827.3877900726529</v>
      </c>
      <c r="R39">
        <v>1.4703054867896601</v>
      </c>
      <c r="S39">
        <v>11194.61007308005</v>
      </c>
      <c r="T39">
        <v>1.504361091239159</v>
      </c>
      <c r="U39">
        <v>20940.005968882549</v>
      </c>
      <c r="V39">
        <v>1.361158142327944</v>
      </c>
      <c r="W39">
        <v>31047.37430671664</v>
      </c>
      <c r="Y39">
        <v>1.4169241481296939</v>
      </c>
      <c r="Z39">
        <v>1199.633575277654</v>
      </c>
      <c r="AA39">
        <v>1.4473686844435569</v>
      </c>
      <c r="AB39">
        <v>4810.3896797620118</v>
      </c>
      <c r="AC39">
        <v>1.470847373188217</v>
      </c>
      <c r="AD39">
        <v>11180.64087265444</v>
      </c>
      <c r="AE39">
        <v>1.504983246295662</v>
      </c>
      <c r="AF39">
        <v>20905.263186551721</v>
      </c>
      <c r="AG39">
        <v>1.3625025776838631</v>
      </c>
      <c r="AH39">
        <v>31075.935620473359</v>
      </c>
      <c r="AJ39">
        <v>1.4345128941171701</v>
      </c>
      <c r="AK39">
        <v>1190.7544265536569</v>
      </c>
      <c r="AL39">
        <v>1.4484202366644769</v>
      </c>
      <c r="AM39">
        <v>4808.1569903090312</v>
      </c>
      <c r="AN39">
        <v>1.4699455248402871</v>
      </c>
      <c r="AO39">
        <v>11162.04228672562</v>
      </c>
      <c r="AP39">
        <v>1.504678949022036</v>
      </c>
      <c r="AQ39">
        <v>20885.40870310297</v>
      </c>
      <c r="AR39">
        <v>1.361160427578046</v>
      </c>
      <c r="AS39">
        <v>31052.871661086039</v>
      </c>
      <c r="AU39">
        <v>1.4333702012357239</v>
      </c>
      <c r="AV39">
        <v>1191.0822706567551</v>
      </c>
      <c r="AW39">
        <v>1.447677664934933</v>
      </c>
      <c r="AX39">
        <v>4805.7531218501317</v>
      </c>
      <c r="AY39">
        <v>1.471287052332285</v>
      </c>
      <c r="AZ39">
        <v>11153.31148552696</v>
      </c>
      <c r="BA39">
        <v>1.5024721971417569</v>
      </c>
      <c r="BB39">
        <v>20898.917986103381</v>
      </c>
      <c r="BC39">
        <v>1.361950954261778</v>
      </c>
      <c r="BD39">
        <v>31048.418643449641</v>
      </c>
    </row>
    <row r="40" spans="1:56" x14ac:dyDescent="0.5">
      <c r="A40" s="1">
        <v>27</v>
      </c>
      <c r="B40" s="1">
        <v>1</v>
      </c>
      <c r="C40" s="1">
        <v>22</v>
      </c>
      <c r="E40" s="9">
        <f t="shared" si="0"/>
        <v>54</v>
      </c>
      <c r="F40" s="9">
        <f t="shared" si="1"/>
        <v>2</v>
      </c>
      <c r="G40" s="9">
        <f t="shared" si="2"/>
        <v>44</v>
      </c>
      <c r="H40">
        <f t="shared" si="3"/>
        <v>100</v>
      </c>
      <c r="N40">
        <v>1.433578014414788</v>
      </c>
      <c r="O40">
        <v>1194.443145438097</v>
      </c>
      <c r="P40">
        <v>1.453036821973632</v>
      </c>
      <c r="Q40">
        <v>4832.188974449452</v>
      </c>
      <c r="R40">
        <v>1.476989687067829</v>
      </c>
      <c r="S40">
        <v>11214.374977778851</v>
      </c>
      <c r="T40">
        <v>1.510174244695152</v>
      </c>
      <c r="U40">
        <v>20985.42252568305</v>
      </c>
      <c r="V40">
        <v>1.36713786116165</v>
      </c>
      <c r="W40">
        <v>31098.273539984701</v>
      </c>
      <c r="Y40">
        <v>1.421199544791389</v>
      </c>
      <c r="Z40">
        <v>1198.51544865612</v>
      </c>
      <c r="AA40">
        <v>1.454042915527276</v>
      </c>
      <c r="AB40">
        <v>4827.9091130776196</v>
      </c>
      <c r="AC40">
        <v>1.4763851407265349</v>
      </c>
      <c r="AD40">
        <v>11200.52067670326</v>
      </c>
      <c r="AE40">
        <v>1.510824425830172</v>
      </c>
      <c r="AF40">
        <v>20957.079368764222</v>
      </c>
      <c r="AG40">
        <v>1.36826707825548</v>
      </c>
      <c r="AH40">
        <v>31111.902894971019</v>
      </c>
      <c r="AJ40">
        <v>1.432174752280637</v>
      </c>
      <c r="AK40">
        <v>1197.6987454602449</v>
      </c>
      <c r="AL40">
        <v>1.458063540671942</v>
      </c>
      <c r="AM40">
        <v>4813.8604451756828</v>
      </c>
      <c r="AN40">
        <v>1.476853426604672</v>
      </c>
      <c r="AO40">
        <v>11192.218241929269</v>
      </c>
      <c r="AP40">
        <v>1.5096367366912631</v>
      </c>
      <c r="AQ40">
        <v>20938.22418829834</v>
      </c>
      <c r="AR40">
        <v>1.36776095410751</v>
      </c>
      <c r="AS40">
        <v>31087.984360447888</v>
      </c>
      <c r="AU40">
        <v>1.44295089433613</v>
      </c>
      <c r="AV40">
        <v>1188.075639226086</v>
      </c>
      <c r="AW40">
        <v>1.4570914487976601</v>
      </c>
      <c r="AX40">
        <v>4816.9856731809641</v>
      </c>
      <c r="AY40">
        <v>1.4760895462908279</v>
      </c>
      <c r="AZ40">
        <v>11190.670063255489</v>
      </c>
      <c r="BA40">
        <v>1.509495323909078</v>
      </c>
      <c r="BB40">
        <v>20936.99654285299</v>
      </c>
      <c r="BC40">
        <v>1.3679924879366989</v>
      </c>
      <c r="BD40">
        <v>31094.741988116901</v>
      </c>
    </row>
    <row r="41" spans="1:56" x14ac:dyDescent="0.5">
      <c r="A41" s="1">
        <v>23</v>
      </c>
      <c r="B41" s="1">
        <v>18</v>
      </c>
      <c r="C41" s="1">
        <v>9</v>
      </c>
      <c r="E41" s="9">
        <f t="shared" si="0"/>
        <v>46</v>
      </c>
      <c r="F41" s="9">
        <f t="shared" si="1"/>
        <v>36</v>
      </c>
      <c r="G41" s="9">
        <f t="shared" si="2"/>
        <v>18</v>
      </c>
      <c r="H41">
        <f t="shared" si="3"/>
        <v>100</v>
      </c>
      <c r="N41">
        <v>1.355356777088697</v>
      </c>
      <c r="O41">
        <v>1172.095305228152</v>
      </c>
      <c r="P41">
        <v>1.377326624444968</v>
      </c>
      <c r="Q41">
        <v>4731.2232691863974</v>
      </c>
      <c r="R41">
        <v>1.402624141639643</v>
      </c>
      <c r="S41">
        <v>10977.22372582861</v>
      </c>
      <c r="T41">
        <v>1.440682876861088</v>
      </c>
      <c r="U41">
        <v>20559.633992340659</v>
      </c>
      <c r="V41">
        <v>1.310759210306045</v>
      </c>
      <c r="W41">
        <v>30634.49479822721</v>
      </c>
      <c r="Y41">
        <v>1.366348681230962</v>
      </c>
      <c r="Z41">
        <v>1165.4262069271369</v>
      </c>
      <c r="AA41">
        <v>1.379140300514524</v>
      </c>
      <c r="AB41">
        <v>4726.2690432412001</v>
      </c>
      <c r="AC41">
        <v>1.4037582543126339</v>
      </c>
      <c r="AD41">
        <v>10954.360639098189</v>
      </c>
      <c r="AE41">
        <v>1.440962105111059</v>
      </c>
      <c r="AF41">
        <v>20534.238971477669</v>
      </c>
      <c r="AG41">
        <v>1.3121354034578789</v>
      </c>
      <c r="AH41">
        <v>30661.026248220049</v>
      </c>
      <c r="AJ41">
        <v>1.3672504708067279</v>
      </c>
      <c r="AK41">
        <v>1168.881637107515</v>
      </c>
      <c r="AL41">
        <v>1.3775478053744861</v>
      </c>
      <c r="AM41">
        <v>4723.805569630279</v>
      </c>
      <c r="AN41">
        <v>1.401094624188455</v>
      </c>
      <c r="AO41">
        <v>10966.792396136911</v>
      </c>
      <c r="AP41">
        <v>1.4392995266363371</v>
      </c>
      <c r="AQ41">
        <v>20536.687411463408</v>
      </c>
      <c r="AR41">
        <v>1.310007274868529</v>
      </c>
      <c r="AS41">
        <v>30629.128312733461</v>
      </c>
      <c r="AU41">
        <v>1.3419568659643091</v>
      </c>
      <c r="AV41">
        <v>1180.802170693134</v>
      </c>
      <c r="AW41">
        <v>1.3828134128381671</v>
      </c>
      <c r="AX41">
        <v>4706.6916275403764</v>
      </c>
      <c r="AY41">
        <v>1.4025325902179191</v>
      </c>
      <c r="AZ41">
        <v>10947.08157614121</v>
      </c>
      <c r="BA41">
        <v>1.4400662886189981</v>
      </c>
      <c r="BB41">
        <v>20514.61364202953</v>
      </c>
      <c r="BC41">
        <v>1.310776805553064</v>
      </c>
      <c r="BD41">
        <v>30623.537247154782</v>
      </c>
    </row>
    <row r="42" spans="1:56" x14ac:dyDescent="0.5">
      <c r="A42" s="1">
        <v>24</v>
      </c>
      <c r="B42" s="1">
        <v>16</v>
      </c>
      <c r="C42" s="1">
        <v>10</v>
      </c>
      <c r="E42" s="9">
        <f t="shared" si="0"/>
        <v>48</v>
      </c>
      <c r="F42" s="9">
        <f t="shared" si="1"/>
        <v>32</v>
      </c>
      <c r="G42" s="9">
        <f t="shared" si="2"/>
        <v>20</v>
      </c>
      <c r="H42">
        <f t="shared" si="3"/>
        <v>100</v>
      </c>
      <c r="N42">
        <v>1.368354082994006</v>
      </c>
      <c r="O42">
        <v>1164.254536944135</v>
      </c>
      <c r="P42">
        <v>1.3870589662565449</v>
      </c>
      <c r="Q42">
        <v>4713.5107499775759</v>
      </c>
      <c r="R42">
        <v>1.4080916196260691</v>
      </c>
      <c r="S42">
        <v>10962.169623912971</v>
      </c>
      <c r="T42">
        <v>1.4432095030334671</v>
      </c>
      <c r="U42">
        <v>20537.492650702741</v>
      </c>
      <c r="V42">
        <v>1.312009934785709</v>
      </c>
      <c r="W42">
        <v>30600.829919764499</v>
      </c>
      <c r="Y42">
        <v>1.352353618427929</v>
      </c>
      <c r="Z42">
        <v>1172.5047837627719</v>
      </c>
      <c r="AA42">
        <v>1.387080697160701</v>
      </c>
      <c r="AB42">
        <v>4711.2669346078092</v>
      </c>
      <c r="AC42">
        <v>1.406528828072759</v>
      </c>
      <c r="AD42">
        <v>10960.35708598971</v>
      </c>
      <c r="AE42">
        <v>1.44387525228644</v>
      </c>
      <c r="AF42">
        <v>20514.760751294962</v>
      </c>
      <c r="AG42">
        <v>1.3137595893609819</v>
      </c>
      <c r="AH42">
        <v>30617.917493952638</v>
      </c>
      <c r="AJ42">
        <v>1.3479741671900061</v>
      </c>
      <c r="AK42">
        <v>1175.740931041332</v>
      </c>
      <c r="AL42">
        <v>1.37972653412368</v>
      </c>
      <c r="AM42">
        <v>4722.7931277807293</v>
      </c>
      <c r="AN42">
        <v>1.404580935783208</v>
      </c>
      <c r="AO42">
        <v>10954.760178488241</v>
      </c>
      <c r="AP42">
        <v>1.4422599334317041</v>
      </c>
      <c r="AQ42">
        <v>20510.69942338188</v>
      </c>
      <c r="AR42">
        <v>1.312315323221303</v>
      </c>
      <c r="AS42">
        <v>30593.71762171837</v>
      </c>
      <c r="AU42">
        <v>1.358955503990003</v>
      </c>
      <c r="AV42">
        <v>1176.616964332025</v>
      </c>
      <c r="AW42">
        <v>1.380673941068262</v>
      </c>
      <c r="AX42">
        <v>4717.97140393066</v>
      </c>
      <c r="AY42">
        <v>1.4033475080907161</v>
      </c>
      <c r="AZ42">
        <v>10953.27211187908</v>
      </c>
      <c r="BA42">
        <v>1.4422229928050669</v>
      </c>
      <c r="BB42">
        <v>20491.06299838686</v>
      </c>
      <c r="BC42">
        <v>1.312380975584118</v>
      </c>
      <c r="BD42">
        <v>30608.78285008758</v>
      </c>
    </row>
    <row r="43" spans="1:56" x14ac:dyDescent="0.5">
      <c r="A43" s="1">
        <v>24.5</v>
      </c>
      <c r="B43" s="1">
        <v>14</v>
      </c>
      <c r="C43" s="1">
        <v>11.5</v>
      </c>
      <c r="E43" s="9">
        <f t="shared" si="0"/>
        <v>49</v>
      </c>
      <c r="F43" s="9">
        <f t="shared" si="1"/>
        <v>28.000000000000004</v>
      </c>
      <c r="G43" s="9">
        <f t="shared" si="2"/>
        <v>23</v>
      </c>
      <c r="H43">
        <f t="shared" si="3"/>
        <v>100</v>
      </c>
      <c r="N43">
        <v>1.358465845213944</v>
      </c>
      <c r="O43">
        <v>1184.856795014701</v>
      </c>
      <c r="P43">
        <v>1.3965363713999539</v>
      </c>
      <c r="Q43">
        <v>4726.0545189413388</v>
      </c>
      <c r="R43">
        <v>1.416835643672999</v>
      </c>
      <c r="S43">
        <v>10995.124597526339</v>
      </c>
      <c r="T43">
        <v>1.453140251612163</v>
      </c>
      <c r="U43">
        <v>20585.864500803091</v>
      </c>
      <c r="V43">
        <v>1.3202979054639059</v>
      </c>
      <c r="W43">
        <v>30659.938036604552</v>
      </c>
      <c r="Y43">
        <v>1.363593286421499</v>
      </c>
      <c r="Z43">
        <v>1178.853981343507</v>
      </c>
      <c r="AA43">
        <v>1.395110709937192</v>
      </c>
      <c r="AB43">
        <v>4727.9337483930194</v>
      </c>
      <c r="AC43">
        <v>1.4165583245901361</v>
      </c>
      <c r="AD43">
        <v>10989.274704738251</v>
      </c>
      <c r="AE43">
        <v>1.4509141051917129</v>
      </c>
      <c r="AF43">
        <v>20588.07406452113</v>
      </c>
      <c r="AG43">
        <v>1.3213927960442411</v>
      </c>
      <c r="AH43">
        <v>30668.213606864731</v>
      </c>
      <c r="AJ43">
        <v>1.36704891721306</v>
      </c>
      <c r="AK43">
        <v>1173.384015513994</v>
      </c>
      <c r="AL43">
        <v>1.3901998471996659</v>
      </c>
      <c r="AM43">
        <v>4731.265911364766</v>
      </c>
      <c r="AN43">
        <v>1.4156687968586461</v>
      </c>
      <c r="AO43">
        <v>10973.873155413001</v>
      </c>
      <c r="AP43">
        <v>1.4503116568323049</v>
      </c>
      <c r="AQ43">
        <v>20561.81034935173</v>
      </c>
      <c r="AR43">
        <v>1.3195801462967589</v>
      </c>
      <c r="AS43">
        <v>30642.162869901062</v>
      </c>
      <c r="AU43">
        <v>1.366311712302448</v>
      </c>
      <c r="AV43">
        <v>1174.292476628809</v>
      </c>
      <c r="AW43">
        <v>1.3915547037974969</v>
      </c>
      <c r="AX43">
        <v>4724.4161759213557</v>
      </c>
      <c r="AY43">
        <v>1.415024599869017</v>
      </c>
      <c r="AZ43">
        <v>10980.950459706281</v>
      </c>
      <c r="BA43">
        <v>1.450997164419503</v>
      </c>
      <c r="BB43">
        <v>20558.39770588954</v>
      </c>
      <c r="BC43">
        <v>1.319925315139558</v>
      </c>
      <c r="BD43">
        <v>30668.928622507181</v>
      </c>
    </row>
    <row r="44" spans="1:56" x14ac:dyDescent="0.5">
      <c r="A44" s="1">
        <v>25</v>
      </c>
      <c r="B44" s="1">
        <v>12</v>
      </c>
      <c r="C44" s="1">
        <v>13</v>
      </c>
      <c r="E44" s="9">
        <f t="shared" si="0"/>
        <v>50</v>
      </c>
      <c r="F44" s="9">
        <f t="shared" si="1"/>
        <v>24</v>
      </c>
      <c r="G44" s="9">
        <f t="shared" si="2"/>
        <v>26</v>
      </c>
      <c r="H44">
        <f t="shared" si="3"/>
        <v>100</v>
      </c>
      <c r="N44">
        <v>1.391882316600805</v>
      </c>
      <c r="O44">
        <v>1173.9482232545629</v>
      </c>
      <c r="P44">
        <v>1.402311605715465</v>
      </c>
      <c r="Q44">
        <v>4752.2413614084599</v>
      </c>
      <c r="R44">
        <v>1.424867385369974</v>
      </c>
      <c r="S44">
        <v>11030.004828023681</v>
      </c>
      <c r="T44">
        <v>1.462758795572553</v>
      </c>
      <c r="U44">
        <v>20632.914711907619</v>
      </c>
      <c r="V44">
        <v>1.3265030778837921</v>
      </c>
      <c r="W44">
        <v>30716.16252014718</v>
      </c>
      <c r="Y44">
        <v>1.383433732981219</v>
      </c>
      <c r="Z44">
        <v>1175.8471977985159</v>
      </c>
      <c r="AA44">
        <v>1.401054278125728</v>
      </c>
      <c r="AB44">
        <v>4752.7557601314647</v>
      </c>
      <c r="AC44">
        <v>1.426727571963611</v>
      </c>
      <c r="AD44">
        <v>11009.529056579</v>
      </c>
      <c r="AE44">
        <v>1.4615643799864051</v>
      </c>
      <c r="AF44">
        <v>20615.46335383298</v>
      </c>
      <c r="AG44">
        <v>1.3281224062422641</v>
      </c>
      <c r="AH44">
        <v>30734.54260006384</v>
      </c>
      <c r="AJ44">
        <v>1.3795711680902401</v>
      </c>
      <c r="AK44">
        <v>1175.9173638870841</v>
      </c>
      <c r="AL44">
        <v>1.3983366489191671</v>
      </c>
      <c r="AM44">
        <v>4749.0003838361872</v>
      </c>
      <c r="AN44">
        <v>1.421703928726505</v>
      </c>
      <c r="AO44">
        <v>11024.420223398271</v>
      </c>
      <c r="AP44">
        <v>1.4593331081519429</v>
      </c>
      <c r="AQ44">
        <v>20615.166531739509</v>
      </c>
      <c r="AR44">
        <v>1.3263415021179521</v>
      </c>
      <c r="AS44">
        <v>30712.41629086305</v>
      </c>
      <c r="AU44">
        <v>1.3704149672633941</v>
      </c>
      <c r="AV44">
        <v>1184.715552375025</v>
      </c>
      <c r="AW44">
        <v>1.4021291688828379</v>
      </c>
      <c r="AX44">
        <v>4741.3855413207821</v>
      </c>
      <c r="AY44">
        <v>1.421168670486036</v>
      </c>
      <c r="AZ44">
        <v>11025.86867078268</v>
      </c>
      <c r="BA44">
        <v>1.4590191198865741</v>
      </c>
      <c r="BB44">
        <v>20614.031430802668</v>
      </c>
      <c r="BC44">
        <v>1.3268036095965481</v>
      </c>
      <c r="BD44">
        <v>30716.411347994439</v>
      </c>
    </row>
    <row r="45" spans="1:56" x14ac:dyDescent="0.5">
      <c r="A45" s="1">
        <v>26</v>
      </c>
      <c r="B45" s="1">
        <v>10</v>
      </c>
      <c r="C45" s="1">
        <v>14</v>
      </c>
      <c r="E45" s="9">
        <f t="shared" si="0"/>
        <v>52</v>
      </c>
      <c r="F45" s="9">
        <f t="shared" si="1"/>
        <v>20</v>
      </c>
      <c r="G45" s="9">
        <f t="shared" si="2"/>
        <v>28.000000000000004</v>
      </c>
      <c r="H45">
        <f t="shared" si="3"/>
        <v>100</v>
      </c>
      <c r="N45">
        <v>1.390891107480277</v>
      </c>
      <c r="O45">
        <v>1177.389159351522</v>
      </c>
      <c r="P45">
        <v>1.405091620103573</v>
      </c>
      <c r="Q45">
        <v>4749.8464787222183</v>
      </c>
      <c r="R45">
        <v>1.429056227967193</v>
      </c>
      <c r="S45">
        <v>11014.716445121239</v>
      </c>
      <c r="T45">
        <v>1.4627962154742751</v>
      </c>
      <c r="U45">
        <v>20630.265566697999</v>
      </c>
      <c r="V45">
        <v>1.3288872387463551</v>
      </c>
      <c r="W45">
        <v>30682.93747694898</v>
      </c>
      <c r="Y45">
        <v>1.393927533868778</v>
      </c>
      <c r="Z45">
        <v>1168.193269450047</v>
      </c>
      <c r="AA45">
        <v>1.4039782264303049</v>
      </c>
      <c r="AB45">
        <v>4746.8886850229028</v>
      </c>
      <c r="AC45">
        <v>1.4265939305466719</v>
      </c>
      <c r="AD45">
        <v>11019.24153331368</v>
      </c>
      <c r="AE45">
        <v>1.461896187759735</v>
      </c>
      <c r="AF45">
        <v>20615.95243118074</v>
      </c>
      <c r="AG45">
        <v>1.3286897980323931</v>
      </c>
      <c r="AH45">
        <v>30711.576660352432</v>
      </c>
      <c r="AJ45">
        <v>1.385074143567534</v>
      </c>
      <c r="AK45">
        <v>1174.136158793392</v>
      </c>
      <c r="AL45">
        <v>1.4033651767720829</v>
      </c>
      <c r="AM45">
        <v>4739.9748500572259</v>
      </c>
      <c r="AN45">
        <v>1.425178070385249</v>
      </c>
      <c r="AO45">
        <v>11012.467190010721</v>
      </c>
      <c r="AP45">
        <v>1.4611958024831739</v>
      </c>
      <c r="AQ45">
        <v>20583.831445847522</v>
      </c>
      <c r="AR45">
        <v>1.3280134879821821</v>
      </c>
      <c r="AS45">
        <v>30691.432857030639</v>
      </c>
      <c r="AU45">
        <v>1.3899092040227889</v>
      </c>
      <c r="AV45">
        <v>1170.6786202558319</v>
      </c>
      <c r="AW45">
        <v>1.404981251848014</v>
      </c>
      <c r="AX45">
        <v>4738.6432349152083</v>
      </c>
      <c r="AY45">
        <v>1.42652308013491</v>
      </c>
      <c r="AZ45">
        <v>11000.107057790719</v>
      </c>
      <c r="BA45">
        <v>1.4615383881857229</v>
      </c>
      <c r="BB45">
        <v>20580.989965384739</v>
      </c>
      <c r="BC45">
        <v>1.328339469208796</v>
      </c>
      <c r="BD45">
        <v>30705.721671215339</v>
      </c>
    </row>
    <row r="46" spans="1:56" x14ac:dyDescent="0.5">
      <c r="A46" s="1">
        <v>27</v>
      </c>
      <c r="B46" s="1">
        <v>7.5</v>
      </c>
      <c r="C46" s="1">
        <v>15.5</v>
      </c>
      <c r="E46" s="9">
        <f t="shared" si="0"/>
        <v>54</v>
      </c>
      <c r="F46" s="9">
        <f t="shared" si="1"/>
        <v>15</v>
      </c>
      <c r="G46" s="9">
        <f t="shared" si="2"/>
        <v>31</v>
      </c>
      <c r="H46">
        <f t="shared" si="3"/>
        <v>100</v>
      </c>
      <c r="N46">
        <v>1.3908150547542431</v>
      </c>
      <c r="O46">
        <v>1181.568569884279</v>
      </c>
      <c r="P46">
        <v>1.4106914913964901</v>
      </c>
      <c r="Q46">
        <v>4757.5720057236549</v>
      </c>
      <c r="R46">
        <v>1.435193991837701</v>
      </c>
      <c r="S46">
        <v>11017.451638181619</v>
      </c>
      <c r="T46">
        <v>1.46959798083358</v>
      </c>
      <c r="U46">
        <v>20623.15700026862</v>
      </c>
      <c r="V46">
        <v>1.333921760001116</v>
      </c>
      <c r="W46">
        <v>30683.40334669923</v>
      </c>
      <c r="Y46">
        <v>1.3867584243516911</v>
      </c>
      <c r="Z46">
        <v>1178.618936770554</v>
      </c>
      <c r="AA46">
        <v>1.407905794379694</v>
      </c>
      <c r="AB46">
        <v>4755.5877217412481</v>
      </c>
      <c r="AC46">
        <v>1.43170366773737</v>
      </c>
      <c r="AD46">
        <v>11023.43427826556</v>
      </c>
      <c r="AE46">
        <v>1.4669981748036389</v>
      </c>
      <c r="AF46">
        <v>20630.09267867207</v>
      </c>
      <c r="AG46">
        <v>1.333357259606462</v>
      </c>
      <c r="AH46">
        <v>30713.698111560589</v>
      </c>
      <c r="AJ46">
        <v>1.3989788615851011</v>
      </c>
      <c r="AK46">
        <v>1169.6905119279511</v>
      </c>
      <c r="AL46">
        <v>1.409151282228762</v>
      </c>
      <c r="AM46">
        <v>4747.6374061153483</v>
      </c>
      <c r="AN46">
        <v>1.4332334225187151</v>
      </c>
      <c r="AO46">
        <v>11006.6269441201</v>
      </c>
      <c r="AP46">
        <v>1.4669371775048661</v>
      </c>
      <c r="AQ46">
        <v>20601.816820592539</v>
      </c>
      <c r="AR46">
        <v>1.332015821514446</v>
      </c>
      <c r="AS46">
        <v>30686.209585426299</v>
      </c>
      <c r="AU46">
        <v>1.38794070389925</v>
      </c>
      <c r="AV46">
        <v>1178.906150811076</v>
      </c>
      <c r="AW46">
        <v>1.4108789907908781</v>
      </c>
      <c r="AX46">
        <v>4739.5123516997883</v>
      </c>
      <c r="AY46">
        <v>1.430547598248153</v>
      </c>
      <c r="AZ46">
        <v>11022.383301505841</v>
      </c>
      <c r="BA46">
        <v>1.466250005957092</v>
      </c>
      <c r="BB46">
        <v>20597.06246070626</v>
      </c>
      <c r="BC46">
        <v>1.3330265660452569</v>
      </c>
      <c r="BD46">
        <v>30690.100741519011</v>
      </c>
    </row>
    <row r="47" spans="1:56" x14ac:dyDescent="0.5">
      <c r="A47" s="1">
        <v>28</v>
      </c>
      <c r="B47" s="1">
        <v>5.5</v>
      </c>
      <c r="C47" s="1">
        <v>16.5</v>
      </c>
      <c r="E47" s="9">
        <f t="shared" si="0"/>
        <v>56.000000000000007</v>
      </c>
      <c r="F47" s="9">
        <f t="shared" si="1"/>
        <v>11</v>
      </c>
      <c r="G47" s="9">
        <f t="shared" si="2"/>
        <v>33</v>
      </c>
      <c r="H47">
        <f t="shared" si="3"/>
        <v>100</v>
      </c>
      <c r="N47">
        <v>1.3985776801831289</v>
      </c>
      <c r="O47">
        <v>1171.287350535112</v>
      </c>
      <c r="P47">
        <v>1.415511539537323</v>
      </c>
      <c r="Q47">
        <v>4750.0890349049814</v>
      </c>
      <c r="R47">
        <v>1.4352467304988821</v>
      </c>
      <c r="S47">
        <v>11030.99496145937</v>
      </c>
      <c r="T47">
        <v>1.4705285030917159</v>
      </c>
      <c r="U47">
        <v>20612.306697344509</v>
      </c>
      <c r="V47">
        <v>1.3350894656530921</v>
      </c>
      <c r="W47">
        <v>30659.232701494679</v>
      </c>
      <c r="Y47">
        <v>1.392034242199192</v>
      </c>
      <c r="Z47">
        <v>1182.490410723557</v>
      </c>
      <c r="AA47">
        <v>1.4148219327949321</v>
      </c>
      <c r="AB47">
        <v>4747.0883441736014</v>
      </c>
      <c r="AC47">
        <v>1.437063396145005</v>
      </c>
      <c r="AD47">
        <v>11011.082038254861</v>
      </c>
      <c r="AE47">
        <v>1.4701533446105981</v>
      </c>
      <c r="AF47">
        <v>20593.829513545679</v>
      </c>
      <c r="AG47">
        <v>1.336149473776223</v>
      </c>
      <c r="AH47">
        <v>30678.41439084171</v>
      </c>
      <c r="AJ47">
        <v>1.3891265525554859</v>
      </c>
      <c r="AK47">
        <v>1181.270128156423</v>
      </c>
      <c r="AL47">
        <v>1.4119027508169999</v>
      </c>
      <c r="AM47">
        <v>4748.3701667356181</v>
      </c>
      <c r="AN47">
        <v>1.4360339304352041</v>
      </c>
      <c r="AO47">
        <v>11003.569597129661</v>
      </c>
      <c r="AP47">
        <v>1.471142726290656</v>
      </c>
      <c r="AQ47">
        <v>20564.849786003331</v>
      </c>
      <c r="AR47">
        <v>1.333826395881571</v>
      </c>
      <c r="AS47">
        <v>30672.360914873811</v>
      </c>
      <c r="AU47">
        <v>1.401697733932548</v>
      </c>
      <c r="AV47">
        <v>1171.188718133991</v>
      </c>
      <c r="AW47">
        <v>1.4157125614643891</v>
      </c>
      <c r="AX47">
        <v>4737.6405367996231</v>
      </c>
      <c r="AY47">
        <v>1.435286950324413</v>
      </c>
      <c r="AZ47">
        <v>11006.32307021704</v>
      </c>
      <c r="BA47">
        <v>1.469081066247528</v>
      </c>
      <c r="BB47">
        <v>20571.12787171423</v>
      </c>
      <c r="BC47">
        <v>1.335171718116626</v>
      </c>
      <c r="BD47">
        <v>30673.22912215539</v>
      </c>
    </row>
    <row r="48" spans="1:56" x14ac:dyDescent="0.5">
      <c r="A48" s="1">
        <v>28.5</v>
      </c>
      <c r="B48" s="1">
        <v>3.5</v>
      </c>
      <c r="C48" s="1">
        <v>18</v>
      </c>
      <c r="E48" s="9">
        <f t="shared" si="0"/>
        <v>56.999999999999993</v>
      </c>
      <c r="F48" s="9">
        <f t="shared" si="1"/>
        <v>7.0000000000000009</v>
      </c>
      <c r="G48" s="9">
        <f t="shared" si="2"/>
        <v>36</v>
      </c>
      <c r="H48">
        <f t="shared" si="3"/>
        <v>100</v>
      </c>
      <c r="N48">
        <v>1.3927478039412191</v>
      </c>
      <c r="O48">
        <v>1188.328487116157</v>
      </c>
      <c r="P48">
        <v>1.4259635393181109</v>
      </c>
      <c r="Q48">
        <v>4759.0309957957816</v>
      </c>
      <c r="R48">
        <v>1.44488090415492</v>
      </c>
      <c r="S48">
        <v>11055.28569272915</v>
      </c>
      <c r="T48">
        <v>1.479228450998008</v>
      </c>
      <c r="U48">
        <v>20655.770689826881</v>
      </c>
      <c r="V48">
        <v>1.34111839257402</v>
      </c>
      <c r="W48">
        <v>30717.091861833382</v>
      </c>
      <c r="Y48">
        <v>1.3853751420571361</v>
      </c>
      <c r="Z48">
        <v>1182.001063876244</v>
      </c>
      <c r="AA48">
        <v>1.422201858433348</v>
      </c>
      <c r="AB48">
        <v>4760.0316835037729</v>
      </c>
      <c r="AC48">
        <v>1.442628389352868</v>
      </c>
      <c r="AD48">
        <v>11050.155477898459</v>
      </c>
      <c r="AE48">
        <v>1.4795194569707359</v>
      </c>
      <c r="AF48">
        <v>20633.35427713432</v>
      </c>
      <c r="AG48">
        <v>1.342218624771736</v>
      </c>
      <c r="AH48">
        <v>30730.399686942928</v>
      </c>
      <c r="AJ48">
        <v>1.3970073363776341</v>
      </c>
      <c r="AK48">
        <v>1179.9514513427609</v>
      </c>
      <c r="AL48">
        <v>1.423124330769745</v>
      </c>
      <c r="AM48">
        <v>4750.7632718329614</v>
      </c>
      <c r="AN48">
        <v>1.441308179014587</v>
      </c>
      <c r="AO48">
        <v>11046.498015400561</v>
      </c>
      <c r="AP48">
        <v>1.476763247374167</v>
      </c>
      <c r="AQ48">
        <v>20625.931134397619</v>
      </c>
      <c r="AR48">
        <v>1.34080861980643</v>
      </c>
      <c r="AS48">
        <v>30724.104106006911</v>
      </c>
      <c r="AU48">
        <v>1.4086673684197371</v>
      </c>
      <c r="AV48">
        <v>1175.908471981089</v>
      </c>
      <c r="AW48">
        <v>1.4225799249923941</v>
      </c>
      <c r="AX48">
        <v>4748.579023006072</v>
      </c>
      <c r="AY48">
        <v>1.443499826173676</v>
      </c>
      <c r="AZ48">
        <v>11029.839393752731</v>
      </c>
      <c r="BA48">
        <v>1.4774431704378861</v>
      </c>
      <c r="BB48">
        <v>20618.61067791306</v>
      </c>
      <c r="BC48">
        <v>1.34126902605252</v>
      </c>
      <c r="BD48">
        <v>30716.20030707568</v>
      </c>
    </row>
    <row r="49" spans="1:56" x14ac:dyDescent="0.5">
      <c r="A49" s="1">
        <v>29.5</v>
      </c>
      <c r="B49" s="1">
        <v>1.5</v>
      </c>
      <c r="C49" s="1">
        <v>19</v>
      </c>
      <c r="E49" s="9">
        <f t="shared" si="0"/>
        <v>59</v>
      </c>
      <c r="F49" s="9">
        <f t="shared" si="1"/>
        <v>3</v>
      </c>
      <c r="G49" s="9">
        <f t="shared" si="2"/>
        <v>38</v>
      </c>
      <c r="H49">
        <f t="shared" si="3"/>
        <v>100</v>
      </c>
      <c r="N49">
        <v>1.4058338731187401</v>
      </c>
      <c r="O49">
        <v>1177.9358866690629</v>
      </c>
      <c r="P49">
        <v>1.4259779236522649</v>
      </c>
      <c r="Q49">
        <v>4759.9700207098513</v>
      </c>
      <c r="R49">
        <v>1.4463882501142511</v>
      </c>
      <c r="S49">
        <v>11044.65694031796</v>
      </c>
      <c r="T49">
        <v>1.4806831164409751</v>
      </c>
      <c r="U49">
        <v>20640.4079303902</v>
      </c>
      <c r="V49">
        <v>1.343836791067835</v>
      </c>
      <c r="W49">
        <v>30676.547706329879</v>
      </c>
      <c r="Y49">
        <v>1.4032716871756079</v>
      </c>
      <c r="Z49">
        <v>1175.9337225083559</v>
      </c>
      <c r="AA49">
        <v>1.4210274785163419</v>
      </c>
      <c r="AB49">
        <v>4764.3204912877654</v>
      </c>
      <c r="AC49">
        <v>1.447190052613919</v>
      </c>
      <c r="AD49">
        <v>11034.79968387356</v>
      </c>
      <c r="AE49">
        <v>1.4807212089792789</v>
      </c>
      <c r="AF49">
        <v>20628.281827830349</v>
      </c>
      <c r="AG49">
        <v>1.3438019750182399</v>
      </c>
      <c r="AH49">
        <v>30709.117954657158</v>
      </c>
      <c r="AJ49">
        <v>1.4023300128060081</v>
      </c>
      <c r="AK49">
        <v>1178.4066488327289</v>
      </c>
      <c r="AL49">
        <v>1.42405595267615</v>
      </c>
      <c r="AM49">
        <v>4755.6283741716934</v>
      </c>
      <c r="AN49">
        <v>1.444089391685266</v>
      </c>
      <c r="AO49">
        <v>11038.738426934869</v>
      </c>
      <c r="AP49">
        <v>1.479334130879381</v>
      </c>
      <c r="AQ49">
        <v>20603.854218697601</v>
      </c>
      <c r="AR49">
        <v>1.342311155186475</v>
      </c>
      <c r="AS49">
        <v>30694.528553880289</v>
      </c>
      <c r="AU49">
        <v>1.395510461377214</v>
      </c>
      <c r="AV49">
        <v>1177.238061056303</v>
      </c>
      <c r="AW49">
        <v>1.427729022064854</v>
      </c>
      <c r="AX49">
        <v>4740.8860055715286</v>
      </c>
      <c r="AY49">
        <v>1.445901092151354</v>
      </c>
      <c r="AZ49">
        <v>11018.67393879779</v>
      </c>
      <c r="BA49">
        <v>1.479362259439793</v>
      </c>
      <c r="BB49">
        <v>20597.912505574212</v>
      </c>
      <c r="BC49">
        <v>1.3416493993119061</v>
      </c>
      <c r="BD49">
        <v>30706.077180431472</v>
      </c>
    </row>
    <row r="50" spans="1:56" x14ac:dyDescent="0.5">
      <c r="A50" s="1">
        <v>25</v>
      </c>
      <c r="B50" s="1">
        <v>18.5</v>
      </c>
      <c r="C50" s="1">
        <v>6.5</v>
      </c>
      <c r="E50" s="9">
        <f t="shared" si="0"/>
        <v>50</v>
      </c>
      <c r="F50" s="9">
        <f t="shared" si="1"/>
        <v>37</v>
      </c>
      <c r="G50" s="9">
        <f t="shared" si="2"/>
        <v>13</v>
      </c>
      <c r="H50">
        <f t="shared" si="3"/>
        <v>100</v>
      </c>
      <c r="N50">
        <v>1.3238838483561319</v>
      </c>
      <c r="O50">
        <v>1158.344699594787</v>
      </c>
      <c r="P50">
        <v>1.3476705032674721</v>
      </c>
      <c r="Q50">
        <v>4649.3531665482533</v>
      </c>
      <c r="R50">
        <v>1.3708266901950781</v>
      </c>
      <c r="S50">
        <v>10796.341988756491</v>
      </c>
      <c r="T50">
        <v>1.409288035747325</v>
      </c>
      <c r="U50">
        <v>20209.229273815159</v>
      </c>
      <c r="V50">
        <v>1.2850560618762561</v>
      </c>
      <c r="W50">
        <v>30202.002327604408</v>
      </c>
      <c r="Y50">
        <v>1.307228632159894</v>
      </c>
      <c r="Z50">
        <v>1164.012175525319</v>
      </c>
      <c r="AA50">
        <v>1.3491772283717069</v>
      </c>
      <c r="AB50">
        <v>4641.92828544649</v>
      </c>
      <c r="AC50">
        <v>1.3708698236816119</v>
      </c>
      <c r="AD50">
        <v>10790.138663817021</v>
      </c>
      <c r="AE50">
        <v>1.4092622021256269</v>
      </c>
      <c r="AF50">
        <v>20177.230646186701</v>
      </c>
      <c r="AG50">
        <v>1.2865539055898241</v>
      </c>
      <c r="AH50">
        <v>30210.775570232981</v>
      </c>
      <c r="AJ50">
        <v>1.315875081620292</v>
      </c>
      <c r="AK50">
        <v>1157.5833248336569</v>
      </c>
      <c r="AL50">
        <v>1.3506167760511489</v>
      </c>
      <c r="AM50">
        <v>4635.0478415203852</v>
      </c>
      <c r="AN50">
        <v>1.370650457260473</v>
      </c>
      <c r="AO50">
        <v>10772.71494839687</v>
      </c>
      <c r="AP50">
        <v>1.407820425558981</v>
      </c>
      <c r="AQ50">
        <v>20162.005404646541</v>
      </c>
      <c r="AR50">
        <v>1.2854043856520549</v>
      </c>
      <c r="AS50">
        <v>30186.826682676801</v>
      </c>
      <c r="AU50">
        <v>1.3171550380209669</v>
      </c>
      <c r="AV50">
        <v>1156.936189256852</v>
      </c>
      <c r="AW50">
        <v>1.342545415636595</v>
      </c>
      <c r="AX50">
        <v>4659.5225310074966</v>
      </c>
      <c r="AY50">
        <v>1.370163666742197</v>
      </c>
      <c r="AZ50">
        <v>10777.131885526491</v>
      </c>
      <c r="BA50">
        <v>1.4055384692754691</v>
      </c>
      <c r="BB50">
        <v>20186.890269631709</v>
      </c>
      <c r="BC50">
        <v>1.2852722274827779</v>
      </c>
      <c r="BD50">
        <v>30220.6820783771</v>
      </c>
    </row>
    <row r="51" spans="1:56" x14ac:dyDescent="0.5">
      <c r="A51" s="1">
        <v>26</v>
      </c>
      <c r="B51" s="1">
        <v>16.5</v>
      </c>
      <c r="C51" s="1">
        <v>7.5</v>
      </c>
      <c r="E51" s="9">
        <f t="shared" si="0"/>
        <v>52</v>
      </c>
      <c r="F51" s="9">
        <f t="shared" si="1"/>
        <v>33</v>
      </c>
      <c r="G51" s="9">
        <f t="shared" si="2"/>
        <v>15</v>
      </c>
      <c r="H51">
        <f t="shared" si="3"/>
        <v>100</v>
      </c>
      <c r="N51">
        <v>1.33948461273131</v>
      </c>
      <c r="O51">
        <v>1146.8466542026199</v>
      </c>
      <c r="P51">
        <v>1.3503155438701619</v>
      </c>
      <c r="Q51">
        <v>4659.8963565432123</v>
      </c>
      <c r="R51">
        <v>1.3768143601907159</v>
      </c>
      <c r="S51">
        <v>10791.28021071066</v>
      </c>
      <c r="T51">
        <v>1.4128248376610131</v>
      </c>
      <c r="U51">
        <v>20192.71436376786</v>
      </c>
      <c r="V51">
        <v>1.2886862490689881</v>
      </c>
      <c r="W51">
        <v>30186.744461202488</v>
      </c>
      <c r="Y51">
        <v>1.3426516640890871</v>
      </c>
      <c r="Z51">
        <v>1148.3690032360589</v>
      </c>
      <c r="AA51">
        <v>1.3515767572317661</v>
      </c>
      <c r="AB51">
        <v>4656.095212504043</v>
      </c>
      <c r="AC51">
        <v>1.37458936498645</v>
      </c>
      <c r="AD51">
        <v>10775.092603839639</v>
      </c>
      <c r="AE51">
        <v>1.4112275170380411</v>
      </c>
      <c r="AF51">
        <v>20175.663979452369</v>
      </c>
      <c r="AG51">
        <v>1.287368288446799</v>
      </c>
      <c r="AH51">
        <v>30200.68424865439</v>
      </c>
      <c r="AJ51">
        <v>1.3249025495288831</v>
      </c>
      <c r="AK51">
        <v>1151.7540968826429</v>
      </c>
      <c r="AL51">
        <v>1.3460814487099699</v>
      </c>
      <c r="AM51">
        <v>4657.4955206795839</v>
      </c>
      <c r="AN51">
        <v>1.374575628671372</v>
      </c>
      <c r="AO51">
        <v>10774.223857465209</v>
      </c>
      <c r="AP51">
        <v>1.409375198013268</v>
      </c>
      <c r="AQ51">
        <v>20167.129679716421</v>
      </c>
      <c r="AR51">
        <v>1.286968214213736</v>
      </c>
      <c r="AS51">
        <v>30172.872594178101</v>
      </c>
      <c r="AU51">
        <v>1.329866421572486</v>
      </c>
      <c r="AV51">
        <v>1149.0263073337071</v>
      </c>
      <c r="AW51">
        <v>1.34942145243268</v>
      </c>
      <c r="AX51">
        <v>4650.4701768599334</v>
      </c>
      <c r="AY51">
        <v>1.371413405426763</v>
      </c>
      <c r="AZ51">
        <v>10790.592277066229</v>
      </c>
      <c r="BA51">
        <v>1.4107570999712871</v>
      </c>
      <c r="BB51">
        <v>20162.50033649676</v>
      </c>
      <c r="BC51">
        <v>1.287772529794708</v>
      </c>
      <c r="BD51">
        <v>30172.480443267821</v>
      </c>
    </row>
    <row r="52" spans="1:56" x14ac:dyDescent="0.5">
      <c r="A52" s="1">
        <v>27</v>
      </c>
      <c r="B52" s="1">
        <v>14</v>
      </c>
      <c r="C52" s="1">
        <v>9</v>
      </c>
      <c r="E52" s="9">
        <f t="shared" si="0"/>
        <v>54</v>
      </c>
      <c r="F52" s="9">
        <f t="shared" si="1"/>
        <v>28.000000000000004</v>
      </c>
      <c r="G52" s="9">
        <f t="shared" si="2"/>
        <v>18</v>
      </c>
      <c r="H52">
        <f t="shared" si="3"/>
        <v>100</v>
      </c>
      <c r="N52">
        <v>1.3519727161024</v>
      </c>
      <c r="O52">
        <v>1149.792759447349</v>
      </c>
      <c r="P52">
        <v>1.3618889046434539</v>
      </c>
      <c r="Q52">
        <v>4659.8478629484844</v>
      </c>
      <c r="R52">
        <v>1.3813269206162899</v>
      </c>
      <c r="S52">
        <v>10819.415077958211</v>
      </c>
      <c r="T52">
        <v>1.4183490807085</v>
      </c>
      <c r="U52">
        <v>20214.43273057419</v>
      </c>
      <c r="V52">
        <v>1.2939507349453661</v>
      </c>
      <c r="W52">
        <v>30188.173257843089</v>
      </c>
      <c r="Y52">
        <v>1.343706497291635</v>
      </c>
      <c r="Z52">
        <v>1150.999179738616</v>
      </c>
      <c r="AA52">
        <v>1.35776189240851</v>
      </c>
      <c r="AB52">
        <v>4659.4096543966443</v>
      </c>
      <c r="AC52">
        <v>1.381223100433002</v>
      </c>
      <c r="AD52">
        <v>10807.989695786629</v>
      </c>
      <c r="AE52">
        <v>1.4184529568030959</v>
      </c>
      <c r="AF52">
        <v>20200.004254203152</v>
      </c>
      <c r="AG52">
        <v>1.293962976190032</v>
      </c>
      <c r="AH52">
        <v>30234.56239886583</v>
      </c>
      <c r="AJ52">
        <v>1.334682281336466</v>
      </c>
      <c r="AK52">
        <v>1155.6564687690859</v>
      </c>
      <c r="AL52">
        <v>1.3575606923130521</v>
      </c>
      <c r="AM52">
        <v>4647.8637888777776</v>
      </c>
      <c r="AN52">
        <v>1.3825347637598351</v>
      </c>
      <c r="AO52">
        <v>10779.272179097159</v>
      </c>
      <c r="AP52">
        <v>1.41631557678724</v>
      </c>
      <c r="AQ52">
        <v>20176.24213923276</v>
      </c>
      <c r="AR52">
        <v>1.2925743885092491</v>
      </c>
      <c r="AS52">
        <v>30194.712699651911</v>
      </c>
      <c r="AU52">
        <v>1.3315419216153559</v>
      </c>
      <c r="AV52">
        <v>1155.9086728806401</v>
      </c>
      <c r="AW52">
        <v>1.3576210888300311</v>
      </c>
      <c r="AX52">
        <v>4659.0541904493502</v>
      </c>
      <c r="AY52">
        <v>1.3799373542588551</v>
      </c>
      <c r="AZ52">
        <v>10795.82088609132</v>
      </c>
      <c r="BA52">
        <v>1.4168434687429159</v>
      </c>
      <c r="BB52">
        <v>20179.350855928878</v>
      </c>
      <c r="BC52">
        <v>1.2929803858908171</v>
      </c>
      <c r="BD52">
        <v>30213.674088380969</v>
      </c>
    </row>
    <row r="53" spans="1:56" x14ac:dyDescent="0.5">
      <c r="A53" s="1">
        <v>28</v>
      </c>
      <c r="B53" s="1">
        <v>12</v>
      </c>
      <c r="C53" s="1">
        <v>10</v>
      </c>
      <c r="E53" s="9">
        <f t="shared" si="0"/>
        <v>56.000000000000007</v>
      </c>
      <c r="F53" s="9">
        <f t="shared" si="1"/>
        <v>24</v>
      </c>
      <c r="G53" s="9">
        <f t="shared" si="2"/>
        <v>20</v>
      </c>
      <c r="H53">
        <f t="shared" si="3"/>
        <v>100</v>
      </c>
      <c r="N53">
        <v>1.34465573615023</v>
      </c>
      <c r="O53">
        <v>1156.681150398354</v>
      </c>
      <c r="P53">
        <v>1.3614978926886601</v>
      </c>
      <c r="Q53">
        <v>4664.4235195265583</v>
      </c>
      <c r="R53">
        <v>1.3858285167540629</v>
      </c>
      <c r="S53">
        <v>10805.63439365171</v>
      </c>
      <c r="T53">
        <v>1.422647967431244</v>
      </c>
      <c r="U53">
        <v>20192.801905963301</v>
      </c>
      <c r="V53">
        <v>1.2965360788633711</v>
      </c>
      <c r="W53">
        <v>30177.12537089629</v>
      </c>
      <c r="Y53">
        <v>1.343511364128563</v>
      </c>
      <c r="Z53">
        <v>1156.5075994944571</v>
      </c>
      <c r="AA53">
        <v>1.3645187371417169</v>
      </c>
      <c r="AB53">
        <v>4653.5024811574049</v>
      </c>
      <c r="AC53">
        <v>1.3861792802506521</v>
      </c>
      <c r="AD53">
        <v>10803.985881499881</v>
      </c>
      <c r="AE53">
        <v>1.4220661059216479</v>
      </c>
      <c r="AF53">
        <v>20185.39523036579</v>
      </c>
      <c r="AG53">
        <v>1.296686606092013</v>
      </c>
      <c r="AH53">
        <v>30198.401283345789</v>
      </c>
      <c r="AJ53">
        <v>1.3467587207887</v>
      </c>
      <c r="AK53">
        <v>1147.1909811611731</v>
      </c>
      <c r="AL53">
        <v>1.3646075037020371</v>
      </c>
      <c r="AM53">
        <v>4645.7762905581012</v>
      </c>
      <c r="AN53">
        <v>1.3865911737555741</v>
      </c>
      <c r="AO53">
        <v>10783.48803372676</v>
      </c>
      <c r="AP53">
        <v>1.420751723878902</v>
      </c>
      <c r="AQ53">
        <v>20157.638342666931</v>
      </c>
      <c r="AR53">
        <v>1.2956601737224489</v>
      </c>
      <c r="AS53">
        <v>30160.688622082049</v>
      </c>
      <c r="AU53">
        <v>1.343303611866973</v>
      </c>
      <c r="AV53">
        <v>1153.5285433150259</v>
      </c>
      <c r="AW53">
        <v>1.3631816246867721</v>
      </c>
      <c r="AX53">
        <v>4650.7359020063022</v>
      </c>
      <c r="AY53">
        <v>1.3851808719776739</v>
      </c>
      <c r="AZ53">
        <v>10786.83444209871</v>
      </c>
      <c r="BA53">
        <v>1.421024324468972</v>
      </c>
      <c r="BB53">
        <v>20162.440726235811</v>
      </c>
      <c r="BC53">
        <v>1.2953421571717001</v>
      </c>
      <c r="BD53">
        <v>30178.397788980801</v>
      </c>
    </row>
    <row r="54" spans="1:56" x14ac:dyDescent="0.5">
      <c r="A54" s="1">
        <v>28.5</v>
      </c>
      <c r="B54" s="1">
        <v>10</v>
      </c>
      <c r="C54" s="1">
        <v>11.5</v>
      </c>
      <c r="E54" s="9">
        <f t="shared" si="0"/>
        <v>56.999999999999993</v>
      </c>
      <c r="F54" s="9">
        <f t="shared" si="1"/>
        <v>20</v>
      </c>
      <c r="G54" s="9">
        <f t="shared" si="2"/>
        <v>23</v>
      </c>
      <c r="H54">
        <f t="shared" si="3"/>
        <v>100</v>
      </c>
      <c r="N54">
        <v>1.3577165613782569</v>
      </c>
      <c r="O54">
        <v>1159.2806963546591</v>
      </c>
      <c r="P54">
        <v>1.376590393403498</v>
      </c>
      <c r="Q54">
        <v>4671.9652406670766</v>
      </c>
      <c r="R54">
        <v>1.395707153749457</v>
      </c>
      <c r="S54">
        <v>10848.629924826349</v>
      </c>
      <c r="T54">
        <v>1.431557865620134</v>
      </c>
      <c r="U54">
        <v>20259.217403857299</v>
      </c>
      <c r="V54">
        <v>1.303359652068673</v>
      </c>
      <c r="W54">
        <v>30248.409958047829</v>
      </c>
      <c r="Y54">
        <v>1.3433002260138029</v>
      </c>
      <c r="Z54">
        <v>1166.7201000220091</v>
      </c>
      <c r="AA54">
        <v>1.371177358554571</v>
      </c>
      <c r="AB54">
        <v>4679.7035111688474</v>
      </c>
      <c r="AC54">
        <v>1.395404571329103</v>
      </c>
      <c r="AD54">
        <v>10832.09642198341</v>
      </c>
      <c r="AE54">
        <v>1.4310428427312389</v>
      </c>
      <c r="AF54">
        <v>20244.800361902999</v>
      </c>
      <c r="AG54">
        <v>1.30443928038448</v>
      </c>
      <c r="AH54">
        <v>30254.864139022269</v>
      </c>
      <c r="AJ54">
        <v>1.366007446643875</v>
      </c>
      <c r="AK54">
        <v>1154.6284495652039</v>
      </c>
      <c r="AL54">
        <v>1.371827724005418</v>
      </c>
      <c r="AM54">
        <v>4666.1031079035474</v>
      </c>
      <c r="AN54">
        <v>1.3961622892214089</v>
      </c>
      <c r="AO54">
        <v>10808.74684039045</v>
      </c>
      <c r="AP54">
        <v>1.429552387960229</v>
      </c>
      <c r="AQ54">
        <v>20229.66847402832</v>
      </c>
      <c r="AR54">
        <v>1.303467640924215</v>
      </c>
      <c r="AS54">
        <v>30233.84349658326</v>
      </c>
      <c r="AU54">
        <v>1.344292771643987</v>
      </c>
      <c r="AV54">
        <v>1163.0405218166129</v>
      </c>
      <c r="AW54">
        <v>1.371041374817805</v>
      </c>
      <c r="AX54">
        <v>4669.7270468525676</v>
      </c>
      <c r="AY54">
        <v>1.395709077316045</v>
      </c>
      <c r="AZ54">
        <v>10816.699667854249</v>
      </c>
      <c r="BA54">
        <v>1.431751365887419</v>
      </c>
      <c r="BB54">
        <v>20208.112834281568</v>
      </c>
      <c r="BC54">
        <v>1.3032999943322019</v>
      </c>
      <c r="BD54">
        <v>30252.976657014489</v>
      </c>
    </row>
    <row r="55" spans="1:56" x14ac:dyDescent="0.5">
      <c r="A55" s="1">
        <v>29.5</v>
      </c>
      <c r="B55" s="1">
        <v>8</v>
      </c>
      <c r="C55" s="1">
        <v>12.5</v>
      </c>
      <c r="E55" s="9">
        <f t="shared" si="0"/>
        <v>59</v>
      </c>
      <c r="F55" s="9">
        <f t="shared" si="1"/>
        <v>16</v>
      </c>
      <c r="G55" s="9">
        <f t="shared" si="2"/>
        <v>25</v>
      </c>
      <c r="H55">
        <f t="shared" si="3"/>
        <v>100</v>
      </c>
      <c r="N55">
        <v>1.3599788195834019</v>
      </c>
      <c r="O55">
        <v>1164.2246026811899</v>
      </c>
      <c r="P55">
        <v>1.3715995036809481</v>
      </c>
      <c r="Q55">
        <v>4685.0076911726164</v>
      </c>
      <c r="R55">
        <v>1.4001934918915</v>
      </c>
      <c r="S55">
        <v>10830.51536593224</v>
      </c>
      <c r="T55">
        <v>1.4341991743512701</v>
      </c>
      <c r="U55">
        <v>20243.258836987301</v>
      </c>
      <c r="V55">
        <v>1.3065759678344411</v>
      </c>
      <c r="W55">
        <v>30222.610138087581</v>
      </c>
      <c r="Y55">
        <v>1.3560014359982231</v>
      </c>
      <c r="Z55">
        <v>1157.844044567187</v>
      </c>
      <c r="AA55">
        <v>1.377717699542867</v>
      </c>
      <c r="AB55">
        <v>4672.6801512322163</v>
      </c>
      <c r="AC55">
        <v>1.399473929896168</v>
      </c>
      <c r="AD55">
        <v>10822.677001795861</v>
      </c>
      <c r="AE55">
        <v>1.433962845441793</v>
      </c>
      <c r="AF55">
        <v>20226.65708245412</v>
      </c>
      <c r="AG55">
        <v>1.3068121493440079</v>
      </c>
      <c r="AH55">
        <v>30243.7678269393</v>
      </c>
      <c r="AJ55">
        <v>1.3593774162969761</v>
      </c>
      <c r="AK55">
        <v>1157.4166549476181</v>
      </c>
      <c r="AL55">
        <v>1.3776511372982789</v>
      </c>
      <c r="AM55">
        <v>4656.8191456802206</v>
      </c>
      <c r="AN55">
        <v>1.399573304813996</v>
      </c>
      <c r="AO55">
        <v>10812.88689342301</v>
      </c>
      <c r="AP55">
        <v>1.4325751215022211</v>
      </c>
      <c r="AQ55">
        <v>20214.76216698339</v>
      </c>
      <c r="AR55">
        <v>1.304749160908786</v>
      </c>
      <c r="AS55">
        <v>30215.72847454343</v>
      </c>
      <c r="AU55">
        <v>1.352564862183586</v>
      </c>
      <c r="AV55">
        <v>1153.6202237861</v>
      </c>
      <c r="AW55">
        <v>1.375424616681997</v>
      </c>
      <c r="AX55">
        <v>4666.1689337856487</v>
      </c>
      <c r="AY55">
        <v>1.397425147268869</v>
      </c>
      <c r="AZ55">
        <v>10822.41457484917</v>
      </c>
      <c r="BA55">
        <v>1.432462206698319</v>
      </c>
      <c r="BB55">
        <v>20207.20969259298</v>
      </c>
      <c r="BC55">
        <v>1.3055421953387401</v>
      </c>
      <c r="BD55">
        <v>30224.327650729982</v>
      </c>
    </row>
    <row r="56" spans="1:56" x14ac:dyDescent="0.5">
      <c r="A56" s="1">
        <v>30</v>
      </c>
      <c r="B56" s="1">
        <v>6</v>
      </c>
      <c r="C56" s="1">
        <v>14</v>
      </c>
      <c r="E56" s="9">
        <f t="shared" si="0"/>
        <v>60</v>
      </c>
      <c r="F56" s="9">
        <f t="shared" si="1"/>
        <v>12</v>
      </c>
      <c r="G56" s="9">
        <f t="shared" si="2"/>
        <v>28.000000000000004</v>
      </c>
      <c r="H56">
        <f t="shared" si="3"/>
        <v>100</v>
      </c>
      <c r="N56">
        <v>1.366346488515499</v>
      </c>
      <c r="O56">
        <v>1164.044296403307</v>
      </c>
      <c r="P56">
        <v>1.3873655203492721</v>
      </c>
      <c r="Q56">
        <v>4685.846628844407</v>
      </c>
      <c r="R56">
        <v>1.407379129311046</v>
      </c>
      <c r="S56">
        <v>10872.62351880648</v>
      </c>
      <c r="T56">
        <v>1.4423940346529309</v>
      </c>
      <c r="U56">
        <v>20311.79381449494</v>
      </c>
      <c r="V56">
        <v>1.3131988492040829</v>
      </c>
      <c r="W56">
        <v>30300.01166041039</v>
      </c>
      <c r="Y56">
        <v>1.3673911376981871</v>
      </c>
      <c r="Z56">
        <v>1155.7178936622311</v>
      </c>
      <c r="AA56">
        <v>1.3907388804117351</v>
      </c>
      <c r="AB56">
        <v>4671.7906138907074</v>
      </c>
      <c r="AC56">
        <v>1.4086626513843239</v>
      </c>
      <c r="AD56">
        <v>10856.81585565471</v>
      </c>
      <c r="AE56">
        <v>1.4431211053883171</v>
      </c>
      <c r="AF56">
        <v>20276.29402390014</v>
      </c>
      <c r="AG56">
        <v>1.31386738158047</v>
      </c>
      <c r="AH56">
        <v>30304.40686084385</v>
      </c>
      <c r="AJ56">
        <v>1.373667307521361</v>
      </c>
      <c r="AK56">
        <v>1155.5242203894779</v>
      </c>
      <c r="AL56">
        <v>1.387612481397436</v>
      </c>
      <c r="AM56">
        <v>4681.8765406110806</v>
      </c>
      <c r="AN56">
        <v>1.4086479630817159</v>
      </c>
      <c r="AO56">
        <v>10841.618275584009</v>
      </c>
      <c r="AP56">
        <v>1.4410143614038009</v>
      </c>
      <c r="AQ56">
        <v>20267.280087543189</v>
      </c>
      <c r="AR56">
        <v>1.3128973474157091</v>
      </c>
      <c r="AS56">
        <v>30283.98765434798</v>
      </c>
      <c r="AU56">
        <v>1.388390339265865</v>
      </c>
      <c r="AV56">
        <v>1151.4750103746651</v>
      </c>
      <c r="AW56">
        <v>1.3878756262852281</v>
      </c>
      <c r="AX56">
        <v>4675.1595171309018</v>
      </c>
      <c r="AY56">
        <v>1.40690253539886</v>
      </c>
      <c r="AZ56">
        <v>10849.92745934652</v>
      </c>
      <c r="BA56">
        <v>1.4416931518936</v>
      </c>
      <c r="BB56">
        <v>20266.52009668661</v>
      </c>
      <c r="BC56">
        <v>1.313279951848223</v>
      </c>
      <c r="BD56">
        <v>30291.922789343491</v>
      </c>
    </row>
    <row r="57" spans="1:56" x14ac:dyDescent="0.5">
      <c r="A57" s="1">
        <v>31</v>
      </c>
      <c r="B57" s="1">
        <v>3.5</v>
      </c>
      <c r="C57" s="1">
        <v>15.5</v>
      </c>
      <c r="E57" s="9">
        <f t="shared" si="0"/>
        <v>62</v>
      </c>
      <c r="F57" s="9">
        <f t="shared" si="1"/>
        <v>7.0000000000000009</v>
      </c>
      <c r="G57" s="9">
        <f t="shared" si="2"/>
        <v>31</v>
      </c>
      <c r="H57">
        <f t="shared" si="3"/>
        <v>100</v>
      </c>
      <c r="N57">
        <v>1.3707974897430579</v>
      </c>
      <c r="O57">
        <v>1165.4482167304791</v>
      </c>
      <c r="P57">
        <v>1.391436369909596</v>
      </c>
      <c r="Q57">
        <v>4697.2645612627502</v>
      </c>
      <c r="R57">
        <v>1.415681975309524</v>
      </c>
      <c r="S57">
        <v>10881.489138418559</v>
      </c>
      <c r="T57">
        <v>1.450784135264797</v>
      </c>
      <c r="U57">
        <v>20301.409491481201</v>
      </c>
      <c r="V57">
        <v>1.3181318751055859</v>
      </c>
      <c r="W57">
        <v>30312.626385256721</v>
      </c>
      <c r="Y57">
        <v>1.3765732134786279</v>
      </c>
      <c r="Z57">
        <v>1160.7074180574409</v>
      </c>
      <c r="AA57">
        <v>1.395395708342102</v>
      </c>
      <c r="AB57">
        <v>4689.1302474136437</v>
      </c>
      <c r="AC57">
        <v>1.4155423883859859</v>
      </c>
      <c r="AD57">
        <v>10875.05504529803</v>
      </c>
      <c r="AE57">
        <v>1.4498659383777059</v>
      </c>
      <c r="AF57">
        <v>20298.998066461889</v>
      </c>
      <c r="AG57">
        <v>1.3184092437485431</v>
      </c>
      <c r="AH57">
        <v>30331.327948781509</v>
      </c>
      <c r="AJ57">
        <v>1.3672068266358399</v>
      </c>
      <c r="AK57">
        <v>1164.3042583731331</v>
      </c>
      <c r="AL57">
        <v>1.393279880149662</v>
      </c>
      <c r="AM57">
        <v>4692.1352037689712</v>
      </c>
      <c r="AN57">
        <v>1.414139374536789</v>
      </c>
      <c r="AO57">
        <v>10869.95951879598</v>
      </c>
      <c r="AP57">
        <v>1.448132867785999</v>
      </c>
      <c r="AQ57">
        <v>20287.83009748692</v>
      </c>
      <c r="AR57">
        <v>1.3177890409522139</v>
      </c>
      <c r="AS57">
        <v>30290.682641095489</v>
      </c>
      <c r="AU57">
        <v>1.375132060373804</v>
      </c>
      <c r="AV57">
        <v>1159.110891300252</v>
      </c>
      <c r="AW57">
        <v>1.392596902877919</v>
      </c>
      <c r="AX57">
        <v>4691.6300171505136</v>
      </c>
      <c r="AY57">
        <v>1.413202538873086</v>
      </c>
      <c r="AZ57">
        <v>10870.54085889389</v>
      </c>
      <c r="BA57">
        <v>1.448557621727923</v>
      </c>
      <c r="BB57">
        <v>20287.287844046488</v>
      </c>
      <c r="BC57">
        <v>1.3185756189164159</v>
      </c>
      <c r="BD57">
        <v>30307.93257648942</v>
      </c>
    </row>
    <row r="58" spans="1:56" x14ac:dyDescent="0.5">
      <c r="A58" s="1">
        <v>32</v>
      </c>
      <c r="B58" s="1">
        <v>1.5</v>
      </c>
      <c r="C58" s="1">
        <v>16.5</v>
      </c>
      <c r="E58" s="9">
        <f t="shared" si="0"/>
        <v>64</v>
      </c>
      <c r="F58" s="9">
        <f t="shared" si="1"/>
        <v>3</v>
      </c>
      <c r="G58" s="9">
        <f t="shared" si="2"/>
        <v>33</v>
      </c>
      <c r="H58">
        <f t="shared" si="3"/>
        <v>100</v>
      </c>
      <c r="N58">
        <v>1.3834264146577631</v>
      </c>
      <c r="O58">
        <v>1158.7348744840831</v>
      </c>
      <c r="P58">
        <v>1.395007447790207</v>
      </c>
      <c r="Q58">
        <v>4697.1769441219503</v>
      </c>
      <c r="R58">
        <v>1.4177635099574319</v>
      </c>
      <c r="S58">
        <v>10887.89447772649</v>
      </c>
      <c r="T58">
        <v>1.4520523981813021</v>
      </c>
      <c r="U58">
        <v>20315.46569075355</v>
      </c>
      <c r="V58">
        <v>1.320128203966308</v>
      </c>
      <c r="W58">
        <v>30288.503197754799</v>
      </c>
      <c r="Y58">
        <v>1.3865639387307249</v>
      </c>
      <c r="Z58">
        <v>1159.346439646489</v>
      </c>
      <c r="AA58">
        <v>1.3944777377751549</v>
      </c>
      <c r="AB58">
        <v>4694.8528932321378</v>
      </c>
      <c r="AC58">
        <v>1.4183909927495419</v>
      </c>
      <c r="AD58">
        <v>10878.920013330249</v>
      </c>
      <c r="AE58">
        <v>1.4521436529814089</v>
      </c>
      <c r="AF58">
        <v>20306.05327020488</v>
      </c>
      <c r="AG58">
        <v>1.3208956080271981</v>
      </c>
      <c r="AH58">
        <v>30303.4027805271</v>
      </c>
      <c r="AJ58">
        <v>1.3892016917680829</v>
      </c>
      <c r="AK58">
        <v>1155.455586015903</v>
      </c>
      <c r="AL58">
        <v>1.3933381648443499</v>
      </c>
      <c r="AM58">
        <v>4695.9914330868623</v>
      </c>
      <c r="AN58">
        <v>1.4177394027145851</v>
      </c>
      <c r="AO58">
        <v>10857.161504529669</v>
      </c>
      <c r="AP58">
        <v>1.448844940398865</v>
      </c>
      <c r="AQ58">
        <v>20296.91450983594</v>
      </c>
      <c r="AR58">
        <v>1.3201677804216709</v>
      </c>
      <c r="AS58">
        <v>30266.445048279202</v>
      </c>
      <c r="AU58">
        <v>1.372883578774867</v>
      </c>
      <c r="AV58">
        <v>1168.7358526115279</v>
      </c>
      <c r="AW58">
        <v>1.3931481108081301</v>
      </c>
      <c r="AX58">
        <v>4691.6327779103867</v>
      </c>
      <c r="AY58">
        <v>1.417460370639823</v>
      </c>
      <c r="AZ58">
        <v>10859.81191696106</v>
      </c>
      <c r="BA58">
        <v>1.4518156427421001</v>
      </c>
      <c r="BB58">
        <v>20267.167621983819</v>
      </c>
      <c r="BC58">
        <v>1.320666926906265</v>
      </c>
      <c r="BD58">
        <v>30284.602982449542</v>
      </c>
    </row>
    <row r="59" spans="1:56" x14ac:dyDescent="0.5">
      <c r="A59" s="1">
        <v>27.5</v>
      </c>
      <c r="B59" s="1">
        <v>18.5</v>
      </c>
      <c r="C59" s="1">
        <v>4</v>
      </c>
      <c r="E59" s="9">
        <f t="shared" si="0"/>
        <v>55.000000000000007</v>
      </c>
      <c r="F59" s="9">
        <f t="shared" si="1"/>
        <v>37</v>
      </c>
      <c r="G59" s="9">
        <f t="shared" si="2"/>
        <v>8</v>
      </c>
      <c r="H59">
        <f t="shared" si="3"/>
        <v>100</v>
      </c>
      <c r="N59">
        <v>1.289687462335289</v>
      </c>
      <c r="O59">
        <v>1135.250978932424</v>
      </c>
      <c r="P59">
        <v>1.30754596663248</v>
      </c>
      <c r="Q59">
        <v>4573.4246161081583</v>
      </c>
      <c r="R59">
        <v>1.336728773310115</v>
      </c>
      <c r="S59">
        <v>10565.82631346939</v>
      </c>
      <c r="T59">
        <v>1.371558103397073</v>
      </c>
      <c r="U59">
        <v>19774.814131274899</v>
      </c>
      <c r="V59">
        <v>1.2563619079263819</v>
      </c>
      <c r="W59">
        <v>29685.92141795126</v>
      </c>
      <c r="Y59">
        <v>1.2902678902254601</v>
      </c>
      <c r="Z59">
        <v>1137.255852232973</v>
      </c>
      <c r="AA59">
        <v>1.316921039351399</v>
      </c>
      <c r="AB59">
        <v>4547.9632908183203</v>
      </c>
      <c r="AC59">
        <v>1.3350811750115601</v>
      </c>
      <c r="AD59">
        <v>10566.576375421229</v>
      </c>
      <c r="AE59">
        <v>1.372304736350775</v>
      </c>
      <c r="AF59">
        <v>19752.21889657147</v>
      </c>
      <c r="AG59">
        <v>1.2563441006493259</v>
      </c>
      <c r="AH59">
        <v>29695.615168153079</v>
      </c>
      <c r="AJ59">
        <v>1.28956390853407</v>
      </c>
      <c r="AK59">
        <v>1134.7052924732129</v>
      </c>
      <c r="AL59">
        <v>1.311510532500457</v>
      </c>
      <c r="AM59">
        <v>4552.682409153862</v>
      </c>
      <c r="AN59">
        <v>1.333600543767149</v>
      </c>
      <c r="AO59">
        <v>10562.530804580991</v>
      </c>
      <c r="AP59">
        <v>1.369775386177972</v>
      </c>
      <c r="AQ59">
        <v>19759.823460232969</v>
      </c>
      <c r="AR59">
        <v>1.255997373202107</v>
      </c>
      <c r="AS59">
        <v>29659.458580776231</v>
      </c>
      <c r="AU59">
        <v>1.291211230473911</v>
      </c>
      <c r="AV59">
        <v>1127.3221186046389</v>
      </c>
      <c r="AW59">
        <v>1.3122876611559979</v>
      </c>
      <c r="AX59">
        <v>4553.3034285634794</v>
      </c>
      <c r="AY59">
        <v>1.333920315647759</v>
      </c>
      <c r="AZ59">
        <v>10563.077401748909</v>
      </c>
      <c r="BA59">
        <v>1.3701831314246551</v>
      </c>
      <c r="BB59">
        <v>19749.478141306819</v>
      </c>
      <c r="BC59">
        <v>1.255436907974872</v>
      </c>
      <c r="BD59">
        <v>29686.85834099503</v>
      </c>
    </row>
    <row r="60" spans="1:56" x14ac:dyDescent="0.5">
      <c r="A60" s="1">
        <v>28.5</v>
      </c>
      <c r="B60" s="1">
        <v>16.5</v>
      </c>
      <c r="C60" s="1">
        <v>5</v>
      </c>
      <c r="E60" s="9">
        <f t="shared" si="0"/>
        <v>56.999999999999993</v>
      </c>
      <c r="F60" s="9">
        <f t="shared" si="1"/>
        <v>33</v>
      </c>
      <c r="G60" s="9">
        <f t="shared" si="2"/>
        <v>10</v>
      </c>
      <c r="H60">
        <f t="shared" si="3"/>
        <v>100</v>
      </c>
      <c r="N60">
        <v>1.2932170728460699</v>
      </c>
      <c r="O60">
        <v>1137.5793367121969</v>
      </c>
      <c r="P60">
        <v>1.31957605171295</v>
      </c>
      <c r="Q60">
        <v>4559.0075469622034</v>
      </c>
      <c r="R60">
        <v>1.3406671650920801</v>
      </c>
      <c r="S60">
        <v>10581.317792007671</v>
      </c>
      <c r="T60">
        <v>1.3759334657410409</v>
      </c>
      <c r="U60">
        <v>19776.12189154722</v>
      </c>
      <c r="V60">
        <v>1.2592532580070459</v>
      </c>
      <c r="W60">
        <v>29668.086595176341</v>
      </c>
      <c r="Y60">
        <v>1.288909740683801</v>
      </c>
      <c r="Z60">
        <v>1138.559241515524</v>
      </c>
      <c r="AA60">
        <v>1.316088768483332</v>
      </c>
      <c r="AB60">
        <v>4566.7801989669688</v>
      </c>
      <c r="AC60">
        <v>1.3398363412101659</v>
      </c>
      <c r="AD60">
        <v>10564.035232489439</v>
      </c>
      <c r="AE60">
        <v>1.3741410852556371</v>
      </c>
      <c r="AF60">
        <v>19757.083397579219</v>
      </c>
      <c r="AG60">
        <v>1.2592829652140489</v>
      </c>
      <c r="AH60">
        <v>29669.112007267591</v>
      </c>
      <c r="AJ60">
        <v>1.306218618233171</v>
      </c>
      <c r="AK60">
        <v>1126.6047059999239</v>
      </c>
      <c r="AL60">
        <v>1.3162350869171211</v>
      </c>
      <c r="AM60">
        <v>4557.3391148817709</v>
      </c>
      <c r="AN60">
        <v>1.3384145856519849</v>
      </c>
      <c r="AO60">
        <v>10569.03935086504</v>
      </c>
      <c r="AP60">
        <v>1.3731675486989421</v>
      </c>
      <c r="AQ60">
        <v>19735.935774677801</v>
      </c>
      <c r="AR60">
        <v>1.2581462681383071</v>
      </c>
      <c r="AS60">
        <v>29652.322970682191</v>
      </c>
      <c r="AU60">
        <v>1.2991663920386221</v>
      </c>
      <c r="AV60">
        <v>1126.9300077251339</v>
      </c>
      <c r="AW60">
        <v>1.3182636901783931</v>
      </c>
      <c r="AX60">
        <v>4555.7338419970447</v>
      </c>
      <c r="AY60">
        <v>1.3380379886259841</v>
      </c>
      <c r="AZ60">
        <v>10565.72225300026</v>
      </c>
      <c r="BA60">
        <v>1.3754265569697439</v>
      </c>
      <c r="BB60">
        <v>19723.221647229831</v>
      </c>
      <c r="BC60">
        <v>1.2598359826230121</v>
      </c>
      <c r="BD60">
        <v>29674.42918459736</v>
      </c>
    </row>
    <row r="61" spans="1:56" x14ac:dyDescent="0.5">
      <c r="A61" s="1">
        <v>29</v>
      </c>
      <c r="B61" s="1">
        <v>14.5</v>
      </c>
      <c r="C61" s="1">
        <v>6.5</v>
      </c>
      <c r="E61" s="9">
        <f t="shared" si="0"/>
        <v>57.999999999999993</v>
      </c>
      <c r="F61" s="9">
        <f t="shared" si="1"/>
        <v>28.999999999999996</v>
      </c>
      <c r="G61" s="9">
        <f t="shared" si="2"/>
        <v>13</v>
      </c>
      <c r="H61">
        <f t="shared" si="3"/>
        <v>99.999999999999986</v>
      </c>
      <c r="N61">
        <v>1.3079277256795001</v>
      </c>
      <c r="O61">
        <v>1139.608313767241</v>
      </c>
      <c r="P61">
        <v>1.328843871698224</v>
      </c>
      <c r="Q61">
        <v>4586.162486144126</v>
      </c>
      <c r="R61">
        <v>1.350766039571845</v>
      </c>
      <c r="S61">
        <v>10619.963885892979</v>
      </c>
      <c r="T61">
        <v>1.3857720001506419</v>
      </c>
      <c r="U61">
        <v>19855.124725498041</v>
      </c>
      <c r="V61">
        <v>1.267802017577254</v>
      </c>
      <c r="W61">
        <v>29766.654071602359</v>
      </c>
      <c r="Y61">
        <v>1.300057249446642</v>
      </c>
      <c r="Z61">
        <v>1144.091336177944</v>
      </c>
      <c r="AA61">
        <v>1.3302303870485881</v>
      </c>
      <c r="AB61">
        <v>4572.5398385668168</v>
      </c>
      <c r="AC61">
        <v>1.3499862912759319</v>
      </c>
      <c r="AD61">
        <v>10621.735396134571</v>
      </c>
      <c r="AE61">
        <v>1.38513048547878</v>
      </c>
      <c r="AF61">
        <v>19841.186107559159</v>
      </c>
      <c r="AG61">
        <v>1.26767721245359</v>
      </c>
      <c r="AH61">
        <v>29755.769326666279</v>
      </c>
      <c r="AJ61">
        <v>1.3096949484911851</v>
      </c>
      <c r="AK61">
        <v>1132.4521600742</v>
      </c>
      <c r="AL61">
        <v>1.3249149957694999</v>
      </c>
      <c r="AM61">
        <v>4579.4189851648061</v>
      </c>
      <c r="AN61">
        <v>1.349515985932018</v>
      </c>
      <c r="AO61">
        <v>10598.688501210991</v>
      </c>
      <c r="AP61">
        <v>1.385121076562968</v>
      </c>
      <c r="AQ61">
        <v>19811.565561030671</v>
      </c>
      <c r="AR61">
        <v>1.2668787351378319</v>
      </c>
      <c r="AS61">
        <v>29724.50413957813</v>
      </c>
      <c r="AU61">
        <v>1.309504181488204</v>
      </c>
      <c r="AV61">
        <v>1134.4921716854381</v>
      </c>
      <c r="AW61">
        <v>1.3276236861565489</v>
      </c>
      <c r="AX61">
        <v>4574.6536040091723</v>
      </c>
      <c r="AY61">
        <v>1.350355930867394</v>
      </c>
      <c r="AZ61">
        <v>10599.27108928722</v>
      </c>
      <c r="BA61">
        <v>1.383815922587833</v>
      </c>
      <c r="BB61">
        <v>19827.938924237009</v>
      </c>
      <c r="BC61">
        <v>1.26780933146233</v>
      </c>
      <c r="BD61">
        <v>29755.663679064361</v>
      </c>
    </row>
    <row r="62" spans="1:56" x14ac:dyDescent="0.5">
      <c r="A62" s="1">
        <v>30</v>
      </c>
      <c r="B62" s="1">
        <v>12.5</v>
      </c>
      <c r="C62" s="1">
        <v>7.5</v>
      </c>
      <c r="E62" s="9">
        <f t="shared" si="0"/>
        <v>60</v>
      </c>
      <c r="F62" s="9">
        <f t="shared" si="1"/>
        <v>25</v>
      </c>
      <c r="G62" s="9">
        <f t="shared" si="2"/>
        <v>15</v>
      </c>
      <c r="H62">
        <f t="shared" si="3"/>
        <v>100</v>
      </c>
      <c r="N62">
        <v>1.320559809555595</v>
      </c>
      <c r="O62">
        <v>1137.052962127058</v>
      </c>
      <c r="P62">
        <v>1.3339422405467081</v>
      </c>
      <c r="Q62">
        <v>4579.5646315933491</v>
      </c>
      <c r="R62">
        <v>1.3559659526268071</v>
      </c>
      <c r="S62">
        <v>10616.21616463075</v>
      </c>
      <c r="T62">
        <v>1.3896669571938851</v>
      </c>
      <c r="U62">
        <v>19845.03688349521</v>
      </c>
      <c r="V62">
        <v>1.2705497283389759</v>
      </c>
      <c r="W62">
        <v>29741.625271118501</v>
      </c>
      <c r="Y62">
        <v>1.303448817714139</v>
      </c>
      <c r="Z62">
        <v>1142.2212441803281</v>
      </c>
      <c r="AA62">
        <v>1.3355882690548111</v>
      </c>
      <c r="AB62">
        <v>4567.5989237149424</v>
      </c>
      <c r="AC62">
        <v>1.353500023881554</v>
      </c>
      <c r="AD62">
        <v>10616.92350042311</v>
      </c>
      <c r="AE62">
        <v>1.389753558893992</v>
      </c>
      <c r="AF62">
        <v>19817.015086060052</v>
      </c>
      <c r="AG62">
        <v>1.2694672245824159</v>
      </c>
      <c r="AH62">
        <v>29766.634901167061</v>
      </c>
      <c r="AJ62">
        <v>1.3179025540614251</v>
      </c>
      <c r="AK62">
        <v>1133.110161309203</v>
      </c>
      <c r="AL62">
        <v>1.3297627867559929</v>
      </c>
      <c r="AM62">
        <v>4579.9140927554299</v>
      </c>
      <c r="AN62">
        <v>1.354315594802957</v>
      </c>
      <c r="AO62">
        <v>10592.32424323608</v>
      </c>
      <c r="AP62">
        <v>1.387890935330695</v>
      </c>
      <c r="AQ62">
        <v>19803.87508037579</v>
      </c>
      <c r="AR62">
        <v>1.270449202642665</v>
      </c>
      <c r="AS62">
        <v>29731.226314524949</v>
      </c>
      <c r="AU62">
        <v>1.300780392861405</v>
      </c>
      <c r="AV62">
        <v>1142.7196683944151</v>
      </c>
      <c r="AW62">
        <v>1.332093014756603</v>
      </c>
      <c r="AX62">
        <v>4571.8233827891054</v>
      </c>
      <c r="AY62">
        <v>1.3537420511589029</v>
      </c>
      <c r="AZ62">
        <v>10602.988645820309</v>
      </c>
      <c r="BA62">
        <v>1.387909023973027</v>
      </c>
      <c r="BB62">
        <v>19813.44436954485</v>
      </c>
      <c r="BC62">
        <v>1.270735678723403</v>
      </c>
      <c r="BD62">
        <v>29761.02171569558</v>
      </c>
    </row>
    <row r="63" spans="1:56" x14ac:dyDescent="0.5">
      <c r="A63" s="1">
        <v>31</v>
      </c>
      <c r="B63" s="1">
        <v>10</v>
      </c>
      <c r="C63" s="1">
        <v>9</v>
      </c>
      <c r="E63" s="9">
        <f t="shared" si="0"/>
        <v>62</v>
      </c>
      <c r="F63" s="9">
        <f t="shared" si="1"/>
        <v>20</v>
      </c>
      <c r="G63" s="9">
        <f t="shared" si="2"/>
        <v>18</v>
      </c>
      <c r="H63">
        <f t="shared" si="3"/>
        <v>100</v>
      </c>
      <c r="N63">
        <v>1.325588238761584</v>
      </c>
      <c r="O63">
        <v>1136.3352953278261</v>
      </c>
      <c r="P63">
        <v>1.3426908485114311</v>
      </c>
      <c r="Q63">
        <v>4590.5716878685289</v>
      </c>
      <c r="R63">
        <v>1.3651588365527481</v>
      </c>
      <c r="S63">
        <v>10634.00279269565</v>
      </c>
      <c r="T63">
        <v>1.396727489510551</v>
      </c>
      <c r="U63">
        <v>19871.492961470289</v>
      </c>
      <c r="V63">
        <v>1.277274041787462</v>
      </c>
      <c r="W63">
        <v>29770.246352453669</v>
      </c>
      <c r="Y63">
        <v>1.3176838517533449</v>
      </c>
      <c r="Z63">
        <v>1144.4196953010689</v>
      </c>
      <c r="AA63">
        <v>1.3438211634879369</v>
      </c>
      <c r="AB63">
        <v>4580.6529963319254</v>
      </c>
      <c r="AC63">
        <v>1.361231742057206</v>
      </c>
      <c r="AD63">
        <v>10636.234445864169</v>
      </c>
      <c r="AE63">
        <v>1.397106931446898</v>
      </c>
      <c r="AF63">
        <v>19855.227213415881</v>
      </c>
      <c r="AG63">
        <v>1.2775908014369819</v>
      </c>
      <c r="AH63">
        <v>29789.012500266221</v>
      </c>
      <c r="AJ63">
        <v>1.312809915518657</v>
      </c>
      <c r="AK63">
        <v>1141.3717866221359</v>
      </c>
      <c r="AL63">
        <v>1.3391076210819881</v>
      </c>
      <c r="AM63">
        <v>4589.4132589089786</v>
      </c>
      <c r="AN63">
        <v>1.3625222702054649</v>
      </c>
      <c r="AO63">
        <v>10617.595991565069</v>
      </c>
      <c r="AP63">
        <v>1.3961880707548691</v>
      </c>
      <c r="AQ63">
        <v>19841.206105889069</v>
      </c>
      <c r="AR63">
        <v>1.275825554888969</v>
      </c>
      <c r="AS63">
        <v>29769.23273195589</v>
      </c>
      <c r="AU63">
        <v>1.322526026241829</v>
      </c>
      <c r="AV63">
        <v>1138.813858003452</v>
      </c>
      <c r="AW63">
        <v>1.341095450075545</v>
      </c>
      <c r="AX63">
        <v>4586.8889315799124</v>
      </c>
      <c r="AY63">
        <v>1.361540150290103</v>
      </c>
      <c r="AZ63">
        <v>10622.26299916793</v>
      </c>
      <c r="BA63">
        <v>1.395942501132226</v>
      </c>
      <c r="BB63">
        <v>19848.66794444036</v>
      </c>
      <c r="BC63">
        <v>1.2772206937561501</v>
      </c>
      <c r="BD63">
        <v>29769.989237898801</v>
      </c>
    </row>
    <row r="64" spans="1:56" x14ac:dyDescent="0.5">
      <c r="A64" s="1">
        <v>32</v>
      </c>
      <c r="B64" s="1">
        <v>8</v>
      </c>
      <c r="C64" s="1">
        <v>10</v>
      </c>
      <c r="E64" s="9">
        <f t="shared" si="0"/>
        <v>64</v>
      </c>
      <c r="F64" s="9">
        <f t="shared" si="1"/>
        <v>16</v>
      </c>
      <c r="G64" s="9">
        <f t="shared" si="2"/>
        <v>20</v>
      </c>
      <c r="H64">
        <f t="shared" si="3"/>
        <v>100</v>
      </c>
      <c r="N64">
        <v>1.3427476782024219</v>
      </c>
      <c r="O64">
        <v>1133.188767115905</v>
      </c>
      <c r="P64">
        <v>1.348778605610351</v>
      </c>
      <c r="Q64">
        <v>4587.9717839343621</v>
      </c>
      <c r="R64">
        <v>1.3677961239922161</v>
      </c>
      <c r="S64">
        <v>10646.967711197731</v>
      </c>
      <c r="T64">
        <v>1.403112648848196</v>
      </c>
      <c r="U64">
        <v>19850.42358408383</v>
      </c>
      <c r="V64">
        <v>1.2802044257592791</v>
      </c>
      <c r="W64">
        <v>29754.073666067408</v>
      </c>
      <c r="Y64">
        <v>1.327723402544821</v>
      </c>
      <c r="Z64">
        <v>1137.9940083302481</v>
      </c>
      <c r="AA64">
        <v>1.345565211298186</v>
      </c>
      <c r="AB64">
        <v>4594.4158747560841</v>
      </c>
      <c r="AC64">
        <v>1.3693422221791109</v>
      </c>
      <c r="AD64">
        <v>10629.637370008761</v>
      </c>
      <c r="AE64">
        <v>1.4008594439009039</v>
      </c>
      <c r="AF64">
        <v>19852.152401355212</v>
      </c>
      <c r="AG64">
        <v>1.279846397014291</v>
      </c>
      <c r="AH64">
        <v>29771.51313153614</v>
      </c>
      <c r="AJ64">
        <v>1.3205336219920649</v>
      </c>
      <c r="AK64">
        <v>1136.664009326586</v>
      </c>
      <c r="AL64">
        <v>1.3453812507590139</v>
      </c>
      <c r="AM64">
        <v>4587.5431677125998</v>
      </c>
      <c r="AN64">
        <v>1.367032527538959</v>
      </c>
      <c r="AO64">
        <v>10630.25932524876</v>
      </c>
      <c r="AP64">
        <v>1.3992783174130721</v>
      </c>
      <c r="AQ64">
        <v>19847.759665478439</v>
      </c>
      <c r="AR64">
        <v>1.27940584286993</v>
      </c>
      <c r="AS64">
        <v>29730.795019752812</v>
      </c>
      <c r="AU64">
        <v>1.3231580500874229</v>
      </c>
      <c r="AV64">
        <v>1138.2688266766061</v>
      </c>
      <c r="AW64">
        <v>1.3422134793049441</v>
      </c>
      <c r="AX64">
        <v>4594.2640625439271</v>
      </c>
      <c r="AY64">
        <v>1.3673801473094751</v>
      </c>
      <c r="AZ64">
        <v>10613.12816189648</v>
      </c>
      <c r="BA64">
        <v>1.3994824732482509</v>
      </c>
      <c r="BB64">
        <v>19841.11705827633</v>
      </c>
      <c r="BC64">
        <v>1.2804591673524179</v>
      </c>
      <c r="BD64">
        <v>29760.646687897599</v>
      </c>
    </row>
    <row r="65" spans="1:56" x14ac:dyDescent="0.5">
      <c r="A65" s="1">
        <v>32.5</v>
      </c>
      <c r="B65" s="1">
        <v>6</v>
      </c>
      <c r="C65" s="1">
        <v>11.5</v>
      </c>
      <c r="E65" s="9">
        <f t="shared" si="0"/>
        <v>65</v>
      </c>
      <c r="F65" s="9">
        <f t="shared" si="1"/>
        <v>12</v>
      </c>
      <c r="G65" s="9">
        <f t="shared" si="2"/>
        <v>23</v>
      </c>
      <c r="H65">
        <f t="shared" si="3"/>
        <v>100</v>
      </c>
      <c r="N65">
        <v>1.3287458427742129</v>
      </c>
      <c r="O65">
        <v>1151.439822717479</v>
      </c>
      <c r="P65">
        <v>1.3576316338185801</v>
      </c>
      <c r="Q65">
        <v>4613.2181353064689</v>
      </c>
      <c r="R65">
        <v>1.3792349230869529</v>
      </c>
      <c r="S65">
        <v>10677.544132929021</v>
      </c>
      <c r="T65">
        <v>1.411623035548309</v>
      </c>
      <c r="U65">
        <v>19933.903476858832</v>
      </c>
      <c r="V65">
        <v>1.287868383944792</v>
      </c>
      <c r="W65">
        <v>29852.57294223136</v>
      </c>
      <c r="Y65">
        <v>1.33503274396315</v>
      </c>
      <c r="Z65">
        <v>1146.2959162144659</v>
      </c>
      <c r="AA65">
        <v>1.35840335809297</v>
      </c>
      <c r="AB65">
        <v>4603.5679819263632</v>
      </c>
      <c r="AC65">
        <v>1.3751219489077851</v>
      </c>
      <c r="AD65">
        <v>10675.52609917775</v>
      </c>
      <c r="AE65">
        <v>1.4093808688672951</v>
      </c>
      <c r="AF65">
        <v>19918.980286034199</v>
      </c>
      <c r="AG65">
        <v>1.2878362053080219</v>
      </c>
      <c r="AH65">
        <v>29867.305260820471</v>
      </c>
      <c r="AJ65">
        <v>1.3338472920652751</v>
      </c>
      <c r="AK65">
        <v>1142.546329517806</v>
      </c>
      <c r="AL65">
        <v>1.3548967963741609</v>
      </c>
      <c r="AM65">
        <v>4601.3872728864899</v>
      </c>
      <c r="AN65">
        <v>1.376256072154467</v>
      </c>
      <c r="AO65">
        <v>10668.16609754652</v>
      </c>
      <c r="AP65">
        <v>1.4107584413283969</v>
      </c>
      <c r="AQ65">
        <v>19896.179201575029</v>
      </c>
      <c r="AR65">
        <v>1.286882768452118</v>
      </c>
      <c r="AS65">
        <v>29835.163876372339</v>
      </c>
      <c r="AU65">
        <v>1.3310805995906501</v>
      </c>
      <c r="AV65">
        <v>1143.2652875129211</v>
      </c>
      <c r="AW65">
        <v>1.35951168022061</v>
      </c>
      <c r="AX65">
        <v>4592.8066944237162</v>
      </c>
      <c r="AY65">
        <v>1.3759057465600919</v>
      </c>
      <c r="AZ65">
        <v>10667.113294936749</v>
      </c>
      <c r="BA65">
        <v>1.4104029799683051</v>
      </c>
      <c r="BB65">
        <v>19899.49218071617</v>
      </c>
      <c r="BC65">
        <v>1.2886989483949141</v>
      </c>
      <c r="BD65">
        <v>29827.355263413221</v>
      </c>
    </row>
    <row r="66" spans="1:56" x14ac:dyDescent="0.5">
      <c r="A66" s="1">
        <v>33.5</v>
      </c>
      <c r="B66" s="1">
        <v>4</v>
      </c>
      <c r="C66" s="1">
        <v>12.5</v>
      </c>
      <c r="E66" s="9">
        <f t="shared" si="0"/>
        <v>67</v>
      </c>
      <c r="F66" s="9">
        <f t="shared" si="1"/>
        <v>8</v>
      </c>
      <c r="G66" s="9">
        <f t="shared" si="2"/>
        <v>25</v>
      </c>
      <c r="H66">
        <f t="shared" si="3"/>
        <v>100</v>
      </c>
      <c r="N66">
        <v>1.33801678991135</v>
      </c>
      <c r="O66">
        <v>1150.570369311687</v>
      </c>
      <c r="P66">
        <v>1.3619961161844221</v>
      </c>
      <c r="Q66">
        <v>4606.55296953583</v>
      </c>
      <c r="R66">
        <v>1.3828596657894829</v>
      </c>
      <c r="S66">
        <v>10677.03508000801</v>
      </c>
      <c r="T66">
        <v>1.4140459936302621</v>
      </c>
      <c r="U66">
        <v>19940.137080198539</v>
      </c>
      <c r="V66">
        <v>1.290577621119634</v>
      </c>
      <c r="W66">
        <v>29831.31128286654</v>
      </c>
      <c r="Y66">
        <v>1.344618419655198</v>
      </c>
      <c r="Z66">
        <v>1140.906724673004</v>
      </c>
      <c r="AA66">
        <v>1.358206867838236</v>
      </c>
      <c r="AB66">
        <v>4610.6918937020509</v>
      </c>
      <c r="AC66">
        <v>1.380988507741286</v>
      </c>
      <c r="AD66">
        <v>10671.981867153911</v>
      </c>
      <c r="AE66">
        <v>1.4127033486447089</v>
      </c>
      <c r="AF66">
        <v>19933.215216378001</v>
      </c>
      <c r="AG66">
        <v>1.290538734790349</v>
      </c>
      <c r="AH66">
        <v>29836.102891230032</v>
      </c>
      <c r="AJ66">
        <v>1.3360637427831361</v>
      </c>
      <c r="AK66">
        <v>1143.7457909102411</v>
      </c>
      <c r="AL66">
        <v>1.3596550093320381</v>
      </c>
      <c r="AM66">
        <v>4598.2003680124462</v>
      </c>
      <c r="AN66">
        <v>1.37944887036365</v>
      </c>
      <c r="AO66">
        <v>10668.69274545147</v>
      </c>
      <c r="AP66">
        <v>1.412584235270927</v>
      </c>
      <c r="AQ66">
        <v>19906.506793450561</v>
      </c>
      <c r="AR66">
        <v>1.2896209412878601</v>
      </c>
      <c r="AS66">
        <v>29819.91805115914</v>
      </c>
      <c r="AU66">
        <v>1.3483108088115141</v>
      </c>
      <c r="AV66">
        <v>1138.1284346390939</v>
      </c>
      <c r="AW66">
        <v>1.360932143500537</v>
      </c>
      <c r="AX66">
        <v>4592.4810097762329</v>
      </c>
      <c r="AY66">
        <v>1.3818111549880321</v>
      </c>
      <c r="AZ66">
        <v>10654.004508439561</v>
      </c>
      <c r="BA66">
        <v>1.4121513356430431</v>
      </c>
      <c r="BB66">
        <v>19900.574483109089</v>
      </c>
      <c r="BC66">
        <v>1.289737738320363</v>
      </c>
      <c r="BD66">
        <v>29831.52185208692</v>
      </c>
    </row>
    <row r="67" spans="1:56" x14ac:dyDescent="0.5">
      <c r="A67" s="1">
        <v>34</v>
      </c>
      <c r="B67" s="1">
        <v>2</v>
      </c>
      <c r="C67" s="1">
        <v>14</v>
      </c>
      <c r="E67" s="9">
        <f t="shared" si="0"/>
        <v>68</v>
      </c>
      <c r="F67" s="9">
        <f t="shared" si="1"/>
        <v>4</v>
      </c>
      <c r="G67" s="9">
        <f t="shared" si="2"/>
        <v>28.000000000000004</v>
      </c>
      <c r="H67">
        <f t="shared" si="3"/>
        <v>100</v>
      </c>
      <c r="N67">
        <v>1.347886917153714</v>
      </c>
      <c r="O67">
        <v>1151.5765001709831</v>
      </c>
      <c r="P67">
        <v>1.369449278941008</v>
      </c>
      <c r="Q67">
        <v>4627.6089869308953</v>
      </c>
      <c r="R67">
        <v>1.3921725522332029</v>
      </c>
      <c r="S67">
        <v>10709.5562873737</v>
      </c>
      <c r="T67">
        <v>1.423859904009009</v>
      </c>
      <c r="U67">
        <v>20002.918458926171</v>
      </c>
      <c r="V67">
        <v>1.2978084873665121</v>
      </c>
      <c r="W67">
        <v>29919.657595841989</v>
      </c>
      <c r="Y67">
        <v>1.348965112632637</v>
      </c>
      <c r="Z67">
        <v>1147.9876618723099</v>
      </c>
      <c r="AA67">
        <v>1.365594979038409</v>
      </c>
      <c r="AB67">
        <v>4628.5051278912524</v>
      </c>
      <c r="AC67">
        <v>1.3887089393040899</v>
      </c>
      <c r="AD67">
        <v>10720.763815123501</v>
      </c>
      <c r="AE67">
        <v>1.4227919494513199</v>
      </c>
      <c r="AF67">
        <v>19981.712718582319</v>
      </c>
      <c r="AG67">
        <v>1.2975632367367911</v>
      </c>
      <c r="AH67">
        <v>29925.8567656958</v>
      </c>
      <c r="AJ67">
        <v>1.3532546787213391</v>
      </c>
      <c r="AK67">
        <v>1140.562786654888</v>
      </c>
      <c r="AL67">
        <v>1.3681732413840499</v>
      </c>
      <c r="AM67">
        <v>4620.047523139754</v>
      </c>
      <c r="AN67">
        <v>1.3896021634200559</v>
      </c>
      <c r="AO67">
        <v>10705.97870086635</v>
      </c>
      <c r="AP67">
        <v>1.42327703049393</v>
      </c>
      <c r="AQ67">
        <v>19961.33809011877</v>
      </c>
      <c r="AR67">
        <v>1.2974818755151809</v>
      </c>
      <c r="AS67">
        <v>29922.251889045288</v>
      </c>
      <c r="AU67">
        <v>1.3432022032671771</v>
      </c>
      <c r="AV67">
        <v>1148.3238402991169</v>
      </c>
      <c r="AW67">
        <v>1.367324837028858</v>
      </c>
      <c r="AX67">
        <v>4625.7818048969611</v>
      </c>
      <c r="AY67">
        <v>1.3903730853097931</v>
      </c>
      <c r="AZ67">
        <v>10696.70834793082</v>
      </c>
      <c r="BA67">
        <v>1.4217280424500149</v>
      </c>
      <c r="BB67">
        <v>19964.127386980879</v>
      </c>
      <c r="BC67">
        <v>1.2974991156075739</v>
      </c>
      <c r="BD67">
        <v>29928.239865878659</v>
      </c>
    </row>
    <row r="68" spans="1:56" x14ac:dyDescent="0.5">
      <c r="A68" s="1">
        <v>30</v>
      </c>
      <c r="B68" s="1">
        <v>19</v>
      </c>
      <c r="C68" s="1">
        <v>1</v>
      </c>
      <c r="E68" s="9">
        <f t="shared" si="0"/>
        <v>60</v>
      </c>
      <c r="F68" s="9">
        <f t="shared" si="1"/>
        <v>38</v>
      </c>
      <c r="G68" s="9">
        <f t="shared" si="2"/>
        <v>2</v>
      </c>
      <c r="H68">
        <f t="shared" si="3"/>
        <v>100</v>
      </c>
      <c r="N68">
        <v>1.246578775328151</v>
      </c>
      <c r="O68">
        <v>1110.180008968521</v>
      </c>
      <c r="P68">
        <v>1.272116504696057</v>
      </c>
      <c r="Q68">
        <v>4439.8563834860961</v>
      </c>
      <c r="R68">
        <v>1.291187934688516</v>
      </c>
      <c r="S68">
        <v>10319.54863076021</v>
      </c>
      <c r="T68">
        <v>1.325976624437097</v>
      </c>
      <c r="U68">
        <v>19285.71891198041</v>
      </c>
      <c r="V68">
        <v>1.2208001219773881</v>
      </c>
      <c r="W68">
        <v>29037.568938385441</v>
      </c>
      <c r="Y68">
        <v>1.2550448934597309</v>
      </c>
      <c r="Z68">
        <v>1106.783976323404</v>
      </c>
      <c r="AA68">
        <v>1.268728285618421</v>
      </c>
      <c r="AB68">
        <v>4450.2234449574216</v>
      </c>
      <c r="AC68">
        <v>1.29283829816352</v>
      </c>
      <c r="AD68">
        <v>10299.88464932307</v>
      </c>
      <c r="AE68">
        <v>1.3269714178718679</v>
      </c>
      <c r="AF68">
        <v>19241.381504688208</v>
      </c>
      <c r="AG68">
        <v>1.220067979342613</v>
      </c>
      <c r="AH68">
        <v>29069.753139032971</v>
      </c>
      <c r="AJ68">
        <v>1.2576389909101959</v>
      </c>
      <c r="AK68">
        <v>1106.4159521892141</v>
      </c>
      <c r="AL68">
        <v>1.268290470801186</v>
      </c>
      <c r="AM68">
        <v>4445.1745459796348</v>
      </c>
      <c r="AN68">
        <v>1.2880785275875699</v>
      </c>
      <c r="AO68">
        <v>10305.580414169581</v>
      </c>
      <c r="AP68">
        <v>1.324331783737468</v>
      </c>
      <c r="AQ68">
        <v>19231.96171711928</v>
      </c>
      <c r="AR68">
        <v>1.2198551735930161</v>
      </c>
      <c r="AS68">
        <v>29031.97627886511</v>
      </c>
      <c r="AU68">
        <v>1.240011417519234</v>
      </c>
      <c r="AV68">
        <v>1106.590244110517</v>
      </c>
      <c r="AW68">
        <v>1.267564023175219</v>
      </c>
      <c r="AX68">
        <v>4446.7866556412346</v>
      </c>
      <c r="AY68">
        <v>1.2914660469240431</v>
      </c>
      <c r="AZ68">
        <v>10298.721937974469</v>
      </c>
      <c r="BA68">
        <v>1.3261056755769089</v>
      </c>
      <c r="BB68">
        <v>19221.50413721981</v>
      </c>
      <c r="BC68">
        <v>1.2204443605551181</v>
      </c>
      <c r="BD68">
        <v>29041.21155437384</v>
      </c>
    </row>
    <row r="69" spans="1:56" x14ac:dyDescent="0.5">
      <c r="A69" s="1">
        <v>30.5</v>
      </c>
      <c r="B69" s="1">
        <v>17</v>
      </c>
      <c r="C69" s="1">
        <v>2.5</v>
      </c>
      <c r="E69" s="9">
        <f t="shared" si="0"/>
        <v>61</v>
      </c>
      <c r="F69" s="9">
        <f t="shared" si="1"/>
        <v>34</v>
      </c>
      <c r="G69" s="9">
        <f t="shared" si="2"/>
        <v>5</v>
      </c>
      <c r="H69">
        <f t="shared" si="3"/>
        <v>100</v>
      </c>
      <c r="N69">
        <v>1.2643099823692161</v>
      </c>
      <c r="O69">
        <v>1116.0805942486229</v>
      </c>
      <c r="P69">
        <v>1.285254956637252</v>
      </c>
      <c r="Q69">
        <v>4464.8185972216561</v>
      </c>
      <c r="R69">
        <v>1.3043232372579641</v>
      </c>
      <c r="S69">
        <v>10362.210692058041</v>
      </c>
      <c r="T69">
        <v>1.3392139517250219</v>
      </c>
      <c r="U69">
        <v>19347.74629723603</v>
      </c>
      <c r="V69">
        <v>1.230781169624003</v>
      </c>
      <c r="W69">
        <v>29174.20973409768</v>
      </c>
      <c r="Y69">
        <v>1.249455654337237</v>
      </c>
      <c r="Z69">
        <v>1122.9171393373949</v>
      </c>
      <c r="AA69">
        <v>1.278921354650119</v>
      </c>
      <c r="AB69">
        <v>4483.7267756499896</v>
      </c>
      <c r="AC69">
        <v>1.3041554567678491</v>
      </c>
      <c r="AD69">
        <v>10371.61435773736</v>
      </c>
      <c r="AE69">
        <v>1.337847530365774</v>
      </c>
      <c r="AF69">
        <v>19350.143318070812</v>
      </c>
      <c r="AG69">
        <v>1.2313089043166989</v>
      </c>
      <c r="AH69">
        <v>29169.958611161728</v>
      </c>
      <c r="AJ69">
        <v>1.259332782659637</v>
      </c>
      <c r="AK69">
        <v>1111.833280268027</v>
      </c>
      <c r="AL69">
        <v>1.282729840351778</v>
      </c>
      <c r="AM69">
        <v>4464.5096376013444</v>
      </c>
      <c r="AN69">
        <v>1.300545516272116</v>
      </c>
      <c r="AO69">
        <v>10358.400839881861</v>
      </c>
      <c r="AP69">
        <v>1.3380015465199819</v>
      </c>
      <c r="AQ69">
        <v>19352.888223754821</v>
      </c>
      <c r="AR69">
        <v>1.22934388728523</v>
      </c>
      <c r="AS69">
        <v>29148.86507763261</v>
      </c>
      <c r="AU69">
        <v>1.268443925389924</v>
      </c>
      <c r="AV69">
        <v>1109.911848594463</v>
      </c>
      <c r="AW69">
        <v>1.2787280236529719</v>
      </c>
      <c r="AX69">
        <v>4478.8416019125561</v>
      </c>
      <c r="AY69">
        <v>1.3011839107073679</v>
      </c>
      <c r="AZ69">
        <v>10365.119220069089</v>
      </c>
      <c r="BA69">
        <v>1.3385395182756501</v>
      </c>
      <c r="BB69">
        <v>19326.29516762825</v>
      </c>
      <c r="BC69">
        <v>1.230613572296231</v>
      </c>
      <c r="BD69">
        <v>29163.3198721675</v>
      </c>
    </row>
    <row r="70" spans="1:56" x14ac:dyDescent="0.5">
      <c r="A70" s="1">
        <v>31.5</v>
      </c>
      <c r="B70" s="1">
        <v>14.5</v>
      </c>
      <c r="C70" s="1">
        <v>4</v>
      </c>
      <c r="E70" s="9">
        <f t="shared" si="0"/>
        <v>63</v>
      </c>
      <c r="F70" s="9">
        <f t="shared" si="1"/>
        <v>28.999999999999996</v>
      </c>
      <c r="G70" s="9">
        <f t="shared" si="2"/>
        <v>8</v>
      </c>
      <c r="H70">
        <f t="shared" si="3"/>
        <v>100</v>
      </c>
      <c r="N70">
        <v>1.2672535949336829</v>
      </c>
      <c r="O70">
        <v>1117.6532907101939</v>
      </c>
      <c r="P70">
        <v>1.2916822515798041</v>
      </c>
      <c r="Q70">
        <v>4496.5204915117556</v>
      </c>
      <c r="R70">
        <v>1.3140315426591529</v>
      </c>
      <c r="S70">
        <v>10412.118954332271</v>
      </c>
      <c r="T70">
        <v>1.3483972194271561</v>
      </c>
      <c r="U70">
        <v>19418.128682847411</v>
      </c>
      <c r="V70">
        <v>1.2376378525462981</v>
      </c>
      <c r="W70">
        <v>29239.72658083211</v>
      </c>
      <c r="Y70">
        <v>1.2836177670023701</v>
      </c>
      <c r="Z70">
        <v>1108.5099387548969</v>
      </c>
      <c r="AA70">
        <v>1.291190476706765</v>
      </c>
      <c r="AB70">
        <v>4495.9928403431877</v>
      </c>
      <c r="AC70">
        <v>1.3135617455140289</v>
      </c>
      <c r="AD70">
        <v>10390.707860396469</v>
      </c>
      <c r="AE70">
        <v>1.348159167289563</v>
      </c>
      <c r="AF70">
        <v>19397.89406888212</v>
      </c>
      <c r="AG70">
        <v>1.238922550668718</v>
      </c>
      <c r="AH70">
        <v>29235.27574634683</v>
      </c>
      <c r="AJ70">
        <v>1.271074887491628</v>
      </c>
      <c r="AK70">
        <v>1119.9577718153851</v>
      </c>
      <c r="AL70">
        <v>1.292119075824423</v>
      </c>
      <c r="AM70">
        <v>4484.1853534421798</v>
      </c>
      <c r="AN70">
        <v>1.312959583203221</v>
      </c>
      <c r="AO70">
        <v>10382.933832979919</v>
      </c>
      <c r="AP70">
        <v>1.346927464102657</v>
      </c>
      <c r="AQ70">
        <v>19389.6981951778</v>
      </c>
      <c r="AR70">
        <v>1.237049647612207</v>
      </c>
      <c r="AS70">
        <v>29221.507020909681</v>
      </c>
      <c r="AU70">
        <v>1.274713395075787</v>
      </c>
      <c r="AV70">
        <v>1114.0648919008561</v>
      </c>
      <c r="AW70">
        <v>1.288695017369583</v>
      </c>
      <c r="AX70">
        <v>4478.8666414037452</v>
      </c>
      <c r="AY70">
        <v>1.312876329957968</v>
      </c>
      <c r="AZ70">
        <v>10374.75985985777</v>
      </c>
      <c r="BA70">
        <v>1.34724714626443</v>
      </c>
      <c r="BB70">
        <v>19369.84338712275</v>
      </c>
      <c r="BC70">
        <v>1.239374544163298</v>
      </c>
      <c r="BD70">
        <v>29237.90104490368</v>
      </c>
    </row>
    <row r="71" spans="1:56" x14ac:dyDescent="0.5">
      <c r="A71" s="1">
        <v>32.5</v>
      </c>
      <c r="B71" s="1">
        <v>12.5</v>
      </c>
      <c r="C71" s="1">
        <v>5</v>
      </c>
      <c r="E71" s="9">
        <f t="shared" si="0"/>
        <v>65</v>
      </c>
      <c r="F71" s="9">
        <f t="shared" si="1"/>
        <v>25</v>
      </c>
      <c r="G71" s="9">
        <f t="shared" si="2"/>
        <v>10</v>
      </c>
      <c r="H71">
        <f t="shared" si="3"/>
        <v>100</v>
      </c>
      <c r="N71">
        <v>1.2651475981767231</v>
      </c>
      <c r="O71">
        <v>1130.3013156991631</v>
      </c>
      <c r="P71">
        <v>1.2959746036271771</v>
      </c>
      <c r="Q71">
        <v>4500.1954233731958</v>
      </c>
      <c r="R71">
        <v>1.3206801464187801</v>
      </c>
      <c r="S71">
        <v>10402.84779488847</v>
      </c>
      <c r="T71">
        <v>1.3544183681609649</v>
      </c>
      <c r="U71">
        <v>19415.811858652331</v>
      </c>
      <c r="V71">
        <v>1.2421568517459241</v>
      </c>
      <c r="W71">
        <v>29205.079495058661</v>
      </c>
      <c r="Y71">
        <v>1.27521740885455</v>
      </c>
      <c r="Z71">
        <v>1123.2305616451449</v>
      </c>
      <c r="AA71">
        <v>1.2955572699824149</v>
      </c>
      <c r="AB71">
        <v>4498.0640899561522</v>
      </c>
      <c r="AC71">
        <v>1.3182696278985611</v>
      </c>
      <c r="AD71">
        <v>10402.617058536031</v>
      </c>
      <c r="AE71">
        <v>1.3543981160241041</v>
      </c>
      <c r="AF71">
        <v>19394.313384661469</v>
      </c>
      <c r="AG71">
        <v>1.2424202931297099</v>
      </c>
      <c r="AH71">
        <v>29221.083446860179</v>
      </c>
      <c r="AJ71">
        <v>1.281521078201366</v>
      </c>
      <c r="AK71">
        <v>1113.489702414463</v>
      </c>
      <c r="AL71">
        <v>1.298228891947349</v>
      </c>
      <c r="AM71">
        <v>4477.8941431160192</v>
      </c>
      <c r="AN71">
        <v>1.318834011889725</v>
      </c>
      <c r="AO71">
        <v>10375.26449626085</v>
      </c>
      <c r="AP71">
        <v>1.351637961524476</v>
      </c>
      <c r="AQ71">
        <v>19383.54253235826</v>
      </c>
      <c r="AR71">
        <v>1.241572217968459</v>
      </c>
      <c r="AS71">
        <v>29187.75912874992</v>
      </c>
      <c r="AU71">
        <v>1.281397437886427</v>
      </c>
      <c r="AV71">
        <v>1113.868530496208</v>
      </c>
      <c r="AW71">
        <v>1.2950315075914709</v>
      </c>
      <c r="AX71">
        <v>4489.4525902059859</v>
      </c>
      <c r="AY71">
        <v>1.3185665470587491</v>
      </c>
      <c r="AZ71">
        <v>10375.934152323031</v>
      </c>
      <c r="BA71">
        <v>1.3506986800509979</v>
      </c>
      <c r="BB71">
        <v>19372.459733331969</v>
      </c>
      <c r="BC71">
        <v>1.241567466555539</v>
      </c>
      <c r="BD71">
        <v>29206.9429341295</v>
      </c>
    </row>
    <row r="72" spans="1:56" x14ac:dyDescent="0.5">
      <c r="A72" s="1">
        <v>33</v>
      </c>
      <c r="B72" s="1">
        <v>10.5</v>
      </c>
      <c r="C72" s="1">
        <v>6.5</v>
      </c>
      <c r="E72" s="9">
        <f t="shared" si="0"/>
        <v>66</v>
      </c>
      <c r="F72" s="9">
        <f t="shared" si="1"/>
        <v>21</v>
      </c>
      <c r="G72" s="9">
        <f t="shared" si="2"/>
        <v>13</v>
      </c>
      <c r="H72">
        <f t="shared" si="3"/>
        <v>100</v>
      </c>
      <c r="N72">
        <v>1.2879812147686269</v>
      </c>
      <c r="O72">
        <v>1126.0988890319061</v>
      </c>
      <c r="P72">
        <v>1.312131325686442</v>
      </c>
      <c r="Q72">
        <v>4509.15075478772</v>
      </c>
      <c r="R72">
        <v>1.331633643968996</v>
      </c>
      <c r="S72">
        <v>10455.67886673813</v>
      </c>
      <c r="T72">
        <v>1.3644255935852989</v>
      </c>
      <c r="U72">
        <v>19509.984076288049</v>
      </c>
      <c r="V72">
        <v>1.2503879081900411</v>
      </c>
      <c r="W72">
        <v>29334.087756759429</v>
      </c>
      <c r="Y72">
        <v>1.2952476372143</v>
      </c>
      <c r="Z72">
        <v>1121.6988705965921</v>
      </c>
      <c r="AA72">
        <v>1.31201976476895</v>
      </c>
      <c r="AB72">
        <v>4501.6203903608348</v>
      </c>
      <c r="AC72">
        <v>1.332098303276614</v>
      </c>
      <c r="AD72">
        <v>10444.10788261945</v>
      </c>
      <c r="AE72">
        <v>1.3649857799902061</v>
      </c>
      <c r="AF72">
        <v>19468.210247301951</v>
      </c>
      <c r="AG72">
        <v>1.2516595411974529</v>
      </c>
      <c r="AH72">
        <v>29334.997329134061</v>
      </c>
      <c r="AJ72">
        <v>1.287178529651535</v>
      </c>
      <c r="AK72">
        <v>1121.069501159084</v>
      </c>
      <c r="AL72">
        <v>1.308821110467707</v>
      </c>
      <c r="AM72">
        <v>4504.331642139914</v>
      </c>
      <c r="AN72">
        <v>1.329264424390872</v>
      </c>
      <c r="AO72">
        <v>10445.02472234907</v>
      </c>
      <c r="AP72">
        <v>1.3635582247966731</v>
      </c>
      <c r="AQ72">
        <v>19478.088155334401</v>
      </c>
      <c r="AR72">
        <v>1.2496130154016289</v>
      </c>
      <c r="AS72">
        <v>29309.439396935799</v>
      </c>
      <c r="AU72">
        <v>1.2824108685018401</v>
      </c>
      <c r="AV72">
        <v>1120.537276901958</v>
      </c>
      <c r="AW72">
        <v>1.3090254730562281</v>
      </c>
      <c r="AX72">
        <v>4503.9182043496303</v>
      </c>
      <c r="AY72">
        <v>1.3307937280569939</v>
      </c>
      <c r="AZ72">
        <v>10427.214220443941</v>
      </c>
      <c r="BA72">
        <v>1.362305872414461</v>
      </c>
      <c r="BB72">
        <v>19471.362054170069</v>
      </c>
      <c r="BC72">
        <v>1.2505462280962001</v>
      </c>
      <c r="BD72">
        <v>29337.22022157846</v>
      </c>
    </row>
    <row r="73" spans="1:56" x14ac:dyDescent="0.5">
      <c r="A73" s="1">
        <v>34</v>
      </c>
      <c r="B73" s="1">
        <v>8.5</v>
      </c>
      <c r="C73" s="1">
        <v>7.5</v>
      </c>
      <c r="E73" s="9">
        <f t="shared" si="0"/>
        <v>68</v>
      </c>
      <c r="F73" s="9">
        <f t="shared" si="1"/>
        <v>17</v>
      </c>
      <c r="G73" s="9">
        <f t="shared" si="2"/>
        <v>15</v>
      </c>
      <c r="H73">
        <f t="shared" si="3"/>
        <v>100</v>
      </c>
      <c r="N73">
        <v>1.295535954768809</v>
      </c>
      <c r="O73">
        <v>1126.439203245274</v>
      </c>
      <c r="P73">
        <v>1.311647031243157</v>
      </c>
      <c r="Q73">
        <v>4524.2652172690787</v>
      </c>
      <c r="R73">
        <v>1.336830132174885</v>
      </c>
      <c r="S73">
        <v>10449.71503722649</v>
      </c>
      <c r="T73">
        <v>1.368075591206968</v>
      </c>
      <c r="U73">
        <v>19533.465980200999</v>
      </c>
      <c r="V73">
        <v>1.2545384692507671</v>
      </c>
      <c r="W73">
        <v>29326.86494695416</v>
      </c>
      <c r="Y73">
        <v>1.2908163030098789</v>
      </c>
      <c r="Z73">
        <v>1126.5679412063871</v>
      </c>
      <c r="AA73">
        <v>1.314991331382876</v>
      </c>
      <c r="AB73">
        <v>4510.1261565082395</v>
      </c>
      <c r="AC73">
        <v>1.3367207569773569</v>
      </c>
      <c r="AD73">
        <v>10444.51845506011</v>
      </c>
      <c r="AE73">
        <v>1.3669229090877439</v>
      </c>
      <c r="AF73">
        <v>19517.064627421409</v>
      </c>
      <c r="AG73">
        <v>1.2544416357546411</v>
      </c>
      <c r="AH73">
        <v>29325.02666654639</v>
      </c>
      <c r="AJ73">
        <v>1.295082307603824</v>
      </c>
      <c r="AK73">
        <v>1119.194774907264</v>
      </c>
      <c r="AL73">
        <v>1.313746123056784</v>
      </c>
      <c r="AM73">
        <v>4508.1604048187637</v>
      </c>
      <c r="AN73">
        <v>1.335543486291507</v>
      </c>
      <c r="AO73">
        <v>10438.349967725189</v>
      </c>
      <c r="AP73">
        <v>1.3675479245528801</v>
      </c>
      <c r="AQ73">
        <v>19478.373275241691</v>
      </c>
      <c r="AR73">
        <v>1.254284543655716</v>
      </c>
      <c r="AS73">
        <v>29304.856319332321</v>
      </c>
      <c r="AU73">
        <v>1.2891771356167989</v>
      </c>
      <c r="AV73">
        <v>1121.1182962289411</v>
      </c>
      <c r="AW73">
        <v>1.320261412133094</v>
      </c>
      <c r="AX73">
        <v>4487.5483778814933</v>
      </c>
      <c r="AY73">
        <v>1.3312286008796539</v>
      </c>
      <c r="AZ73">
        <v>10451.19542634887</v>
      </c>
      <c r="BA73">
        <v>1.3664035384507429</v>
      </c>
      <c r="BB73">
        <v>19461.836067811601</v>
      </c>
      <c r="BC73">
        <v>1.253897343781007</v>
      </c>
      <c r="BD73">
        <v>29320.678079538749</v>
      </c>
    </row>
    <row r="74" spans="1:56" x14ac:dyDescent="0.5">
      <c r="A74" s="1">
        <v>35</v>
      </c>
      <c r="B74" s="1">
        <v>6</v>
      </c>
      <c r="C74" s="1">
        <v>9</v>
      </c>
      <c r="E74" s="9">
        <f t="shared" si="0"/>
        <v>70</v>
      </c>
      <c r="F74" s="9">
        <f t="shared" si="1"/>
        <v>12</v>
      </c>
      <c r="G74" s="9">
        <f t="shared" si="2"/>
        <v>18</v>
      </c>
      <c r="H74">
        <f t="shared" si="3"/>
        <v>100</v>
      </c>
      <c r="N74">
        <v>1.31131466843871</v>
      </c>
      <c r="O74">
        <v>1123.6330711311471</v>
      </c>
      <c r="P74">
        <v>1.3247460204930941</v>
      </c>
      <c r="Q74">
        <v>4525.4531710992078</v>
      </c>
      <c r="R74">
        <v>1.346473357091813</v>
      </c>
      <c r="S74">
        <v>10475.158798011131</v>
      </c>
      <c r="T74">
        <v>1.376711403337578</v>
      </c>
      <c r="U74">
        <v>19553.5922727867</v>
      </c>
      <c r="V74">
        <v>1.260994459954661</v>
      </c>
      <c r="W74">
        <v>29364.83745635605</v>
      </c>
      <c r="Y74">
        <v>1.3068507567662291</v>
      </c>
      <c r="Z74">
        <v>1121.6492923601661</v>
      </c>
      <c r="AA74">
        <v>1.328158207572782</v>
      </c>
      <c r="AB74">
        <v>4512.2880477678136</v>
      </c>
      <c r="AC74">
        <v>1.344082316993523</v>
      </c>
      <c r="AD74">
        <v>10477.015891428149</v>
      </c>
      <c r="AE74">
        <v>1.3766760855597571</v>
      </c>
      <c r="AF74">
        <v>19544.504077908128</v>
      </c>
      <c r="AG74">
        <v>1.261984199791738</v>
      </c>
      <c r="AH74">
        <v>29369.96960128261</v>
      </c>
      <c r="AJ74">
        <v>1.3056724662780761</v>
      </c>
      <c r="AK74">
        <v>1127.899205902336</v>
      </c>
      <c r="AL74">
        <v>1.323514593047957</v>
      </c>
      <c r="AM74">
        <v>4519.2817124132253</v>
      </c>
      <c r="AN74">
        <v>1.3440982844061371</v>
      </c>
      <c r="AO74">
        <v>10460.987439152461</v>
      </c>
      <c r="AP74">
        <v>1.375340084411212</v>
      </c>
      <c r="AQ74">
        <v>19524.499618758899</v>
      </c>
      <c r="AR74">
        <v>1.259161830644504</v>
      </c>
      <c r="AS74">
        <v>29355.034923582851</v>
      </c>
      <c r="AU74">
        <v>1.307293786254661</v>
      </c>
      <c r="AV74">
        <v>1123.042617680944</v>
      </c>
      <c r="AW74">
        <v>1.321120606850825</v>
      </c>
      <c r="AX74">
        <v>4526.7844357159092</v>
      </c>
      <c r="AY74">
        <v>1.3420759475271229</v>
      </c>
      <c r="AZ74">
        <v>10469.87048230925</v>
      </c>
      <c r="BA74">
        <v>1.3765510403243291</v>
      </c>
      <c r="BB74">
        <v>19513.019134238559</v>
      </c>
      <c r="BC74">
        <v>1.2613841388616249</v>
      </c>
      <c r="BD74">
        <v>29362.135554267261</v>
      </c>
    </row>
    <row r="75" spans="1:56" x14ac:dyDescent="0.5">
      <c r="A75" s="1">
        <v>36</v>
      </c>
      <c r="B75" s="1">
        <v>4</v>
      </c>
      <c r="C75" s="1">
        <v>10</v>
      </c>
      <c r="E75" s="9">
        <f t="shared" si="0"/>
        <v>72</v>
      </c>
      <c r="F75" s="9">
        <f t="shared" si="1"/>
        <v>8</v>
      </c>
      <c r="G75" s="9">
        <f t="shared" si="2"/>
        <v>20</v>
      </c>
      <c r="H75">
        <f t="shared" si="3"/>
        <v>100</v>
      </c>
      <c r="N75">
        <v>1.307673321061902</v>
      </c>
      <c r="O75">
        <v>1126.995083089025</v>
      </c>
      <c r="P75">
        <v>1.3279090616111251</v>
      </c>
      <c r="Q75">
        <v>4530.189319558468</v>
      </c>
      <c r="R75">
        <v>1.3478668400450791</v>
      </c>
      <c r="S75">
        <v>10491.12076510819</v>
      </c>
      <c r="T75">
        <v>1.381230047027856</v>
      </c>
      <c r="U75">
        <v>19549.162469742489</v>
      </c>
      <c r="V75">
        <v>1.264124319113388</v>
      </c>
      <c r="W75">
        <v>29349.38404621225</v>
      </c>
      <c r="Y75">
        <v>1.3223539939286451</v>
      </c>
      <c r="Z75">
        <v>1117.5498136620531</v>
      </c>
      <c r="AA75">
        <v>1.328365290256873</v>
      </c>
      <c r="AB75">
        <v>4529.4001330991778</v>
      </c>
      <c r="AC75">
        <v>1.348746339880847</v>
      </c>
      <c r="AD75">
        <v>10476.610682658669</v>
      </c>
      <c r="AE75">
        <v>1.381128059472603</v>
      </c>
      <c r="AF75">
        <v>19529.928108698881</v>
      </c>
      <c r="AG75">
        <v>1.26478093731344</v>
      </c>
      <c r="AH75">
        <v>29372.194257456769</v>
      </c>
      <c r="AJ75">
        <v>1.3076872964748381</v>
      </c>
      <c r="AK75">
        <v>1121.3928642399831</v>
      </c>
      <c r="AL75">
        <v>1.328185006053076</v>
      </c>
      <c r="AM75">
        <v>4518.4221239504386</v>
      </c>
      <c r="AN75">
        <v>1.345819857908904</v>
      </c>
      <c r="AO75">
        <v>10482.638631781911</v>
      </c>
      <c r="AP75">
        <v>1.3804116016384871</v>
      </c>
      <c r="AQ75">
        <v>19520.163779777871</v>
      </c>
      <c r="AR75">
        <v>1.2632539440045161</v>
      </c>
      <c r="AS75">
        <v>29363.904724389889</v>
      </c>
      <c r="AU75">
        <v>1.3238877415179919</v>
      </c>
      <c r="AV75">
        <v>1116.5115883040521</v>
      </c>
      <c r="AW75">
        <v>1.3296063094848629</v>
      </c>
      <c r="AX75">
        <v>4521.0454134937027</v>
      </c>
      <c r="AY75">
        <v>1.3475515599893071</v>
      </c>
      <c r="AZ75">
        <v>10478.75709793745</v>
      </c>
      <c r="BA75">
        <v>1.3805917761136051</v>
      </c>
      <c r="BB75">
        <v>19506.018343074269</v>
      </c>
      <c r="BC75">
        <v>1.2650467696084371</v>
      </c>
      <c r="BD75">
        <v>29352.271211393239</v>
      </c>
    </row>
    <row r="76" spans="1:56" x14ac:dyDescent="0.5">
      <c r="A76" s="1">
        <v>36.5</v>
      </c>
      <c r="B76" s="1">
        <v>2</v>
      </c>
      <c r="C76" s="1">
        <v>11.5</v>
      </c>
      <c r="E76" s="9">
        <f t="shared" si="0"/>
        <v>73</v>
      </c>
      <c r="F76" s="9">
        <f t="shared" si="1"/>
        <v>4</v>
      </c>
      <c r="G76" s="9">
        <f t="shared" si="2"/>
        <v>23</v>
      </c>
      <c r="H76">
        <f t="shared" si="3"/>
        <v>100</v>
      </c>
      <c r="N76">
        <v>1.3139799624570681</v>
      </c>
      <c r="O76">
        <v>1134.1019283950261</v>
      </c>
      <c r="P76">
        <v>1.3375835339227351</v>
      </c>
      <c r="Q76">
        <v>4552.7422639256729</v>
      </c>
      <c r="R76">
        <v>1.3598848391030609</v>
      </c>
      <c r="S76">
        <v>10536.04170406563</v>
      </c>
      <c r="T76">
        <v>1.392820994257101</v>
      </c>
      <c r="U76">
        <v>19626.969116311731</v>
      </c>
      <c r="V76">
        <v>1.2732265437525621</v>
      </c>
      <c r="W76">
        <v>29459.508949498799</v>
      </c>
      <c r="Y76">
        <v>1.3261683909380491</v>
      </c>
      <c r="Z76">
        <v>1123.5556678690459</v>
      </c>
      <c r="AA76">
        <v>1.342020884703129</v>
      </c>
      <c r="AB76">
        <v>4537.301785882637</v>
      </c>
      <c r="AC76">
        <v>1.3590239160580739</v>
      </c>
      <c r="AD76">
        <v>10527.38010283485</v>
      </c>
      <c r="AE76">
        <v>1.392314444880711</v>
      </c>
      <c r="AF76">
        <v>19616.808227672649</v>
      </c>
      <c r="AG76">
        <v>1.2724350406150771</v>
      </c>
      <c r="AH76">
        <v>29474.472176775311</v>
      </c>
      <c r="AJ76">
        <v>1.3414316133203199</v>
      </c>
      <c r="AK76">
        <v>1115.9663431653589</v>
      </c>
      <c r="AL76">
        <v>1.338519458455788</v>
      </c>
      <c r="AM76">
        <v>4540.7796144803606</v>
      </c>
      <c r="AN76">
        <v>1.3571593360623171</v>
      </c>
      <c r="AO76">
        <v>10522.019392053769</v>
      </c>
      <c r="AP76">
        <v>1.389771435715297</v>
      </c>
      <c r="AQ76">
        <v>19599.239988467001</v>
      </c>
      <c r="AR76">
        <v>1.271215987676648</v>
      </c>
      <c r="AS76">
        <v>29428.84255835267</v>
      </c>
      <c r="AU76">
        <v>1.3424283211271559</v>
      </c>
      <c r="AV76">
        <v>1114.1001174651481</v>
      </c>
      <c r="AW76">
        <v>1.3383855071828941</v>
      </c>
      <c r="AX76">
        <v>4535.3668207065493</v>
      </c>
      <c r="AY76">
        <v>1.3584861016119649</v>
      </c>
      <c r="AZ76">
        <v>10509.1966457327</v>
      </c>
      <c r="BA76">
        <v>1.389726179264527</v>
      </c>
      <c r="BB76">
        <v>19592.834839445059</v>
      </c>
      <c r="BC76">
        <v>1.2727260551927579</v>
      </c>
      <c r="BD76">
        <v>29456.156877460351</v>
      </c>
    </row>
    <row r="77" spans="1:56" x14ac:dyDescent="0.5">
      <c r="A77" s="1">
        <v>37.5</v>
      </c>
      <c r="B77" s="1">
        <v>0</v>
      </c>
      <c r="C77" s="1">
        <v>12.5</v>
      </c>
      <c r="E77" s="9">
        <f t="shared" si="0"/>
        <v>75</v>
      </c>
      <c r="F77" s="9">
        <f t="shared" si="1"/>
        <v>0</v>
      </c>
      <c r="G77" s="9">
        <f t="shared" si="2"/>
        <v>25</v>
      </c>
      <c r="H77">
        <f t="shared" si="3"/>
        <v>100</v>
      </c>
      <c r="N77">
        <v>1.3134819377768301</v>
      </c>
      <c r="O77">
        <v>1140.395980240027</v>
      </c>
      <c r="P77">
        <v>1.3477626000278271</v>
      </c>
      <c r="Q77">
        <v>4542.561664344491</v>
      </c>
      <c r="R77">
        <v>1.3644410696011671</v>
      </c>
      <c r="S77">
        <v>10532.90180663353</v>
      </c>
      <c r="T77">
        <v>1.3963443471499</v>
      </c>
      <c r="U77">
        <v>19627.187262705491</v>
      </c>
      <c r="V77">
        <v>1.2755051738662651</v>
      </c>
      <c r="W77">
        <v>29471.81423050971</v>
      </c>
      <c r="Y77">
        <v>1.3286861765940829</v>
      </c>
      <c r="Z77">
        <v>1127.3582475572759</v>
      </c>
      <c r="AA77">
        <v>1.3387668548576761</v>
      </c>
      <c r="AB77">
        <v>4558.8159859578554</v>
      </c>
      <c r="AC77">
        <v>1.364731965859914</v>
      </c>
      <c r="AD77">
        <v>10523.393039715471</v>
      </c>
      <c r="AE77">
        <v>1.394068121663558</v>
      </c>
      <c r="AF77">
        <v>19618.701296610339</v>
      </c>
      <c r="AG77">
        <v>1.275016199044126</v>
      </c>
      <c r="AH77">
        <v>29448.005384921529</v>
      </c>
      <c r="AJ77">
        <v>1.309644555479571</v>
      </c>
      <c r="AK77">
        <v>1131.667022060979</v>
      </c>
      <c r="AL77">
        <v>1.343511520159322</v>
      </c>
      <c r="AM77">
        <v>4540.4043768350384</v>
      </c>
      <c r="AN77">
        <v>1.3629580651318041</v>
      </c>
      <c r="AO77">
        <v>10517.699230141439</v>
      </c>
      <c r="AP77">
        <v>1.3943661644877241</v>
      </c>
      <c r="AQ77">
        <v>19599.4337962848</v>
      </c>
      <c r="AR77">
        <v>1.274790597198227</v>
      </c>
      <c r="AS77">
        <v>29437.329610458291</v>
      </c>
      <c r="AU77">
        <v>1.315312767687324</v>
      </c>
      <c r="AV77">
        <v>1134.3092105636949</v>
      </c>
      <c r="AW77">
        <v>1.3454698002632579</v>
      </c>
      <c r="AX77">
        <v>4532.9059525464691</v>
      </c>
      <c r="AY77">
        <v>1.361300325004194</v>
      </c>
      <c r="AZ77">
        <v>10526.22715446945</v>
      </c>
      <c r="BA77">
        <v>1.394482798234383</v>
      </c>
      <c r="BB77">
        <v>19591.547108770079</v>
      </c>
      <c r="BC77">
        <v>1.274879938039877</v>
      </c>
      <c r="BD77">
        <v>29447.621666653809</v>
      </c>
    </row>
    <row r="78" spans="1:56" x14ac:dyDescent="0.5">
      <c r="A78" s="1">
        <v>34</v>
      </c>
      <c r="B78" s="1">
        <v>15</v>
      </c>
      <c r="C78" s="1">
        <v>1</v>
      </c>
      <c r="E78" s="9">
        <f t="shared" si="0"/>
        <v>68</v>
      </c>
      <c r="F78" s="9">
        <f t="shared" si="1"/>
        <v>30</v>
      </c>
      <c r="G78" s="9">
        <f t="shared" si="2"/>
        <v>2</v>
      </c>
      <c r="H78">
        <f t="shared" si="3"/>
        <v>100</v>
      </c>
      <c r="N78">
        <v>1.238317729355467</v>
      </c>
      <c r="O78">
        <v>1087.187640888252</v>
      </c>
      <c r="P78">
        <v>1.2500603041542999</v>
      </c>
      <c r="Q78">
        <v>4382.2618803775113</v>
      </c>
      <c r="R78">
        <v>1.271026181942887</v>
      </c>
      <c r="S78">
        <v>10151.026401896201</v>
      </c>
      <c r="T78">
        <v>1.3048866208521801</v>
      </c>
      <c r="U78">
        <v>18902.31324879983</v>
      </c>
      <c r="V78">
        <v>1.2026733502033971</v>
      </c>
      <c r="W78">
        <v>28579.744594558721</v>
      </c>
      <c r="Y78">
        <v>1.23106762743728</v>
      </c>
      <c r="Z78">
        <v>1092.0059171959499</v>
      </c>
      <c r="AA78">
        <v>1.2470805345807989</v>
      </c>
      <c r="AB78">
        <v>4381.6649676785746</v>
      </c>
      <c r="AC78">
        <v>1.2704809896940861</v>
      </c>
      <c r="AD78">
        <v>10130.060585077979</v>
      </c>
      <c r="AE78">
        <v>1.305050460912339</v>
      </c>
      <c r="AF78">
        <v>18890.85146881366</v>
      </c>
      <c r="AG78">
        <v>1.201315826059475</v>
      </c>
      <c r="AH78">
        <v>28581.001980837831</v>
      </c>
      <c r="AJ78">
        <v>1.236796955891361</v>
      </c>
      <c r="AK78">
        <v>1083.9574590753889</v>
      </c>
      <c r="AL78">
        <v>1.247045048651527</v>
      </c>
      <c r="AM78">
        <v>4377.4871562514318</v>
      </c>
      <c r="AN78">
        <v>1.2684396257796759</v>
      </c>
      <c r="AO78">
        <v>10123.387132893349</v>
      </c>
      <c r="AP78">
        <v>1.303272689975314</v>
      </c>
      <c r="AQ78">
        <v>18877.62435284731</v>
      </c>
      <c r="AR78">
        <v>1.2025322265556351</v>
      </c>
      <c r="AS78">
        <v>28572.48745447191</v>
      </c>
      <c r="AU78">
        <v>1.2169737494514461</v>
      </c>
      <c r="AV78">
        <v>1096.953701299775</v>
      </c>
      <c r="AW78">
        <v>1.249962201926778</v>
      </c>
      <c r="AX78">
        <v>4362.2924245697504</v>
      </c>
      <c r="AY78">
        <v>1.268561015788124</v>
      </c>
      <c r="AZ78">
        <v>10112.92891290547</v>
      </c>
      <c r="BA78">
        <v>1.3000740134605491</v>
      </c>
      <c r="BB78">
        <v>18868.999640655831</v>
      </c>
      <c r="BC78">
        <v>1.201924821762731</v>
      </c>
      <c r="BD78">
        <v>28561.62492610934</v>
      </c>
    </row>
    <row r="79" spans="1:56" x14ac:dyDescent="0.5">
      <c r="A79" s="1">
        <v>34.5</v>
      </c>
      <c r="B79" s="1">
        <v>13</v>
      </c>
      <c r="C79" s="1">
        <v>2.5</v>
      </c>
      <c r="E79" s="9">
        <f t="shared" si="0"/>
        <v>69</v>
      </c>
      <c r="F79" s="9">
        <f t="shared" si="1"/>
        <v>26</v>
      </c>
      <c r="G79" s="9">
        <f t="shared" si="2"/>
        <v>5</v>
      </c>
      <c r="H79">
        <f t="shared" si="3"/>
        <v>100</v>
      </c>
      <c r="N79">
        <v>1.2503839012102449</v>
      </c>
      <c r="O79">
        <v>1096.1418065163321</v>
      </c>
      <c r="P79">
        <v>1.2610770886987051</v>
      </c>
      <c r="Q79">
        <v>4410.3199942340616</v>
      </c>
      <c r="R79">
        <v>1.283023350256554</v>
      </c>
      <c r="S79">
        <v>10202.98829781395</v>
      </c>
      <c r="T79">
        <v>1.3168204754275239</v>
      </c>
      <c r="U79">
        <v>19015.10279920906</v>
      </c>
      <c r="V79">
        <v>1.2133925406073021</v>
      </c>
      <c r="W79">
        <v>28708.106444548499</v>
      </c>
      <c r="Y79">
        <v>1.2473176669373189</v>
      </c>
      <c r="Z79">
        <v>1095.03608243233</v>
      </c>
      <c r="AA79">
        <v>1.264981421555837</v>
      </c>
      <c r="AB79">
        <v>4402.2311172691288</v>
      </c>
      <c r="AC79">
        <v>1.2831929875728441</v>
      </c>
      <c r="AD79">
        <v>10187.36987852226</v>
      </c>
      <c r="AE79">
        <v>1.316968302479484</v>
      </c>
      <c r="AF79">
        <v>19006.731073694689</v>
      </c>
      <c r="AG79">
        <v>1.212726520335105</v>
      </c>
      <c r="AH79">
        <v>28723.974679597759</v>
      </c>
      <c r="AJ79">
        <v>1.242890512318878</v>
      </c>
      <c r="AK79">
        <v>1095.207444832567</v>
      </c>
      <c r="AL79">
        <v>1.2623310644740871</v>
      </c>
      <c r="AM79">
        <v>4394.1940452774688</v>
      </c>
      <c r="AN79">
        <v>1.2833153784473119</v>
      </c>
      <c r="AO79">
        <v>10181.95416596667</v>
      </c>
      <c r="AP79">
        <v>1.31569246291274</v>
      </c>
      <c r="AQ79">
        <v>18985.013837907081</v>
      </c>
      <c r="AR79">
        <v>1.211949622140799</v>
      </c>
      <c r="AS79">
        <v>28684.805536276439</v>
      </c>
      <c r="AU79">
        <v>1.2342937171576041</v>
      </c>
      <c r="AV79">
        <v>1095.5279062589991</v>
      </c>
      <c r="AW79">
        <v>1.267269589712958</v>
      </c>
      <c r="AX79">
        <v>4382.4858671966831</v>
      </c>
      <c r="AY79">
        <v>1.2820260850912519</v>
      </c>
      <c r="AZ79">
        <v>10193.47968762669</v>
      </c>
      <c r="BA79">
        <v>1.3158702425468409</v>
      </c>
      <c r="BB79">
        <v>18965.48555543405</v>
      </c>
      <c r="BC79">
        <v>1.211554699610613</v>
      </c>
      <c r="BD79">
        <v>28725.13154620674</v>
      </c>
    </row>
    <row r="80" spans="1:56" x14ac:dyDescent="0.5">
      <c r="A80" s="1">
        <v>35.5</v>
      </c>
      <c r="B80" s="1">
        <v>11</v>
      </c>
      <c r="C80" s="1">
        <v>3.5</v>
      </c>
      <c r="E80" s="9">
        <f t="shared" si="0"/>
        <v>71</v>
      </c>
      <c r="F80" s="9">
        <f t="shared" si="1"/>
        <v>22</v>
      </c>
      <c r="G80" s="9">
        <f t="shared" si="2"/>
        <v>7.0000000000000009</v>
      </c>
      <c r="H80">
        <f t="shared" si="3"/>
        <v>100</v>
      </c>
      <c r="N80">
        <v>1.240882056862493</v>
      </c>
      <c r="O80">
        <v>1103.243224471237</v>
      </c>
      <c r="P80">
        <v>1.270004134994035</v>
      </c>
      <c r="Q80">
        <v>4401.6016302832977</v>
      </c>
      <c r="R80">
        <v>1.2902521786433561</v>
      </c>
      <c r="S80">
        <v>10191.96545674281</v>
      </c>
      <c r="T80">
        <v>1.3225923900482801</v>
      </c>
      <c r="U80">
        <v>19005.944192515639</v>
      </c>
      <c r="V80">
        <v>1.217273504571303</v>
      </c>
      <c r="W80">
        <v>28712.33447908422</v>
      </c>
      <c r="Y80">
        <v>1.2495481745375101</v>
      </c>
      <c r="Z80">
        <v>1095.704089141547</v>
      </c>
      <c r="AA80">
        <v>1.265931110049521</v>
      </c>
      <c r="AB80">
        <v>4411.2321481511553</v>
      </c>
      <c r="AC80">
        <v>1.2875082074137909</v>
      </c>
      <c r="AD80">
        <v>10208.322400535309</v>
      </c>
      <c r="AE80">
        <v>1.3209118796384129</v>
      </c>
      <c r="AF80">
        <v>19006.607986098061</v>
      </c>
      <c r="AG80">
        <v>1.2162199786143799</v>
      </c>
      <c r="AH80">
        <v>28707.93620779919</v>
      </c>
      <c r="AJ80">
        <v>1.243180537044672</v>
      </c>
      <c r="AK80">
        <v>1103.8506077120071</v>
      </c>
      <c r="AL80">
        <v>1.2688312111037381</v>
      </c>
      <c r="AM80">
        <v>4402.6025141228856</v>
      </c>
      <c r="AN80">
        <v>1.28867277355351</v>
      </c>
      <c r="AO80">
        <v>10207.279875598981</v>
      </c>
      <c r="AP80">
        <v>1.321054806201454</v>
      </c>
      <c r="AQ80">
        <v>18995.097451551788</v>
      </c>
      <c r="AR80">
        <v>1.216555763091985</v>
      </c>
      <c r="AS80">
        <v>28699.695926254841</v>
      </c>
      <c r="AU80">
        <v>1.2491994872132179</v>
      </c>
      <c r="AV80">
        <v>1096.5449675928239</v>
      </c>
      <c r="AW80">
        <v>1.2674553877338861</v>
      </c>
      <c r="AX80">
        <v>4404.8919189345343</v>
      </c>
      <c r="AY80">
        <v>1.2882153933560401</v>
      </c>
      <c r="AZ80">
        <v>10193.447135666651</v>
      </c>
      <c r="BA80">
        <v>1.3209189759144351</v>
      </c>
      <c r="BB80">
        <v>18972.774440349251</v>
      </c>
      <c r="BC80">
        <v>1.2173749627987549</v>
      </c>
      <c r="BD80">
        <v>28724.788164771191</v>
      </c>
    </row>
    <row r="81" spans="1:56" x14ac:dyDescent="0.5">
      <c r="A81" s="1">
        <v>36.5</v>
      </c>
      <c r="B81" s="1">
        <v>8.5</v>
      </c>
      <c r="C81" s="1">
        <v>5</v>
      </c>
      <c r="E81" s="9">
        <f t="shared" si="0"/>
        <v>73</v>
      </c>
      <c r="F81" s="9">
        <f t="shared" si="1"/>
        <v>17</v>
      </c>
      <c r="G81" s="9">
        <f t="shared" si="2"/>
        <v>10</v>
      </c>
      <c r="H81">
        <f t="shared" si="3"/>
        <v>100</v>
      </c>
      <c r="N81">
        <v>1.266646198631356</v>
      </c>
      <c r="O81">
        <v>1096.6118389027299</v>
      </c>
      <c r="P81">
        <v>1.2799240293676919</v>
      </c>
      <c r="Q81">
        <v>4425.6382141957174</v>
      </c>
      <c r="R81">
        <v>1.3003488746782199</v>
      </c>
      <c r="S81">
        <v>10244.29994751493</v>
      </c>
      <c r="T81">
        <v>1.332774635558891</v>
      </c>
      <c r="U81">
        <v>19089.286064137192</v>
      </c>
      <c r="V81">
        <v>1.2252733689341531</v>
      </c>
      <c r="W81">
        <v>28797.57617424614</v>
      </c>
      <c r="Y81">
        <v>1.2519009573634261</v>
      </c>
      <c r="Z81">
        <v>1103.6824198205061</v>
      </c>
      <c r="AA81">
        <v>1.2820083734963761</v>
      </c>
      <c r="AB81">
        <v>4423.100883727494</v>
      </c>
      <c r="AC81">
        <v>1.2993014030831871</v>
      </c>
      <c r="AD81">
        <v>10243.13947741401</v>
      </c>
      <c r="AE81">
        <v>1.3315712849898631</v>
      </c>
      <c r="AF81">
        <v>19076.047569509981</v>
      </c>
      <c r="AG81">
        <v>1.2241220310715779</v>
      </c>
      <c r="AH81">
        <v>28787.974041773181</v>
      </c>
      <c r="AJ81">
        <v>1.266194034758094</v>
      </c>
      <c r="AK81">
        <v>1099.2583060028601</v>
      </c>
      <c r="AL81">
        <v>1.280557324137354</v>
      </c>
      <c r="AM81">
        <v>4409.871966552404</v>
      </c>
      <c r="AN81">
        <v>1.297990526737943</v>
      </c>
      <c r="AO81">
        <v>10234.15971356342</v>
      </c>
      <c r="AP81">
        <v>1.330120972130507</v>
      </c>
      <c r="AQ81">
        <v>19057.746315118289</v>
      </c>
      <c r="AR81">
        <v>1.224072069113693</v>
      </c>
      <c r="AS81">
        <v>28773.901978505852</v>
      </c>
      <c r="AU81">
        <v>1.253880573284184</v>
      </c>
      <c r="AV81">
        <v>1100.440087079719</v>
      </c>
      <c r="AW81">
        <v>1.2823948784418959</v>
      </c>
      <c r="AX81">
        <v>4404.5006818446</v>
      </c>
      <c r="AY81">
        <v>1.29933227544479</v>
      </c>
      <c r="AZ81">
        <v>10221.54226688189</v>
      </c>
      <c r="BA81">
        <v>1.3304097464232301</v>
      </c>
      <c r="BB81">
        <v>19051.059118918711</v>
      </c>
      <c r="BC81">
        <v>1.2242913412885259</v>
      </c>
      <c r="BD81">
        <v>28786.983669686269</v>
      </c>
    </row>
    <row r="82" spans="1:56" x14ac:dyDescent="0.5">
      <c r="A82" s="1">
        <v>37</v>
      </c>
      <c r="B82" s="1">
        <v>6.5</v>
      </c>
      <c r="C82" s="1">
        <v>6.5</v>
      </c>
      <c r="E82" s="9">
        <f t="shared" si="0"/>
        <v>74</v>
      </c>
      <c r="F82" s="9">
        <f t="shared" si="1"/>
        <v>13</v>
      </c>
      <c r="G82" s="9">
        <f t="shared" si="2"/>
        <v>13</v>
      </c>
      <c r="H82">
        <f t="shared" si="3"/>
        <v>100</v>
      </c>
      <c r="N82">
        <v>1.2788044446146869</v>
      </c>
      <c r="O82">
        <v>1101.3430586462171</v>
      </c>
      <c r="P82">
        <v>1.2921663989993939</v>
      </c>
      <c r="Q82">
        <v>4447.8633752645683</v>
      </c>
      <c r="R82">
        <v>1.314098565433405</v>
      </c>
      <c r="S82">
        <v>10283.947876621691</v>
      </c>
      <c r="T82">
        <v>1.343269146021036</v>
      </c>
      <c r="U82">
        <v>19194.880525761899</v>
      </c>
      <c r="V82">
        <v>1.2352620354242181</v>
      </c>
      <c r="W82">
        <v>28912.89485193877</v>
      </c>
      <c r="Y82">
        <v>1.267506180823879</v>
      </c>
      <c r="Z82">
        <v>1107.2375178603829</v>
      </c>
      <c r="AA82">
        <v>1.291629448732645</v>
      </c>
      <c r="AB82">
        <v>4440.684787809646</v>
      </c>
      <c r="AC82">
        <v>1.3132528666031189</v>
      </c>
      <c r="AD82">
        <v>10273.18034165413</v>
      </c>
      <c r="AE82">
        <v>1.3424941397936081</v>
      </c>
      <c r="AF82">
        <v>19170.77469880796</v>
      </c>
      <c r="AG82">
        <v>1.2351451892279699</v>
      </c>
      <c r="AH82">
        <v>28902.074499844421</v>
      </c>
      <c r="AJ82">
        <v>1.2732431239537281</v>
      </c>
      <c r="AK82">
        <v>1102.597031948392</v>
      </c>
      <c r="AL82">
        <v>1.290392133239241</v>
      </c>
      <c r="AM82">
        <v>4448.4788109193714</v>
      </c>
      <c r="AN82">
        <v>1.310284947933213</v>
      </c>
      <c r="AO82">
        <v>10285.38951512417</v>
      </c>
      <c r="AP82">
        <v>1.3420385522960729</v>
      </c>
      <c r="AQ82">
        <v>19150.518938539401</v>
      </c>
      <c r="AR82">
        <v>1.234431553029395</v>
      </c>
      <c r="AS82">
        <v>28868.617894125469</v>
      </c>
      <c r="AU82">
        <v>1.278547796891879</v>
      </c>
      <c r="AV82">
        <v>1098.010835363983</v>
      </c>
      <c r="AW82">
        <v>1.294049740176517</v>
      </c>
      <c r="AX82">
        <v>4433.8048176484781</v>
      </c>
      <c r="AY82">
        <v>1.3117752078371681</v>
      </c>
      <c r="AZ82">
        <v>10272.716751098391</v>
      </c>
      <c r="BA82">
        <v>1.3424669847257009</v>
      </c>
      <c r="BB82">
        <v>19149.263996768379</v>
      </c>
      <c r="BC82">
        <v>1.234203247591342</v>
      </c>
      <c r="BD82">
        <v>28892.717556591699</v>
      </c>
    </row>
    <row r="83" spans="1:56" x14ac:dyDescent="0.5">
      <c r="A83" s="1">
        <v>38</v>
      </c>
      <c r="B83" s="1">
        <v>4.5</v>
      </c>
      <c r="C83" s="1">
        <v>7.5</v>
      </c>
      <c r="E83" s="9">
        <f t="shared" si="0"/>
        <v>76</v>
      </c>
      <c r="F83" s="9">
        <f t="shared" si="1"/>
        <v>9</v>
      </c>
      <c r="G83" s="9">
        <f t="shared" si="2"/>
        <v>15</v>
      </c>
      <c r="H83">
        <f t="shared" si="3"/>
        <v>100</v>
      </c>
      <c r="N83">
        <v>1.2753180739272809</v>
      </c>
      <c r="O83">
        <v>1112.003506744019</v>
      </c>
      <c r="P83">
        <v>1.2968152320295969</v>
      </c>
      <c r="Q83">
        <v>4450.5574168930179</v>
      </c>
      <c r="R83">
        <v>1.3187140652211891</v>
      </c>
      <c r="S83">
        <v>10303.856310286399</v>
      </c>
      <c r="T83">
        <v>1.349001097848108</v>
      </c>
      <c r="U83">
        <v>19178.024499221428</v>
      </c>
      <c r="V83">
        <v>1.239691741766292</v>
      </c>
      <c r="W83">
        <v>28913.42918938569</v>
      </c>
      <c r="Y83">
        <v>1.275940883607831</v>
      </c>
      <c r="Z83">
        <v>1114.623722707413</v>
      </c>
      <c r="AA83">
        <v>1.2993669281763249</v>
      </c>
      <c r="AB83">
        <v>4445.7269044170807</v>
      </c>
      <c r="AC83">
        <v>1.316357834657004</v>
      </c>
      <c r="AD83">
        <v>10295.55213196737</v>
      </c>
      <c r="AE83">
        <v>1.3484273739732111</v>
      </c>
      <c r="AF83">
        <v>19172.916125248681</v>
      </c>
      <c r="AG83">
        <v>1.238316649025565</v>
      </c>
      <c r="AH83">
        <v>28920.062720827751</v>
      </c>
      <c r="AJ83">
        <v>1.2889842633846971</v>
      </c>
      <c r="AK83">
        <v>1103.487466993075</v>
      </c>
      <c r="AL83">
        <v>1.295299253820599</v>
      </c>
      <c r="AM83">
        <v>4444.4562900709243</v>
      </c>
      <c r="AN83">
        <v>1.3159531708632819</v>
      </c>
      <c r="AO83">
        <v>10282.828437911479</v>
      </c>
      <c r="AP83">
        <v>1.3470647594358851</v>
      </c>
      <c r="AQ83">
        <v>19149.86556523131</v>
      </c>
      <c r="AR83">
        <v>1.23808521609775</v>
      </c>
      <c r="AS83">
        <v>28883.557153565231</v>
      </c>
      <c r="AU83">
        <v>1.282320577962117</v>
      </c>
      <c r="AV83">
        <v>1104.1091461222179</v>
      </c>
      <c r="AW83">
        <v>1.2949411808366891</v>
      </c>
      <c r="AX83">
        <v>4449.1396998872187</v>
      </c>
      <c r="AY83">
        <v>1.318173701083214</v>
      </c>
      <c r="AZ83">
        <v>10271.707802552</v>
      </c>
      <c r="BA83">
        <v>1.348002059896207</v>
      </c>
      <c r="BB83">
        <v>19144.225114406501</v>
      </c>
      <c r="BC83">
        <v>1.2388043863778999</v>
      </c>
      <c r="BD83">
        <v>28887.635114341319</v>
      </c>
    </row>
    <row r="84" spans="1:56" x14ac:dyDescent="0.5">
      <c r="A84" s="1">
        <v>39</v>
      </c>
      <c r="B84" s="1">
        <v>2</v>
      </c>
      <c r="C84" s="1">
        <v>9</v>
      </c>
      <c r="E84" s="9">
        <f t="shared" si="0"/>
        <v>78</v>
      </c>
      <c r="F84" s="9">
        <f t="shared" si="1"/>
        <v>4</v>
      </c>
      <c r="G84" s="9">
        <f t="shared" si="2"/>
        <v>18</v>
      </c>
      <c r="H84">
        <f t="shared" si="3"/>
        <v>100</v>
      </c>
      <c r="N84">
        <v>1.288364382750719</v>
      </c>
      <c r="O84">
        <v>1111.4001979710631</v>
      </c>
      <c r="P84">
        <v>1.303105872769494</v>
      </c>
      <c r="Q84">
        <v>4478.6974662051935</v>
      </c>
      <c r="R84">
        <v>1.325845108698666</v>
      </c>
      <c r="S84">
        <v>10338.00264979689</v>
      </c>
      <c r="T84">
        <v>1.357515320588969</v>
      </c>
      <c r="U84">
        <v>19244.681393152568</v>
      </c>
      <c r="V84">
        <v>1.246483818359144</v>
      </c>
      <c r="W84">
        <v>28970.260527124308</v>
      </c>
      <c r="Y84">
        <v>1.2861022575103069</v>
      </c>
      <c r="Z84">
        <v>1106.7148922658689</v>
      </c>
      <c r="AA84">
        <v>1.3083241932605081</v>
      </c>
      <c r="AB84">
        <v>4461.5396340595726</v>
      </c>
      <c r="AC84">
        <v>1.325613533480724</v>
      </c>
      <c r="AD84">
        <v>10322.877864034701</v>
      </c>
      <c r="AE84">
        <v>1.356137194060123</v>
      </c>
      <c r="AF84">
        <v>19249.049152934549</v>
      </c>
      <c r="AG84">
        <v>1.24489274367437</v>
      </c>
      <c r="AH84">
        <v>28980.05585957698</v>
      </c>
      <c r="AJ84">
        <v>1.2783591776985841</v>
      </c>
      <c r="AK84">
        <v>1111.9223186729071</v>
      </c>
      <c r="AL84">
        <v>1.304061851812401</v>
      </c>
      <c r="AM84">
        <v>4464.4552706621853</v>
      </c>
      <c r="AN84">
        <v>1.326786793921267</v>
      </c>
      <c r="AO84">
        <v>10310.54048709418</v>
      </c>
      <c r="AP84">
        <v>1.3555810486626469</v>
      </c>
      <c r="AQ84">
        <v>19221.731428855801</v>
      </c>
      <c r="AR84">
        <v>1.244647629075502</v>
      </c>
      <c r="AS84">
        <v>28967.41038139159</v>
      </c>
      <c r="AU84">
        <v>1.294212750031309</v>
      </c>
      <c r="AV84">
        <v>1107.0082436950131</v>
      </c>
      <c r="AW84">
        <v>1.304487304781861</v>
      </c>
      <c r="AX84">
        <v>4464.8556190778154</v>
      </c>
      <c r="AY84">
        <v>1.3250607280922471</v>
      </c>
      <c r="AZ84">
        <v>10318.86882026853</v>
      </c>
      <c r="BA84">
        <v>1.35549333072624</v>
      </c>
      <c r="BB84">
        <v>19206.63081653211</v>
      </c>
      <c r="BC84">
        <v>1.2462939519580991</v>
      </c>
      <c r="BD84">
        <v>28974.243120679199</v>
      </c>
    </row>
    <row r="85" spans="1:56" x14ac:dyDescent="0.5">
      <c r="A85" s="1">
        <v>39.5</v>
      </c>
      <c r="B85" s="1">
        <v>0.5</v>
      </c>
      <c r="C85" s="1">
        <v>10</v>
      </c>
      <c r="E85" s="9">
        <f t="shared" si="0"/>
        <v>79</v>
      </c>
      <c r="F85" s="9">
        <f t="shared" si="1"/>
        <v>1</v>
      </c>
      <c r="G85" s="9">
        <f t="shared" si="2"/>
        <v>20</v>
      </c>
      <c r="H85">
        <f t="shared" si="3"/>
        <v>100</v>
      </c>
      <c r="N85">
        <v>1.2921036128789389</v>
      </c>
      <c r="O85">
        <v>1118.0343405596971</v>
      </c>
      <c r="P85">
        <v>1.3129421705076689</v>
      </c>
      <c r="Q85">
        <v>4477.2387765968997</v>
      </c>
      <c r="R85">
        <v>1.3330069691634669</v>
      </c>
      <c r="S85">
        <v>10359.93462422439</v>
      </c>
      <c r="T85">
        <v>1.365765160933081</v>
      </c>
      <c r="U85">
        <v>19275.28340061324</v>
      </c>
      <c r="V85">
        <v>1.251004926578519</v>
      </c>
      <c r="W85">
        <v>29034.27807793357</v>
      </c>
      <c r="Y85">
        <v>1.303362386399463</v>
      </c>
      <c r="Z85">
        <v>1108.777920666955</v>
      </c>
      <c r="AA85">
        <v>1.3118719764142981</v>
      </c>
      <c r="AB85">
        <v>4483.4151360394426</v>
      </c>
      <c r="AC85">
        <v>1.3343249722959289</v>
      </c>
      <c r="AD85">
        <v>10343.009029499441</v>
      </c>
      <c r="AE85">
        <v>1.3639731496332981</v>
      </c>
      <c r="AF85">
        <v>19268.340490784471</v>
      </c>
      <c r="AG85">
        <v>1.2511869580809389</v>
      </c>
      <c r="AH85">
        <v>29029.983037654179</v>
      </c>
      <c r="AJ85">
        <v>1.2898076388316519</v>
      </c>
      <c r="AK85">
        <v>1115.14458478909</v>
      </c>
      <c r="AL85">
        <v>1.3126764483700859</v>
      </c>
      <c r="AM85">
        <v>4466.6191849745474</v>
      </c>
      <c r="AN85">
        <v>1.3312597034568401</v>
      </c>
      <c r="AO85">
        <v>10343.14901988682</v>
      </c>
      <c r="AP85">
        <v>1.362397865811493</v>
      </c>
      <c r="AQ85">
        <v>19261.167207440631</v>
      </c>
      <c r="AR85">
        <v>1.250553199582116</v>
      </c>
      <c r="AS85">
        <v>29001.086955577612</v>
      </c>
      <c r="AU85">
        <v>1.2954180314684089</v>
      </c>
      <c r="AV85">
        <v>1114.366426756452</v>
      </c>
      <c r="AW85">
        <v>1.313280033946485</v>
      </c>
      <c r="AX85">
        <v>4470.4281550241794</v>
      </c>
      <c r="AY85">
        <v>1.3302221085611301</v>
      </c>
      <c r="AZ85">
        <v>10349.8402300421</v>
      </c>
      <c r="BA85">
        <v>1.3640635295812391</v>
      </c>
      <c r="BB85">
        <v>19245.078767423431</v>
      </c>
      <c r="BC85">
        <v>1.251755482313309</v>
      </c>
      <c r="BD85">
        <v>29023.503742160661</v>
      </c>
    </row>
    <row r="86" spans="1:56" x14ac:dyDescent="0.5">
      <c r="A86" s="1">
        <v>38</v>
      </c>
      <c r="B86" s="1">
        <v>11</v>
      </c>
      <c r="C86" s="1">
        <v>1</v>
      </c>
      <c r="E86" s="9">
        <f t="shared" si="0"/>
        <v>76</v>
      </c>
      <c r="F86" s="9">
        <f t="shared" si="1"/>
        <v>22</v>
      </c>
      <c r="G86" s="9">
        <f t="shared" si="2"/>
        <v>2</v>
      </c>
      <c r="H86">
        <f t="shared" si="3"/>
        <v>100</v>
      </c>
      <c r="N86">
        <v>1.201885002427372</v>
      </c>
      <c r="O86">
        <v>1085.0779473676751</v>
      </c>
      <c r="P86">
        <v>1.2294162110044231</v>
      </c>
      <c r="Q86">
        <v>4316.0478214784116</v>
      </c>
      <c r="R86">
        <v>1.2513023458809109</v>
      </c>
      <c r="S86">
        <v>9956.8112846893291</v>
      </c>
      <c r="T86">
        <v>1.2811296489869539</v>
      </c>
      <c r="U86">
        <v>18552.65575776207</v>
      </c>
      <c r="V86">
        <v>1.185778528014646</v>
      </c>
      <c r="W86">
        <v>28114.184013174519</v>
      </c>
      <c r="Y86">
        <v>1.2181311711631591</v>
      </c>
      <c r="Z86">
        <v>1070.8053455474551</v>
      </c>
      <c r="AA86">
        <v>1.229288701023086</v>
      </c>
      <c r="AB86">
        <v>4310.6420689265269</v>
      </c>
      <c r="AC86">
        <v>1.2489003482436909</v>
      </c>
      <c r="AD86">
        <v>9976.2469029185158</v>
      </c>
      <c r="AE86">
        <v>1.281316017018967</v>
      </c>
      <c r="AF86">
        <v>18541.02158116964</v>
      </c>
      <c r="AG86">
        <v>1.184057242754484</v>
      </c>
      <c r="AH86">
        <v>28129.870519037369</v>
      </c>
      <c r="AJ86">
        <v>1.2171998373242769</v>
      </c>
      <c r="AK86">
        <v>1068.5919689322991</v>
      </c>
      <c r="AL86">
        <v>1.2309807125871921</v>
      </c>
      <c r="AM86">
        <v>4294.9162512058856</v>
      </c>
      <c r="AN86">
        <v>1.24718909138064</v>
      </c>
      <c r="AO86">
        <v>9952.6588773263265</v>
      </c>
      <c r="AP86">
        <v>1.2793148229644311</v>
      </c>
      <c r="AQ86">
        <v>18521.896659051479</v>
      </c>
      <c r="AR86">
        <v>1.1846155605968189</v>
      </c>
      <c r="AS86">
        <v>28116.54400879085</v>
      </c>
      <c r="AU86">
        <v>1.21528721135386</v>
      </c>
      <c r="AV86">
        <v>1066.5203514037801</v>
      </c>
      <c r="AW86">
        <v>1.229803931432135</v>
      </c>
      <c r="AX86">
        <v>4300.3347336856241</v>
      </c>
      <c r="AY86">
        <v>1.2495406171324079</v>
      </c>
      <c r="AZ86">
        <v>9946.1276492490815</v>
      </c>
      <c r="BA86">
        <v>1.2808901463166329</v>
      </c>
      <c r="BB86">
        <v>18510.156258523431</v>
      </c>
      <c r="BC86">
        <v>1.184862011790851</v>
      </c>
      <c r="BD86">
        <v>28104.954843970809</v>
      </c>
    </row>
    <row r="87" spans="1:56" x14ac:dyDescent="0.5">
      <c r="A87" s="1">
        <v>38.5</v>
      </c>
      <c r="B87" s="1">
        <v>9</v>
      </c>
      <c r="C87" s="1">
        <v>2.5</v>
      </c>
      <c r="E87" s="9">
        <f t="shared" si="0"/>
        <v>77</v>
      </c>
      <c r="F87" s="9">
        <f t="shared" si="1"/>
        <v>18</v>
      </c>
      <c r="G87" s="9">
        <f t="shared" si="2"/>
        <v>5</v>
      </c>
      <c r="H87">
        <f t="shared" si="3"/>
        <v>100</v>
      </c>
      <c r="N87">
        <v>1.2135279906061811</v>
      </c>
      <c r="O87">
        <v>1084.9186070312021</v>
      </c>
      <c r="P87">
        <v>1.2471131049869439</v>
      </c>
      <c r="Q87">
        <v>4341.9607142328141</v>
      </c>
      <c r="R87">
        <v>1.2654017436990881</v>
      </c>
      <c r="S87">
        <v>10027.21463941858</v>
      </c>
      <c r="T87">
        <v>1.2952588740342641</v>
      </c>
      <c r="U87">
        <v>18669.841496856428</v>
      </c>
      <c r="V87">
        <v>1.195889807699597</v>
      </c>
      <c r="W87">
        <v>28269.617037263</v>
      </c>
      <c r="Y87">
        <v>1.213675798009235</v>
      </c>
      <c r="Z87">
        <v>1086.889190672317</v>
      </c>
      <c r="AA87">
        <v>1.2430416837175211</v>
      </c>
      <c r="AB87">
        <v>4337.5469815832976</v>
      </c>
      <c r="AC87">
        <v>1.265777700108675</v>
      </c>
      <c r="AD87">
        <v>10025.33707563745</v>
      </c>
      <c r="AE87">
        <v>1.296267510265122</v>
      </c>
      <c r="AF87">
        <v>18653.20130390862</v>
      </c>
      <c r="AG87">
        <v>1.195927785869809</v>
      </c>
      <c r="AH87">
        <v>28290.51824496422</v>
      </c>
      <c r="AJ87">
        <v>1.2153897584862841</v>
      </c>
      <c r="AK87">
        <v>1087.470842857763</v>
      </c>
      <c r="AL87">
        <v>1.244358765691963</v>
      </c>
      <c r="AM87">
        <v>4325.1242221538942</v>
      </c>
      <c r="AN87">
        <v>1.2611898562081909</v>
      </c>
      <c r="AO87">
        <v>10016.137287584261</v>
      </c>
      <c r="AP87">
        <v>1.294404182145876</v>
      </c>
      <c r="AQ87">
        <v>18645.096018126831</v>
      </c>
      <c r="AR87">
        <v>1.1953726804446969</v>
      </c>
      <c r="AS87">
        <v>28229.753899031792</v>
      </c>
      <c r="AU87">
        <v>1.2254059092418821</v>
      </c>
      <c r="AV87">
        <v>1078.7525438451489</v>
      </c>
      <c r="AW87">
        <v>1.244616843710795</v>
      </c>
      <c r="AX87">
        <v>4330.5775113278341</v>
      </c>
      <c r="AY87">
        <v>1.267619038165952</v>
      </c>
      <c r="AZ87">
        <v>9994.2948709688098</v>
      </c>
      <c r="BA87">
        <v>1.293655045226098</v>
      </c>
      <c r="BB87">
        <v>18638.394762980679</v>
      </c>
      <c r="BC87">
        <v>1.195624183379195</v>
      </c>
      <c r="BD87">
        <v>28268.264785627271</v>
      </c>
    </row>
    <row r="88" spans="1:56" x14ac:dyDescent="0.5">
      <c r="A88" s="1">
        <v>39.5</v>
      </c>
      <c r="B88" s="1">
        <v>7</v>
      </c>
      <c r="C88" s="1">
        <v>3.5</v>
      </c>
      <c r="E88" s="9">
        <f t="shared" si="0"/>
        <v>79</v>
      </c>
      <c r="F88" s="9">
        <f t="shared" si="1"/>
        <v>14.000000000000002</v>
      </c>
      <c r="G88" s="9">
        <f t="shared" si="2"/>
        <v>7.0000000000000009</v>
      </c>
      <c r="H88">
        <f t="shared" si="3"/>
        <v>100</v>
      </c>
      <c r="N88">
        <v>1.220828607350368</v>
      </c>
      <c r="O88">
        <v>1087.6823397186531</v>
      </c>
      <c r="P88">
        <v>1.252804555156154</v>
      </c>
      <c r="Q88">
        <v>4339.8005640890806</v>
      </c>
      <c r="R88">
        <v>1.268188752264948</v>
      </c>
      <c r="S88">
        <v>10042.840051234871</v>
      </c>
      <c r="T88">
        <v>1.301046949852781</v>
      </c>
      <c r="U88">
        <v>18697.331198571192</v>
      </c>
      <c r="V88">
        <v>1.201023623110411</v>
      </c>
      <c r="W88">
        <v>28299.148126526889</v>
      </c>
      <c r="Y88">
        <v>1.22716493173916</v>
      </c>
      <c r="Z88">
        <v>1081.896336589941</v>
      </c>
      <c r="AA88">
        <v>1.252619495431442</v>
      </c>
      <c r="AB88">
        <v>4332.9310215820642</v>
      </c>
      <c r="AC88">
        <v>1.270411077155021</v>
      </c>
      <c r="AD88">
        <v>10031.26858354354</v>
      </c>
      <c r="AE88">
        <v>1.301664307627717</v>
      </c>
      <c r="AF88">
        <v>18688.19153939456</v>
      </c>
      <c r="AG88">
        <v>1.20075663870412</v>
      </c>
      <c r="AH88">
        <v>28291.303359348589</v>
      </c>
      <c r="AJ88">
        <v>1.23247658560076</v>
      </c>
      <c r="AK88">
        <v>1077.6969132910019</v>
      </c>
      <c r="AL88">
        <v>1.2493460200319411</v>
      </c>
      <c r="AM88">
        <v>4336.9847566350909</v>
      </c>
      <c r="AN88">
        <v>1.2693032539685409</v>
      </c>
      <c r="AO88">
        <v>10026.56137910657</v>
      </c>
      <c r="AP88">
        <v>1.3009202820892001</v>
      </c>
      <c r="AQ88">
        <v>18669.785510368001</v>
      </c>
      <c r="AR88">
        <v>1.1998071821354861</v>
      </c>
      <c r="AS88">
        <v>28268.580469431119</v>
      </c>
      <c r="AU88">
        <v>1.2332369575712681</v>
      </c>
      <c r="AV88">
        <v>1078.796999912473</v>
      </c>
      <c r="AW88">
        <v>1.250463201441766</v>
      </c>
      <c r="AX88">
        <v>4335.1942230386639</v>
      </c>
      <c r="AY88">
        <v>1.2715909468851181</v>
      </c>
      <c r="AZ88">
        <v>10020.50705650827</v>
      </c>
      <c r="BA88">
        <v>1.300719165773097</v>
      </c>
      <c r="BB88">
        <v>18663.646599054118</v>
      </c>
      <c r="BC88">
        <v>1.200387490043697</v>
      </c>
      <c r="BD88">
        <v>28281.358385175128</v>
      </c>
    </row>
    <row r="89" spans="1:56" x14ac:dyDescent="0.5">
      <c r="A89" s="1">
        <v>40.5</v>
      </c>
      <c r="B89" s="1">
        <v>4.5</v>
      </c>
      <c r="C89" s="1">
        <v>5</v>
      </c>
      <c r="E89" s="9">
        <f t="shared" si="0"/>
        <v>81</v>
      </c>
      <c r="F89" s="9">
        <f t="shared" si="1"/>
        <v>9</v>
      </c>
      <c r="G89" s="9">
        <f t="shared" si="2"/>
        <v>10</v>
      </c>
      <c r="H89">
        <f t="shared" si="3"/>
        <v>100</v>
      </c>
      <c r="N89">
        <v>1.255864057598189</v>
      </c>
      <c r="O89">
        <v>1078.1946535225679</v>
      </c>
      <c r="P89">
        <v>1.2674671263311099</v>
      </c>
      <c r="Q89">
        <v>4351.2410310335354</v>
      </c>
      <c r="R89">
        <v>1.2841999548535741</v>
      </c>
      <c r="S89">
        <v>10071.969864261149</v>
      </c>
      <c r="T89">
        <v>1.3117507852699859</v>
      </c>
      <c r="U89">
        <v>18757.895239126639</v>
      </c>
      <c r="V89">
        <v>1.210133627051847</v>
      </c>
      <c r="W89">
        <v>28362.256582616461</v>
      </c>
      <c r="Y89">
        <v>1.2638156200013231</v>
      </c>
      <c r="Z89">
        <v>1070.3352405673429</v>
      </c>
      <c r="AA89">
        <v>1.2630905924047231</v>
      </c>
      <c r="AB89">
        <v>4352.8396896546747</v>
      </c>
      <c r="AC89">
        <v>1.281520900207511</v>
      </c>
      <c r="AD89">
        <v>10069.556994692661</v>
      </c>
      <c r="AE89">
        <v>1.311003688763593</v>
      </c>
      <c r="AF89">
        <v>18750.942125321759</v>
      </c>
      <c r="AG89">
        <v>1.208661469878872</v>
      </c>
      <c r="AH89">
        <v>28361.605852608041</v>
      </c>
      <c r="AJ89">
        <v>1.245753409377174</v>
      </c>
      <c r="AK89">
        <v>1079.314099966597</v>
      </c>
      <c r="AL89">
        <v>1.2599018677688101</v>
      </c>
      <c r="AM89">
        <v>4354.1761942878265</v>
      </c>
      <c r="AN89">
        <v>1.2804286836785821</v>
      </c>
      <c r="AO89">
        <v>10074.70603736862</v>
      </c>
      <c r="AP89">
        <v>1.311235292950264</v>
      </c>
      <c r="AQ89">
        <v>18762.421430710081</v>
      </c>
      <c r="AR89">
        <v>1.2087133822550189</v>
      </c>
      <c r="AS89">
        <v>28369.59136020446</v>
      </c>
      <c r="AU89">
        <v>1.2415287922404501</v>
      </c>
      <c r="AV89">
        <v>1081.7485636536601</v>
      </c>
      <c r="AW89">
        <v>1.2647870116521009</v>
      </c>
      <c r="AX89">
        <v>4351.5129665222003</v>
      </c>
      <c r="AY89">
        <v>1.282727340812525</v>
      </c>
      <c r="AZ89">
        <v>10054.25639178906</v>
      </c>
      <c r="BA89">
        <v>1.3121349645773319</v>
      </c>
      <c r="BB89">
        <v>18728.240797916798</v>
      </c>
      <c r="BC89">
        <v>1.2099993704352781</v>
      </c>
      <c r="BD89">
        <v>28364.240780881151</v>
      </c>
    </row>
    <row r="90" spans="1:56" x14ac:dyDescent="0.5">
      <c r="A90" s="1">
        <v>41</v>
      </c>
      <c r="B90" s="1">
        <v>2.5</v>
      </c>
      <c r="C90" s="1">
        <v>6.5</v>
      </c>
      <c r="E90" s="9">
        <f t="shared" si="0"/>
        <v>82</v>
      </c>
      <c r="F90" s="9">
        <f t="shared" si="1"/>
        <v>5</v>
      </c>
      <c r="G90" s="9">
        <f t="shared" si="2"/>
        <v>13</v>
      </c>
      <c r="H90">
        <f t="shared" si="3"/>
        <v>100</v>
      </c>
      <c r="N90">
        <v>1.2655433367523989</v>
      </c>
      <c r="O90">
        <v>1081.6031553156411</v>
      </c>
      <c r="P90">
        <v>1.2738712227794911</v>
      </c>
      <c r="Q90">
        <v>4389.4104703372359</v>
      </c>
      <c r="R90">
        <v>1.295037237789002</v>
      </c>
      <c r="S90">
        <v>10137.70765367435</v>
      </c>
      <c r="T90">
        <v>1.325288314083938</v>
      </c>
      <c r="U90">
        <v>18851.375892510419</v>
      </c>
      <c r="V90">
        <v>1.2194924654053969</v>
      </c>
      <c r="W90">
        <v>28486.935791112719</v>
      </c>
      <c r="Y90">
        <v>1.2459875814689769</v>
      </c>
      <c r="Z90">
        <v>1098.471669209179</v>
      </c>
      <c r="AA90">
        <v>1.272385633228337</v>
      </c>
      <c r="AB90">
        <v>4387.6721957762702</v>
      </c>
      <c r="AC90">
        <v>1.293724357732295</v>
      </c>
      <c r="AD90">
        <v>10131.471370772369</v>
      </c>
      <c r="AE90">
        <v>1.323219492642717</v>
      </c>
      <c r="AF90">
        <v>18861.810930407741</v>
      </c>
      <c r="AG90">
        <v>1.2182630674587449</v>
      </c>
      <c r="AH90">
        <v>28504.987333870271</v>
      </c>
      <c r="AJ90">
        <v>1.251023942994743</v>
      </c>
      <c r="AK90">
        <v>1097.6109834022179</v>
      </c>
      <c r="AL90">
        <v>1.274725108655079</v>
      </c>
      <c r="AM90">
        <v>4373.2017104786801</v>
      </c>
      <c r="AN90">
        <v>1.2935548968476971</v>
      </c>
      <c r="AO90">
        <v>10125.4168276659</v>
      </c>
      <c r="AP90">
        <v>1.325184472197616</v>
      </c>
      <c r="AQ90">
        <v>18831.550938722419</v>
      </c>
      <c r="AR90">
        <v>1.2191308102076881</v>
      </c>
      <c r="AS90">
        <v>28479.36512471575</v>
      </c>
      <c r="AU90">
        <v>1.263914324085883</v>
      </c>
      <c r="AV90">
        <v>1086.9866089867271</v>
      </c>
      <c r="AW90">
        <v>1.2723875326784191</v>
      </c>
      <c r="AX90">
        <v>4379.1619920803341</v>
      </c>
      <c r="AY90">
        <v>1.292782075488732</v>
      </c>
      <c r="AZ90">
        <v>10129.398339415129</v>
      </c>
      <c r="BA90">
        <v>1.32242246374693</v>
      </c>
      <c r="BB90">
        <v>18825.980849171461</v>
      </c>
      <c r="BC90">
        <v>1.2191680650714261</v>
      </c>
      <c r="BD90">
        <v>28492.914559354431</v>
      </c>
    </row>
    <row r="91" spans="1:56" x14ac:dyDescent="0.5">
      <c r="A91" s="1">
        <v>42</v>
      </c>
      <c r="B91" s="1">
        <v>0.5</v>
      </c>
      <c r="C91" s="1">
        <v>7.5</v>
      </c>
      <c r="E91" s="9">
        <f t="shared" si="0"/>
        <v>84</v>
      </c>
      <c r="F91" s="9">
        <f t="shared" si="1"/>
        <v>1</v>
      </c>
      <c r="G91" s="9">
        <f t="shared" si="2"/>
        <v>15</v>
      </c>
      <c r="H91">
        <f t="shared" si="3"/>
        <v>100</v>
      </c>
      <c r="N91">
        <v>1.267230602105742</v>
      </c>
      <c r="O91">
        <v>1090.7492057513409</v>
      </c>
      <c r="P91">
        <v>1.28237607442155</v>
      </c>
      <c r="Q91">
        <v>4385.7980711603113</v>
      </c>
      <c r="R91">
        <v>1.299334505394885</v>
      </c>
      <c r="S91">
        <v>10153.74390814107</v>
      </c>
      <c r="T91">
        <v>1.329509530041292</v>
      </c>
      <c r="U91">
        <v>18864.5115502599</v>
      </c>
      <c r="V91">
        <v>1.2229956249297389</v>
      </c>
      <c r="W91">
        <v>28523.257643833949</v>
      </c>
      <c r="Y91">
        <v>1.254430374969502</v>
      </c>
      <c r="Z91">
        <v>1096.3505181704461</v>
      </c>
      <c r="AA91">
        <v>1.277732540254942</v>
      </c>
      <c r="AB91">
        <v>4390.646935283482</v>
      </c>
      <c r="AC91">
        <v>1.3004691354920299</v>
      </c>
      <c r="AD91">
        <v>10146.50920262824</v>
      </c>
      <c r="AE91">
        <v>1.329387888018043</v>
      </c>
      <c r="AF91">
        <v>18874.21109760254</v>
      </c>
      <c r="AG91">
        <v>1.223220075194023</v>
      </c>
      <c r="AH91">
        <v>28516.586629439618</v>
      </c>
      <c r="AJ91">
        <v>1.254021274215926</v>
      </c>
      <c r="AK91">
        <v>1093.6950684250371</v>
      </c>
      <c r="AL91">
        <v>1.2782478069783849</v>
      </c>
      <c r="AM91">
        <v>4389.1668232814918</v>
      </c>
      <c r="AN91">
        <v>1.298826600734436</v>
      </c>
      <c r="AO91">
        <v>10141.997588295009</v>
      </c>
      <c r="AP91">
        <v>1.328245251187163</v>
      </c>
      <c r="AQ91">
        <v>18841.63884464639</v>
      </c>
      <c r="AR91">
        <v>1.2224551024767489</v>
      </c>
      <c r="AS91">
        <v>28500.29949694722</v>
      </c>
      <c r="AU91">
        <v>1.2438015216285241</v>
      </c>
      <c r="AV91">
        <v>1102.2890821223659</v>
      </c>
      <c r="AW91">
        <v>1.2815693444981731</v>
      </c>
      <c r="AX91">
        <v>4377.9807483638797</v>
      </c>
      <c r="AY91">
        <v>1.299361773425074</v>
      </c>
      <c r="AZ91">
        <v>10134.187428283771</v>
      </c>
      <c r="BA91">
        <v>1.329461324446779</v>
      </c>
      <c r="BB91">
        <v>18857.917332642381</v>
      </c>
      <c r="BC91">
        <v>1.222553323762672</v>
      </c>
      <c r="BD91">
        <v>28514.60335655752</v>
      </c>
    </row>
    <row r="92" spans="1:56" x14ac:dyDescent="0.5">
      <c r="A92" s="1">
        <v>42</v>
      </c>
      <c r="B92" s="1">
        <v>7</v>
      </c>
      <c r="C92" s="1">
        <v>1</v>
      </c>
      <c r="E92" s="9">
        <f t="shared" si="0"/>
        <v>84</v>
      </c>
      <c r="F92" s="9">
        <f t="shared" si="1"/>
        <v>14.000000000000002</v>
      </c>
      <c r="G92" s="9">
        <f t="shared" si="2"/>
        <v>2</v>
      </c>
      <c r="H92">
        <f t="shared" si="3"/>
        <v>100</v>
      </c>
      <c r="N92">
        <v>1.1954530617046319</v>
      </c>
      <c r="O92">
        <v>1058.8259988752129</v>
      </c>
      <c r="P92">
        <v>1.213732584803267</v>
      </c>
      <c r="Q92">
        <v>4236.8075702861461</v>
      </c>
      <c r="R92">
        <v>1.2312266067906421</v>
      </c>
      <c r="S92">
        <v>9803.7302643300536</v>
      </c>
      <c r="T92">
        <v>1.2616244782189701</v>
      </c>
      <c r="U92">
        <v>18198.3349332578</v>
      </c>
      <c r="V92">
        <v>1.1684836048170759</v>
      </c>
      <c r="W92">
        <v>27678.164828941561</v>
      </c>
      <c r="Y92">
        <v>1.1994175541003409</v>
      </c>
      <c r="Z92">
        <v>1049.4619222015899</v>
      </c>
      <c r="AA92">
        <v>1.215175799382999</v>
      </c>
      <c r="AB92">
        <v>4239.0718213911186</v>
      </c>
      <c r="AC92">
        <v>1.23215790890236</v>
      </c>
      <c r="AD92">
        <v>9792.4167681331674</v>
      </c>
      <c r="AE92">
        <v>1.259213377018225</v>
      </c>
      <c r="AF92">
        <v>18202.44563502595</v>
      </c>
      <c r="AG92">
        <v>1.1691515872214511</v>
      </c>
      <c r="AH92">
        <v>27677.358869862888</v>
      </c>
      <c r="AJ92">
        <v>1.1968535445817641</v>
      </c>
      <c r="AK92">
        <v>1050.792185413555</v>
      </c>
      <c r="AL92">
        <v>1.210403425548968</v>
      </c>
      <c r="AM92">
        <v>4234.5304918139536</v>
      </c>
      <c r="AN92">
        <v>1.228997415907275</v>
      </c>
      <c r="AO92">
        <v>9787.1794351140252</v>
      </c>
      <c r="AP92">
        <v>1.2594740309220649</v>
      </c>
      <c r="AQ92">
        <v>18170.554944588101</v>
      </c>
      <c r="AR92">
        <v>1.1679862316530929</v>
      </c>
      <c r="AS92">
        <v>27654.582448731038</v>
      </c>
      <c r="AU92">
        <v>1.201695601190534</v>
      </c>
      <c r="AV92">
        <v>1049.49919507047</v>
      </c>
      <c r="AW92">
        <v>1.2086300187206791</v>
      </c>
      <c r="AX92">
        <v>4237.7991330062596</v>
      </c>
      <c r="AY92">
        <v>1.232057177376509</v>
      </c>
      <c r="AZ92">
        <v>9772.34765747645</v>
      </c>
      <c r="BA92">
        <v>1.258503106413394</v>
      </c>
      <c r="BB92">
        <v>18192.487957662699</v>
      </c>
      <c r="BC92">
        <v>1.167566467745532</v>
      </c>
      <c r="BD92">
        <v>27642.020108647332</v>
      </c>
    </row>
    <row r="93" spans="1:56" x14ac:dyDescent="0.5">
      <c r="A93" s="1">
        <v>42.5</v>
      </c>
      <c r="B93" s="1">
        <v>5</v>
      </c>
      <c r="C93" s="1">
        <v>2.5</v>
      </c>
      <c r="E93" s="9">
        <f t="shared" si="0"/>
        <v>85</v>
      </c>
      <c r="F93" s="9">
        <f t="shared" si="1"/>
        <v>10</v>
      </c>
      <c r="G93" s="9">
        <f t="shared" si="2"/>
        <v>5</v>
      </c>
      <c r="H93">
        <f t="shared" si="3"/>
        <v>100</v>
      </c>
      <c r="N93">
        <v>1.219833645889667</v>
      </c>
      <c r="O93">
        <v>1056.9637711859309</v>
      </c>
      <c r="P93">
        <v>1.22948858079803</v>
      </c>
      <c r="Q93">
        <v>4264.5732135684029</v>
      </c>
      <c r="R93">
        <v>1.244594399249255</v>
      </c>
      <c r="S93">
        <v>9862.7054983808885</v>
      </c>
      <c r="T93">
        <v>1.2735766364705561</v>
      </c>
      <c r="U93">
        <v>18304.193949642129</v>
      </c>
      <c r="V93">
        <v>1.1791554305935159</v>
      </c>
      <c r="W93">
        <v>27840.023802592601</v>
      </c>
      <c r="Y93">
        <v>1.2098571801004649</v>
      </c>
      <c r="Z93">
        <v>1062.128810907968</v>
      </c>
      <c r="AA93">
        <v>1.228836741556101</v>
      </c>
      <c r="AB93">
        <v>4266.2452206933194</v>
      </c>
      <c r="AC93">
        <v>1.245228660421384</v>
      </c>
      <c r="AD93">
        <v>9884.6496434824203</v>
      </c>
      <c r="AE93">
        <v>1.2741482470763961</v>
      </c>
      <c r="AF93">
        <v>18340.825293477821</v>
      </c>
      <c r="AG93">
        <v>1.1804211080889531</v>
      </c>
      <c r="AH93">
        <v>27839.382979048711</v>
      </c>
      <c r="AJ93">
        <v>1.2141517351380859</v>
      </c>
      <c r="AK93">
        <v>1056.9589352726671</v>
      </c>
      <c r="AL93">
        <v>1.2262119916257499</v>
      </c>
      <c r="AM93">
        <v>4263.8531536799383</v>
      </c>
      <c r="AN93">
        <v>1.2435493117298391</v>
      </c>
      <c r="AO93">
        <v>9859.7384766943233</v>
      </c>
      <c r="AP93">
        <v>1.2752362277507501</v>
      </c>
      <c r="AQ93">
        <v>18320.214114251539</v>
      </c>
      <c r="AR93">
        <v>1.178983778350452</v>
      </c>
      <c r="AS93">
        <v>27801.421432734111</v>
      </c>
      <c r="AU93">
        <v>1.2239545301543691</v>
      </c>
      <c r="AV93">
        <v>1056.7135632424361</v>
      </c>
      <c r="AW93">
        <v>1.228258417292784</v>
      </c>
      <c r="AX93">
        <v>4258.5145897139337</v>
      </c>
      <c r="AY93">
        <v>1.2457077142345081</v>
      </c>
      <c r="AZ93">
        <v>9847.5865438080309</v>
      </c>
      <c r="BA93">
        <v>1.273080521063424</v>
      </c>
      <c r="BB93">
        <v>18299.69347994059</v>
      </c>
      <c r="BC93">
        <v>1.180091111633871</v>
      </c>
      <c r="BD93">
        <v>27830.94585385446</v>
      </c>
    </row>
    <row r="94" spans="1:56" x14ac:dyDescent="0.5">
      <c r="A94" s="1">
        <v>43.5</v>
      </c>
      <c r="B94" s="1">
        <v>3</v>
      </c>
      <c r="C94" s="1">
        <v>3.5</v>
      </c>
      <c r="E94" s="9">
        <f t="shared" si="0"/>
        <v>87</v>
      </c>
      <c r="F94" s="9">
        <f t="shared" si="1"/>
        <v>6</v>
      </c>
      <c r="G94" s="9">
        <f t="shared" si="2"/>
        <v>7.0000000000000009</v>
      </c>
      <c r="H94">
        <f t="shared" si="3"/>
        <v>100</v>
      </c>
      <c r="N94">
        <v>1.2196927465492511</v>
      </c>
      <c r="O94">
        <v>1067.209107295721</v>
      </c>
      <c r="P94">
        <v>1.231821508928322</v>
      </c>
      <c r="Q94">
        <v>4282.2803929197562</v>
      </c>
      <c r="R94">
        <v>1.2509713369183719</v>
      </c>
      <c r="S94">
        <v>9892.5563185564461</v>
      </c>
      <c r="T94">
        <v>1.2812846647493481</v>
      </c>
      <c r="U94">
        <v>18358.111505257009</v>
      </c>
      <c r="V94">
        <v>1.1856765354357071</v>
      </c>
      <c r="W94">
        <v>27881.881345808091</v>
      </c>
      <c r="Y94">
        <v>1.220525723516209</v>
      </c>
      <c r="Z94">
        <v>1060.6164420230789</v>
      </c>
      <c r="AA94">
        <v>1.235400817562043</v>
      </c>
      <c r="AB94">
        <v>4270.7488851833123</v>
      </c>
      <c r="AC94">
        <v>1.2508807373542801</v>
      </c>
      <c r="AD94">
        <v>9876.4955797240927</v>
      </c>
      <c r="AE94">
        <v>1.2818860607132909</v>
      </c>
      <c r="AF94">
        <v>18357.585372406349</v>
      </c>
      <c r="AG94">
        <v>1.185987717717216</v>
      </c>
      <c r="AH94">
        <v>27833.652980556599</v>
      </c>
      <c r="AJ94">
        <v>1.207700924640652</v>
      </c>
      <c r="AK94">
        <v>1071.7640717726531</v>
      </c>
      <c r="AL94">
        <v>1.2243068525388781</v>
      </c>
      <c r="AM94">
        <v>4294.5884392081098</v>
      </c>
      <c r="AN94">
        <v>1.2523306321506531</v>
      </c>
      <c r="AO94">
        <v>9862.2066834643792</v>
      </c>
      <c r="AP94">
        <v>1.2803003710461509</v>
      </c>
      <c r="AQ94">
        <v>18351.689202111309</v>
      </c>
      <c r="AR94">
        <v>1.182517715165933</v>
      </c>
      <c r="AS94">
        <v>27873.730625822809</v>
      </c>
      <c r="AU94">
        <v>1.2114171248317349</v>
      </c>
      <c r="AV94">
        <v>1070.638896753157</v>
      </c>
      <c r="AW94">
        <v>1.233624861323467</v>
      </c>
      <c r="AX94">
        <v>4270.2296622258218</v>
      </c>
      <c r="AY94">
        <v>1.2515475115554739</v>
      </c>
      <c r="AZ94">
        <v>9862.4983496474924</v>
      </c>
      <c r="BA94">
        <v>1.279237987022527</v>
      </c>
      <c r="BB94">
        <v>18341.279237467159</v>
      </c>
      <c r="BC94">
        <v>1.1852597169721759</v>
      </c>
      <c r="BD94">
        <v>27862.2955690095</v>
      </c>
    </row>
    <row r="95" spans="1:56" x14ac:dyDescent="0.5">
      <c r="A95" s="1">
        <v>44</v>
      </c>
      <c r="B95" s="1">
        <v>1</v>
      </c>
      <c r="C95" s="1">
        <v>5</v>
      </c>
      <c r="E95" s="9">
        <f t="shared" si="0"/>
        <v>88</v>
      </c>
      <c r="F95" s="9">
        <f t="shared" si="1"/>
        <v>2</v>
      </c>
      <c r="G95" s="9">
        <f t="shared" si="2"/>
        <v>10</v>
      </c>
      <c r="H95">
        <f t="shared" si="3"/>
        <v>100</v>
      </c>
      <c r="N95">
        <v>1.2255758473950029</v>
      </c>
      <c r="O95">
        <v>1076.996521321546</v>
      </c>
      <c r="P95">
        <v>1.2511459779488241</v>
      </c>
      <c r="Q95">
        <v>4296.4274205088896</v>
      </c>
      <c r="R95">
        <v>1.265885458205674</v>
      </c>
      <c r="S95">
        <v>9962.9356799016623</v>
      </c>
      <c r="T95">
        <v>1.295206648732621</v>
      </c>
      <c r="U95">
        <v>18488.930331492062</v>
      </c>
      <c r="V95">
        <v>1.1960053169594951</v>
      </c>
      <c r="W95">
        <v>28032.197894104302</v>
      </c>
      <c r="Y95">
        <v>1.2216885622738189</v>
      </c>
      <c r="Z95">
        <v>1077.0673502957929</v>
      </c>
      <c r="AA95">
        <v>1.252549311348391</v>
      </c>
      <c r="AB95">
        <v>4288.1392083699457</v>
      </c>
      <c r="AC95">
        <v>1.266753429332991</v>
      </c>
      <c r="AD95">
        <v>9930.7621688804757</v>
      </c>
      <c r="AE95">
        <v>1.2948860499297841</v>
      </c>
      <c r="AF95">
        <v>18460.552874656922</v>
      </c>
      <c r="AG95">
        <v>1.1952145058268651</v>
      </c>
      <c r="AH95">
        <v>28023.807798205398</v>
      </c>
      <c r="AJ95">
        <v>1.237449619717804</v>
      </c>
      <c r="AK95">
        <v>1063.297934348959</v>
      </c>
      <c r="AL95">
        <v>1.2460011087884859</v>
      </c>
      <c r="AM95">
        <v>4299.8298717091666</v>
      </c>
      <c r="AN95">
        <v>1.266404971371877</v>
      </c>
      <c r="AO95">
        <v>9930.58507487518</v>
      </c>
      <c r="AP95">
        <v>1.292428849877602</v>
      </c>
      <c r="AQ95">
        <v>18457.8601083412</v>
      </c>
      <c r="AR95">
        <v>1.1955503125425651</v>
      </c>
      <c r="AS95">
        <v>28013.532114354392</v>
      </c>
      <c r="AU95">
        <v>1.2200651573887751</v>
      </c>
      <c r="AV95">
        <v>1079.9833129572739</v>
      </c>
      <c r="AW95">
        <v>1.2483668662398071</v>
      </c>
      <c r="AX95">
        <v>4302.5644709352828</v>
      </c>
      <c r="AY95">
        <v>1.2676536725391361</v>
      </c>
      <c r="AZ95">
        <v>9923.0836352632377</v>
      </c>
      <c r="BA95">
        <v>1.2950404427284481</v>
      </c>
      <c r="BB95">
        <v>18427.454767090261</v>
      </c>
      <c r="BC95">
        <v>1.196185914098975</v>
      </c>
      <c r="BD95">
        <v>28001.022402160241</v>
      </c>
    </row>
    <row r="96" spans="1:56" x14ac:dyDescent="0.5">
      <c r="A96" s="1">
        <v>46</v>
      </c>
      <c r="B96" s="1">
        <v>3</v>
      </c>
      <c r="C96" s="1">
        <v>1</v>
      </c>
      <c r="E96" s="9">
        <f t="shared" si="0"/>
        <v>92</v>
      </c>
      <c r="F96" s="9">
        <f t="shared" si="1"/>
        <v>6</v>
      </c>
      <c r="G96" s="9">
        <f t="shared" si="2"/>
        <v>2</v>
      </c>
      <c r="H96">
        <f t="shared" si="3"/>
        <v>100</v>
      </c>
      <c r="N96">
        <v>1.1738322373574901</v>
      </c>
      <c r="O96">
        <v>1040.548779992961</v>
      </c>
      <c r="P96">
        <v>1.19607225927181</v>
      </c>
      <c r="Q96">
        <v>4164.4262731300614</v>
      </c>
      <c r="R96">
        <v>1.211575364008334</v>
      </c>
      <c r="S96">
        <v>9637.5895279983306</v>
      </c>
      <c r="T96">
        <v>1.2395450857394761</v>
      </c>
      <c r="U96">
        <v>17863.529815762398</v>
      </c>
      <c r="V96">
        <v>1.151749186054845</v>
      </c>
      <c r="W96">
        <v>27243.721896344079</v>
      </c>
      <c r="Y96">
        <v>1.1779850243241741</v>
      </c>
      <c r="Z96">
        <v>1039.450724101994</v>
      </c>
      <c r="AA96">
        <v>1.192984822383339</v>
      </c>
      <c r="AB96">
        <v>4170.5715320639256</v>
      </c>
      <c r="AC96">
        <v>1.211139579045863</v>
      </c>
      <c r="AD96">
        <v>9629.2424792534384</v>
      </c>
      <c r="AE96">
        <v>1.2409628329162119</v>
      </c>
      <c r="AF96">
        <v>17856.738589678549</v>
      </c>
      <c r="AG96">
        <v>1.1524171782615791</v>
      </c>
      <c r="AH96">
        <v>27234.981675793839</v>
      </c>
      <c r="AJ96">
        <v>1.1949994853488399</v>
      </c>
      <c r="AK96">
        <v>1029.413220130928</v>
      </c>
      <c r="AL96">
        <v>1.195696409293018</v>
      </c>
      <c r="AM96">
        <v>4165.3337907289997</v>
      </c>
      <c r="AN96">
        <v>1.2101246881928489</v>
      </c>
      <c r="AO96">
        <v>9619.1063491327041</v>
      </c>
      <c r="AP96">
        <v>1.2393786791662169</v>
      </c>
      <c r="AQ96">
        <v>17861.661939500878</v>
      </c>
      <c r="AR96">
        <v>1.150381805636723</v>
      </c>
      <c r="AS96">
        <v>27236.386056530351</v>
      </c>
      <c r="AU96">
        <v>1.1772720021870891</v>
      </c>
      <c r="AV96">
        <v>1038.5696410470259</v>
      </c>
      <c r="AW96">
        <v>1.190801398984086</v>
      </c>
      <c r="AX96">
        <v>4168.9556496749874</v>
      </c>
      <c r="AY96">
        <v>1.2140206706139609</v>
      </c>
      <c r="AZ96">
        <v>9598.8808485730769</v>
      </c>
      <c r="BA96">
        <v>1.241629520723688</v>
      </c>
      <c r="BB96">
        <v>17840.069791338279</v>
      </c>
      <c r="BC96">
        <v>1.152405260399836</v>
      </c>
      <c r="BD96">
        <v>27212.266312164069</v>
      </c>
    </row>
    <row r="97" spans="1:56" x14ac:dyDescent="0.5">
      <c r="A97" s="1">
        <v>46.5</v>
      </c>
      <c r="B97" s="1">
        <v>1</v>
      </c>
      <c r="C97" s="1">
        <v>2.5</v>
      </c>
      <c r="E97" s="9">
        <f t="shared" si="0"/>
        <v>93</v>
      </c>
      <c r="F97" s="9">
        <f t="shared" si="1"/>
        <v>2</v>
      </c>
      <c r="G97" s="9">
        <f t="shared" si="2"/>
        <v>5</v>
      </c>
      <c r="H97">
        <f t="shared" si="3"/>
        <v>100</v>
      </c>
      <c r="N97">
        <v>1.1948981388646731</v>
      </c>
      <c r="O97">
        <v>1046.329621006191</v>
      </c>
      <c r="P97">
        <v>1.211823499462821</v>
      </c>
      <c r="Q97">
        <v>4194.189588765681</v>
      </c>
      <c r="R97">
        <v>1.2270089726186379</v>
      </c>
      <c r="S97">
        <v>9704.2231124921</v>
      </c>
      <c r="T97">
        <v>1.2551474319744731</v>
      </c>
      <c r="U97">
        <v>18015.531457993049</v>
      </c>
      <c r="V97">
        <v>1.1643047412232721</v>
      </c>
      <c r="W97">
        <v>27426.15069200057</v>
      </c>
      <c r="Y97">
        <v>1.2023683208458831</v>
      </c>
      <c r="Z97">
        <v>1046.1080699306499</v>
      </c>
      <c r="AA97">
        <v>1.2112535948159771</v>
      </c>
      <c r="AB97">
        <v>4195.4217863382983</v>
      </c>
      <c r="AC97">
        <v>1.2262677432166029</v>
      </c>
      <c r="AD97">
        <v>9702.3599163690524</v>
      </c>
      <c r="AE97">
        <v>1.2551350397342229</v>
      </c>
      <c r="AF97">
        <v>18010.205841384981</v>
      </c>
      <c r="AG97">
        <v>1.164575502452861</v>
      </c>
      <c r="AH97">
        <v>27453.378194191311</v>
      </c>
      <c r="AJ97">
        <v>1.196383671231493</v>
      </c>
      <c r="AK97">
        <v>1049.2241096181151</v>
      </c>
      <c r="AL97">
        <v>1.20920869731281</v>
      </c>
      <c r="AM97">
        <v>4199.6302006522619</v>
      </c>
      <c r="AN97">
        <v>1.22681730834148</v>
      </c>
      <c r="AO97">
        <v>9689.8461099358556</v>
      </c>
      <c r="AP97">
        <v>1.254147043508441</v>
      </c>
      <c r="AQ97">
        <v>17998.008505110869</v>
      </c>
      <c r="AR97">
        <v>1.163584868623877</v>
      </c>
      <c r="AS97">
        <v>27385.51763325273</v>
      </c>
      <c r="AU97">
        <v>1.1958828428924759</v>
      </c>
      <c r="AV97">
        <v>1037.6340814734961</v>
      </c>
      <c r="AW97">
        <v>1.2146349342898499</v>
      </c>
      <c r="AX97">
        <v>4183.2337430990838</v>
      </c>
      <c r="AY97">
        <v>1.2290189315945661</v>
      </c>
      <c r="AZ97">
        <v>9672.8860331588894</v>
      </c>
      <c r="BA97">
        <v>1.253445302449044</v>
      </c>
      <c r="BB97">
        <v>17973.57542872056</v>
      </c>
      <c r="BC97">
        <v>1.1650934949487981</v>
      </c>
      <c r="BD97">
        <v>27425.158449980871</v>
      </c>
    </row>
    <row r="98" spans="1:56" x14ac:dyDescent="0.5">
      <c r="A98" s="1">
        <v>0</v>
      </c>
      <c r="B98" s="1">
        <v>0</v>
      </c>
      <c r="C98" s="1">
        <v>0</v>
      </c>
      <c r="E98" s="9">
        <f t="shared" si="0"/>
        <v>0</v>
      </c>
      <c r="F98" s="9">
        <f t="shared" si="1"/>
        <v>0</v>
      </c>
      <c r="G98" s="9">
        <f t="shared" si="2"/>
        <v>0</v>
      </c>
      <c r="H98">
        <f t="shared" si="3"/>
        <v>0</v>
      </c>
      <c r="N98">
        <v>1.3956721620977619</v>
      </c>
      <c r="O98">
        <v>1259.435119705081</v>
      </c>
      <c r="P98">
        <v>1.43181143225331</v>
      </c>
      <c r="Q98">
        <v>5063.7337402390831</v>
      </c>
      <c r="R98">
        <v>1.46714808586629</v>
      </c>
      <c r="S98">
        <v>11841.840224791111</v>
      </c>
      <c r="T98">
        <v>1.5254770045301149</v>
      </c>
      <c r="U98">
        <v>22444.539943358381</v>
      </c>
      <c r="V98">
        <v>1.377277676461961</v>
      </c>
      <c r="W98">
        <v>33052.093683218809</v>
      </c>
      <c r="Y98">
        <v>1.4003929044042269</v>
      </c>
      <c r="Z98">
        <v>1255.8437308139969</v>
      </c>
      <c r="AA98">
        <v>1.4272849606861231</v>
      </c>
      <c r="AB98">
        <v>5070.8216929061673</v>
      </c>
      <c r="AC98">
        <v>1.46807329662978</v>
      </c>
      <c r="AD98">
        <v>11826.221204083969</v>
      </c>
      <c r="AE98">
        <v>1.523239722683053</v>
      </c>
      <c r="AF98">
        <v>22452.036644029358</v>
      </c>
      <c r="AG98">
        <v>1.3770635221413681</v>
      </c>
      <c r="AH98">
        <v>33051.717453987141</v>
      </c>
      <c r="AJ98">
        <v>1.4015964399614591</v>
      </c>
      <c r="AK98">
        <v>1252.793164575809</v>
      </c>
      <c r="AL98">
        <v>1.4318871159268871</v>
      </c>
      <c r="AM98">
        <v>5052.872183306712</v>
      </c>
      <c r="AN98">
        <v>1.4668015255299669</v>
      </c>
      <c r="AO98">
        <v>11830.81281876204</v>
      </c>
      <c r="AP98">
        <v>1.524711514451552</v>
      </c>
      <c r="AQ98">
        <v>22417.6828320637</v>
      </c>
      <c r="AR98">
        <v>1.3756093546401831</v>
      </c>
      <c r="AS98">
        <v>33038.415370819792</v>
      </c>
      <c r="AU98">
        <v>1.40712333444897</v>
      </c>
      <c r="AV98">
        <v>1243.1636965014491</v>
      </c>
      <c r="AW98">
        <v>1.429194871438688</v>
      </c>
      <c r="AX98">
        <v>5062.5547781137957</v>
      </c>
      <c r="AY98">
        <v>1.4651443549241341</v>
      </c>
      <c r="AZ98">
        <v>11834.39237489989</v>
      </c>
      <c r="BA98">
        <v>1.5243432016216989</v>
      </c>
      <c r="BB98">
        <v>22416.65633055316</v>
      </c>
      <c r="BC98">
        <v>1.3777727205417509</v>
      </c>
      <c r="BD98">
        <v>33026.848908943823</v>
      </c>
    </row>
  </sheetData>
  <mergeCells count="12">
    <mergeCell ref="AG1:AH1"/>
    <mergeCell ref="N1:Q1"/>
    <mergeCell ref="Y1:AB1"/>
    <mergeCell ref="R1:U1"/>
    <mergeCell ref="AC1:AF1"/>
    <mergeCell ref="V1:W1"/>
    <mergeCell ref="BC1:BD1"/>
    <mergeCell ref="AJ1:AM1"/>
    <mergeCell ref="AN1:AQ1"/>
    <mergeCell ref="AR1:AS1"/>
    <mergeCell ref="AU1:AX1"/>
    <mergeCell ref="AY1:BB1"/>
  </mergeCells>
  <hyperlinks>
    <hyperlink ref="W2" r:id="rId1" xr:uid="{00000000-0004-0000-0000-000000000000}"/>
    <hyperlink ref="V2" r:id="rId2" xr:uid="{00000000-0004-0000-0000-000009000000}"/>
    <hyperlink ref="U2" r:id="rId3" xr:uid="{00000000-0004-0000-0000-000021000000}"/>
    <hyperlink ref="T2" r:id="rId4" xr:uid="{00000000-0004-0000-0000-000020000000}"/>
    <hyperlink ref="S2" r:id="rId5" xr:uid="{00000000-0004-0000-0000-00001F000000}"/>
    <hyperlink ref="R2" r:id="rId6" xr:uid="{00000000-0004-0000-0000-00001E000000}"/>
    <hyperlink ref="O2" r:id="rId7" xr:uid="{18D920AC-450A-42C5-835F-F8FDC12CF43B}"/>
    <hyperlink ref="P2" r:id="rId8" xr:uid="{10A22E21-CC16-48D7-9929-073DE9D60463}"/>
    <hyperlink ref="Q2" r:id="rId9" xr:uid="{9D08BBF5-9B87-436D-BDBE-5125E017F6C3}"/>
    <hyperlink ref="N2" r:id="rId10" xr:uid="{06829917-C64E-4EAD-8E05-0A29E2B6597F}"/>
    <hyperlink ref="X2" r:id="rId11" display="D@800 jDAC" xr:uid="{00000000-0004-0000-0000-000008000000}"/>
    <hyperlink ref="AH2" r:id="rId12" xr:uid="{EB102DFA-D2B6-45E6-927B-839BE26F6384}"/>
    <hyperlink ref="AG2" r:id="rId13" xr:uid="{E5EC34E2-7D1F-4703-A583-EAEA65CE1341}"/>
    <hyperlink ref="AF2" r:id="rId14" xr:uid="{244243E2-5ED3-4C9D-BF76-69BCEA10A7B3}"/>
    <hyperlink ref="AE2" r:id="rId15" xr:uid="{08B72E34-956C-4325-9C2A-2D1BB569CAAA}"/>
    <hyperlink ref="AD2" r:id="rId16" xr:uid="{8F0A207F-0B85-48C5-A7DF-9184C8128FEF}"/>
    <hyperlink ref="AC2" r:id="rId17" xr:uid="{F43F0714-BEC4-4F52-807E-490521061EF8}"/>
    <hyperlink ref="Z2" r:id="rId18" xr:uid="{C5F6A578-27BF-4132-80D4-CDB73ED4183B}"/>
    <hyperlink ref="AA2" r:id="rId19" xr:uid="{D9B25A6A-41F5-4413-9DE6-66E07F6207B9}"/>
    <hyperlink ref="AB2" r:id="rId20" xr:uid="{CB44F06E-C015-4439-920F-7BD632C6CB1A}"/>
    <hyperlink ref="Y2" r:id="rId21" xr:uid="{7BE9CC9F-3EAE-411D-95F8-B3A02C0BDF2A}"/>
    <hyperlink ref="AS2" r:id="rId22" xr:uid="{C1A2367B-8CC9-45FA-B331-E3A8575D0A1E}"/>
    <hyperlink ref="AR2" r:id="rId23" xr:uid="{20C9E407-8179-41B2-A490-038ECE39BFCB}"/>
    <hyperlink ref="AQ2" r:id="rId24" xr:uid="{B23A069B-EBF3-4DA5-8B7D-2A41678B01F4}"/>
    <hyperlink ref="AP2" r:id="rId25" xr:uid="{0937C25C-4FB1-4BEE-A9FE-3DA2ABD1A46C}"/>
    <hyperlink ref="AO2" r:id="rId26" xr:uid="{CB41BC9A-DA56-4744-AB89-B4982FC56434}"/>
    <hyperlink ref="AN2" r:id="rId27" xr:uid="{D69A877F-77BF-4EBA-9F59-5549C9ED93D9}"/>
    <hyperlink ref="AK2" r:id="rId28" xr:uid="{9EE72067-989C-4B32-A7BC-77CA032FACDE}"/>
    <hyperlink ref="AL2" r:id="rId29" xr:uid="{26435BB6-9934-47F6-B4B6-7D062B58871E}"/>
    <hyperlink ref="AM2" r:id="rId30" xr:uid="{726F90A0-B317-49A3-AAA9-20EED2D306AD}"/>
    <hyperlink ref="AJ2" r:id="rId31" xr:uid="{ECFA348B-B90C-42B0-B1B9-4A63D65144C2}"/>
    <hyperlink ref="BD2" r:id="rId32" xr:uid="{1F5854C9-5B8D-4C22-BEDE-6F1D8D7EE113}"/>
    <hyperlink ref="BC2" r:id="rId33" xr:uid="{812F6D48-43A5-4F06-9FC8-4A94F761C8B4}"/>
    <hyperlink ref="BB2" r:id="rId34" xr:uid="{0328A008-B4DA-464E-9249-3CCDDCD81B8A}"/>
    <hyperlink ref="BA2" r:id="rId35" xr:uid="{5C809394-8BC0-47B2-9F79-5674CE3768A0}"/>
    <hyperlink ref="AZ2" r:id="rId36" xr:uid="{71566619-8C9D-4826-BD64-4D4E6EB6E403}"/>
    <hyperlink ref="AY2" r:id="rId37" xr:uid="{38A40CA0-04B4-4621-B8A1-8AFDDA50988C}"/>
    <hyperlink ref="AV2" r:id="rId38" xr:uid="{9E13B4E1-E858-4E37-8844-D59B8A6C32DB}"/>
    <hyperlink ref="AW2" r:id="rId39" xr:uid="{DD93863B-4228-407C-9843-6B7DCF50341C}"/>
    <hyperlink ref="AX2" r:id="rId40" xr:uid="{004EFDCD-0BF6-44B2-A1A3-95BB17319F97}"/>
    <hyperlink ref="AU2" r:id="rId41" xr:uid="{BF6EB222-61CB-4431-B06F-0C220024C466}"/>
  </hyperlinks>
  <pageMargins left="0.7" right="0.7" top="0.75" bottom="0.75" header="0.3" footer="0.3"/>
  <pageSetup paperSize="9" scale="70" fitToHeight="0" orientation="portrait" verticalDpi="0" r:id="rId42"/>
  <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defaultRowHeight="14.35" x14ac:dyDescent="0.5"/>
  <sheetData>
    <row r="1" spans="1:1" x14ac:dyDescent="0.5">
      <c r="A1" s="3" t="s">
        <v>5</v>
      </c>
    </row>
    <row r="2" spans="1:1" x14ac:dyDescent="0.5">
      <c r="A2">
        <v>200</v>
      </c>
    </row>
    <row r="3" spans="1:1" x14ac:dyDescent="0.5">
      <c r="A3">
        <v>250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B5" sqref="B5"/>
    </sheetView>
  </sheetViews>
  <sheetFormatPr defaultRowHeight="14.35" x14ac:dyDescent="0.5"/>
  <cols>
    <col min="1" max="1" width="35.41015625" bestFit="1" customWidth="1"/>
    <col min="3" max="3" width="12" style="8" bestFit="1" customWidth="1"/>
  </cols>
  <sheetData>
    <row r="1" spans="1:4" x14ac:dyDescent="0.5">
      <c r="A1" s="3" t="s">
        <v>4</v>
      </c>
      <c r="B1" s="2">
        <v>128</v>
      </c>
      <c r="C1" s="7">
        <f>B1*0.1/(3600*24)</f>
        <v>1.4814814814814815E-4</v>
      </c>
    </row>
    <row r="2" spans="1:4" x14ac:dyDescent="0.5">
      <c r="A2" s="3" t="s">
        <v>6</v>
      </c>
      <c r="B2" s="2">
        <v>300</v>
      </c>
      <c r="C2" s="7">
        <f>B2/(3600*24)</f>
        <v>3.472222222222222E-3</v>
      </c>
    </row>
    <row r="3" spans="1:4" x14ac:dyDescent="0.5">
      <c r="A3" s="3" t="s">
        <v>7</v>
      </c>
      <c r="B3" s="2">
        <v>1</v>
      </c>
      <c r="C3" s="7">
        <f>B3/(3600*24)</f>
        <v>1.1574074074074073E-5</v>
      </c>
    </row>
    <row r="4" spans="1:4" x14ac:dyDescent="0.5">
      <c r="A4" s="3" t="s">
        <v>8</v>
      </c>
      <c r="B4" s="2">
        <v>2</v>
      </c>
      <c r="C4" s="7"/>
    </row>
    <row r="5" spans="1:4" x14ac:dyDescent="0.5">
      <c r="A5" s="3" t="s">
        <v>9</v>
      </c>
      <c r="B5" s="2">
        <v>900</v>
      </c>
      <c r="C5" s="7">
        <f>B5/(3600*24)</f>
        <v>1.0416666666666666E-2</v>
      </c>
    </row>
    <row r="6" spans="1:4" x14ac:dyDescent="0.5">
      <c r="A6" s="3" t="s">
        <v>11</v>
      </c>
      <c r="B6" s="4">
        <f>COUNTA(Currents!A:A)-1</f>
        <v>2</v>
      </c>
      <c r="C6" s="7"/>
    </row>
    <row r="7" spans="1:4" x14ac:dyDescent="0.5">
      <c r="A7" s="3" t="s">
        <v>12</v>
      </c>
      <c r="B7" s="5">
        <f>COUNTA(Flows!A:A)-2</f>
        <v>96</v>
      </c>
      <c r="C7" s="7"/>
    </row>
    <row r="8" spans="1:4" x14ac:dyDescent="0.5">
      <c r="A8" s="3" t="s">
        <v>13</v>
      </c>
      <c r="B8" s="7"/>
      <c r="C8" s="7">
        <f>((B4-1)*B5+B4*(B7*(B2+B6*(B3+B1*0.1))))/(3600*24)</f>
        <v>0.73841666666666672</v>
      </c>
      <c r="D8" s="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Flows</vt:lpstr>
      <vt:lpstr>Currents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Kosek</dc:creator>
  <cp:lastModifiedBy>Paweł Knapkiewicz</cp:lastModifiedBy>
  <cp:lastPrinted>2019-06-15T21:45:07Z</cp:lastPrinted>
  <dcterms:created xsi:type="dcterms:W3CDTF">2019-01-12T22:03:07Z</dcterms:created>
  <dcterms:modified xsi:type="dcterms:W3CDTF">2020-06-12T07:57:11Z</dcterms:modified>
</cp:coreProperties>
</file>