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esktop\Liv-stuff\MAESTRIA\PRIMER SEMESTRE\ASISTENCIA\Lab 5 def\ISIS1225-Laboratorio-5\Docs\"/>
    </mc:Choice>
  </mc:AlternateContent>
  <xr:revisionPtr revIDLastSave="0" documentId="13_ncr:1_{EB75D800-80A7-4AAA-AE7C-4DF4FF1189B4}" xr6:coauthVersionLast="47" xr6:coauthVersionMax="47" xr10:uidLastSave="{00000000-0000-0000-0000-000000000000}"/>
  <bookViews>
    <workbookView xWindow="-98" yWindow="-98" windowWidth="21795" windowHeight="12975" xr2:uid="{D82936D8-D2C9-4EB2-9CBC-3665F65B95FD}"/>
  </bookViews>
  <sheets>
    <sheet name="01-Data Lab 5" sheetId="1" r:id="rId1"/>
    <sheet name="02-ARRAY_LIST" sheetId="6" r:id="rId2"/>
    <sheet name="03-LINKED_LIST" sheetId="13" r:id="rId3"/>
    <sheet name="04-Selection Sort" sheetId="8" r:id="rId4"/>
    <sheet name="05-Merge Sort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3" i="1"/>
  <c r="B14" i="1"/>
  <c r="B5" i="1"/>
  <c r="B3" i="1"/>
  <c r="B2" i="1"/>
  <c r="B4" i="1"/>
  <c r="B6" i="1"/>
  <c r="B7" i="1"/>
  <c r="B8" i="1"/>
  <c r="B9" i="1"/>
  <c r="B15" i="1"/>
  <c r="B17" i="1"/>
  <c r="B18" i="1"/>
  <c r="B19" i="1"/>
  <c r="B20" i="1"/>
</calcChain>
</file>

<file path=xl/sharedStrings.xml><?xml version="1.0" encoding="utf-8"?>
<sst xmlns="http://schemas.openxmlformats.org/spreadsheetml/2006/main" count="10" uniqueCount="6">
  <si>
    <t>Porcentaje de la muestra [pct]</t>
  </si>
  <si>
    <r>
      <t>T</t>
    </r>
    <r>
      <rPr>
        <b/>
        <sz val="11"/>
        <color theme="1"/>
        <rFont val="Dax-Regular"/>
      </rPr>
      <t>amaño de la muestra (ARRAY_LIST)</t>
    </r>
  </si>
  <si>
    <t>Tamaño de la muestra (LINKED_LIST)</t>
  </si>
  <si>
    <t>Column1</t>
  </si>
  <si>
    <t>Selection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</si>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</sst>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0"/>
      <name val="Dax-Regular"/>
    </font>
    <font>
      <sz val="11"/>
      <color theme="0"/>
      <name val="Dax-Regula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7" fillId="0" borderId="0" xfId="0" applyFont="1"/>
    <xf numFmtId="10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ARRAY_LIST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'01-Data Lab 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5'!$A$2:$A$10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5'!$C$2:$C$10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0"/>
          <c:order val="1"/>
          <c:tx>
            <c:strRef>
              <c:f>'01-Data Lab 5'!$D$1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620549569061354E-2"/>
                  <c:y val="-3.5983545576759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5'!$A$2:$A$10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5'!$D$2:$D$10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BD-409F-AD4F-AE6565325CF2}"/>
            </c:ext>
          </c:extLst>
        </c:ser>
        <c:ser>
          <c:idx val="3"/>
          <c:order val="2"/>
          <c:tx>
            <c:strRef>
              <c:f>'01-Data Lab 5'!$E$1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5'!$A$2:$A$10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5'!$E$2:$E$10</c:f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LINKED_LIST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'01-Data Lab 5'!$C$12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5'!$C$13:$C$20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A-4F6D-A3D9-CBDDAE5EDD6E}"/>
            </c:ext>
          </c:extLst>
        </c:ser>
        <c:ser>
          <c:idx val="0"/>
          <c:order val="1"/>
          <c:tx>
            <c:strRef>
              <c:f>'01-Data Lab 5'!$D$12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759881488552017E-2"/>
                  <c:y val="-2.99965014295114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5'!$D$13:$D$20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A-4F6D-A3D9-CBDDAE5EDD6E}"/>
            </c:ext>
          </c:extLst>
        </c:ser>
        <c:ser>
          <c:idx val="3"/>
          <c:order val="2"/>
          <c:tx>
            <c:strRef>
              <c:f>'01-Data Lab 5'!$E$12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5'!$E$13:$E$20</c:f>
            </c:numRef>
          </c:yVal>
          <c:smooth val="1"/>
          <c:extLst>
            <c:ext xmlns:c16="http://schemas.microsoft.com/office/drawing/2014/chart" uri="{C3380CC4-5D6E-409C-BE32-E72D297353CC}">
              <c16:uniqueId val="{00000004-7ACA-4F6D-A3D9-CBDDAE5ED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Selection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5'!$A$2:$A$10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5'!$C$2:$C$10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5'!$C$12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5'!$C$13:$C$20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Merge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5'!$D$1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5'!$A$2:$A$10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5'!$D$2:$D$10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5'!$D$12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5'!$D$13:$D$20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D1D623-F0B6-4C1A-913F-35E2F001B69E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45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45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09CB7-6B9C-47D1-9CA7-0D240F42F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513" cy="6281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513" cy="6281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E9" totalsRowShown="0" headerRowDxfId="4" dataDxfId="3">
  <autoFilter ref="A1:E9" xr:uid="{B245DDE7-54F2-4A7A-AC17-5CA17DD7B03F}"/>
  <tableColumns count="5">
    <tableColumn id="1" xr3:uid="{A7AF2A2F-BC4B-404E-9B8B-256DA178E68B}" name="Porcentaje de la muestra [pct]" dataDxfId="2"/>
    <tableColumn id="2" xr3:uid="{23CECC62-35E0-466E-9502-4F5CC2E6F7A7}" name="Tamaño de la muestra (ARRAY_LIST)" dataDxfId="1">
      <calculatedColumnFormula>Table1[[#This Row],[Porcentaje de la muestra '[pct']]]*10000</calculatedColumnFormula>
    </tableColumn>
    <tableColumn id="3" xr3:uid="{19B1D273-887B-4392-991E-015D36D99E5B}" name="Selection Sort [ms]"/>
    <tableColumn id="4" xr3:uid="{56471E76-DCC6-4EED-8237-BCC256B57E91}" name="Merge Sort [ms]"/>
    <tableColumn id="5" xr3:uid="{61DF25D7-A2A3-4D39-B0C6-29804C1B33DB}" name="Column1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2:E20" totalsRowShown="0" headerRowDxfId="9" dataDxfId="8">
  <autoFilter ref="A12:E20" xr:uid="{5C24B5A8-1B8E-4092-B34A-66FF5413D106}"/>
  <tableColumns count="5">
    <tableColumn id="1" xr3:uid="{16584851-71BC-4FF5-B248-C3F46BA653AF}" name="Porcentaje de la muestra [pct]" dataDxfId="7"/>
    <tableColumn id="2" xr3:uid="{4F9B7329-040C-4D35-96E7-B9181424DC65}" name="Tamaño de la muestra (LINKED_LIST)" dataDxfId="6">
      <calculatedColumnFormula>Table13[[#This Row],[Porcentaje de la muestra '[pct']]]*10000</calculatedColumnFormula>
    </tableColumn>
    <tableColumn id="3" xr3:uid="{BDA028DF-4CED-4928-B040-96AD8F8A43EB}" name="Selection Sort [ms]"/>
    <tableColumn id="4" xr3:uid="{A5E99D51-DD73-48A7-AE0D-601A8EE89AFA}" name="Merge Sort [ms]"/>
    <tableColumn id="5" xr3:uid="{EE99E4CD-A6F0-492B-B754-38221659D42F}" name="Column1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E20"/>
  <sheetViews>
    <sheetView tabSelected="1" zoomScale="90" zoomScaleNormal="90" workbookViewId="0">
      <selection activeCell="B27" sqref="B27"/>
    </sheetView>
  </sheetViews>
  <sheetFormatPr defaultColWidth="8.796875" defaultRowHeight="14.25"/>
  <cols>
    <col min="1" max="1" width="19.19921875" style="1" bestFit="1" customWidth="1"/>
    <col min="2" max="2" width="25.59765625" style="1" bestFit="1" customWidth="1"/>
    <col min="3" max="3" width="26.59765625" style="1" bestFit="1" customWidth="1"/>
    <col min="4" max="4" width="25.46484375" style="1" bestFit="1" customWidth="1"/>
    <col min="5" max="5" width="27.46484375" style="8" hidden="1" customWidth="1"/>
  </cols>
  <sheetData>
    <row r="1" spans="1:5" s="5" customFormat="1" ht="27.75">
      <c r="A1" s="4" t="s">
        <v>0</v>
      </c>
      <c r="B1" s="4" t="s">
        <v>1</v>
      </c>
      <c r="C1" s="4" t="s">
        <v>4</v>
      </c>
      <c r="D1" s="4" t="s">
        <v>5</v>
      </c>
      <c r="E1" s="6" t="s">
        <v>3</v>
      </c>
    </row>
    <row r="2" spans="1:5" s="5" customFormat="1" ht="13.9">
      <c r="A2" s="10">
        <v>5.0000000000000001E-3</v>
      </c>
      <c r="B2" s="11">
        <f>Table1[[#This Row],[Porcentaje de la muestra '[pct']]]*10000</f>
        <v>50</v>
      </c>
      <c r="C2" s="4"/>
      <c r="D2" s="4"/>
      <c r="E2" s="12"/>
    </row>
    <row r="3" spans="1:5" s="5" customFormat="1" ht="13.9">
      <c r="A3" s="10">
        <v>0.05</v>
      </c>
      <c r="B3" s="11">
        <f>Table1[[#This Row],[Porcentaje de la muestra '[pct']]]*10000</f>
        <v>500</v>
      </c>
      <c r="C3" s="4"/>
      <c r="D3" s="4"/>
      <c r="E3" s="12"/>
    </row>
    <row r="4" spans="1:5">
      <c r="A4" s="2">
        <v>0.1</v>
      </c>
      <c r="B4" s="3">
        <f>Table1[[#This Row],[Porcentaje de la muestra '[pct']]]*10000</f>
        <v>1000</v>
      </c>
      <c r="C4" s="9"/>
      <c r="D4" s="9"/>
      <c r="E4" s="7"/>
    </row>
    <row r="5" spans="1:5">
      <c r="A5" s="10">
        <v>0.2</v>
      </c>
      <c r="B5" s="11">
        <f>Table1[[#This Row],[Porcentaje de la muestra '[pct']]]*10000</f>
        <v>2000</v>
      </c>
      <c r="C5" s="9"/>
      <c r="D5" s="9"/>
      <c r="E5" s="12"/>
    </row>
    <row r="6" spans="1:5">
      <c r="A6" s="2">
        <v>0.3</v>
      </c>
      <c r="B6" s="3">
        <f>Table1[[#This Row],[Porcentaje de la muestra '[pct']]]*10000</f>
        <v>3000</v>
      </c>
      <c r="C6" s="9"/>
      <c r="D6" s="9"/>
      <c r="E6" s="7"/>
    </row>
    <row r="7" spans="1:5">
      <c r="A7" s="2">
        <v>0.5</v>
      </c>
      <c r="B7" s="3">
        <f>Table1[[#This Row],[Porcentaje de la muestra '[pct']]]*10000</f>
        <v>5000</v>
      </c>
      <c r="C7" s="9"/>
      <c r="D7" s="9"/>
      <c r="E7" s="7"/>
    </row>
    <row r="8" spans="1:5">
      <c r="A8" s="2">
        <v>0.8</v>
      </c>
      <c r="B8" s="3">
        <f>Table1[[#This Row],[Porcentaje de la muestra '[pct']]]*10000</f>
        <v>8000</v>
      </c>
      <c r="C8" s="9"/>
      <c r="D8" s="9"/>
      <c r="E8" s="7"/>
    </row>
    <row r="9" spans="1:5">
      <c r="A9" s="2">
        <v>1</v>
      </c>
      <c r="B9" s="3">
        <f>Table1[[#This Row],[Porcentaje de la muestra '[pct']]]*10000</f>
        <v>10000</v>
      </c>
      <c r="C9" s="9"/>
      <c r="D9" s="9"/>
      <c r="E9" s="7"/>
    </row>
    <row r="12" spans="1:5" s="5" customFormat="1" ht="27.75">
      <c r="A12" s="4" t="s">
        <v>0</v>
      </c>
      <c r="B12" s="4" t="s">
        <v>2</v>
      </c>
      <c r="C12" s="4" t="s">
        <v>4</v>
      </c>
      <c r="D12" s="4" t="s">
        <v>5</v>
      </c>
      <c r="E12" s="6" t="s">
        <v>3</v>
      </c>
    </row>
    <row r="13" spans="1:5" s="5" customFormat="1" ht="13.9">
      <c r="A13" s="10">
        <v>5.0000000000000001E-3</v>
      </c>
      <c r="B13" s="11">
        <f>Table13[[#This Row],[Porcentaje de la muestra '[pct']]]*10000</f>
        <v>50</v>
      </c>
      <c r="C13" s="4"/>
      <c r="D13" s="4"/>
      <c r="E13" s="12"/>
    </row>
    <row r="14" spans="1:5" s="5" customFormat="1" ht="13.9">
      <c r="A14" s="10">
        <v>0.05</v>
      </c>
      <c r="B14" s="11">
        <f>Table13[[#This Row],[Porcentaje de la muestra '[pct']]]*10000</f>
        <v>500</v>
      </c>
      <c r="C14" s="4"/>
      <c r="D14" s="4"/>
      <c r="E14" s="12"/>
    </row>
    <row r="15" spans="1:5">
      <c r="A15" s="2">
        <v>0.1</v>
      </c>
      <c r="B15" s="3">
        <f>Table13[[#This Row],[Porcentaje de la muestra '[pct']]]*10000</f>
        <v>1000</v>
      </c>
      <c r="C15" s="9"/>
      <c r="D15" s="9"/>
      <c r="E15" s="7"/>
    </row>
    <row r="16" spans="1:5">
      <c r="A16" s="10">
        <v>0.2</v>
      </c>
      <c r="B16" s="11">
        <f>Table13[[#This Row],[Porcentaje de la muestra '[pct']]]*10000</f>
        <v>2000</v>
      </c>
      <c r="C16" s="9"/>
      <c r="D16" s="9"/>
      <c r="E16" s="12"/>
    </row>
    <row r="17" spans="1:5">
      <c r="A17" s="2">
        <v>0.3</v>
      </c>
      <c r="B17" s="3">
        <f>Table13[[#This Row],[Porcentaje de la muestra '[pct']]]*10000</f>
        <v>3000</v>
      </c>
      <c r="C17" s="9"/>
      <c r="D17" s="9"/>
      <c r="E17" s="7"/>
    </row>
    <row r="18" spans="1:5">
      <c r="A18" s="2">
        <v>0.5</v>
      </c>
      <c r="B18" s="3">
        <f>Table13[[#This Row],[Porcentaje de la muestra '[pct']]]*10000</f>
        <v>5000</v>
      </c>
      <c r="C18" s="9"/>
      <c r="D18" s="9"/>
      <c r="E18" s="7"/>
    </row>
    <row r="19" spans="1:5">
      <c r="A19" s="2">
        <v>0.8</v>
      </c>
      <c r="B19" s="3">
        <f>Table13[[#This Row],[Porcentaje de la muestra '[pct']]]*10000</f>
        <v>8000</v>
      </c>
      <c r="C19" s="9"/>
      <c r="D19" s="9"/>
      <c r="E19" s="7"/>
    </row>
    <row r="20" spans="1:5">
      <c r="A20" s="2">
        <v>1</v>
      </c>
      <c r="B20" s="3">
        <f>Table13[[#This Row],[Porcentaje de la muestra '[pct']]]*10000</f>
        <v>10000</v>
      </c>
      <c r="C20" s="9"/>
      <c r="D20" s="9"/>
      <c r="E20" s="7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72429-8592-4E2D-9A60-DFD77A3B0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purl.org/dc/elements/1.1/"/>
    <ds:schemaRef ds:uri="http://purl.org/dc/terms/"/>
    <ds:schemaRef ds:uri="85e30bcc-d76c-4413-8e4d-2dce22fb0743"/>
    <ds:schemaRef ds:uri="http://schemas.openxmlformats.org/package/2006/metadata/core-properties"/>
    <ds:schemaRef ds:uri="http://purl.org/dc/dcmitype/"/>
    <ds:schemaRef ds:uri="164883f8-7691-4ecf-b54a-664c0d0edef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01-Data Lab 5</vt:lpstr>
      <vt:lpstr>02-ARRAY_LIST</vt:lpstr>
      <vt:lpstr>03-LINKED_LIST</vt:lpstr>
      <vt:lpstr>04-Selection Sort</vt:lpstr>
      <vt:lpstr>05-Merge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Lindsay Vanessa Pinto Morato</cp:lastModifiedBy>
  <cp:revision/>
  <dcterms:created xsi:type="dcterms:W3CDTF">2021-02-18T03:17:26Z</dcterms:created>
  <dcterms:modified xsi:type="dcterms:W3CDTF">2024-09-10T01:48:13Z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