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rami\Downloads\"/>
    </mc:Choice>
  </mc:AlternateContent>
  <xr:revisionPtr revIDLastSave="0" documentId="8_{0CD027BF-F31A-426E-88FC-3131BDF6FD4B}" xr6:coauthVersionLast="47" xr6:coauthVersionMax="47" xr10:uidLastSave="{00000000-0000-0000-0000-000000000000}"/>
  <bookViews>
    <workbookView xWindow="-110" yWindow="-110" windowWidth="19420" windowHeight="10300" xr2:uid="{EC5D044B-A73D-4F20-B8B9-968C21098FE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4" i="1" l="1"/>
  <c r="C84" i="1"/>
  <c r="B17" i="1"/>
  <c r="B8" i="1"/>
  <c r="B27" i="1"/>
  <c r="C60" i="1"/>
  <c r="C49" i="1"/>
  <c r="C39" i="1"/>
</calcChain>
</file>

<file path=xl/sharedStrings.xml><?xml version="1.0" encoding="utf-8"?>
<sst xmlns="http://schemas.openxmlformats.org/spreadsheetml/2006/main" count="102" uniqueCount="39">
  <si>
    <t>Entrada</t>
  </si>
  <si>
    <t>Tiempo (ms)</t>
  </si>
  <si>
    <t>large</t>
  </si>
  <si>
    <t>agricultura-20.csv</t>
  </si>
  <si>
    <t>agricultura-40.csv</t>
  </si>
  <si>
    <t>agricultura-60.csv</t>
  </si>
  <si>
    <t>agricultura-80.csv</t>
  </si>
  <si>
    <t>agricultura-100.csv</t>
  </si>
  <si>
    <t>Requerimiento 1</t>
  </si>
  <si>
    <t>Requerimiento 4</t>
  </si>
  <si>
    <t>Requerimiento 5</t>
  </si>
  <si>
    <t>Datos</t>
  </si>
  <si>
    <t>Tiempo de ejecución: 9.05970000103116 ms
Total de registros encontrados: 169
Último registro encontrado:
year_collection: 1957
load_time: 2014-03-10 12:29:09
source_type: SURVEY
frequency: POINT IN TIME
state_name: US TOTAL
commodity: VEAL
unit: LB
value: 11144000.0</t>
  </si>
  <si>
    <t>• Tiempo de ejecución: 43.410 ms
• Total registros: 11167
• Registros SURVEY: 5510
• Registros CENSUS: 5657</t>
  </si>
  <si>
    <t>Tiempo de ejecución: 25.905799996107817 ms
Total de registros encontrados: 324
Último registro encontrado:
year_collection: 1957
load_time: 2014-03-10 12:29:09
source_type: SURVEY
frequency: POINT IN TIME
state_name: US TOTAL
commodity: VEAL
unit: LB
value: 11144000.0</t>
  </si>
  <si>
    <t>Tiempo de ejecución: 31.390 ms
Total de registros encontrados: 5258
Registros con fuente SURVEY: 4150
Registros con fuente CENSUS: 1108</t>
  </si>
  <si>
    <t>Tiempo de ejecución: 16.638 ms
Total de registros encontrados: 2616
Registros con fuente SURVEY: 2086
Registros con fuente CENSUS: 530</t>
  </si>
  <si>
    <t>• Tiempo de ejecución: 73.084 ms
• Total registros: 22186
• Registros SURVEY: 11072
• Registros CENSUS: 11114</t>
  </si>
  <si>
    <t>Tiempo de ejecución: 34.43059999495745 ms
Total de registros encontrados: 506
Último registro encontrado:
year_collection: 1957
load_time: 2014-03-10 12:29:09
source_type: SURVEY
frequency: POINT IN TIME
state_name: US TOTAL
commodity: VEAL
unit: LB
value: 11144000.0</t>
  </si>
  <si>
    <t>Tiempo de ejecución: 46.181 ms
Total de registros encontrados: 7851
Registros con fuente SURVEY: 6246
Registros con fuente CENSUS: 1605</t>
  </si>
  <si>
    <t>• Tiempo de ejecución: 108.481 ms
• Total registros: 33219
• Registros SURVEY: 16575
• Registros CENSUS: 16644</t>
  </si>
  <si>
    <t>Tiempo de ejecución: 40.28879999741912 ms
Total de registros encontrados: 665
Último registro encontrado:
year_collection: 1957
load_time: 2014-03-10 12:29:09
source_type: SURVEY
frequency: POINT IN TIME
state_name: US TOTAL
commodity: VEAL
unit: LB
value: 11144000.0</t>
  </si>
  <si>
    <t>Tiempo de ejecución: 58.924 ms
Total de registros encontrados: 10502
Registros con fuente SURVEY: 8350
Registros con fuente CENSUS: 2152</t>
  </si>
  <si>
    <t>• Tiempo de ejecución: 143.441 ms
• Total registros: 44286
• Registros SURVEY: 22077
• Registros CENSUS: 22209</t>
  </si>
  <si>
    <t>Tiempo de ejecución: 48.237400002777576 ms
Total de registros encontrados: 833
Último registro encontrado:
year_collection: 1957
load_time: 2014-03-17 15:22:37
source_type: SURVEY
frequency: POINT IN TIME
state_name: US TOTAL
commodity: DUCKS
unit: LB
value: 9063000.0</t>
  </si>
  <si>
    <t>iempo de ejecución: 78.930 ms
Total de registros encontrados: 13080
Registros con fuente SURVEY: 10365
Registros con fuente CENSUS: 2715</t>
  </si>
  <si>
    <t>• Tiempo de ejecución: 436.615 ms
• Total registros: 55314
• Registros SURVEY: 27546
• Registros CENSUS: 27768</t>
  </si>
  <si>
    <t>Requerimiento 6</t>
  </si>
  <si>
    <t xml:space="preserve">52.50 ms </t>
  </si>
  <si>
    <t>65.89 ms</t>
  </si>
  <si>
    <t xml:space="preserve">Tiempo de ejecución: 52.50 ms
Total registros encontrados: 1556
Registros SURVEY: 663
Registros CENSUS: 893 52.50 ms </t>
  </si>
  <si>
    <t>Tiempo de ejecución: 65.89 ms
Total registros encontrados: 3133
Registros SURVEY: 1370
Registros CENSUS: 1763</t>
  </si>
  <si>
    <t>Tiempo de ejecución: 80.85 ms
Total registros encontrados: 4712
Registros SURVEY: 2036
Registros CENSUS: 2676</t>
  </si>
  <si>
    <t>Tiempo de ejecución: 111.59 ms
Total registros encontrados: 6249
Registros SURVEY: 2671
Registros CENSUS: 3578</t>
  </si>
  <si>
    <t>Tiempo de ejecución: 175.13 ms
Total registros encontrados: 7782
Registros SURVEY: 3301
Registros CENSUS: 4481</t>
  </si>
  <si>
    <t>80.85 ms</t>
  </si>
  <si>
    <t>111.59 ms</t>
  </si>
  <si>
    <t>175.13 ms</t>
  </si>
  <si>
    <t>Requerimiento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</si>
</sst>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Dax-Regular"/>
    </font>
    <font>
      <sz val="11"/>
      <color theme="1"/>
      <name val="Dax-Regula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3" fontId="3" fillId="0" borderId="1" xfId="0" applyNumberFormat="1" applyFont="1" applyBorder="1" applyAlignment="1">
      <alignment vertical="center" wrapText="1"/>
    </xf>
    <xf numFmtId="43" fontId="3" fillId="0" borderId="1" xfId="1" applyFont="1" applyBorder="1" applyAlignment="1">
      <alignment vertical="center"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Hoja1!$B$2</c:f>
              <c:strCache>
                <c:ptCount val="1"/>
                <c:pt idx="0">
                  <c:v>Tiempo (ms)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Hoja1!$A$3:$A$7</c:f>
              <c:strCache>
                <c:ptCount val="5"/>
                <c:pt idx="0">
                  <c:v>agricultura-20.csv</c:v>
                </c:pt>
                <c:pt idx="1">
                  <c:v>agricultura-40.csv</c:v>
                </c:pt>
                <c:pt idx="2">
                  <c:v>agricultura-60.csv</c:v>
                </c:pt>
                <c:pt idx="3">
                  <c:v>agricultura-80.csv</c:v>
                </c:pt>
                <c:pt idx="4">
                  <c:v>agricultura-100.csv</c:v>
                </c:pt>
              </c:strCache>
            </c:strRef>
          </c:cat>
          <c:val>
            <c:numRef>
              <c:f>Hoja1!$B$3:$B$7</c:f>
              <c:numCache>
                <c:formatCode>#,##0</c:formatCode>
                <c:ptCount val="5"/>
                <c:pt idx="0">
                  <c:v>3.12322000004351E+16</c:v>
                </c:pt>
                <c:pt idx="1">
                  <c:v>2.59057999961078E+16</c:v>
                </c:pt>
                <c:pt idx="2">
                  <c:v>3443059999495740</c:v>
                </c:pt>
                <c:pt idx="3">
                  <c:v>4028879999741910</c:v>
                </c:pt>
                <c:pt idx="4">
                  <c:v>4.8237400002777504E+16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E1-4F66-BE22-943329B17E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1944336"/>
        <c:axId val="1341952240"/>
      </c:lineChart>
      <c:catAx>
        <c:axId val="1341944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41952240"/>
        <c:crosses val="autoZero"/>
        <c:auto val="1"/>
        <c:lblAlgn val="ctr"/>
        <c:lblOffset val="100"/>
        <c:noMultiLvlLbl val="0"/>
      </c:catAx>
      <c:valAx>
        <c:axId val="134195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41944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Hoja1!$B$11</c:f>
              <c:strCache>
                <c:ptCount val="1"/>
                <c:pt idx="0">
                  <c:v>Tiempo (ms)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Hoja1!$A$12:$A$16</c:f>
              <c:strCache>
                <c:ptCount val="5"/>
                <c:pt idx="0">
                  <c:v>agricultura-20.csv</c:v>
                </c:pt>
                <c:pt idx="1">
                  <c:v>agricultura-40.csv</c:v>
                </c:pt>
                <c:pt idx="2">
                  <c:v>agricultura-60.csv</c:v>
                </c:pt>
                <c:pt idx="3">
                  <c:v>agricultura-80.csv</c:v>
                </c:pt>
                <c:pt idx="4">
                  <c:v>agricultura-100.csv</c:v>
                </c:pt>
              </c:strCache>
            </c:strRef>
          </c:cat>
          <c:val>
            <c:numRef>
              <c:f>Hoja1!$B$12:$B$16</c:f>
              <c:numCache>
                <c:formatCode>#,##0</c:formatCode>
                <c:ptCount val="5"/>
                <c:pt idx="0">
                  <c:v>16638</c:v>
                </c:pt>
                <c:pt idx="1">
                  <c:v>31390</c:v>
                </c:pt>
                <c:pt idx="2">
                  <c:v>46181</c:v>
                </c:pt>
                <c:pt idx="3">
                  <c:v>58924</c:v>
                </c:pt>
                <c:pt idx="4">
                  <c:v>78930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FD-4299-B1DE-F16F19A579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9129792"/>
        <c:axId val="898950832"/>
      </c:lineChart>
      <c:catAx>
        <c:axId val="649129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98950832"/>
        <c:crosses val="autoZero"/>
        <c:auto val="1"/>
        <c:lblAlgn val="ctr"/>
        <c:lblOffset val="100"/>
        <c:noMultiLvlLbl val="0"/>
      </c:catAx>
      <c:valAx>
        <c:axId val="89895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49129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Hoja1!$B$21</c:f>
              <c:strCache>
                <c:ptCount val="1"/>
                <c:pt idx="0">
                  <c:v>Tiempo (ms)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Hoja1!$A$22:$A$26</c:f>
              <c:strCache>
                <c:ptCount val="5"/>
                <c:pt idx="0">
                  <c:v>agricultura-20.csv</c:v>
                </c:pt>
                <c:pt idx="1">
                  <c:v>agricultura-40.csv</c:v>
                </c:pt>
                <c:pt idx="2">
                  <c:v>agricultura-60.csv</c:v>
                </c:pt>
                <c:pt idx="3">
                  <c:v>agricultura-80.csv</c:v>
                </c:pt>
                <c:pt idx="4">
                  <c:v>agricultura-100.csv</c:v>
                </c:pt>
              </c:strCache>
            </c:strRef>
          </c:cat>
          <c:val>
            <c:numRef>
              <c:f>Hoja1!$B$22:$B$26</c:f>
              <c:numCache>
                <c:formatCode>#,##0</c:formatCode>
                <c:ptCount val="5"/>
                <c:pt idx="0">
                  <c:v>43410</c:v>
                </c:pt>
                <c:pt idx="1">
                  <c:v>73084</c:v>
                </c:pt>
                <c:pt idx="2">
                  <c:v>108481</c:v>
                </c:pt>
                <c:pt idx="3">
                  <c:v>143441</c:v>
                </c:pt>
                <c:pt idx="4">
                  <c:v>436615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85-4877-929B-9D58B688C2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5427616"/>
        <c:axId val="1165441344"/>
      </c:lineChart>
      <c:catAx>
        <c:axId val="1165427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65441344"/>
        <c:crosses val="autoZero"/>
        <c:auto val="1"/>
        <c:lblAlgn val="ctr"/>
        <c:lblOffset val="100"/>
        <c:noMultiLvlLbl val="0"/>
      </c:catAx>
      <c:valAx>
        <c:axId val="116544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65427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624840</xdr:colOff>
      <xdr:row>0</xdr:row>
      <xdr:rowOff>3810</xdr:rowOff>
    </xdr:from>
    <xdr:to>
      <xdr:col>9</xdr:col>
      <xdr:colOff>441960</xdr:colOff>
      <xdr:row>15</xdr:row>
      <xdr:rowOff>3810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D4153724-EF4C-422D-9EF9-5C11C94D40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678180</xdr:colOff>
      <xdr:row>16</xdr:row>
      <xdr:rowOff>26670</xdr:rowOff>
    </xdr:from>
    <xdr:to>
      <xdr:col>9</xdr:col>
      <xdr:colOff>495300</xdr:colOff>
      <xdr:row>31</xdr:row>
      <xdr:rowOff>26670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5870FF1A-A575-4EF1-A9B7-83A6B73F13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693420</xdr:colOff>
      <xdr:row>32</xdr:row>
      <xdr:rowOff>140970</xdr:rowOff>
    </xdr:from>
    <xdr:to>
      <xdr:col>9</xdr:col>
      <xdr:colOff>510540</xdr:colOff>
      <xdr:row>34</xdr:row>
      <xdr:rowOff>773430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A5E71729-0754-43DC-A3C5-8FCBFCB4D6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72E72-3961-4A73-B9CB-CAA44B126670}">
  <dimension ref="A1:C84"/>
  <sheetViews>
    <sheetView tabSelected="1" topLeftCell="A71" zoomScale="65" workbookViewId="0">
      <selection activeCell="I58" sqref="I58"/>
    </sheetView>
  </sheetViews>
  <sheetFormatPr baseColWidth="10" defaultRowHeight="14.5"/>
  <cols>
    <col min="1" max="1" width="19.81640625" customWidth="1"/>
    <col min="2" max="2" width="47.08984375" customWidth="1"/>
    <col min="3" max="3" width="32.54296875" bestFit="1" customWidth="1"/>
    <col min="11" max="11" width="11.54296875" customWidth="1"/>
  </cols>
  <sheetData>
    <row r="1" spans="1:2">
      <c r="A1" s="7" t="s">
        <v>8</v>
      </c>
      <c r="B1" s="7"/>
    </row>
    <row r="2" spans="1:2">
      <c r="A2" s="1" t="s">
        <v>0</v>
      </c>
      <c r="B2" s="1" t="s">
        <v>1</v>
      </c>
    </row>
    <row r="3" spans="1:2">
      <c r="A3" s="2" t="s">
        <v>3</v>
      </c>
      <c r="B3" s="3">
        <v>3.12322000004351E+16</v>
      </c>
    </row>
    <row r="4" spans="1:2">
      <c r="A4" s="2" t="s">
        <v>4</v>
      </c>
      <c r="B4" s="3">
        <v>2.59057999961078E+16</v>
      </c>
    </row>
    <row r="5" spans="1:2">
      <c r="A5" s="2" t="s">
        <v>5</v>
      </c>
      <c r="B5" s="3">
        <v>3443059999495740</v>
      </c>
    </row>
    <row r="6" spans="1:2">
      <c r="A6" s="2" t="s">
        <v>6</v>
      </c>
      <c r="B6" s="3">
        <v>4028879999741910</v>
      </c>
    </row>
    <row r="7" spans="1:2">
      <c r="A7" s="2" t="s">
        <v>7</v>
      </c>
      <c r="B7" s="3">
        <v>4.8237400002777504E+16</v>
      </c>
    </row>
    <row r="8" spans="1:2">
      <c r="A8" s="2" t="s">
        <v>2</v>
      </c>
      <c r="B8" s="4">
        <f>B3+B4+B5+B6+B7</f>
        <v>1.1284733999855805E+17</v>
      </c>
    </row>
    <row r="10" spans="1:2">
      <c r="A10" s="7" t="s">
        <v>9</v>
      </c>
      <c r="B10" s="7"/>
    </row>
    <row r="11" spans="1:2">
      <c r="A11" s="1" t="s">
        <v>0</v>
      </c>
      <c r="B11" s="1" t="s">
        <v>1</v>
      </c>
    </row>
    <row r="12" spans="1:2">
      <c r="A12" s="2" t="s">
        <v>3</v>
      </c>
      <c r="B12" s="3">
        <v>16638</v>
      </c>
    </row>
    <row r="13" spans="1:2">
      <c r="A13" s="2" t="s">
        <v>4</v>
      </c>
      <c r="B13" s="3">
        <v>31390</v>
      </c>
    </row>
    <row r="14" spans="1:2">
      <c r="A14" s="2" t="s">
        <v>5</v>
      </c>
      <c r="B14" s="3">
        <v>46181</v>
      </c>
    </row>
    <row r="15" spans="1:2">
      <c r="A15" s="2" t="s">
        <v>6</v>
      </c>
      <c r="B15" s="3">
        <v>58924</v>
      </c>
    </row>
    <row r="16" spans="1:2">
      <c r="A16" s="2" t="s">
        <v>7</v>
      </c>
      <c r="B16" s="3">
        <v>78930</v>
      </c>
    </row>
    <row r="17" spans="1:3">
      <c r="A17" s="2" t="s">
        <v>2</v>
      </c>
      <c r="B17" s="3">
        <f>B12+B13+B14+B15+B16</f>
        <v>232063</v>
      </c>
    </row>
    <row r="20" spans="1:3">
      <c r="A20" s="7" t="s">
        <v>10</v>
      </c>
      <c r="B20" s="7"/>
    </row>
    <row r="21" spans="1:3">
      <c r="A21" s="1" t="s">
        <v>0</v>
      </c>
      <c r="B21" s="1" t="s">
        <v>1</v>
      </c>
    </row>
    <row r="22" spans="1:3">
      <c r="A22" s="2" t="s">
        <v>3</v>
      </c>
      <c r="B22" s="3">
        <v>43410</v>
      </c>
    </row>
    <row r="23" spans="1:3">
      <c r="A23" s="2" t="s">
        <v>4</v>
      </c>
      <c r="B23" s="3">
        <v>73084</v>
      </c>
    </row>
    <row r="24" spans="1:3">
      <c r="A24" s="2" t="s">
        <v>5</v>
      </c>
      <c r="B24" s="3">
        <v>108481</v>
      </c>
    </row>
    <row r="25" spans="1:3">
      <c r="A25" s="2" t="s">
        <v>6</v>
      </c>
      <c r="B25" s="3">
        <v>143441</v>
      </c>
    </row>
    <row r="26" spans="1:3">
      <c r="A26" s="2" t="s">
        <v>7</v>
      </c>
      <c r="B26" s="3">
        <v>436615</v>
      </c>
    </row>
    <row r="27" spans="1:3">
      <c r="A27" s="2" t="s">
        <v>2</v>
      </c>
      <c r="B27" s="3">
        <f>B22+B23+B24+B25+B26</f>
        <v>805031</v>
      </c>
    </row>
    <row r="32" spans="1:3">
      <c r="A32" s="5" t="s">
        <v>8</v>
      </c>
      <c r="B32" s="6"/>
      <c r="C32" s="6"/>
    </row>
    <row r="33" spans="1:3">
      <c r="A33" s="1" t="s">
        <v>0</v>
      </c>
      <c r="B33" s="1" t="s">
        <v>11</v>
      </c>
      <c r="C33" s="1" t="s">
        <v>1</v>
      </c>
    </row>
    <row r="34" spans="1:3" ht="154">
      <c r="A34" s="2" t="s">
        <v>3</v>
      </c>
      <c r="B34" s="2" t="s">
        <v>12</v>
      </c>
      <c r="C34" s="3">
        <v>3.12322000004351E+16</v>
      </c>
    </row>
    <row r="35" spans="1:3" ht="154">
      <c r="A35" s="2" t="s">
        <v>4</v>
      </c>
      <c r="B35" s="2" t="s">
        <v>14</v>
      </c>
      <c r="C35" s="3">
        <v>2.59057999961078E+16</v>
      </c>
    </row>
    <row r="36" spans="1:3" ht="154">
      <c r="A36" s="2" t="s">
        <v>5</v>
      </c>
      <c r="B36" s="2" t="s">
        <v>18</v>
      </c>
      <c r="C36" s="3">
        <v>3443059999495740</v>
      </c>
    </row>
    <row r="37" spans="1:3" ht="154">
      <c r="A37" s="2" t="s">
        <v>6</v>
      </c>
      <c r="B37" s="2" t="s">
        <v>21</v>
      </c>
      <c r="C37" s="3">
        <v>4028879999741910</v>
      </c>
    </row>
    <row r="38" spans="1:3" ht="154">
      <c r="A38" s="2" t="s">
        <v>7</v>
      </c>
      <c r="B38" s="2" t="s">
        <v>24</v>
      </c>
      <c r="C38" s="3">
        <v>4.8237400002777504E+16</v>
      </c>
    </row>
    <row r="39" spans="1:3">
      <c r="A39" s="2" t="s">
        <v>2</v>
      </c>
      <c r="B39" s="2"/>
      <c r="C39" s="4">
        <f>C34+C35+C36+C37+C38</f>
        <v>1.1284733999855805E+17</v>
      </c>
    </row>
    <row r="42" spans="1:3">
      <c r="A42" s="5" t="s">
        <v>9</v>
      </c>
      <c r="B42" s="6"/>
      <c r="C42" s="6"/>
    </row>
    <row r="43" spans="1:3">
      <c r="A43" s="1" t="s">
        <v>0</v>
      </c>
      <c r="B43" s="1" t="s">
        <v>11</v>
      </c>
      <c r="C43" s="1" t="s">
        <v>1</v>
      </c>
    </row>
    <row r="44" spans="1:3" ht="56">
      <c r="A44" s="2" t="s">
        <v>3</v>
      </c>
      <c r="B44" s="2" t="s">
        <v>16</v>
      </c>
      <c r="C44" s="3">
        <v>16638</v>
      </c>
    </row>
    <row r="45" spans="1:3" ht="56">
      <c r="A45" s="2" t="s">
        <v>4</v>
      </c>
      <c r="B45" s="2" t="s">
        <v>15</v>
      </c>
      <c r="C45" s="3">
        <v>31390</v>
      </c>
    </row>
    <row r="46" spans="1:3" ht="56">
      <c r="A46" s="2" t="s">
        <v>5</v>
      </c>
      <c r="B46" s="2" t="s">
        <v>19</v>
      </c>
      <c r="C46" s="3">
        <v>46181</v>
      </c>
    </row>
    <row r="47" spans="1:3" ht="56">
      <c r="A47" s="2" t="s">
        <v>6</v>
      </c>
      <c r="B47" s="2" t="s">
        <v>22</v>
      </c>
      <c r="C47" s="3">
        <v>58924</v>
      </c>
    </row>
    <row r="48" spans="1:3" ht="56">
      <c r="A48" s="2" t="s">
        <v>7</v>
      </c>
      <c r="B48" s="2" t="s">
        <v>25</v>
      </c>
      <c r="C48" s="3">
        <v>78930</v>
      </c>
    </row>
    <row r="49" spans="1:3">
      <c r="A49" s="2" t="s">
        <v>2</v>
      </c>
      <c r="B49" s="2"/>
      <c r="C49" s="3">
        <f>C44+C45+C46+C47+C48</f>
        <v>232063</v>
      </c>
    </row>
    <row r="53" spans="1:3">
      <c r="A53" s="5" t="s">
        <v>10</v>
      </c>
      <c r="B53" s="6"/>
      <c r="C53" s="6"/>
    </row>
    <row r="54" spans="1:3">
      <c r="A54" s="1" t="s">
        <v>0</v>
      </c>
      <c r="B54" s="1" t="s">
        <v>11</v>
      </c>
      <c r="C54" s="1" t="s">
        <v>1</v>
      </c>
    </row>
    <row r="55" spans="1:3" ht="56">
      <c r="A55" s="2" t="s">
        <v>3</v>
      </c>
      <c r="B55" s="2" t="s">
        <v>13</v>
      </c>
      <c r="C55" s="3">
        <v>43410</v>
      </c>
    </row>
    <row r="56" spans="1:3" ht="56">
      <c r="A56" s="2" t="s">
        <v>4</v>
      </c>
      <c r="B56" s="2" t="s">
        <v>17</v>
      </c>
      <c r="C56" s="3">
        <v>73084</v>
      </c>
    </row>
    <row r="57" spans="1:3" ht="56">
      <c r="A57" s="2" t="s">
        <v>5</v>
      </c>
      <c r="B57" s="2" t="s">
        <v>20</v>
      </c>
      <c r="C57" s="3">
        <v>108481</v>
      </c>
    </row>
    <row r="58" spans="1:3" ht="56">
      <c r="A58" s="2" t="s">
        <v>6</v>
      </c>
      <c r="B58" s="2" t="s">
        <v>23</v>
      </c>
      <c r="C58" s="3">
        <v>143441</v>
      </c>
    </row>
    <row r="59" spans="1:3" ht="56">
      <c r="A59" s="2" t="s">
        <v>7</v>
      </c>
      <c r="B59" s="2" t="s">
        <v>26</v>
      </c>
      <c r="C59" s="3">
        <v>436615</v>
      </c>
    </row>
    <row r="60" spans="1:3">
      <c r="A60" s="2" t="s">
        <v>2</v>
      </c>
      <c r="B60" s="2"/>
      <c r="C60" s="3">
        <f>C55+C56+C57+C58+C59</f>
        <v>805031</v>
      </c>
    </row>
    <row r="67" spans="1:3">
      <c r="A67" s="5" t="s">
        <v>27</v>
      </c>
      <c r="B67" s="6"/>
      <c r="C67" s="6"/>
    </row>
    <row r="68" spans="1:3">
      <c r="A68" s="1" t="s">
        <v>0</v>
      </c>
      <c r="B68" s="1" t="s">
        <v>11</v>
      </c>
      <c r="C68" s="1" t="s">
        <v>1</v>
      </c>
    </row>
    <row r="69" spans="1:3" ht="56">
      <c r="A69" s="2" t="s">
        <v>3</v>
      </c>
      <c r="B69" s="2" t="s">
        <v>30</v>
      </c>
      <c r="C69" s="3" t="s">
        <v>28</v>
      </c>
    </row>
    <row r="70" spans="1:3" ht="56">
      <c r="A70" s="2" t="s">
        <v>4</v>
      </c>
      <c r="B70" s="2" t="s">
        <v>31</v>
      </c>
      <c r="C70" s="3" t="s">
        <v>29</v>
      </c>
    </row>
    <row r="71" spans="1:3" ht="56">
      <c r="A71" s="2" t="s">
        <v>5</v>
      </c>
      <c r="B71" s="2" t="s">
        <v>32</v>
      </c>
      <c r="C71" s="3" t="s">
        <v>35</v>
      </c>
    </row>
    <row r="72" spans="1:3" ht="56">
      <c r="A72" s="2" t="s">
        <v>6</v>
      </c>
      <c r="B72" s="2" t="s">
        <v>33</v>
      </c>
      <c r="C72" s="3" t="s">
        <v>36</v>
      </c>
    </row>
    <row r="73" spans="1:3" ht="56">
      <c r="A73" s="2" t="s">
        <v>7</v>
      </c>
      <c r="B73" s="2" t="s">
        <v>34</v>
      </c>
      <c r="C73" s="3" t="s">
        <v>37</v>
      </c>
    </row>
    <row r="74" spans="1:3">
      <c r="A74" s="2" t="s">
        <v>2</v>
      </c>
      <c r="B74" s="2"/>
      <c r="C74" s="3" t="e">
        <f>C69+C70+C71+C72+C73</f>
        <v>#VALUE!</v>
      </c>
    </row>
    <row r="77" spans="1:3">
      <c r="A77" s="5" t="s">
        <v>38</v>
      </c>
      <c r="B77" s="6"/>
      <c r="C77" s="6"/>
    </row>
    <row r="78" spans="1:3">
      <c r="A78" s="1" t="s">
        <v>0</v>
      </c>
      <c r="B78" s="1" t="s">
        <v>11</v>
      </c>
      <c r="C78" s="1" t="s">
        <v>1</v>
      </c>
    </row>
    <row r="79" spans="1:3">
      <c r="A79" s="2" t="s">
        <v>3</v>
      </c>
      <c r="B79" s="2"/>
      <c r="C79" s="3"/>
    </row>
    <row r="80" spans="1:3">
      <c r="A80" s="2" t="s">
        <v>4</v>
      </c>
      <c r="B80" s="2"/>
      <c r="C80" s="3"/>
    </row>
    <row r="81" spans="1:3">
      <c r="A81" s="2" t="s">
        <v>5</v>
      </c>
      <c r="B81" s="2"/>
      <c r="C81" s="3"/>
    </row>
    <row r="82" spans="1:3">
      <c r="A82" s="2" t="s">
        <v>6</v>
      </c>
      <c r="B82" s="2"/>
      <c r="C82" s="3"/>
    </row>
    <row r="83" spans="1:3">
      <c r="A83" s="2" t="s">
        <v>7</v>
      </c>
      <c r="B83" s="2"/>
      <c r="C83" s="3"/>
    </row>
    <row r="84" spans="1:3">
      <c r="A84" s="2" t="s">
        <v>2</v>
      </c>
      <c r="B84" s="2"/>
      <c r="C84" s="3">
        <f>C79+C80+C81+C82+C83</f>
        <v>0</v>
      </c>
    </row>
  </sheetData>
  <mergeCells count="8">
    <mergeCell ref="A77:C77"/>
    <mergeCell ref="A67:C67"/>
    <mergeCell ref="A42:C42"/>
    <mergeCell ref="A53:C53"/>
    <mergeCell ref="A1:B1"/>
    <mergeCell ref="A10:B10"/>
    <mergeCell ref="A20:B20"/>
    <mergeCell ref="A32:C32"/>
  </mergeCells>
  <pageMargins left="0.7" right="0.7" top="0.75" bottom="0.75" header="0.3" footer="0.3"/>
  <pageSetup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Lina Sofia Ramirez Mojica</cp:lastModifiedBy>
  <dcterms:created xsi:type="dcterms:W3CDTF">2025-04-01T18:34:45Z</dcterms:created>
  <dcterms:modified xsi:type="dcterms:W3CDTF">2025-04-02T04:33:12Z</dcterms:modified>
</cp:coreProperties>
</file>