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s_rodriguezm1234_uniandes_edu_co/Documents/Universidad/2025-2/Estructura de Datos y Algoritmos/Laboratorios/"/>
    </mc:Choice>
  </mc:AlternateContent>
  <xr:revisionPtr revIDLastSave="246" documentId="13_ncr:1_{059725CA-9D74-4145-8FC3-28FE5756BBF0}" xr6:coauthVersionLast="47" xr6:coauthVersionMax="47" xr10:uidLastSave="{74B3DCAA-3EC9-486B-A0C3-927FEADB4028}"/>
  <bookViews>
    <workbookView xWindow="-103" yWindow="-103" windowWidth="16663" windowHeight="8743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<sst xmlns="http://schemas.openxmlformats.org/spreadsheetml/2006/main" count="20" uniqueCount="17">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</sst>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  <c:pt idx="0" formatCode="0.000">
                  <c:v>0.03</c:v>
                </c:pt>
                <c:pt idx="1">
                  <c:v>0.27900000000000003</c:v>
                </c:pt>
                <c:pt idx="2" formatCode="0.000">
                  <c:v>0.31</c:v>
                </c:pt>
                <c:pt idx="3">
                  <c:v>0.61199999999999999</c:v>
                </c:pt>
                <c:pt idx="4">
                  <c:v>0.90700000000000003</c:v>
                </c:pt>
                <c:pt idx="5">
                  <c:v>1.5169999999999999</c:v>
                </c:pt>
                <c:pt idx="6">
                  <c:v>2.4550000000000001</c:v>
                </c:pt>
                <c:pt idx="7">
                  <c:v>3.0489999999999999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  <c:pt idx="0">
                  <c:v>0.104</c:v>
                </c:pt>
                <c:pt idx="1">
                  <c:v>5.085</c:v>
                </c:pt>
                <c:pt idx="2">
                  <c:v>20.734999999999999</c:v>
                </c:pt>
                <c:pt idx="3">
                  <c:v>71.399000000000001</c:v>
                </c:pt>
                <c:pt idx="4">
                  <c:v>169.40100000000001</c:v>
                </c:pt>
                <c:pt idx="5">
                  <c:v>469.80399999999997</c:v>
                </c:pt>
                <c:pt idx="6">
                  <c:v>1224.864</c:v>
                </c:pt>
                <c:pt idx="7">
                  <c:v>1914.1110000000001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  <c:pt idx="0">
                  <c:v>3.2000000000000001E-2</c:v>
                </c:pt>
                <c:pt idx="1">
                  <c:v>0.25800000000000001</c:v>
                </c:pt>
                <c:pt idx="2">
                  <c:v>0.53400000000000003</c:v>
                </c:pt>
                <c:pt idx="3">
                  <c:v>5.0380000000000003</c:v>
                </c:pt>
                <c:pt idx="4">
                  <c:v>9.5820000000000007</c:v>
                </c:pt>
                <c:pt idx="5">
                  <c:v>26.338000000000001</c:v>
                </c:pt>
                <c:pt idx="6">
                  <c:v>61.536000000000001</c:v>
                </c:pt>
                <c:pt idx="7">
                  <c:v>93.570999999999998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  <c:pt idx="0" formatCode="0.000">
                  <c:v>0.04</c:v>
                </c:pt>
                <c:pt idx="1">
                  <c:v>0.20599999999999999</c:v>
                </c:pt>
                <c:pt idx="2">
                  <c:v>0.48799999999999999</c:v>
                </c:pt>
                <c:pt idx="3">
                  <c:v>0.93400000000000005</c:v>
                </c:pt>
                <c:pt idx="4">
                  <c:v>1.647</c:v>
                </c:pt>
                <c:pt idx="5">
                  <c:v>2.7490000000000001</c:v>
                </c:pt>
                <c:pt idx="6">
                  <c:v>4.5110000000000001</c:v>
                </c:pt>
                <c:pt idx="7">
                  <c:v>5.6920000000000002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4.0000000000000001E-3</c:v>
                </c:pt>
                <c:pt idx="1">
                  <c:v>6.0000000000000001E-3</c:v>
                </c:pt>
                <c:pt idx="2" formatCode="0.00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0.182</c:v>
                </c:pt>
                <c:pt idx="2" formatCode="0.000">
                  <c:v>0.28999999999999998</c:v>
                </c:pt>
                <c:pt idx="3">
                  <c:v>0.35099999999999998</c:v>
                </c:pt>
                <c:pt idx="4">
                  <c:v>0.52600000000000002</c:v>
                </c:pt>
                <c:pt idx="5">
                  <c:v>1.032</c:v>
                </c:pt>
                <c:pt idx="6">
                  <c:v>1.7709999999999999</c:v>
                </c:pt>
                <c:pt idx="7">
                  <c:v>2.0819999999999999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3.758</c:v>
                </c:pt>
                <c:pt idx="2">
                  <c:v>16.774999999999999</c:v>
                </c:pt>
                <c:pt idx="3">
                  <c:v>73.37</c:v>
                </c:pt>
                <c:pt idx="4">
                  <c:v>169.029</c:v>
                </c:pt>
                <c:pt idx="5">
                  <c:v>459.447</c:v>
                </c:pt>
                <c:pt idx="6">
                  <c:v>1238.896</c:v>
                </c:pt>
                <c:pt idx="7">
                  <c:v>1908.3679999999999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  <c:pt idx="0">
                  <c:v>3.9E-2</c:v>
                </c:pt>
                <c:pt idx="1">
                  <c:v>0.314</c:v>
                </c:pt>
                <c:pt idx="2">
                  <c:v>0.61199999999999999</c:v>
                </c:pt>
                <c:pt idx="3">
                  <c:v>0.748</c:v>
                </c:pt>
                <c:pt idx="4">
                  <c:v>1.1040000000000001</c:v>
                </c:pt>
                <c:pt idx="5">
                  <c:v>1.964</c:v>
                </c:pt>
                <c:pt idx="6" formatCode="0.000">
                  <c:v>3.25</c:v>
                </c:pt>
                <c:pt idx="7">
                  <c:v>3.9660000000000002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  <c:pt idx="0">
                  <c:v>0.14599999999999999</c:v>
                </c:pt>
                <c:pt idx="1">
                  <c:v>6.0590000000000002</c:v>
                </c:pt>
                <c:pt idx="2">
                  <c:v>23.417000000000002</c:v>
                </c:pt>
                <c:pt idx="3">
                  <c:v>101.20699999999999</c:v>
                </c:pt>
                <c:pt idx="4">
                  <c:v>215.29400000000001</c:v>
                </c:pt>
                <c:pt idx="5">
                  <c:v>625.61199999999997</c:v>
                </c:pt>
                <c:pt idx="6">
                  <c:v>1643.9449999999999</c:v>
                </c:pt>
                <c:pt idx="7">
                  <c:v>2517.2379999999998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0" dataDxfId="1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9"/>
    <tableColumn id="2" xr3:uid="{4F9B7329-040C-4D35-96E7-B9181424DC65}" name="Tamaño de la muestra (LINKED_LIST)" dataDxfId="8">
      <calculatedColumnFormula>Table13[[#This Row],[Porcentaje de la muestra '[pct']]]*10000</calculatedColumnFormula>
    </tableColumn>
    <tableColumn id="3" xr3:uid="{BDA028DF-4CED-4928-B040-96AD8F8A43EB}" name="enqueue (Linked List) " dataDxfId="7"/>
    <tableColumn id="4" xr3:uid="{A5E99D51-DD73-48A7-AE0D-601A8EE89AFA}" name="dequeue (Linked List)  " dataDxfId="6"/>
    <tableColumn id="5" xr3:uid="{EE99E4CD-A6F0-492B-B754-38221659D42F}" name="peek (Linked List)  " dataDxfId="5"/>
    <tableColumn id="8" xr3:uid="{D4319BDE-1663-4E02-A459-D4E464B40376}" name="push (Linked List) " dataDxfId="4"/>
    <tableColumn id="9" xr3:uid="{D1102AA4-3669-4976-AB80-8CA1D8EED93A}" name="pop (Linked List) " dataDxfId="3"/>
    <tableColumn id="11" xr3:uid="{A75BD949-6BC0-4683-B105-18DE72DE82D5}" name="top(Linked List) 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zoomScale="70" zoomScaleNormal="90" workbookViewId="0">
      <selection activeCell="B25" sqref="B25"/>
    </sheetView>
  </sheetViews>
  <sheetFormatPr baseColWidth="10" defaultColWidth="8.84375" defaultRowHeight="14.6"/>
  <cols>
    <col min="1" max="1" width="19.15234375" style="1" bestFit="1" customWidth="1"/>
    <col min="2" max="2" width="25.53515625" style="1" bestFit="1" customWidth="1"/>
    <col min="3" max="4" width="24.3828125" style="1" customWidth="1"/>
    <col min="5" max="5" width="24.3828125" style="6" customWidth="1"/>
    <col min="6" max="12" width="24.3828125" customWidth="1"/>
  </cols>
  <sheetData>
    <row r="1" spans="1:8" ht="14.25" customHeight="1">
      <c r="C1" s="9" t="s">
        <v>0</v>
      </c>
      <c r="D1" s="9"/>
      <c r="E1" s="9"/>
      <c r="F1" s="10" t="s">
        <v>1</v>
      </c>
      <c r="G1" s="10"/>
      <c r="H1" s="10"/>
    </row>
    <row r="2" spans="1:8" s="5" customFormat="1" ht="28.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4.15">
      <c r="A3" s="2">
        <v>5.0000000000000001E-3</v>
      </c>
      <c r="B3" s="3">
        <f>Table1[[#This Row],[Porcentaje de la muestra '[pct']]]*10000</f>
        <v>50</v>
      </c>
      <c r="C3" s="7">
        <v>0.03</v>
      </c>
      <c r="D3" s="4">
        <v>3.2000000000000001E-2</v>
      </c>
      <c r="E3" s="4">
        <v>4.0000000000000001E-3</v>
      </c>
      <c r="F3" s="4">
        <v>1.7000000000000001E-2</v>
      </c>
      <c r="G3" s="4">
        <v>3.9E-2</v>
      </c>
      <c r="H3" s="4">
        <v>4.0000000000000001E-3</v>
      </c>
    </row>
    <row r="4" spans="1:8" s="5" customFormat="1" ht="14.15">
      <c r="A4" s="2">
        <v>0.05</v>
      </c>
      <c r="B4" s="3">
        <f>Table1[[#This Row],[Porcentaje de la muestra '[pct']]]*10000</f>
        <v>500</v>
      </c>
      <c r="C4" s="4">
        <v>0.27900000000000003</v>
      </c>
      <c r="D4" s="4">
        <v>0.25800000000000001</v>
      </c>
      <c r="E4" s="4">
        <v>6.0000000000000001E-3</v>
      </c>
      <c r="F4" s="4">
        <v>0.182</v>
      </c>
      <c r="G4" s="4">
        <v>0.314</v>
      </c>
      <c r="H4" s="4">
        <v>3.0000000000000001E-3</v>
      </c>
    </row>
    <row r="5" spans="1:8">
      <c r="A5" s="2">
        <v>0.1</v>
      </c>
      <c r="B5" s="3">
        <f>Table1[[#This Row],[Porcentaje de la muestra '[pct']]]*10000</f>
        <v>1000</v>
      </c>
      <c r="C5" s="7">
        <v>0.31</v>
      </c>
      <c r="D5" s="4">
        <v>0.53400000000000003</v>
      </c>
      <c r="E5" s="8">
        <v>2E-3</v>
      </c>
      <c r="F5" s="7">
        <v>0.28999999999999998</v>
      </c>
      <c r="G5" s="4">
        <v>0.61199999999999999</v>
      </c>
      <c r="H5" s="4">
        <v>1E-3</v>
      </c>
    </row>
    <row r="6" spans="1:8">
      <c r="A6" s="2">
        <v>0.2</v>
      </c>
      <c r="B6" s="3">
        <f>Table1[[#This Row],[Porcentaje de la muestra '[pct']]]*10000</f>
        <v>2000</v>
      </c>
      <c r="C6" s="4">
        <v>0.61199999999999999</v>
      </c>
      <c r="D6" s="4">
        <v>5.0380000000000003</v>
      </c>
      <c r="E6" s="4">
        <v>2E-3</v>
      </c>
      <c r="F6" s="4">
        <v>0.35099999999999998</v>
      </c>
      <c r="G6" s="4">
        <v>0.748</v>
      </c>
      <c r="H6" s="4">
        <v>1E-3</v>
      </c>
    </row>
    <row r="7" spans="1:8">
      <c r="A7" s="2">
        <v>0.3</v>
      </c>
      <c r="B7" s="3">
        <f>Table1[[#This Row],[Porcentaje de la muestra '[pct']]]*10000</f>
        <v>3000</v>
      </c>
      <c r="C7" s="4">
        <v>0.90700000000000003</v>
      </c>
      <c r="D7" s="4">
        <v>9.5820000000000007</v>
      </c>
      <c r="E7" s="4">
        <v>2E-3</v>
      </c>
      <c r="F7" s="4">
        <v>0.52600000000000002</v>
      </c>
      <c r="G7" s="4">
        <v>1.1040000000000001</v>
      </c>
      <c r="H7" s="4">
        <v>1E-3</v>
      </c>
    </row>
    <row r="8" spans="1:8">
      <c r="A8" s="2">
        <v>0.5</v>
      </c>
      <c r="B8" s="3">
        <f>Table1[[#This Row],[Porcentaje de la muestra '[pct']]]*10000</f>
        <v>5000</v>
      </c>
      <c r="C8" s="4">
        <v>1.5169999999999999</v>
      </c>
      <c r="D8" s="4">
        <v>26.338000000000001</v>
      </c>
      <c r="E8" s="4">
        <v>2E-3</v>
      </c>
      <c r="F8" s="4">
        <v>1.032</v>
      </c>
      <c r="G8" s="4">
        <v>1.964</v>
      </c>
      <c r="H8" s="4">
        <v>2E-3</v>
      </c>
    </row>
    <row r="9" spans="1:8">
      <c r="A9" s="2">
        <v>0.8</v>
      </c>
      <c r="B9" s="3">
        <f>Table1[[#This Row],[Porcentaje de la muestra '[pct']]]*10000</f>
        <v>8000</v>
      </c>
      <c r="C9" s="4">
        <v>2.4550000000000001</v>
      </c>
      <c r="D9" s="4">
        <v>61.536000000000001</v>
      </c>
      <c r="E9" s="4">
        <v>2E-3</v>
      </c>
      <c r="F9" s="4">
        <v>1.7709999999999999</v>
      </c>
      <c r="G9" s="7">
        <v>3.25</v>
      </c>
      <c r="H9" s="4">
        <v>1E-3</v>
      </c>
    </row>
    <row r="10" spans="1:8">
      <c r="A10" s="2">
        <v>1</v>
      </c>
      <c r="B10" s="3">
        <f>Table1[[#This Row],[Porcentaje de la muestra '[pct']]]*10000</f>
        <v>10000</v>
      </c>
      <c r="C10" s="4">
        <v>3.0489999999999999</v>
      </c>
      <c r="D10" s="4">
        <v>93.570999999999998</v>
      </c>
      <c r="E10" s="4">
        <v>2E-3</v>
      </c>
      <c r="F10" s="4">
        <v>2.0819999999999999</v>
      </c>
      <c r="G10" s="4">
        <v>3.9660000000000002</v>
      </c>
      <c r="H10" s="4">
        <v>1E-3</v>
      </c>
    </row>
    <row r="12" spans="1:8" ht="14.25" customHeight="1">
      <c r="C12" s="9" t="s">
        <v>0</v>
      </c>
      <c r="D12" s="9"/>
      <c r="E12" s="9"/>
      <c r="F12" s="10" t="s">
        <v>1</v>
      </c>
      <c r="G12" s="10"/>
      <c r="H12" s="10"/>
    </row>
    <row r="13" spans="1:8" s="5" customFormat="1" ht="28.3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4.15">
      <c r="A14" s="2">
        <v>5.0000000000000001E-3</v>
      </c>
      <c r="B14" s="3">
        <f>Table13[[#This Row],[Porcentaje de la muestra '[pct']]]*10000</f>
        <v>50</v>
      </c>
      <c r="C14" s="4">
        <v>0.104</v>
      </c>
      <c r="D14" s="7">
        <v>0.04</v>
      </c>
      <c r="E14" s="4">
        <v>5.0000000000000001E-3</v>
      </c>
      <c r="F14" s="4">
        <v>8.4000000000000005E-2</v>
      </c>
      <c r="G14" s="4">
        <v>0.14599999999999999</v>
      </c>
      <c r="H14" s="4">
        <v>3.0000000000000001E-3</v>
      </c>
    </row>
    <row r="15" spans="1:8" s="5" customFormat="1" ht="14.15">
      <c r="A15" s="2">
        <v>0.05</v>
      </c>
      <c r="B15" s="3">
        <f>Table13[[#This Row],[Porcentaje de la muestra '[pct']]]*10000</f>
        <v>500</v>
      </c>
      <c r="C15" s="4">
        <v>5.085</v>
      </c>
      <c r="D15" s="4">
        <v>0.20599999999999999</v>
      </c>
      <c r="E15" s="4">
        <v>2E-3</v>
      </c>
      <c r="F15" s="4">
        <v>3.758</v>
      </c>
      <c r="G15" s="4">
        <v>6.0590000000000002</v>
      </c>
      <c r="H15" s="4">
        <v>1E-3</v>
      </c>
    </row>
    <row r="16" spans="1:8">
      <c r="A16" s="2">
        <v>0.1</v>
      </c>
      <c r="B16" s="3">
        <f>Table13[[#This Row],[Porcentaje de la muestra '[pct']]]*10000</f>
        <v>1000</v>
      </c>
      <c r="C16" s="4">
        <v>20.734999999999999</v>
      </c>
      <c r="D16" s="4">
        <v>0.48799999999999999</v>
      </c>
      <c r="E16" s="4">
        <v>3.0000000000000001E-3</v>
      </c>
      <c r="F16" s="4">
        <v>16.774999999999999</v>
      </c>
      <c r="G16" s="4">
        <v>23.417000000000002</v>
      </c>
      <c r="H16" s="4">
        <v>3.0000000000000001E-3</v>
      </c>
    </row>
    <row r="17" spans="1:8">
      <c r="A17" s="2">
        <v>0.2</v>
      </c>
      <c r="B17" s="3">
        <f>Table13[[#This Row],[Porcentaje de la muestra '[pct']]]*10000</f>
        <v>2000</v>
      </c>
      <c r="C17" s="4">
        <v>71.399000000000001</v>
      </c>
      <c r="D17" s="4">
        <v>0.93400000000000005</v>
      </c>
      <c r="E17" s="4">
        <v>2E-3</v>
      </c>
      <c r="F17" s="4">
        <v>73.37</v>
      </c>
      <c r="G17" s="4">
        <v>101.20699999999999</v>
      </c>
      <c r="H17" s="4">
        <v>2E-3</v>
      </c>
    </row>
    <row r="18" spans="1:8">
      <c r="A18" s="2">
        <v>0.3</v>
      </c>
      <c r="B18" s="3">
        <f>Table13[[#This Row],[Porcentaje de la muestra '[pct']]]*10000</f>
        <v>3000</v>
      </c>
      <c r="C18" s="4">
        <v>169.40100000000001</v>
      </c>
      <c r="D18" s="4">
        <v>1.647</v>
      </c>
      <c r="E18" s="4">
        <v>2E-3</v>
      </c>
      <c r="F18" s="4">
        <v>169.029</v>
      </c>
      <c r="G18" s="4">
        <v>215.29400000000001</v>
      </c>
      <c r="H18" s="4">
        <v>2E-3</v>
      </c>
    </row>
    <row r="19" spans="1:8">
      <c r="A19" s="2">
        <v>0.5</v>
      </c>
      <c r="B19" s="3">
        <f>Table13[[#This Row],[Porcentaje de la muestra '[pct']]]*10000</f>
        <v>5000</v>
      </c>
      <c r="C19" s="4">
        <v>469.80399999999997</v>
      </c>
      <c r="D19" s="4">
        <v>2.7490000000000001</v>
      </c>
      <c r="E19" s="4">
        <v>3.0000000000000001E-3</v>
      </c>
      <c r="F19" s="4">
        <v>459.447</v>
      </c>
      <c r="G19" s="4">
        <v>625.61199999999997</v>
      </c>
      <c r="H19" s="4">
        <v>2E-3</v>
      </c>
    </row>
    <row r="20" spans="1:8">
      <c r="A20" s="2">
        <v>0.8</v>
      </c>
      <c r="B20" s="3">
        <f>Table13[[#This Row],[Porcentaje de la muestra '[pct']]]*10000</f>
        <v>8000</v>
      </c>
      <c r="C20" s="4">
        <v>1224.864</v>
      </c>
      <c r="D20" s="4">
        <v>4.5110000000000001</v>
      </c>
      <c r="E20" s="4">
        <v>3.0000000000000001E-3</v>
      </c>
      <c r="F20" s="4">
        <v>1238.896</v>
      </c>
      <c r="G20" s="4">
        <v>1643.9449999999999</v>
      </c>
      <c r="H20" s="4">
        <v>2E-3</v>
      </c>
    </row>
    <row r="21" spans="1:8">
      <c r="A21" s="2">
        <v>1</v>
      </c>
      <c r="B21" s="3">
        <f>Table13[[#This Row],[Porcentaje de la muestra '[pct']]]*10000</f>
        <v>10000</v>
      </c>
      <c r="C21" s="4">
        <v>1914.1110000000001</v>
      </c>
      <c r="D21" s="4">
        <v>5.6920000000000002</v>
      </c>
      <c r="E21" s="4">
        <v>2E-3</v>
      </c>
      <c r="F21" s="4">
        <v>1908.3679999999999</v>
      </c>
      <c r="G21" s="4">
        <v>2517.2379999999998</v>
      </c>
      <c r="H21" s="4">
        <v>3.0000000000000001E-3</v>
      </c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Juliana Sofia Rodriguez Morales</cp:lastModifiedBy>
  <cp:revision/>
  <dcterms:created xsi:type="dcterms:W3CDTF">2021-02-18T03:17:26Z</dcterms:created>
  <dcterms:modified xsi:type="dcterms:W3CDTF">2025-09-04T02:51:43Z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