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/Library/Mobile Documents/com~apple~CloudDocs/Universidad/EDA/ISIS1225-Laboratorio-5/Docs/"/>
    </mc:Choice>
  </mc:AlternateContent>
  <xr:revisionPtr revIDLastSave="0" documentId="13_ncr:1_{956D6578-0A0A-6148-A156-5D7CA8FF2F1F}" xr6:coauthVersionLast="47" xr6:coauthVersionMax="47" xr10:uidLastSave="{00000000-0000-0000-0000-000000000000}"/>
  <bookViews>
    <workbookView xWindow="0" yWindow="760" windowWidth="30240" windowHeight="17580" xr2:uid="{D82936D8-D2C9-4EB2-9CBC-3665F65B95FD}"/>
  </bookViews>
  <sheets>
    <sheet name="01-Data" sheetId="1" r:id="rId1"/>
    <sheet name="02-Array List" sheetId="27" r:id="rId2"/>
    <sheet name="03-Single Linked List" sheetId="28" r:id="rId3"/>
    <sheet name="04-Insertion Sort" sheetId="30" r:id="rId4"/>
    <sheet name="05-Selection Sort" sheetId="29" r:id="rId5"/>
    <sheet name="06-Shell Sort" sheetId="31" r:id="rId6"/>
    <sheet name="07-Merge Sort" sheetId="8" r:id="rId7"/>
    <sheet name="08-Quick Sort" sheetId="14" r:id="rId8"/>
    <sheet name="09-Bests" sheetId="2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9" i="1"/>
  <c r="B25" i="1"/>
  <c r="B26" i="1"/>
  <c r="B27" i="1"/>
  <c r="B28" i="1"/>
  <c r="B30" i="1"/>
  <c r="B31" i="1"/>
  <c r="B32" i="1"/>
  <c r="B14" i="1"/>
  <c r="B19" i="1"/>
  <c r="B3" i="1"/>
  <c r="B20" i="1"/>
  <c r="B17" i="1"/>
  <c r="B15" i="1"/>
  <c r="B6" i="1"/>
  <c r="B4" i="1"/>
  <c r="B5" i="1"/>
  <c r="B7" i="1"/>
  <c r="B8" i="1"/>
  <c r="B9" i="1"/>
  <c r="B10" i="1"/>
  <c r="B18" i="1"/>
  <c r="B21" i="1"/>
</calcChain>
</file>

<file path=xl/sharedStrings.xml><?xml version="1.0" encoding="utf-8"?>
<sst xmlns="http://schemas.openxmlformats.org/spreadsheetml/2006/main" count="21" uniqueCount="19">
  <si>
    <t>Porcentaje de la muestra [pct]</t>
  </si>
  <si>
    <t>Tamaño de la muestra (ARRAY_LIST)</t>
  </si>
  <si>
    <t>Tamaño de la muestra (LINKED_LIST)</t>
  </si>
  <si>
    <t xml:space="preserve">Algoritmo iterativo (especificar) </t>
  </si>
  <si>
    <t>Algoritmo recursivo (especificar)</t>
  </si>
  <si>
    <t>TIEMPOS DE EJECUCIÓN MEJORES ALGORITMOS [ms]</t>
  </si>
  <si>
    <t xml:space="preserve">Tamaño de la muestra </t>
  </si>
  <si>
    <t>Insertion Sort Array List</t>
  </si>
  <si>
    <t>Selection Sort Array List</t>
  </si>
  <si>
    <t>Shell Sort Array List</t>
  </si>
  <si>
    <t>Merge Sort Array List</t>
  </si>
  <si>
    <t>Quick Sort Array List</t>
  </si>
  <si>
    <t>Insertion Sort Linked List</t>
  </si>
  <si>
    <t>Selection Sort Linked List</t>
  </si>
  <si>
    <t>Shell Sort Linked List</t>
  </si>
  <si>
    <t>Merge Sort Linked List</t>
  </si>
  <si>
    <t>Quick Sort Linked List</t>
  </si>
  <si>
    <t xml:space="preserve">TIEMPOS DE EJECUCIÓN ARRAY LIST  [ms] </t>
  </si>
  <si>
    <t xml:space="preserve">TIEMPOS DE EJECUCIÓN SINGLE LINKED LIST [ms]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</si>
</sst>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88AEFD"/>
        <bgColor indexed="64"/>
      </patternFill>
    </fill>
    <fill>
      <patternFill patternType="solid">
        <fgColor rgb="FFAEFDF9"/>
        <bgColor indexed="64"/>
      </patternFill>
    </fill>
    <fill>
      <patternFill patternType="solid">
        <fgColor rgb="FFF3B2E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3B2EE"/>
      <color rgb="FFAEFDF9"/>
      <color rgb="FF88AEFD"/>
      <color rgb="FFF4AEC4"/>
      <color rgb="FFF7A497"/>
      <color rgb="FFFFC67C"/>
      <color rgb="FFEBE97C"/>
      <color rgb="FF9EC4F3"/>
      <color rgb="FF97F9C0"/>
      <color rgb="FFE5F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Array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9-B345-B320-0124A2BF1CBD}"/>
            </c:ext>
          </c:extLst>
        </c:ser>
        <c:ser>
          <c:idx val="0"/>
          <c:order val="1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9-B345-B320-0124A2BF1CBD}"/>
            </c:ext>
          </c:extLst>
        </c:ser>
        <c:ser>
          <c:idx val="1"/>
          <c:order val="2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9-B345-B320-0124A2BF1CBD}"/>
            </c:ext>
          </c:extLst>
        </c:ser>
        <c:ser>
          <c:idx val="3"/>
          <c:order val="3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9-B345-B320-0124A2BF1CBD}"/>
            </c:ext>
          </c:extLst>
        </c:ser>
        <c:ser>
          <c:idx val="4"/>
          <c:order val="4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9-B345-B320-0124A2BF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Single Linked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8-1640-BEE2-9E386995DA5A}"/>
            </c:ext>
          </c:extLst>
        </c:ser>
        <c:ser>
          <c:idx val="4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58-1640-BEE2-9E386995DA5A}"/>
            </c:ext>
          </c:extLst>
        </c:ser>
        <c:ser>
          <c:idx val="0"/>
          <c:order val="2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58-1640-BEE2-9E386995DA5A}"/>
            </c:ext>
          </c:extLst>
        </c:ser>
        <c:ser>
          <c:idx val="1"/>
          <c:order val="3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58-1640-BEE2-9E386995DA5A}"/>
            </c:ext>
          </c:extLst>
        </c:ser>
        <c:ser>
          <c:idx val="3"/>
          <c:order val="4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58-1640-BEE2-9E386995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C-584A-A8A5-9ED0D12B689E}"/>
            </c:ext>
          </c:extLst>
        </c:ser>
        <c:ser>
          <c:idx val="1"/>
          <c:order val="1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C-584A-A8A5-9ED0D12B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4-C74C-AB00-74A175F36691}"/>
            </c:ext>
          </c:extLst>
        </c:ser>
        <c:ser>
          <c:idx val="1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84-C74C-AB00-74A175F3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7-7D40-BDB1-A7943621B7F2}"/>
            </c:ext>
          </c:extLst>
        </c:ser>
        <c:ser>
          <c:idx val="1"/>
          <c:order val="1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7-7D40-BDB1-A7943621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los mejores ordenamientos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'01-Data'!$C$24</c:f>
              <c:strCache>
                <c:ptCount val="1"/>
                <c:pt idx="0">
                  <c:v>Algoritmo iterativo (especificar)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'01-Data'!$C$25:$C$32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'01-Data'!$D$24</c:f>
              <c:strCache>
                <c:ptCount val="1"/>
                <c:pt idx="0">
                  <c:v>Algoritmo recursivo (especificar)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'01-Data'!$D$25:$D$32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726E69-05EF-F94F-9733-D104A96D3223}">
  <sheetPr>
    <tabColor rgb="FF9EC4F3"/>
  </sheetPr>
  <sheetViews>
    <sheetView zoomScale="12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E13812-9ADD-0F43-92AA-F0B8767B740B}">
  <sheetPr>
    <tabColor rgb="FFAEFDF9"/>
  </sheetPr>
  <sheetViews>
    <sheetView zoomScale="11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F707E0-7C3F-6144-AF44-0208BC1DF2A5}">
  <sheetPr>
    <tabColor rgb="FF97F9C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50B94-F1CD-0A46-A75A-91055D876A07}">
  <sheetPr>
    <tabColor rgb="FFE5F88A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D92859-590F-6745-B7CA-027B680E4A3C}">
  <sheetPr>
    <tabColor rgb="FFEBE97C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FFC67C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rgb="FFF7A497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3B2EE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27857-DC27-E5E3-A245-FDC02D9674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B2B2F-5691-4E94-B8FD-4DF712B95E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92FAFC-D92F-CA41-F7D8-F3DEB05B4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82696A-C825-7467-9E8F-207E5A8AB0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96501-4E25-E173-ED33-74369A4821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G10" totalsRowShown="0" headerRowDxfId="26" dataDxfId="25" tableBorderDxfId="24">
  <autoFilter ref="A2:G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7AF2A2F-BC4B-404E-9B8B-256DA178E68B}" name="Porcentaje de la muestra [pct]" dataDxfId="23"/>
    <tableColumn id="2" xr3:uid="{23CECC62-35E0-466E-9502-4F5CC2E6F7A7}" name="Tamaño de la muestra (ARRAY_LIST)" dataDxfId="22">
      <calculatedColumnFormula>Table1[[#This Row],[Porcentaje de la muestra '[pct']]]*10000</calculatedColumnFormula>
    </tableColumn>
    <tableColumn id="3" xr3:uid="{19B1D273-887B-4392-991E-015D36D99E5B}" name="Insertion Sort Array List" dataDxfId="21"/>
    <tableColumn id="4" xr3:uid="{56471E76-DCC6-4EED-8237-BCC256B57E91}" name="Selection Sort Array List" dataDxfId="20"/>
    <tableColumn id="5" xr3:uid="{FDF1E40E-ED06-204B-B917-455DE8107EED}" name="Shell Sort Array List" dataDxfId="19"/>
    <tableColumn id="6" xr3:uid="{E586F32D-4B44-B84C-A99C-280F925FA781}" name="Merge Sort Array List" dataDxfId="18"/>
    <tableColumn id="7" xr3:uid="{E6C94163-D0DC-9E42-A39F-769A20C92F2E}" name="Quick Sort Array List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G21" totalsRowShown="0" headerRowDxfId="16" dataDxfId="14" headerRowBorderDxfId="15">
  <autoFilter ref="A13:G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584851-71BC-4FF5-B248-C3F46BA653AF}" name="Porcentaje de la muestra [pct]" dataDxfId="13"/>
    <tableColumn id="2" xr3:uid="{4F9B7329-040C-4D35-96E7-B9181424DC65}" name="Tamaño de la muestra (LINKED_LIST)" dataDxfId="12">
      <calculatedColumnFormula>Table13[[#This Row],[Porcentaje de la muestra '[pct']]]*10000</calculatedColumnFormula>
    </tableColumn>
    <tableColumn id="3" xr3:uid="{BDA028DF-4CED-4928-B040-96AD8F8A43EB}" name="Insertion Sort Linked List" dataDxfId="6"/>
    <tableColumn id="4" xr3:uid="{A5E99D51-DD73-48A7-AE0D-601A8EE89AFA}" name="Selection Sort Linked List" dataDxfId="5"/>
    <tableColumn id="5" xr3:uid="{A2E3ADDC-6DD2-4948-B1D7-3CE7770DFC65}" name="Shell Sort Linked List" dataDxfId="4"/>
    <tableColumn id="6" xr3:uid="{CE9F6C54-1CFA-E54C-8FB6-7838A5EDD8A3}" name="Merge Sort Linked List" dataDxfId="3"/>
    <tableColumn id="7" xr3:uid="{B636EE2A-F13E-2342-B329-EE5C61F78A76}" name="Quick Sort Linked List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09FC45-711A-7E4A-BD3C-BEB6C9914449}" name="Tabla3" displayName="Tabla3" ref="A24:D32" totalsRowShown="0" headerRowDxfId="11" headerRowBorderDxfId="10" tableBorderDxfId="9">
  <autoFilter ref="A24:D32" xr:uid="{4009FC45-711A-7E4A-BD3C-BEB6C9914449}">
    <filterColumn colId="0" hiddenButton="1"/>
    <filterColumn colId="1" hiddenButton="1"/>
    <filterColumn colId="2" hiddenButton="1"/>
    <filterColumn colId="3" hiddenButton="1"/>
  </autoFilter>
  <tableColumns count="4">
    <tableColumn id="1" xr3:uid="{B41C1FDF-31EB-8245-9B27-55998E13A758}" name="Porcentaje de la muestra [pct]" dataDxfId="8"/>
    <tableColumn id="2" xr3:uid="{A5516E25-E137-844A-8ACE-E872C6D3AF26}" name="Tamaño de la muestra " dataDxfId="7">
      <calculatedColumnFormula>Tabla3[[#This Row],[Porcentaje de la muestra '[pct']]] *10000</calculatedColumnFormula>
    </tableColumn>
    <tableColumn id="3" xr3:uid="{FCABA3BF-6045-0E48-BB37-6E396D6328EB}" name="Algoritmo iterativo (especificar) " dataDxfId="1"/>
    <tableColumn id="4" xr3:uid="{D7C2D6B9-4643-7546-86E6-D34E7A0D57D5}" name="Algoritmo recursivo (especificar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sheetPr>
    <tabColor theme="2" tint="-9.9978637043366805E-2"/>
  </sheetPr>
  <dimension ref="A1:H32"/>
  <sheetViews>
    <sheetView tabSelected="1" zoomScaleNormal="113" workbookViewId="0">
      <selection activeCell="C10" sqref="C10:F10"/>
    </sheetView>
  </sheetViews>
  <sheetFormatPr baseColWidth="10" defaultColWidth="8.83203125" defaultRowHeight="15"/>
  <cols>
    <col min="1" max="1" width="28.83203125" style="1" customWidth="1"/>
    <col min="2" max="2" width="45.5" style="1" customWidth="1"/>
    <col min="3" max="3" width="30.6640625" style="1" customWidth="1"/>
    <col min="4" max="4" width="31.1640625" style="1" customWidth="1"/>
    <col min="5" max="5" width="24.5" style="3" customWidth="1"/>
    <col min="6" max="11" width="24.5" customWidth="1"/>
  </cols>
  <sheetData>
    <row r="1" spans="1:8" ht="14.25" customHeight="1">
      <c r="A1" s="34" t="s">
        <v>17</v>
      </c>
      <c r="B1" s="35"/>
      <c r="C1" s="35"/>
      <c r="D1" s="35"/>
      <c r="E1" s="35"/>
      <c r="F1" s="35"/>
      <c r="G1" s="35"/>
    </row>
    <row r="2" spans="1:8" s="2" customFormat="1" ht="17" thickBot="1">
      <c r="A2" s="6" t="s">
        <v>0</v>
      </c>
      <c r="B2" s="4" t="s">
        <v>1</v>
      </c>
      <c r="C2" s="4" t="s">
        <v>7</v>
      </c>
      <c r="D2" s="4" t="s">
        <v>8</v>
      </c>
      <c r="E2" s="4" t="s">
        <v>9</v>
      </c>
      <c r="F2" s="4" t="s">
        <v>10</v>
      </c>
      <c r="G2" s="13" t="s">
        <v>11</v>
      </c>
    </row>
    <row r="3" spans="1:8" s="2" customFormat="1">
      <c r="A3" s="26">
        <v>5.0000000000000001E-3</v>
      </c>
      <c r="B3" s="27">
        <f>Table1[[#This Row],[Porcentaje de la muestra '[pct']]]*10000</f>
        <v>50</v>
      </c>
      <c r="C3" s="28"/>
      <c r="D3" s="28"/>
      <c r="E3" s="29"/>
      <c r="F3" s="29"/>
      <c r="G3" s="23"/>
    </row>
    <row r="4" spans="1:8" s="2" customFormat="1">
      <c r="A4" s="7">
        <v>0.05</v>
      </c>
      <c r="B4" s="5">
        <f>Table1[[#This Row],[Porcentaje de la muestra '[pct']]]*10000</f>
        <v>500</v>
      </c>
      <c r="C4" s="22"/>
      <c r="D4" s="22"/>
      <c r="E4" s="20"/>
      <c r="F4" s="20"/>
      <c r="G4" s="13"/>
    </row>
    <row r="5" spans="1:8">
      <c r="A5" s="7">
        <v>0.1</v>
      </c>
      <c r="B5" s="5">
        <f>Table1[[#This Row],[Porcentaje de la muestra '[pct']]]*10000</f>
        <v>1000</v>
      </c>
      <c r="C5" s="22"/>
      <c r="D5" s="22"/>
      <c r="E5" s="20"/>
      <c r="F5" s="20"/>
      <c r="G5" s="13"/>
    </row>
    <row r="6" spans="1:8">
      <c r="A6" s="7">
        <v>0.2</v>
      </c>
      <c r="B6" s="5">
        <f>Table1[[#This Row],[Porcentaje de la muestra '[pct']]]*10000</f>
        <v>2000</v>
      </c>
      <c r="C6" s="22"/>
      <c r="D6" s="22"/>
      <c r="E6" s="20"/>
      <c r="F6" s="20"/>
      <c r="G6" s="13"/>
    </row>
    <row r="7" spans="1:8">
      <c r="A7" s="7">
        <v>0.3</v>
      </c>
      <c r="B7" s="5">
        <f>Table1[[#This Row],[Porcentaje de la muestra '[pct']]]*10000</f>
        <v>3000</v>
      </c>
      <c r="C7" s="22"/>
      <c r="D7" s="22"/>
      <c r="E7" s="20"/>
      <c r="F7" s="20"/>
      <c r="G7" s="13"/>
    </row>
    <row r="8" spans="1:8">
      <c r="A8" s="7">
        <v>0.5</v>
      </c>
      <c r="B8" s="5">
        <f>Table1[[#This Row],[Porcentaje de la muestra '[pct']]]*10000</f>
        <v>5000</v>
      </c>
      <c r="C8" s="22"/>
      <c r="D8" s="22"/>
      <c r="E8" s="20"/>
      <c r="F8" s="20"/>
      <c r="G8" s="13"/>
    </row>
    <row r="9" spans="1:8">
      <c r="A9" s="7">
        <v>0.8</v>
      </c>
      <c r="B9" s="5">
        <f>Table1[[#This Row],[Porcentaje de la muestra '[pct']]]*10000</f>
        <v>8000</v>
      </c>
      <c r="C9" s="22"/>
      <c r="D9" s="22"/>
      <c r="E9" s="20"/>
      <c r="F9" s="20"/>
      <c r="G9" s="13"/>
    </row>
    <row r="10" spans="1:8" ht="16" thickBot="1">
      <c r="A10" s="9">
        <v>1</v>
      </c>
      <c r="B10" s="10">
        <f>Table1[[#This Row],[Porcentaje de la muestra '[pct']]]*10000</f>
        <v>10000</v>
      </c>
      <c r="C10" s="24"/>
      <c r="D10" s="24"/>
      <c r="E10" s="25"/>
      <c r="F10" s="25"/>
      <c r="G10" s="14"/>
    </row>
    <row r="11" spans="1:8">
      <c r="E11"/>
    </row>
    <row r="12" spans="1:8" ht="14.25" customHeight="1" thickBot="1">
      <c r="A12" s="36" t="s">
        <v>18</v>
      </c>
      <c r="B12" s="37"/>
      <c r="C12" s="37"/>
      <c r="D12" s="37"/>
      <c r="E12" s="37"/>
      <c r="F12" s="37"/>
      <c r="G12" s="37"/>
      <c r="H12" s="21"/>
    </row>
    <row r="13" spans="1:8" s="2" customFormat="1" ht="17" thickBot="1">
      <c r="A13" s="15" t="s">
        <v>0</v>
      </c>
      <c r="B13" s="16" t="s">
        <v>2</v>
      </c>
      <c r="C13" s="16" t="s">
        <v>12</v>
      </c>
      <c r="D13" s="16" t="s">
        <v>13</v>
      </c>
      <c r="E13" s="16" t="s">
        <v>14</v>
      </c>
      <c r="F13" s="16" t="s">
        <v>15</v>
      </c>
      <c r="G13" s="30" t="s">
        <v>16</v>
      </c>
      <c r="H13" s="4"/>
    </row>
    <row r="14" spans="1:8" s="2" customFormat="1">
      <c r="A14" s="7">
        <v>5.0000000000000001E-3</v>
      </c>
      <c r="B14" s="5">
        <f>Table13[[#This Row],[Porcentaje de la muestra '[pct']]]*10000</f>
        <v>50</v>
      </c>
      <c r="C14" s="22"/>
      <c r="D14" s="22"/>
      <c r="E14" s="22"/>
      <c r="F14" s="4"/>
      <c r="G14" s="13"/>
      <c r="H14" s="8"/>
    </row>
    <row r="15" spans="1:8" s="2" customFormat="1">
      <c r="A15" s="7">
        <v>0.05</v>
      </c>
      <c r="B15" s="5">
        <f>Table13[[#This Row],[Porcentaje de la muestra '[pct']]]*10000</f>
        <v>500</v>
      </c>
      <c r="C15" s="22"/>
      <c r="D15" s="22"/>
      <c r="E15" s="22"/>
      <c r="F15" s="4"/>
      <c r="G15" s="13"/>
      <c r="H15" s="8"/>
    </row>
    <row r="16" spans="1:8">
      <c r="A16" s="7">
        <v>0.1</v>
      </c>
      <c r="B16" s="5">
        <f>Table13[[#This Row],[Porcentaje de la muestra '[pct']]]*10000</f>
        <v>1000</v>
      </c>
      <c r="C16" s="22"/>
      <c r="D16" s="22"/>
      <c r="E16" s="22"/>
      <c r="F16" s="4"/>
      <c r="G16" s="13"/>
      <c r="H16" s="8"/>
    </row>
    <row r="17" spans="1:8">
      <c r="A17" s="7">
        <v>0.2</v>
      </c>
      <c r="B17" s="5">
        <f>Table13[[#This Row],[Porcentaje de la muestra '[pct']]]*10000</f>
        <v>2000</v>
      </c>
      <c r="C17" s="22"/>
      <c r="D17" s="22"/>
      <c r="E17" s="22"/>
      <c r="F17" s="4"/>
      <c r="G17" s="13"/>
      <c r="H17" s="8"/>
    </row>
    <row r="18" spans="1:8">
      <c r="A18" s="7">
        <v>0.3</v>
      </c>
      <c r="B18" s="5">
        <f>Table13[[#This Row],[Porcentaje de la muestra '[pct']]]*10000</f>
        <v>3000</v>
      </c>
      <c r="C18" s="22"/>
      <c r="D18" s="22"/>
      <c r="E18" s="22"/>
      <c r="F18" s="4"/>
      <c r="G18" s="13"/>
      <c r="H18" s="8"/>
    </row>
    <row r="19" spans="1:8">
      <c r="A19" s="7">
        <v>0.5</v>
      </c>
      <c r="B19" s="5">
        <f>Table13[[#This Row],[Porcentaje de la muestra '[pct']]]*10000</f>
        <v>5000</v>
      </c>
      <c r="C19" s="22"/>
      <c r="D19" s="22"/>
      <c r="E19" s="22"/>
      <c r="F19" s="4"/>
      <c r="G19" s="13"/>
      <c r="H19" s="8"/>
    </row>
    <row r="20" spans="1:8">
      <c r="A20" s="7">
        <v>0.8</v>
      </c>
      <c r="B20" s="5">
        <f>Table13[[#This Row],[Porcentaje de la muestra '[pct']]]*10000</f>
        <v>8000</v>
      </c>
      <c r="C20" s="22"/>
      <c r="D20" s="22"/>
      <c r="E20" s="22"/>
      <c r="F20" s="4"/>
      <c r="G20" s="13"/>
      <c r="H20" s="8"/>
    </row>
    <row r="21" spans="1:8" ht="16" thickBot="1">
      <c r="A21" s="9">
        <v>1</v>
      </c>
      <c r="B21" s="10">
        <f>Table13[[#This Row],[Porcentaje de la muestra '[pct']]]*10000</f>
        <v>10000</v>
      </c>
      <c r="C21" s="24"/>
      <c r="D21" s="24"/>
      <c r="E21" s="24"/>
      <c r="F21" s="11"/>
      <c r="G21" s="14"/>
      <c r="H21" s="8"/>
    </row>
    <row r="22" spans="1:8" ht="16" thickBot="1"/>
    <row r="23" spans="1:8">
      <c r="A23" s="31" t="s">
        <v>5</v>
      </c>
      <c r="B23" s="32"/>
      <c r="C23" s="32"/>
      <c r="D23" s="33"/>
    </row>
    <row r="24" spans="1:8" ht="39" customHeight="1" thickBot="1">
      <c r="A24" s="11" t="s">
        <v>0</v>
      </c>
      <c r="B24" s="11" t="s">
        <v>6</v>
      </c>
      <c r="C24" s="11" t="s">
        <v>3</v>
      </c>
      <c r="D24" s="11" t="s">
        <v>4</v>
      </c>
    </row>
    <row r="25" spans="1:8">
      <c r="A25" s="18">
        <v>5.0000000000000001E-3</v>
      </c>
      <c r="B25" s="12">
        <f>Tabla3[[#This Row],[Porcentaje de la muestra '[pct']]] *10000</f>
        <v>50</v>
      </c>
      <c r="C25" s="17"/>
      <c r="D25" s="17"/>
    </row>
    <row r="26" spans="1:8">
      <c r="A26" s="19">
        <v>0.05</v>
      </c>
      <c r="B26" s="5">
        <f>Tabla3[[#This Row],[Porcentaje de la muestra '[pct']]] *10000</f>
        <v>500</v>
      </c>
      <c r="C26" s="4"/>
      <c r="D26" s="4"/>
    </row>
    <row r="27" spans="1:8">
      <c r="A27" s="18">
        <v>0.1</v>
      </c>
      <c r="B27" s="12">
        <f>Tabla3[[#This Row],[Porcentaje de la muestra '[pct']]] *10000</f>
        <v>1000</v>
      </c>
      <c r="C27" s="17"/>
      <c r="D27" s="17"/>
    </row>
    <row r="28" spans="1:8">
      <c r="A28" s="19">
        <v>0.2</v>
      </c>
      <c r="B28" s="5">
        <f>Tabla3[[#This Row],[Porcentaje de la muestra '[pct']]] *10000</f>
        <v>2000</v>
      </c>
      <c r="C28" s="4"/>
      <c r="D28" s="4"/>
    </row>
    <row r="29" spans="1:8">
      <c r="A29" s="18">
        <v>0.3</v>
      </c>
      <c r="B29" s="12">
        <f>Tabla3[[#This Row],[Porcentaje de la muestra '[pct']]] *10000</f>
        <v>3000</v>
      </c>
      <c r="C29" s="17"/>
      <c r="D29" s="17"/>
    </row>
    <row r="30" spans="1:8">
      <c r="A30" s="19">
        <v>0.5</v>
      </c>
      <c r="B30" s="5">
        <f>Tabla3[[#This Row],[Porcentaje de la muestra '[pct']]] *10000</f>
        <v>5000</v>
      </c>
      <c r="C30" s="4"/>
      <c r="D30" s="4"/>
    </row>
    <row r="31" spans="1:8">
      <c r="A31" s="18">
        <v>0.8</v>
      </c>
      <c r="B31" s="12">
        <f>Tabla3[[#This Row],[Porcentaje de la muestra '[pct']]] *10000</f>
        <v>8000</v>
      </c>
      <c r="C31" s="17"/>
      <c r="D31" s="17"/>
    </row>
    <row r="32" spans="1:8">
      <c r="A32" s="19">
        <v>1</v>
      </c>
      <c r="B32" s="5">
        <f>Tabla3[[#This Row],[Porcentaje de la muestra '[pct']]] *10000</f>
        <v>10000</v>
      </c>
      <c r="C32" s="4"/>
      <c r="D32" s="4"/>
    </row>
  </sheetData>
  <mergeCells count="3">
    <mergeCell ref="A23:D23"/>
    <mergeCell ref="A1:G1"/>
    <mergeCell ref="A12:G12"/>
  </mergeCells>
  <phoneticPr fontId="6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  <ds:schemaRef ds:uri="85e30bcc-d76c-4413-8e4d-2dce22fb0743"/>
    <ds:schemaRef ds:uri="164883f8-7691-4ecf-b54a-664c0d0edefe"/>
  </ds:schemaRefs>
</ds:datastoreItem>
</file>

<file path=customXml/itemProps3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8</vt:i4>
      </vt:variant>
    </vt:vector>
  </HeadingPairs>
  <TitlesOfParts>
    <vt:vector size="9" baseType="lpstr">
      <vt:lpstr>01-Data</vt:lpstr>
      <vt:lpstr>02-Array List</vt:lpstr>
      <vt:lpstr>03-Single Linked List</vt:lpstr>
      <vt:lpstr>04-Insertion Sort</vt:lpstr>
      <vt:lpstr>05-Selection Sort</vt:lpstr>
      <vt:lpstr>06-Shell Sort</vt:lpstr>
      <vt:lpstr>07-Merge Sort</vt:lpstr>
      <vt:lpstr>08-Quick Sort</vt:lpstr>
      <vt:lpstr>09-Bests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Lina Maria Ojeda Amaya</cp:lastModifiedBy>
  <cp:revision/>
  <dcterms:created xsi:type="dcterms:W3CDTF">2021-02-18T03:17:26Z</dcterms:created>
  <dcterms:modified xsi:type="dcterms:W3CDTF">2025-05-29T18:39:08Z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