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ha\OneDrive\Documentos\"/>
    </mc:Choice>
  </mc:AlternateContent>
  <xr:revisionPtr revIDLastSave="0" documentId="8_{A3E4D835-8B2C-4A27-B1EB-A0541DA036B4}" xr6:coauthVersionLast="47" xr6:coauthVersionMax="47" xr10:uidLastSave="{00000000-0000-0000-0000-000000000000}"/>
  <bookViews>
    <workbookView xWindow="-108" yWindow="-108" windowWidth="23256" windowHeight="12456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<sst xmlns="http://schemas.openxmlformats.org/spreadsheetml/2006/main" count="32" uniqueCount="28">
  <si>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</si>
  <si>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</si>
  <si>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</si>
  <si>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</si>
  <si>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</si>
  <si>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</si>
  <si>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</si>
  <si>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</si>
  <si>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</si>
  <si>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</si>
  <si>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</si>
  <si>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</si>
  <si>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</si>
  <si>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</si>
  <si>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</si>
  <si>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</si>
  <si>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</si>
  <si>
    <t>0.087</t>
  </si>
  <si>
    <t>0.003</t>
  </si>
  <si>
    <t>0.041</t>
  </si>
  <si>
    <t>0.037</t>
  </si>
  <si>
    <t>0.044</t>
  </si>
  <si>
    <t>0.699</t>
  </si>
  <si>
    <t>0.461</t>
  </si>
  <si>
    <t>0.006</t>
  </si>
  <si>
    <t>0.525</t>
  </si>
  <si>
    <t>0.570</t>
  </si>
  <si>
    <t>0.005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</si>
</sst>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0.85399999999999998</c:v>
                </c:pt>
                <c:pt idx="3">
                  <c:v>2.363</c:v>
                </c:pt>
                <c:pt idx="4">
                  <c:v>3.2559999999999998</c:v>
                </c:pt>
                <c:pt idx="5">
                  <c:v>4.282</c:v>
                </c:pt>
                <c:pt idx="6">
                  <c:v>6.3390000000000004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0.57799999999999996</c:v>
                </c:pt>
                <c:pt idx="3">
                  <c:v>1.635</c:v>
                </c:pt>
                <c:pt idx="4">
                  <c:v>2.294</c:v>
                </c:pt>
                <c:pt idx="5">
                  <c:v>2.6880000000000002</c:v>
                </c:pt>
                <c:pt idx="6">
                  <c:v>5.4770000000000003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0.59899999999999998</c:v>
                </c:pt>
                <c:pt idx="3">
                  <c:v>1.7729999999999999</c:v>
                </c:pt>
                <c:pt idx="4">
                  <c:v>3.8239999999999998</c:v>
                </c:pt>
                <c:pt idx="5">
                  <c:v>3.4550000000000001</c:v>
                </c:pt>
                <c:pt idx="6">
                  <c:v>9.3889999999999993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0.68799999999999994</c:v>
                </c:pt>
                <c:pt idx="3">
                  <c:v>1.875</c:v>
                </c:pt>
                <c:pt idx="4">
                  <c:v>3.9780000000000002</c:v>
                </c:pt>
                <c:pt idx="5">
                  <c:v>5.5060000000000002</c:v>
                </c:pt>
                <c:pt idx="6">
                  <c:v>7.1280000000000001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1.0999999999999999E-2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3.5000000000000003E-2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21"/>
  <sheetViews>
    <sheetView tabSelected="1" zoomScale="90" zoomScaleNormal="90" workbookViewId="0">
      <selection activeCell="H10" sqref="H10"/>
    </sheetView>
  </sheetViews>
  <sheetFormatPr baseColWidth="10" defaultColWidth="8.88671875" defaultRowHeight="14.4"/>
  <cols>
    <col min="1" max="1" width="19.109375" style="1" bestFit="1" customWidth="1"/>
    <col min="2" max="2" width="25.5546875" style="1" bestFit="1" customWidth="1"/>
    <col min="3" max="4" width="24.44140625" style="1" customWidth="1"/>
    <col min="5" max="5" width="24.44140625" style="6" customWidth="1"/>
    <col min="6" max="12" width="24.44140625" customWidth="1"/>
  </cols>
  <sheetData>
    <row r="1" spans="1:8" ht="14.25" customHeight="1">
      <c r="C1" s="7" t="s">
        <v>0</v>
      </c>
      <c r="D1" s="7"/>
      <c r="E1" s="7"/>
      <c r="F1" s="8" t="s">
        <v>1</v>
      </c>
      <c r="G1" s="8"/>
      <c r="H1" s="8"/>
    </row>
    <row r="2" spans="1:8" s="5" customFormat="1" ht="27.6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3.8">
      <c r="A3" s="2">
        <v>5.0000000000000001E-3</v>
      </c>
      <c r="B3" s="3">
        <f>Table1[[#This Row],[Porcentaje de la muestra '[pct']]]*10000</f>
        <v>50</v>
      </c>
      <c r="C3" s="4" t="s">
        <v>17</v>
      </c>
      <c r="D3" s="4" t="s">
        <v>19</v>
      </c>
      <c r="E3" s="4" t="s">
        <v>18</v>
      </c>
      <c r="F3" s="4" t="s">
        <v>20</v>
      </c>
      <c r="G3" s="4" t="s">
        <v>21</v>
      </c>
      <c r="H3" s="4" t="s">
        <v>18</v>
      </c>
    </row>
    <row r="4" spans="1:8" s="5" customFormat="1" ht="13.8">
      <c r="A4" s="2">
        <v>0.05</v>
      </c>
      <c r="B4" s="3">
        <f>Table1[[#This Row],[Porcentaje de la muestra '[pct']]]*10000</f>
        <v>500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4" t="s">
        <v>27</v>
      </c>
    </row>
    <row r="5" spans="1:8">
      <c r="A5" s="2">
        <v>0.1</v>
      </c>
      <c r="B5" s="3">
        <f>Table1[[#This Row],[Porcentaje de la muestra '[pct']]]*10000</f>
        <v>1000</v>
      </c>
      <c r="C5" s="4">
        <v>0.85399999999999998</v>
      </c>
      <c r="D5" s="4">
        <v>0.57799999999999996</v>
      </c>
      <c r="E5" s="4">
        <v>5.0000000000000001E-3</v>
      </c>
      <c r="F5" s="4">
        <v>0.59899999999999998</v>
      </c>
      <c r="G5" s="4">
        <v>0.68799999999999994</v>
      </c>
      <c r="H5" s="4">
        <v>3.0000000000000001E-3</v>
      </c>
    </row>
    <row r="6" spans="1:8">
      <c r="A6" s="2">
        <v>0.2</v>
      </c>
      <c r="B6" s="3">
        <f>Table1[[#This Row],[Porcentaje de la muestra '[pct']]]*10000</f>
        <v>2000</v>
      </c>
      <c r="C6" s="4">
        <v>2.363</v>
      </c>
      <c r="D6" s="4">
        <v>1.635</v>
      </c>
      <c r="E6" s="4">
        <v>5.0000000000000001E-3</v>
      </c>
      <c r="F6" s="4">
        <v>1.7729999999999999</v>
      </c>
      <c r="G6" s="4">
        <v>1.875</v>
      </c>
      <c r="H6" s="4">
        <v>1.0999999999999999E-2</v>
      </c>
    </row>
    <row r="7" spans="1:8">
      <c r="A7" s="2">
        <v>0.3</v>
      </c>
      <c r="B7" s="3">
        <f>Table1[[#This Row],[Porcentaje de la muestra '[pct']]]*10000</f>
        <v>3000</v>
      </c>
      <c r="C7" s="4">
        <v>3.2559999999999998</v>
      </c>
      <c r="D7" s="4">
        <v>2.294</v>
      </c>
      <c r="E7" s="4">
        <v>6.0000000000000001E-3</v>
      </c>
      <c r="F7" s="4">
        <v>3.8239999999999998</v>
      </c>
      <c r="G7" s="4">
        <v>3.9780000000000002</v>
      </c>
      <c r="H7" s="4">
        <v>5.0000000000000001E-3</v>
      </c>
    </row>
    <row r="8" spans="1:8">
      <c r="A8" s="2">
        <v>0.5</v>
      </c>
      <c r="B8" s="3">
        <f>Table1[[#This Row],[Porcentaje de la muestra '[pct']]]*10000</f>
        <v>5000</v>
      </c>
      <c r="C8" s="4">
        <v>4.282</v>
      </c>
      <c r="D8" s="4">
        <v>2.6880000000000002</v>
      </c>
      <c r="E8" s="4">
        <v>6.0000000000000001E-3</v>
      </c>
      <c r="F8" s="4">
        <v>3.4550000000000001</v>
      </c>
      <c r="G8" s="4">
        <v>5.5060000000000002</v>
      </c>
      <c r="H8" s="4">
        <v>5.0000000000000001E-3</v>
      </c>
    </row>
    <row r="9" spans="1:8">
      <c r="A9" s="2">
        <v>0.8</v>
      </c>
      <c r="B9" s="3">
        <f>Table1[[#This Row],[Porcentaje de la muestra '[pct']]]*10000</f>
        <v>8000</v>
      </c>
      <c r="C9" s="4">
        <v>6.3390000000000004</v>
      </c>
      <c r="D9" s="4">
        <v>5.4770000000000003</v>
      </c>
      <c r="E9" s="4">
        <v>5.0000000000000001E-3</v>
      </c>
      <c r="F9" s="4">
        <v>9.3889999999999993</v>
      </c>
      <c r="G9" s="4">
        <v>7.1280000000000001</v>
      </c>
      <c r="H9" s="4">
        <v>3.5000000000000003E-2</v>
      </c>
    </row>
    <row r="10" spans="1:8">
      <c r="A10" s="2">
        <v>1</v>
      </c>
      <c r="B10" s="3">
        <f>Table1[[#This Row],[Porcentaje de la muestra '[pct']]]*10000</f>
        <v>10000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2" spans="1:8" ht="14.25" customHeight="1">
      <c r="C12" s="7" t="s">
        <v>0</v>
      </c>
      <c r="D12" s="7"/>
      <c r="E12" s="7"/>
      <c r="F12" s="8" t="s">
        <v>1</v>
      </c>
      <c r="G12" s="8"/>
      <c r="H12" s="8"/>
    </row>
    <row r="13" spans="1:8" s="5" customFormat="1" ht="27.6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 ht="13.8">
      <c r="A14" s="2">
        <v>5.0000000000000001E-3</v>
      </c>
      <c r="B14" s="3">
        <f>Table13[[#This Row],[Porcentaje de la muestra '[pct']]]*10000</f>
        <v>50</v>
      </c>
      <c r="C14" s="4"/>
      <c r="D14" s="4"/>
      <c r="E14" s="4"/>
      <c r="F14" s="4"/>
      <c r="G14" s="4"/>
      <c r="H14" s="4"/>
    </row>
    <row r="15" spans="1:8" s="5" customFormat="1" ht="13.8">
      <c r="A15" s="2">
        <v>0.05</v>
      </c>
      <c r="B15" s="3">
        <f>Table13[[#This Row],[Porcentaje de la muestra '[pct']]]*10000</f>
        <v>500</v>
      </c>
      <c r="C15" s="4"/>
      <c r="D15" s="4"/>
      <c r="E15" s="4"/>
      <c r="F15" s="4"/>
      <c r="G15" s="4"/>
      <c r="H15" s="4"/>
    </row>
    <row r="16" spans="1:8">
      <c r="A16" s="2">
        <v>0.1</v>
      </c>
      <c r="B16" s="3">
        <f>Table13[[#This Row],[Porcentaje de la muestra '[pct']]]*10000</f>
        <v>1000</v>
      </c>
      <c r="C16" s="4"/>
      <c r="D16" s="4"/>
      <c r="E16" s="4"/>
      <c r="F16" s="4"/>
      <c r="G16" s="4"/>
      <c r="H16" s="4"/>
    </row>
    <row r="17" spans="1:8">
      <c r="A17" s="2">
        <v>0.2</v>
      </c>
      <c r="B17" s="3">
        <f>Table13[[#This Row],[Porcentaje de la muestra '[pct']]]*10000</f>
        <v>2000</v>
      </c>
      <c r="C17" s="4"/>
      <c r="D17" s="4"/>
      <c r="E17" s="4"/>
      <c r="F17" s="4"/>
      <c r="G17" s="4"/>
      <c r="H17" s="4"/>
    </row>
    <row r="18" spans="1:8">
      <c r="A18" s="2">
        <v>0.3</v>
      </c>
      <c r="B18" s="3">
        <f>Table13[[#This Row],[Porcentaje de la muestra '[pct']]]*10000</f>
        <v>3000</v>
      </c>
      <c r="C18" s="4"/>
      <c r="D18" s="4"/>
      <c r="E18" s="4"/>
      <c r="F18" s="4"/>
      <c r="G18" s="4"/>
      <c r="H18" s="4"/>
    </row>
    <row r="19" spans="1:8">
      <c r="A19" s="2">
        <v>0.5</v>
      </c>
      <c r="B19" s="3">
        <f>Table13[[#This Row],[Porcentaje de la muestra '[pct']]]*10000</f>
        <v>5000</v>
      </c>
      <c r="C19" s="4"/>
      <c r="D19" s="4"/>
      <c r="E19" s="4"/>
      <c r="F19" s="4"/>
      <c r="G19" s="4"/>
      <c r="H19" s="4"/>
    </row>
    <row r="20" spans="1:8">
      <c r="A20" s="2">
        <v>0.8</v>
      </c>
      <c r="B20" s="3">
        <f>Table13[[#This Row],[Porcentaje de la muestra '[pct']]]*10000</f>
        <v>8000</v>
      </c>
      <c r="C20" s="4"/>
      <c r="D20" s="4"/>
      <c r="E20" s="4"/>
      <c r="F20" s="4"/>
      <c r="G20" s="4"/>
      <c r="H20" s="4"/>
    </row>
    <row r="21" spans="1:8">
      <c r="A21" s="2">
        <v>1</v>
      </c>
      <c r="B21" s="3">
        <f>Table13[[#This Row],[Porcentaje de la muestra '[pct']]]*10000</f>
        <v>10000</v>
      </c>
      <c r="C21" s="4"/>
      <c r="D21" s="4"/>
      <c r="E21" s="4"/>
      <c r="F21" s="4"/>
      <c r="G21" s="4"/>
      <c r="H21" s="4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Sebas Chacón</cp:lastModifiedBy>
  <cp:revision/>
  <dcterms:created xsi:type="dcterms:W3CDTF">2021-02-18T03:17:26Z</dcterms:created>
  <dcterms:modified xsi:type="dcterms:W3CDTF">2025-09-03T03:49:10Z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