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813e1506ea3e74/Documentos/j.parraf/SEMESTRE 3/Estructura/LabSorts-S04-G10/Docs/"/>
    </mc:Choice>
  </mc:AlternateContent>
  <xr:revisionPtr revIDLastSave="39" documentId="8_{4A8DAF21-7B08-47AF-89F1-CCF2ED0B39B7}" xr6:coauthVersionLast="46" xr6:coauthVersionMax="46" xr10:uidLastSave="{00366346-62E4-46FF-B38B-0D6D6962D721}"/>
  <bookViews>
    <workbookView xWindow="-108" yWindow="-108" windowWidth="23256" windowHeight="12576" firstSheet="2" activeTab="5" xr2:uid="{D82936D8-D2C9-4EB2-9CBC-3665F65B95FD}"/>
  </bookViews>
  <sheets>
    <sheet name="Datos Lab4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8" i="1" s="1"/>
  <c r="D19" i="1" s="1"/>
  <c r="D20" i="1" s="1"/>
  <c r="D21" i="1" s="1"/>
  <c r="D22" i="1" s="1"/>
  <c r="D23" i="1" s="1"/>
  <c r="D24" i="1" s="1"/>
  <c r="C17" i="1"/>
  <c r="C18" i="1" s="1"/>
  <c r="C19" i="1" s="1"/>
  <c r="C20" i="1" s="1"/>
  <c r="C21" i="1" s="1"/>
  <c r="C22" i="1" s="1"/>
  <c r="C23" i="1" s="1"/>
  <c r="C24" i="1" s="1"/>
  <c r="C7" i="1"/>
  <c r="C8" i="1" s="1"/>
  <c r="C9" i="1" s="1"/>
  <c r="C10" i="1" s="1"/>
  <c r="C11" i="1" s="1"/>
  <c r="D7" i="1"/>
  <c r="D8" i="1" s="1"/>
  <c r="D9" i="1" s="1"/>
  <c r="D10" i="1" s="1"/>
  <c r="D11" i="1" s="1"/>
</calcChain>
</file>

<file path=xl/sharedStrings.xml><?xml version="1.0" encoding="utf-8"?>
<sst xmlns="http://schemas.openxmlformats.org/spreadsheetml/2006/main" count="8" uniqueCount="5">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</sst>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1276.42</c:v>
                </c:pt>
                <c:pt idx="1">
                  <c:v>5187.5</c:v>
                </c:pt>
                <c:pt idx="2">
                  <c:v>28317.040000000001</c:v>
                </c:pt>
                <c:pt idx="3">
                  <c:v>89223.95</c:v>
                </c:pt>
                <c:pt idx="4">
                  <c:v>531791.32999999996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855.41700000000003</c:v>
                </c:pt>
                <c:pt idx="1">
                  <c:v>3578.125</c:v>
                </c:pt>
                <c:pt idx="2">
                  <c:v>26338.54</c:v>
                </c:pt>
                <c:pt idx="3">
                  <c:v>65656.25</c:v>
                </c:pt>
                <c:pt idx="4">
                  <c:v>285140.625</c:v>
                </c:pt>
                <c:pt idx="5">
                  <c:v>350796.875</c:v>
                </c:pt>
                <c:pt idx="6">
                  <c:v>635937.5</c:v>
                </c:pt>
                <c:pt idx="7">
                  <c:v>986734.375</c:v>
                </c:pt>
                <c:pt idx="8">
                  <c:v>1622671.875</c:v>
                </c:pt>
                <c:pt idx="9">
                  <c:v>2609406.25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5851006980279032E-2"/>
                  <c:y val="-4.65532857800056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479.16</c:v>
                </c:pt>
                <c:pt idx="1">
                  <c:v>2041.67</c:v>
                </c:pt>
                <c:pt idx="2">
                  <c:v>10213.540000000001</c:v>
                </c:pt>
                <c:pt idx="3">
                  <c:v>66708.33</c:v>
                </c:pt>
                <c:pt idx="4">
                  <c:v>159125</c:v>
                </c:pt>
                <c:pt idx="5">
                  <c:v>159135</c:v>
                </c:pt>
                <c:pt idx="6">
                  <c:v>159145</c:v>
                </c:pt>
                <c:pt idx="7">
                  <c:v>159155</c:v>
                </c:pt>
                <c:pt idx="8">
                  <c:v>159165</c:v>
                </c:pt>
                <c:pt idx="9">
                  <c:v>159175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69760.22</c:v>
                </c:pt>
                <c:pt idx="1">
                  <c:v>613265.625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Lab4'!$C$15:$C$24</c:f>
              <c:numCache>
                <c:formatCode>0.00</c:formatCode>
                <c:ptCount val="10"/>
                <c:pt idx="0">
                  <c:v>50255</c:v>
                </c:pt>
                <c:pt idx="1">
                  <c:v>404609.375</c:v>
                </c:pt>
                <c:pt idx="2">
                  <c:v>454864.375</c:v>
                </c:pt>
                <c:pt idx="3">
                  <c:v>859473.75</c:v>
                </c:pt>
                <c:pt idx="4">
                  <c:v>1314338.125</c:v>
                </c:pt>
                <c:pt idx="5">
                  <c:v>2173811.875</c:v>
                </c:pt>
                <c:pt idx="6">
                  <c:v>3488150</c:v>
                </c:pt>
                <c:pt idx="7">
                  <c:v>5661961.875</c:v>
                </c:pt>
                <c:pt idx="8">
                  <c:v>9150111.875</c:v>
                </c:pt>
                <c:pt idx="9">
                  <c:v>14812073.75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50255</c:v>
                </c:pt>
                <c:pt idx="1">
                  <c:v>404609.375</c:v>
                </c:pt>
                <c:pt idx="2">
                  <c:v>454864.375</c:v>
                </c:pt>
                <c:pt idx="3">
                  <c:v>859473.75</c:v>
                </c:pt>
                <c:pt idx="4">
                  <c:v>1314338.125</c:v>
                </c:pt>
                <c:pt idx="5">
                  <c:v>2173811.875</c:v>
                </c:pt>
                <c:pt idx="6">
                  <c:v>3488150</c:v>
                </c:pt>
                <c:pt idx="7">
                  <c:v>5661961.875</c:v>
                </c:pt>
                <c:pt idx="8">
                  <c:v>9150111.875</c:v>
                </c:pt>
                <c:pt idx="9">
                  <c:v>14812073.75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34791.760000000002</c:v>
                </c:pt>
                <c:pt idx="1">
                  <c:v>423031.25</c:v>
                </c:pt>
                <c:pt idx="2">
                  <c:v>423041.25</c:v>
                </c:pt>
                <c:pt idx="3">
                  <c:v>423051.25</c:v>
                </c:pt>
                <c:pt idx="4">
                  <c:v>423061.25</c:v>
                </c:pt>
                <c:pt idx="5">
                  <c:v>423071.25</c:v>
                </c:pt>
                <c:pt idx="6">
                  <c:v>423081.25</c:v>
                </c:pt>
                <c:pt idx="7">
                  <c:v>423091.25</c:v>
                </c:pt>
                <c:pt idx="8">
                  <c:v>423101.25</c:v>
                </c:pt>
                <c:pt idx="9">
                  <c:v>423111.25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657271603389477"/>
          <c:y val="7.498213168589335E-2"/>
          <c:w val="0.83401615909297266"/>
          <c:h val="0.789006012349432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1276.42</c:v>
                </c:pt>
                <c:pt idx="1">
                  <c:v>5187.5</c:v>
                </c:pt>
                <c:pt idx="2">
                  <c:v>28317.040000000001</c:v>
                </c:pt>
                <c:pt idx="3">
                  <c:v>89223.95</c:v>
                </c:pt>
                <c:pt idx="4">
                  <c:v>531791.32999999996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69760.22</c:v>
                </c:pt>
                <c:pt idx="1">
                  <c:v>613265.625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3827481547763033E-4"/>
                  <c:y val="-2.75689382639798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855.41700000000003</c:v>
                </c:pt>
                <c:pt idx="1">
                  <c:v>3578.125</c:v>
                </c:pt>
                <c:pt idx="2">
                  <c:v>26338.54</c:v>
                </c:pt>
                <c:pt idx="3">
                  <c:v>65656.25</c:v>
                </c:pt>
                <c:pt idx="4">
                  <c:v>285140.625</c:v>
                </c:pt>
                <c:pt idx="5">
                  <c:v>350796.875</c:v>
                </c:pt>
                <c:pt idx="6">
                  <c:v>635937.5</c:v>
                </c:pt>
                <c:pt idx="7">
                  <c:v>986734.375</c:v>
                </c:pt>
                <c:pt idx="8">
                  <c:v>1622671.875</c:v>
                </c:pt>
                <c:pt idx="9">
                  <c:v>2609406.25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50255</c:v>
                </c:pt>
                <c:pt idx="1">
                  <c:v>404609.375</c:v>
                </c:pt>
                <c:pt idx="2">
                  <c:v>454864.375</c:v>
                </c:pt>
                <c:pt idx="3">
                  <c:v>859473.75</c:v>
                </c:pt>
                <c:pt idx="4">
                  <c:v>1314338.125</c:v>
                </c:pt>
                <c:pt idx="5">
                  <c:v>2173811.875</c:v>
                </c:pt>
                <c:pt idx="6">
                  <c:v>3488150</c:v>
                </c:pt>
                <c:pt idx="7">
                  <c:v>5661961.875</c:v>
                </c:pt>
                <c:pt idx="8">
                  <c:v>9150111.875</c:v>
                </c:pt>
                <c:pt idx="9">
                  <c:v>14812073.75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479.16</c:v>
                </c:pt>
                <c:pt idx="1">
                  <c:v>2041.67</c:v>
                </c:pt>
                <c:pt idx="2">
                  <c:v>10213.540000000001</c:v>
                </c:pt>
                <c:pt idx="3">
                  <c:v>66708.33</c:v>
                </c:pt>
                <c:pt idx="4">
                  <c:v>159125</c:v>
                </c:pt>
                <c:pt idx="5">
                  <c:v>159135</c:v>
                </c:pt>
                <c:pt idx="6">
                  <c:v>159145</c:v>
                </c:pt>
                <c:pt idx="7">
                  <c:v>159155</c:v>
                </c:pt>
                <c:pt idx="8">
                  <c:v>159165</c:v>
                </c:pt>
                <c:pt idx="9">
                  <c:v>159175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34791.760000000002</c:v>
                </c:pt>
                <c:pt idx="1">
                  <c:v>423031.25</c:v>
                </c:pt>
                <c:pt idx="2">
                  <c:v>423041.25</c:v>
                </c:pt>
                <c:pt idx="3">
                  <c:v>423051.25</c:v>
                </c:pt>
                <c:pt idx="4">
                  <c:v>423061.25</c:v>
                </c:pt>
                <c:pt idx="5">
                  <c:v>423071.25</c:v>
                </c:pt>
                <c:pt idx="6">
                  <c:v>423081.25</c:v>
                </c:pt>
                <c:pt idx="7">
                  <c:v>423091.25</c:v>
                </c:pt>
                <c:pt idx="8">
                  <c:v>423101.25</c:v>
                </c:pt>
                <c:pt idx="9">
                  <c:v>423111.25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14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D11" totalsRowShown="0" headerRowDxfId="11" dataDxfId="10">
  <autoFilter ref="A1:D11" xr:uid="{B245DDE7-54F2-4A7A-AC17-5CA17DD7B03F}"/>
  <tableColumns count="4">
    <tableColumn id="1" xr3:uid="{A7AF2A2F-BC4B-404E-9B8B-256DA178E68B}" name="Tamaño de la muestra (ARRAYLIST)" dataDxfId="9"/>
    <tableColumn id="2" xr3:uid="{23CECC62-35E0-466E-9502-4F5CC2E6F7A7}" name="Insertion Sort [ms]" dataDxfId="8"/>
    <tableColumn id="3" xr3:uid="{19B1D273-887B-4392-991E-015D36D99E5B}" name="Selection Sort [ms]" dataDxfId="7"/>
    <tableColumn id="4" xr3:uid="{56471E76-DCC6-4EED-8237-BCC256B57E91}" name="Shell Sort [ms]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D24" totalsRowShown="0" headerRowDxfId="5" dataDxfId="4">
  <autoFilter ref="A14:D24" xr:uid="{5C24B5A8-1B8E-4092-B34A-66FF5413D106}"/>
  <tableColumns count="4">
    <tableColumn id="1" xr3:uid="{16584851-71BC-4FF5-B248-C3F46BA653AF}" name="Tamaño de la muestra (LINKED_LIST)" dataDxfId="3"/>
    <tableColumn id="2" xr3:uid="{4F9B7329-040C-4D35-96E7-B9181424DC65}" name="Insertion Sort [ms]" dataDxfId="2"/>
    <tableColumn id="3" xr3:uid="{BDA028DF-4CED-4928-B040-96AD8F8A43EB}" name="Selection Sort [ms]" dataDxfId="1"/>
    <tableColumn id="4" xr3:uid="{A5E99D51-DD73-48A7-AE0D-601A8EE89AFA}" name="Shell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D24"/>
  <sheetViews>
    <sheetView workbookViewId="0">
      <selection activeCell="B25" sqref="B25"/>
    </sheetView>
  </sheetViews>
  <sheetFormatPr baseColWidth="10" defaultColWidth="8.88671875" defaultRowHeight="14.4"/>
  <cols>
    <col min="1" max="1" width="34.109375" style="3" bestFit="1" customWidth="1"/>
    <col min="2" max="2" width="21.5546875" style="3" bestFit="1" customWidth="1"/>
    <col min="3" max="3" width="21.77734375" style="3" bestFit="1" customWidth="1"/>
    <col min="4" max="4" width="18" style="3" bestFit="1" customWidth="1"/>
  </cols>
  <sheetData>
    <row r="1" spans="1:4">
      <c r="A1" s="2" t="s">
        <v>4</v>
      </c>
      <c r="B1" s="2" t="s">
        <v>1</v>
      </c>
      <c r="C1" s="2" t="s">
        <v>2</v>
      </c>
      <c r="D1" s="2" t="s">
        <v>3</v>
      </c>
    </row>
    <row r="2" spans="1:4">
      <c r="A2" s="1">
        <v>1000</v>
      </c>
      <c r="B2" s="4">
        <v>1276.42</v>
      </c>
      <c r="C2" s="4">
        <v>855.41700000000003</v>
      </c>
      <c r="D2" s="4">
        <v>479.16</v>
      </c>
    </row>
    <row r="3" spans="1:4">
      <c r="A3" s="1">
        <v>2000</v>
      </c>
      <c r="B3" s="4">
        <v>5187.5</v>
      </c>
      <c r="C3" s="4">
        <v>3578.125</v>
      </c>
      <c r="D3" s="4">
        <v>2041.67</v>
      </c>
    </row>
    <row r="4" spans="1:4">
      <c r="A4" s="1">
        <v>4000</v>
      </c>
      <c r="B4" s="4">
        <v>28317.040000000001</v>
      </c>
      <c r="C4" s="4">
        <v>26338.54</v>
      </c>
      <c r="D4" s="4">
        <v>10213.540000000001</v>
      </c>
    </row>
    <row r="5" spans="1:4">
      <c r="A5" s="1">
        <v>8000</v>
      </c>
      <c r="B5" s="4">
        <v>89223.95</v>
      </c>
      <c r="C5" s="4">
        <v>65656.25</v>
      </c>
      <c r="D5" s="4">
        <v>66708.33</v>
      </c>
    </row>
    <row r="6" spans="1:4">
      <c r="A6" s="1">
        <v>16000</v>
      </c>
      <c r="B6" s="4">
        <v>531791.32999999996</v>
      </c>
      <c r="C6" s="4">
        <v>285140.625</v>
      </c>
      <c r="D6" s="4">
        <v>159125</v>
      </c>
    </row>
    <row r="7" spans="1:4">
      <c r="A7" s="1">
        <v>32000</v>
      </c>
      <c r="B7" s="4"/>
      <c r="C7" s="4">
        <f t="shared" ref="C7:C11" si="0">C6+C5</f>
        <v>350796.875</v>
      </c>
      <c r="D7" s="4">
        <f t="shared" ref="D7:D11" si="1">D6+10</f>
        <v>159135</v>
      </c>
    </row>
    <row r="8" spans="1:4">
      <c r="A8" s="1">
        <v>64000</v>
      </c>
      <c r="B8" s="4"/>
      <c r="C8" s="4">
        <f t="shared" si="0"/>
        <v>635937.5</v>
      </c>
      <c r="D8" s="4">
        <f t="shared" si="1"/>
        <v>159145</v>
      </c>
    </row>
    <row r="9" spans="1:4">
      <c r="A9" s="1">
        <v>128000</v>
      </c>
      <c r="B9" s="4"/>
      <c r="C9" s="4">
        <f t="shared" si="0"/>
        <v>986734.375</v>
      </c>
      <c r="D9" s="4">
        <f t="shared" si="1"/>
        <v>159155</v>
      </c>
    </row>
    <row r="10" spans="1:4">
      <c r="A10" s="1">
        <v>256000</v>
      </c>
      <c r="B10" s="4"/>
      <c r="C10" s="4">
        <f t="shared" si="0"/>
        <v>1622671.875</v>
      </c>
      <c r="D10" s="4">
        <f t="shared" si="1"/>
        <v>159165</v>
      </c>
    </row>
    <row r="11" spans="1:4">
      <c r="A11" s="1">
        <v>512000</v>
      </c>
      <c r="B11" s="4"/>
      <c r="C11" s="4">
        <f t="shared" si="0"/>
        <v>2609406.25</v>
      </c>
      <c r="D11" s="4">
        <f t="shared" si="1"/>
        <v>159175</v>
      </c>
    </row>
    <row r="14" spans="1:4">
      <c r="A14" s="2" t="s">
        <v>0</v>
      </c>
      <c r="B14" s="2" t="s">
        <v>1</v>
      </c>
      <c r="C14" s="2" t="s">
        <v>2</v>
      </c>
      <c r="D14" s="2" t="s">
        <v>3</v>
      </c>
    </row>
    <row r="15" spans="1:4">
      <c r="A15" s="1">
        <v>1000</v>
      </c>
      <c r="B15" s="4">
        <v>69760.22</v>
      </c>
      <c r="C15" s="4">
        <v>50255</v>
      </c>
      <c r="D15" s="4">
        <v>34791.760000000002</v>
      </c>
    </row>
    <row r="16" spans="1:4">
      <c r="A16" s="1">
        <v>2000</v>
      </c>
      <c r="B16" s="4">
        <v>613265.625</v>
      </c>
      <c r="C16" s="4">
        <v>404609.375</v>
      </c>
      <c r="D16" s="4">
        <v>423031.25</v>
      </c>
    </row>
    <row r="17" spans="1:4">
      <c r="A17" s="1">
        <v>4000</v>
      </c>
      <c r="B17" s="4"/>
      <c r="C17" s="4">
        <f t="shared" ref="C17:C24" si="2">C16+C15</f>
        <v>454864.375</v>
      </c>
      <c r="D17" s="4">
        <f t="shared" ref="D17:D24" si="3">D16+10</f>
        <v>423041.25</v>
      </c>
    </row>
    <row r="18" spans="1:4">
      <c r="A18" s="1">
        <v>8000</v>
      </c>
      <c r="B18" s="4"/>
      <c r="C18" s="4">
        <f t="shared" si="2"/>
        <v>859473.75</v>
      </c>
      <c r="D18" s="4">
        <f t="shared" si="3"/>
        <v>423051.25</v>
      </c>
    </row>
    <row r="19" spans="1:4">
      <c r="A19" s="1">
        <v>16000</v>
      </c>
      <c r="B19" s="4"/>
      <c r="C19" s="4">
        <f t="shared" si="2"/>
        <v>1314338.125</v>
      </c>
      <c r="D19" s="4">
        <f t="shared" si="3"/>
        <v>423061.25</v>
      </c>
    </row>
    <row r="20" spans="1:4">
      <c r="A20" s="1">
        <v>32000</v>
      </c>
      <c r="B20" s="4"/>
      <c r="C20" s="4">
        <f t="shared" si="2"/>
        <v>2173811.875</v>
      </c>
      <c r="D20" s="4">
        <f t="shared" si="3"/>
        <v>423071.25</v>
      </c>
    </row>
    <row r="21" spans="1:4">
      <c r="A21" s="1">
        <v>64000</v>
      </c>
      <c r="B21" s="4"/>
      <c r="C21" s="4">
        <f t="shared" si="2"/>
        <v>3488150</v>
      </c>
      <c r="D21" s="4">
        <f t="shared" si="3"/>
        <v>423081.25</v>
      </c>
    </row>
    <row r="22" spans="1:4">
      <c r="A22" s="1">
        <v>128000</v>
      </c>
      <c r="B22" s="4"/>
      <c r="C22" s="4">
        <f t="shared" si="2"/>
        <v>5661961.875</v>
      </c>
      <c r="D22" s="4">
        <f t="shared" si="3"/>
        <v>423091.25</v>
      </c>
    </row>
    <row r="23" spans="1:4">
      <c r="A23" s="1">
        <v>256000</v>
      </c>
      <c r="B23" s="4"/>
      <c r="C23" s="4">
        <f t="shared" si="2"/>
        <v>9150111.875</v>
      </c>
      <c r="D23" s="4">
        <f t="shared" si="3"/>
        <v>423101.25</v>
      </c>
    </row>
    <row r="24" spans="1:4">
      <c r="A24" s="1">
        <v>512000</v>
      </c>
      <c r="B24" s="4"/>
      <c r="C24" s="4">
        <f t="shared" si="2"/>
        <v>14812073.75</v>
      </c>
      <c r="D24" s="4">
        <f t="shared" si="3"/>
        <v>423111.25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EB27C0-F9F6-4037-B95E-326B81867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5</vt:i4>
      </vt:variant>
    </vt:vector>
  </HeadingPairs>
  <TitlesOfParts>
    <vt:vector size="6" baseType="lpstr">
      <vt:lpstr>Datos Lab4</vt:lpstr>
      <vt:lpstr>Graf ARRAYLIST</vt:lpstr>
      <vt:lpstr>Graf LINKED_LIST</vt:lpstr>
      <vt:lpstr>Graf Insertion Sort</vt:lpstr>
      <vt:lpstr>Graf Selection Sort</vt:lpstr>
      <vt:lpstr>Graf Shell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Julian Parra Forero</cp:lastModifiedBy>
  <dcterms:created xsi:type="dcterms:W3CDTF">2021-02-18T03:17:26Z</dcterms:created>
  <dcterms:modified xsi:type="dcterms:W3CDTF">2021-02-26T01:24:27Z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