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813e1506ea3e74/Documentos/j.parraf/SEMESTRE 3/Estructura/lab 5/"/>
    </mc:Choice>
  </mc:AlternateContent>
  <xr:revisionPtr revIDLastSave="30" documentId="8_{4A2BA361-C5E7-46BA-9201-A120A078123D}" xr6:coauthVersionLast="46" xr6:coauthVersionMax="46" xr10:uidLastSave="{08843DC8-436E-4D95-B69E-49746546BF30}"/>
  <bookViews>
    <workbookView xWindow="-108" yWindow="-108" windowWidth="23256" windowHeight="12576" activeTab="4" xr2:uid="{D82936D8-D2C9-4EB2-9CBC-3665F65B95FD}"/>
  </bookViews>
  <sheets>
    <sheet name="Datos Lab4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3" i="1" s="1"/>
  <c r="C24" i="1" s="1"/>
  <c r="D8" i="1"/>
  <c r="D9" i="1"/>
  <c r="D10" i="1" s="1"/>
  <c r="D11" i="1" s="1"/>
  <c r="D17" i="1"/>
  <c r="D18" i="1" s="1"/>
  <c r="D19" i="1" s="1"/>
  <c r="D20" i="1" s="1"/>
  <c r="D21" i="1" s="1"/>
  <c r="D22" i="1" s="1"/>
  <c r="D23" i="1" s="1"/>
  <c r="D24" i="1" s="1"/>
  <c r="C11" i="1" l="1"/>
</calcChain>
</file>

<file path=xl/sharedStrings.xml><?xml version="1.0" encoding="utf-8"?>
<sst xmlns="http://schemas.openxmlformats.org/spreadsheetml/2006/main" count="8" uniqueCount="5">
  <si>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</si>
  <si>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</si>
  <si>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</si>
  <si>
    <t>Quick Sort [ms]</t>
  </si>
  <si>
    <t>Merge Sort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</si>
</sst>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614.58000000000004</c:v>
                </c:pt>
                <c:pt idx="1">
                  <c:v>2473.96</c:v>
                </c:pt>
                <c:pt idx="2">
                  <c:v>8510.42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Lab4'!$C$1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3686926410766999E-3"/>
                  <c:y val="5.7845901112213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26.04</c:v>
                </c:pt>
                <c:pt idx="1">
                  <c:v>52.08</c:v>
                </c:pt>
                <c:pt idx="2">
                  <c:v>93.75</c:v>
                </c:pt>
                <c:pt idx="3">
                  <c:v>143.83000000000001</c:v>
                </c:pt>
                <c:pt idx="4">
                  <c:v>296.88</c:v>
                </c:pt>
                <c:pt idx="5">
                  <c:v>635.41999999999996</c:v>
                </c:pt>
                <c:pt idx="6">
                  <c:v>1416.67</c:v>
                </c:pt>
                <c:pt idx="7">
                  <c:v>2880.21</c:v>
                </c:pt>
                <c:pt idx="8">
                  <c:v>6041.67</c:v>
                </c:pt>
                <c:pt idx="9">
                  <c:v>8921.880000000001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5868279202843956E-4"/>
                  <c:y val="-4.47016668072784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406.25</c:v>
                </c:pt>
                <c:pt idx="1">
                  <c:v>1661.4580000000001</c:v>
                </c:pt>
                <c:pt idx="2">
                  <c:v>6776.0410000000002</c:v>
                </c:pt>
                <c:pt idx="3">
                  <c:v>26296.875</c:v>
                </c:pt>
                <c:pt idx="4">
                  <c:v>129203.125</c:v>
                </c:pt>
                <c:pt idx="5">
                  <c:v>544963.54200000002</c:v>
                </c:pt>
                <c:pt idx="6">
                  <c:v>544973.54200000002</c:v>
                </c:pt>
                <c:pt idx="7">
                  <c:v>544983.54200000002</c:v>
                </c:pt>
                <c:pt idx="8">
                  <c:v>544993.54200000002</c:v>
                </c:pt>
                <c:pt idx="9">
                  <c:v>545003.54200000002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Lab4'!$B$14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32604.17</c:v>
                </c:pt>
                <c:pt idx="1">
                  <c:v>258927.08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Lab4'!$C$15:$C$24</c:f>
              <c:numCache>
                <c:formatCode>0.00</c:formatCode>
                <c:ptCount val="10"/>
                <c:pt idx="0">
                  <c:v>135.41999999999999</c:v>
                </c:pt>
                <c:pt idx="1">
                  <c:v>520.83000000000004</c:v>
                </c:pt>
                <c:pt idx="2">
                  <c:v>2010.42</c:v>
                </c:pt>
                <c:pt idx="3">
                  <c:v>8359.3799999999992</c:v>
                </c:pt>
                <c:pt idx="4">
                  <c:v>32838.54</c:v>
                </c:pt>
                <c:pt idx="5">
                  <c:v>131385.42000000001</c:v>
                </c:pt>
                <c:pt idx="6">
                  <c:v>530718.75</c:v>
                </c:pt>
                <c:pt idx="7">
                  <c:v>662104.17000000004</c:v>
                </c:pt>
                <c:pt idx="8">
                  <c:v>1192822.92</c:v>
                </c:pt>
                <c:pt idx="9">
                  <c:v>1854927.0899999999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135.41999999999999</c:v>
                </c:pt>
                <c:pt idx="1">
                  <c:v>520.83000000000004</c:v>
                </c:pt>
                <c:pt idx="2">
                  <c:v>2010.42</c:v>
                </c:pt>
                <c:pt idx="3">
                  <c:v>8359.3799999999992</c:v>
                </c:pt>
                <c:pt idx="4">
                  <c:v>32838.54</c:v>
                </c:pt>
                <c:pt idx="5">
                  <c:v>131385.42000000001</c:v>
                </c:pt>
                <c:pt idx="6">
                  <c:v>530718.75</c:v>
                </c:pt>
                <c:pt idx="7">
                  <c:v>662104.17000000004</c:v>
                </c:pt>
                <c:pt idx="8">
                  <c:v>1192822.92</c:v>
                </c:pt>
                <c:pt idx="9">
                  <c:v>1854927.0899999999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32000</c:v>
                </c:pt>
                <c:pt idx="1">
                  <c:v>264369.79200000002</c:v>
                </c:pt>
                <c:pt idx="2">
                  <c:v>264379.79200000002</c:v>
                </c:pt>
                <c:pt idx="3">
                  <c:v>264389.79200000002</c:v>
                </c:pt>
                <c:pt idx="4">
                  <c:v>264399.79200000002</c:v>
                </c:pt>
                <c:pt idx="5">
                  <c:v>264409.79200000002</c:v>
                </c:pt>
                <c:pt idx="6">
                  <c:v>264419.79200000002</c:v>
                </c:pt>
                <c:pt idx="7">
                  <c:v>264429.79200000002</c:v>
                </c:pt>
                <c:pt idx="8">
                  <c:v>264439.79200000002</c:v>
                </c:pt>
                <c:pt idx="9">
                  <c:v>264449.79200000002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Quick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614.58000000000004</c:v>
                </c:pt>
                <c:pt idx="1">
                  <c:v>2473.96</c:v>
                </c:pt>
                <c:pt idx="2">
                  <c:v>8510.42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Lab4'!$B$14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32604.17</c:v>
                </c:pt>
                <c:pt idx="1">
                  <c:v>258927.08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</a:t>
            </a:r>
            <a:r>
              <a:rPr lang="en-US" baseline="0"/>
              <a:t> Merge</a:t>
            </a:r>
            <a:r>
              <a:rPr lang="en-US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Lab4'!$C$1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26.04</c:v>
                </c:pt>
                <c:pt idx="1">
                  <c:v>52.08</c:v>
                </c:pt>
                <c:pt idx="2">
                  <c:v>93.75</c:v>
                </c:pt>
                <c:pt idx="3">
                  <c:v>143.83000000000001</c:v>
                </c:pt>
                <c:pt idx="4">
                  <c:v>296.88</c:v>
                </c:pt>
                <c:pt idx="5">
                  <c:v>635.41999999999996</c:v>
                </c:pt>
                <c:pt idx="6">
                  <c:v>1416.67</c:v>
                </c:pt>
                <c:pt idx="7">
                  <c:v>2880.21</c:v>
                </c:pt>
                <c:pt idx="8">
                  <c:v>6041.67</c:v>
                </c:pt>
                <c:pt idx="9">
                  <c:v>8921.880000000001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135.41999999999999</c:v>
                </c:pt>
                <c:pt idx="1">
                  <c:v>520.83000000000004</c:v>
                </c:pt>
                <c:pt idx="2">
                  <c:v>2010.42</c:v>
                </c:pt>
                <c:pt idx="3">
                  <c:v>8359.3799999999992</c:v>
                </c:pt>
                <c:pt idx="4">
                  <c:v>32838.54</c:v>
                </c:pt>
                <c:pt idx="5">
                  <c:v>131385.42000000001</c:v>
                </c:pt>
                <c:pt idx="6">
                  <c:v>530718.75</c:v>
                </c:pt>
                <c:pt idx="7">
                  <c:v>662104.17000000004</c:v>
                </c:pt>
                <c:pt idx="8">
                  <c:v>1192822.92</c:v>
                </c:pt>
                <c:pt idx="9">
                  <c:v>1854927.0899999999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406.25</c:v>
                </c:pt>
                <c:pt idx="1">
                  <c:v>1661.4580000000001</c:v>
                </c:pt>
                <c:pt idx="2">
                  <c:v>6776.0410000000002</c:v>
                </c:pt>
                <c:pt idx="3">
                  <c:v>26296.875</c:v>
                </c:pt>
                <c:pt idx="4">
                  <c:v>129203.125</c:v>
                </c:pt>
                <c:pt idx="5">
                  <c:v>544963.54200000002</c:v>
                </c:pt>
                <c:pt idx="6">
                  <c:v>544973.54200000002</c:v>
                </c:pt>
                <c:pt idx="7">
                  <c:v>544983.54200000002</c:v>
                </c:pt>
                <c:pt idx="8">
                  <c:v>544993.54200000002</c:v>
                </c:pt>
                <c:pt idx="9">
                  <c:v>545003.54200000002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32000</c:v>
                </c:pt>
                <c:pt idx="1">
                  <c:v>264369.79200000002</c:v>
                </c:pt>
                <c:pt idx="2">
                  <c:v>264379.79200000002</c:v>
                </c:pt>
                <c:pt idx="3">
                  <c:v>264389.79200000002</c:v>
                </c:pt>
                <c:pt idx="4">
                  <c:v>264399.79200000002</c:v>
                </c:pt>
                <c:pt idx="5">
                  <c:v>264409.79200000002</c:v>
                </c:pt>
                <c:pt idx="6">
                  <c:v>264419.79200000002</c:v>
                </c:pt>
                <c:pt idx="7">
                  <c:v>264429.79200000002</c:v>
                </c:pt>
                <c:pt idx="8">
                  <c:v>264439.79200000002</c:v>
                </c:pt>
                <c:pt idx="9">
                  <c:v>264449.79200000002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D11" totalsRowShown="0" headerRowDxfId="11" dataDxfId="10">
  <autoFilter ref="A1:D11" xr:uid="{B245DDE7-54F2-4A7A-AC17-5CA17DD7B03F}"/>
  <tableColumns count="4">
    <tableColumn id="1" xr3:uid="{A7AF2A2F-BC4B-404E-9B8B-256DA178E68B}" name="Tamaño de la muestra (ARRAYLIST)" dataDxfId="9"/>
    <tableColumn id="2" xr3:uid="{23CECC62-35E0-466E-9502-4F5CC2E6F7A7}" name="Quick Sort [ms]" dataDxfId="8"/>
    <tableColumn id="3" xr3:uid="{19B1D273-887B-4392-991E-015D36D99E5B}" name="Merge Sort [ms]" dataDxfId="7"/>
    <tableColumn id="4" xr3:uid="{56471E76-DCC6-4EED-8237-BCC256B57E91}" name="Shell Sort [ms]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D24" totalsRowShown="0" headerRowDxfId="5" dataDxfId="4">
  <autoFilter ref="A14:D24" xr:uid="{5C24B5A8-1B8E-4092-B34A-66FF5413D106}"/>
  <tableColumns count="4">
    <tableColumn id="1" xr3:uid="{16584851-71BC-4FF5-B248-C3F46BA653AF}" name="Tamaño de la muestra (LINKED_LIST)" dataDxfId="3"/>
    <tableColumn id="2" xr3:uid="{4F9B7329-040C-4D35-96E7-B9181424DC65}" name="Quick Sort [ms]" dataDxfId="2"/>
    <tableColumn id="3" xr3:uid="{BDA028DF-4CED-4928-B040-96AD8F8A43EB}" name="Merge Sort [ms]" dataDxfId="1"/>
    <tableColumn id="4" xr3:uid="{A5E99D51-DD73-48A7-AE0D-601A8EE89AFA}" name="Shell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D24"/>
  <sheetViews>
    <sheetView workbookViewId="0">
      <selection activeCell="C22" sqref="C22"/>
    </sheetView>
  </sheetViews>
  <sheetFormatPr baseColWidth="10" defaultColWidth="8.88671875" defaultRowHeight="14.4"/>
  <cols>
    <col min="1" max="1" width="34.109375" style="3" bestFit="1" customWidth="1"/>
    <col min="2" max="2" width="21.5546875" style="3" bestFit="1" customWidth="1"/>
    <col min="3" max="3" width="21.77734375" style="3" bestFit="1" customWidth="1"/>
    <col min="4" max="4" width="18" style="3" bestFit="1" customWidth="1"/>
  </cols>
  <sheetData>
    <row r="1" spans="1:4">
      <c r="A1" s="2" t="s">
        <v>2</v>
      </c>
      <c r="B1" s="2" t="s">
        <v>3</v>
      </c>
      <c r="C1" s="2" t="s">
        <v>4</v>
      </c>
      <c r="D1" s="2" t="s">
        <v>1</v>
      </c>
    </row>
    <row r="2" spans="1:4">
      <c r="A2" s="1">
        <v>1000</v>
      </c>
      <c r="B2" s="4">
        <v>614.58000000000004</v>
      </c>
      <c r="C2" s="4">
        <v>26.04</v>
      </c>
      <c r="D2" s="4">
        <v>406.25</v>
      </c>
    </row>
    <row r="3" spans="1:4">
      <c r="A3" s="1">
        <v>2000</v>
      </c>
      <c r="B3" s="4">
        <v>2473.96</v>
      </c>
      <c r="C3" s="4">
        <v>52.08</v>
      </c>
      <c r="D3" s="4">
        <v>1661.4580000000001</v>
      </c>
    </row>
    <row r="4" spans="1:4">
      <c r="A4" s="1">
        <v>4000</v>
      </c>
      <c r="B4" s="4">
        <v>8510.42</v>
      </c>
      <c r="C4" s="4">
        <v>93.75</v>
      </c>
      <c r="D4" s="4">
        <v>6776.0410000000002</v>
      </c>
    </row>
    <row r="5" spans="1:4">
      <c r="A5" s="1">
        <v>8000</v>
      </c>
      <c r="B5" s="4"/>
      <c r="C5" s="4">
        <v>143.83000000000001</v>
      </c>
      <c r="D5" s="4">
        <v>26296.875</v>
      </c>
    </row>
    <row r="6" spans="1:4">
      <c r="A6" s="1">
        <v>16000</v>
      </c>
      <c r="B6" s="4"/>
      <c r="C6" s="4">
        <v>296.88</v>
      </c>
      <c r="D6" s="4">
        <v>129203.125</v>
      </c>
    </row>
    <row r="7" spans="1:4">
      <c r="A7" s="1">
        <v>32000</v>
      </c>
      <c r="B7" s="4"/>
      <c r="C7" s="4">
        <v>635.41999999999996</v>
      </c>
      <c r="D7" s="4">
        <v>544963.54200000002</v>
      </c>
    </row>
    <row r="8" spans="1:4">
      <c r="A8" s="1">
        <v>64000</v>
      </c>
      <c r="B8" s="4"/>
      <c r="C8" s="4">
        <v>1416.67</v>
      </c>
      <c r="D8" s="4">
        <f t="shared" ref="D8:D11" si="0">D7+10</f>
        <v>544973.54200000002</v>
      </c>
    </row>
    <row r="9" spans="1:4">
      <c r="A9" s="1">
        <v>128000</v>
      </c>
      <c r="B9" s="4"/>
      <c r="C9" s="4">
        <v>2880.21</v>
      </c>
      <c r="D9" s="4">
        <f t="shared" si="0"/>
        <v>544983.54200000002</v>
      </c>
    </row>
    <row r="10" spans="1:4">
      <c r="A10" s="1">
        <v>256000</v>
      </c>
      <c r="B10" s="4"/>
      <c r="C10" s="4">
        <v>6041.67</v>
      </c>
      <c r="D10" s="4">
        <f t="shared" si="0"/>
        <v>544993.54200000002</v>
      </c>
    </row>
    <row r="11" spans="1:4">
      <c r="A11" s="1">
        <v>512000</v>
      </c>
      <c r="B11" s="4"/>
      <c r="C11" s="4">
        <f t="shared" ref="C11" si="1">C10+C9</f>
        <v>8921.880000000001</v>
      </c>
      <c r="D11" s="4">
        <f t="shared" si="0"/>
        <v>545003.54200000002</v>
      </c>
    </row>
    <row r="14" spans="1:4">
      <c r="A14" s="2" t="s">
        <v>0</v>
      </c>
      <c r="B14" s="2" t="s">
        <v>3</v>
      </c>
      <c r="C14" s="2" t="s">
        <v>4</v>
      </c>
      <c r="D14" s="2" t="s">
        <v>1</v>
      </c>
    </row>
    <row r="15" spans="1:4">
      <c r="A15" s="1">
        <v>1000</v>
      </c>
      <c r="B15" s="4">
        <v>32604.17</v>
      </c>
      <c r="C15" s="4">
        <v>135.41999999999999</v>
      </c>
      <c r="D15" s="4">
        <v>32000</v>
      </c>
    </row>
    <row r="16" spans="1:4">
      <c r="A16" s="1">
        <v>2000</v>
      </c>
      <c r="B16" s="4">
        <v>258927.08</v>
      </c>
      <c r="C16" s="4">
        <v>520.83000000000004</v>
      </c>
      <c r="D16" s="4">
        <v>264369.79200000002</v>
      </c>
    </row>
    <row r="17" spans="1:4">
      <c r="A17" s="1">
        <v>4000</v>
      </c>
      <c r="B17" s="4"/>
      <c r="C17" s="4">
        <v>2010.42</v>
      </c>
      <c r="D17" s="4">
        <f t="shared" ref="D17:D24" si="2">D16+10</f>
        <v>264379.79200000002</v>
      </c>
    </row>
    <row r="18" spans="1:4">
      <c r="A18" s="1">
        <v>8000</v>
      </c>
      <c r="B18" s="4"/>
      <c r="C18" s="4">
        <v>8359.3799999999992</v>
      </c>
      <c r="D18" s="4">
        <f t="shared" si="2"/>
        <v>264389.79200000002</v>
      </c>
    </row>
    <row r="19" spans="1:4">
      <c r="A19" s="1">
        <v>16000</v>
      </c>
      <c r="B19" s="4"/>
      <c r="C19" s="4">
        <v>32838.54</v>
      </c>
      <c r="D19" s="4">
        <f t="shared" si="2"/>
        <v>264399.79200000002</v>
      </c>
    </row>
    <row r="20" spans="1:4">
      <c r="A20" s="1">
        <v>32000</v>
      </c>
      <c r="B20" s="4"/>
      <c r="C20" s="4">
        <v>131385.42000000001</v>
      </c>
      <c r="D20" s="4">
        <f t="shared" si="2"/>
        <v>264409.79200000002</v>
      </c>
    </row>
    <row r="21" spans="1:4">
      <c r="A21" s="1">
        <v>64000</v>
      </c>
      <c r="B21" s="4"/>
      <c r="C21" s="4">
        <v>530718.75</v>
      </c>
      <c r="D21" s="4">
        <f t="shared" si="2"/>
        <v>264419.79200000002</v>
      </c>
    </row>
    <row r="22" spans="1:4">
      <c r="A22" s="1">
        <v>128000</v>
      </c>
      <c r="B22" s="4"/>
      <c r="C22" s="4">
        <f t="shared" ref="C22:C24" si="3">C21+C20</f>
        <v>662104.17000000004</v>
      </c>
      <c r="D22" s="4">
        <f t="shared" si="2"/>
        <v>264429.79200000002</v>
      </c>
    </row>
    <row r="23" spans="1:4">
      <c r="A23" s="1">
        <v>256000</v>
      </c>
      <c r="B23" s="4"/>
      <c r="C23" s="4">
        <f t="shared" si="3"/>
        <v>1192822.92</v>
      </c>
      <c r="D23" s="4">
        <f t="shared" si="2"/>
        <v>264439.79200000002</v>
      </c>
    </row>
    <row r="24" spans="1:4">
      <c r="A24" s="1">
        <v>512000</v>
      </c>
      <c r="B24" s="4"/>
      <c r="C24" s="4">
        <f t="shared" si="3"/>
        <v>1854927.0899999999</v>
      </c>
      <c r="D24" s="4">
        <f t="shared" si="2"/>
        <v>264449.79200000002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EB27C0-F9F6-4037-B95E-326B81867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5</vt:i4>
      </vt:variant>
    </vt:vector>
  </HeadingPairs>
  <TitlesOfParts>
    <vt:vector size="6" baseType="lpstr">
      <vt:lpstr>Datos Lab4</vt:lpstr>
      <vt:lpstr>Graf ARRAYLIST</vt:lpstr>
      <vt:lpstr>Graf LINKED_LIST</vt:lpstr>
      <vt:lpstr>Graf Insertion Sort</vt:lpstr>
      <vt:lpstr>Graf Selection Sort</vt:lpstr>
      <vt:lpstr>Graf Shell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Julian Parra Forero</cp:lastModifiedBy>
  <dcterms:created xsi:type="dcterms:W3CDTF">2021-02-18T03:17:26Z</dcterms:created>
  <dcterms:modified xsi:type="dcterms:W3CDTF">2021-03-03T16:28:56Z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