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h\Downloads\"/>
    </mc:Choice>
  </mc:AlternateContent>
  <xr:revisionPtr revIDLastSave="0" documentId="13_ncr:1_{95A5496B-F455-4CA8-8235-94D76D24D8F0}" xr6:coauthVersionLast="46" xr6:coauthVersionMax="46" xr10:uidLastSave="{00000000-0000-0000-0000-000000000000}"/>
  <bookViews>
    <workbookView xWindow="-110" yWindow="-110" windowWidth="19420" windowHeight="10420" firstSheet="1" activeTab="5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C20" i="1"/>
  <c r="C21" i="1" s="1"/>
  <c r="C22" i="1" s="1"/>
  <c r="C23" i="1" s="1"/>
  <c r="C24" i="1" s="1"/>
  <c r="C9" i="1"/>
  <c r="C10" i="1" s="1"/>
  <c r="C11" i="1" s="1"/>
  <c r="D9" i="1"/>
  <c r="D10" i="1" s="1"/>
  <c r="D11" i="1" s="1"/>
</calcChain>
</file>

<file path=xl/sharedStrings.xml><?xml version="1.0" encoding="utf-8"?>
<sst xmlns="http://schemas.openxmlformats.org/spreadsheetml/2006/main" count="12" uniqueCount="7">
  <si>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</si>
  <si>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</si>
  <si>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</si>
  <si>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</si>
  <si>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</si>
  <si>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Quick Sort [ms]</t>
  </si>
  <si>
    <t>Merge Sort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</si>
</sst>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Lab4-5'!$B$2:$B$11</c:f>
              <c:numCache>
                <c:formatCode>0.00</c:formatCode>
                <c:ptCount val="7"/>
                <c:pt idx="0">
                  <c:v>407.25</c:v>
                </c:pt>
                <c:pt idx="1">
                  <c:v>1671.88</c:v>
                </c:pt>
                <c:pt idx="2">
                  <c:v>6921.88</c:v>
                </c:pt>
                <c:pt idx="3">
                  <c:v>29921.88</c:v>
                </c:pt>
                <c:pt idx="4">
                  <c:v>128156.25</c:v>
                </c:pt>
                <c:pt idx="5">
                  <c:v>516812.5</c:v>
                </c:pt>
                <c:pt idx="6">
                  <c:v>2173296.88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Lab4-5'!$C$2:$C$11</c:f>
              <c:numCache>
                <c:formatCode>0.00</c:formatCode>
                <c:ptCount val="7"/>
                <c:pt idx="0">
                  <c:v>453.12</c:v>
                </c:pt>
                <c:pt idx="1">
                  <c:v>1937.5</c:v>
                </c:pt>
                <c:pt idx="2">
                  <c:v>7734.38</c:v>
                </c:pt>
                <c:pt idx="3">
                  <c:v>31875</c:v>
                </c:pt>
                <c:pt idx="4">
                  <c:v>135125</c:v>
                </c:pt>
                <c:pt idx="5">
                  <c:v>575296.88</c:v>
                </c:pt>
                <c:pt idx="6">
                  <c:v>2445812.5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7"/>
                <c:pt idx="0">
                  <c:v>15.62</c:v>
                </c:pt>
                <c:pt idx="1">
                  <c:v>46.88</c:v>
                </c:pt>
                <c:pt idx="2">
                  <c:v>125</c:v>
                </c:pt>
                <c:pt idx="3">
                  <c:v>281.25</c:v>
                </c:pt>
                <c:pt idx="4">
                  <c:v>671.88</c:v>
                </c:pt>
                <c:pt idx="5">
                  <c:v>1640.62</c:v>
                </c:pt>
                <c:pt idx="6">
                  <c:v>4015.62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ser>
          <c:idx val="3"/>
          <c:order val="3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7"/>
                <c:pt idx="0">
                  <c:v>15.63</c:v>
                </c:pt>
                <c:pt idx="1">
                  <c:v>46.88</c:v>
                </c:pt>
                <c:pt idx="2">
                  <c:v>78.13</c:v>
                </c:pt>
                <c:pt idx="3">
                  <c:v>156.25</c:v>
                </c:pt>
                <c:pt idx="4">
                  <c:v>343.13</c:v>
                </c:pt>
                <c:pt idx="5">
                  <c:v>802.08</c:v>
                </c:pt>
                <c:pt idx="6">
                  <c:v>1625.4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4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7"/>
                <c:pt idx="0">
                  <c:v>15.62</c:v>
                </c:pt>
                <c:pt idx="1">
                  <c:v>46.88</c:v>
                </c:pt>
                <c:pt idx="2">
                  <c:v>93.75</c:v>
                </c:pt>
                <c:pt idx="3">
                  <c:v>239.58</c:v>
                </c:pt>
                <c:pt idx="4">
                  <c:v>510.46</c:v>
                </c:pt>
                <c:pt idx="5">
                  <c:v>838.54</c:v>
                </c:pt>
                <c:pt idx="6">
                  <c:v>1828.38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Lab4-5'!$B$15:$B$24</c:f>
              <c:numCache>
                <c:formatCode>0.00</c:formatCode>
                <c:ptCount val="5"/>
                <c:pt idx="0">
                  <c:v>3247.96</c:v>
                </c:pt>
                <c:pt idx="1">
                  <c:v>315328.13</c:v>
                </c:pt>
                <c:pt idx="2">
                  <c:v>2740937.5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Lab4-5'!$C$15:$C$24</c:f>
              <c:numCache>
                <c:formatCode>0.00</c:formatCode>
                <c:ptCount val="5"/>
                <c:pt idx="0">
                  <c:v>32578.13</c:v>
                </c:pt>
                <c:pt idx="1">
                  <c:v>282500</c:v>
                </c:pt>
                <c:pt idx="2">
                  <c:v>2495437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Lab4-5'!$D$15:$D$24</c:f>
              <c:numCache>
                <c:formatCode>0.00</c:formatCode>
                <c:ptCount val="5"/>
                <c:pt idx="0">
                  <c:v>1531.25</c:v>
                </c:pt>
                <c:pt idx="1">
                  <c:v>9000</c:v>
                </c:pt>
                <c:pt idx="2">
                  <c:v>44218.75</c:v>
                </c:pt>
                <c:pt idx="3">
                  <c:v>200750</c:v>
                </c:pt>
                <c:pt idx="4">
                  <c:v>996515.62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3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Lab4-5'!$E$15:$E$24</c:f>
              <c:numCache>
                <c:formatCode>0.00</c:formatCode>
                <c:ptCount val="5"/>
                <c:pt idx="0">
                  <c:v>1296.8800000000001</c:v>
                </c:pt>
                <c:pt idx="1">
                  <c:v>5390.63</c:v>
                </c:pt>
                <c:pt idx="2">
                  <c:v>25421.88</c:v>
                </c:pt>
                <c:pt idx="3">
                  <c:v>109656.25</c:v>
                </c:pt>
                <c:pt idx="4">
                  <c:v>505890.63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4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Lab4-5'!$F$15:$F$24</c:f>
              <c:numCache>
                <c:formatCode>0.00</c:formatCode>
                <c:ptCount val="5"/>
                <c:pt idx="0">
                  <c:v>156.25</c:v>
                </c:pt>
                <c:pt idx="1">
                  <c:v>609.38</c:v>
                </c:pt>
                <c:pt idx="2">
                  <c:v>2484.38</c:v>
                </c:pt>
                <c:pt idx="3">
                  <c:v>10281.25</c:v>
                </c:pt>
                <c:pt idx="4">
                  <c:v>42484.38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Lab4-5'!$B$2:$B$11</c:f>
              <c:numCache>
                <c:formatCode>0.00</c:formatCode>
                <c:ptCount val="7"/>
                <c:pt idx="0">
                  <c:v>407.25</c:v>
                </c:pt>
                <c:pt idx="1">
                  <c:v>1671.88</c:v>
                </c:pt>
                <c:pt idx="2">
                  <c:v>6921.88</c:v>
                </c:pt>
                <c:pt idx="3">
                  <c:v>29921.88</c:v>
                </c:pt>
                <c:pt idx="4">
                  <c:v>128156.25</c:v>
                </c:pt>
                <c:pt idx="5">
                  <c:v>516812.5</c:v>
                </c:pt>
                <c:pt idx="6">
                  <c:v>2173296.88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Lab4-5'!$B$15:$B$24</c:f>
              <c:numCache>
                <c:formatCode>0.00</c:formatCode>
                <c:ptCount val="5"/>
                <c:pt idx="0">
                  <c:v>3247.96</c:v>
                </c:pt>
                <c:pt idx="1">
                  <c:v>315328.13</c:v>
                </c:pt>
                <c:pt idx="2">
                  <c:v>2740937.5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Lab4-5'!$C$2:$C$11</c:f>
              <c:numCache>
                <c:formatCode>0.00</c:formatCode>
                <c:ptCount val="7"/>
                <c:pt idx="0">
                  <c:v>453.12</c:v>
                </c:pt>
                <c:pt idx="1">
                  <c:v>1937.5</c:v>
                </c:pt>
                <c:pt idx="2">
                  <c:v>7734.38</c:v>
                </c:pt>
                <c:pt idx="3">
                  <c:v>31875</c:v>
                </c:pt>
                <c:pt idx="4">
                  <c:v>135125</c:v>
                </c:pt>
                <c:pt idx="5">
                  <c:v>575296.88</c:v>
                </c:pt>
                <c:pt idx="6">
                  <c:v>2445812.5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Lab4-5'!$C$15:$C$24</c:f>
              <c:numCache>
                <c:formatCode>0.00</c:formatCode>
                <c:ptCount val="5"/>
                <c:pt idx="0">
                  <c:v>32578.13</c:v>
                </c:pt>
                <c:pt idx="1">
                  <c:v>282500</c:v>
                </c:pt>
                <c:pt idx="2">
                  <c:v>2495437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7"/>
                <c:pt idx="0">
                  <c:v>15.62</c:v>
                </c:pt>
                <c:pt idx="1">
                  <c:v>46.88</c:v>
                </c:pt>
                <c:pt idx="2">
                  <c:v>125</c:v>
                </c:pt>
                <c:pt idx="3">
                  <c:v>281.25</c:v>
                </c:pt>
                <c:pt idx="4">
                  <c:v>671.88</c:v>
                </c:pt>
                <c:pt idx="5">
                  <c:v>1640.62</c:v>
                </c:pt>
                <c:pt idx="6">
                  <c:v>4015.62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Lab4-5'!$D$15:$D$24</c:f>
              <c:numCache>
                <c:formatCode>0.00</c:formatCode>
                <c:ptCount val="5"/>
                <c:pt idx="0">
                  <c:v>1531.25</c:v>
                </c:pt>
                <c:pt idx="1">
                  <c:v>9000</c:v>
                </c:pt>
                <c:pt idx="2">
                  <c:v>44218.75</c:v>
                </c:pt>
                <c:pt idx="3">
                  <c:v>200750</c:v>
                </c:pt>
                <c:pt idx="4">
                  <c:v>996515.62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7"/>
                <c:pt idx="0">
                  <c:v>15.63</c:v>
                </c:pt>
                <c:pt idx="1">
                  <c:v>46.88</c:v>
                </c:pt>
                <c:pt idx="2">
                  <c:v>78.13</c:v>
                </c:pt>
                <c:pt idx="3">
                  <c:v>156.25</c:v>
                </c:pt>
                <c:pt idx="4">
                  <c:v>343.13</c:v>
                </c:pt>
                <c:pt idx="5">
                  <c:v>802.08</c:v>
                </c:pt>
                <c:pt idx="6">
                  <c:v>1625.4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Lab4-5'!$E$15:$E$24</c:f>
              <c:numCache>
                <c:formatCode>0.00</c:formatCode>
                <c:ptCount val="5"/>
                <c:pt idx="0">
                  <c:v>1296.8800000000001</c:v>
                </c:pt>
                <c:pt idx="1">
                  <c:v>5390.63</c:v>
                </c:pt>
                <c:pt idx="2">
                  <c:v>25421.88</c:v>
                </c:pt>
                <c:pt idx="3">
                  <c:v>109656.25</c:v>
                </c:pt>
                <c:pt idx="4">
                  <c:v>505890.63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7"/>
                <c:pt idx="0">
                  <c:v>15.62</c:v>
                </c:pt>
                <c:pt idx="1">
                  <c:v>46.88</c:v>
                </c:pt>
                <c:pt idx="2">
                  <c:v>93.75</c:v>
                </c:pt>
                <c:pt idx="3">
                  <c:v>239.58</c:v>
                </c:pt>
                <c:pt idx="4">
                  <c:v>510.46</c:v>
                </c:pt>
                <c:pt idx="5">
                  <c:v>838.54</c:v>
                </c:pt>
                <c:pt idx="6">
                  <c:v>1828.38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Lab4-5'!$F$15:$F$24</c:f>
              <c:numCache>
                <c:formatCode>0.00</c:formatCode>
                <c:ptCount val="5"/>
                <c:pt idx="0">
                  <c:v>156.25</c:v>
                </c:pt>
                <c:pt idx="1">
                  <c:v>609.38</c:v>
                </c:pt>
                <c:pt idx="2">
                  <c:v>2484.38</c:v>
                </c:pt>
                <c:pt idx="3">
                  <c:v>10281.25</c:v>
                </c:pt>
                <c:pt idx="4">
                  <c:v>42484.38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tabSelected="1" zoomScale="6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11" totalsRowShown="0" headerRowDxfId="15" dataDxfId="14">
  <autoFilter ref="A1:F11" xr:uid="{B245DDE7-54F2-4A7A-AC17-5CA17DD7B03F}">
    <filterColumn colId="0">
      <filters>
        <filter val="1000"/>
        <filter val="16000"/>
        <filter val="2000"/>
        <filter val="32000"/>
        <filter val="4000"/>
        <filter val="64000"/>
        <filter val="8000"/>
      </filters>
    </filterColumn>
  </autoFilter>
  <tableColumns count="6">
    <tableColumn id="1" xr3:uid="{A7AF2A2F-BC4B-404E-9B8B-256DA178E68B}" name="Tamaño de la muestra (ARRAYLIST)" dataDxfId="13"/>
    <tableColumn id="2" xr3:uid="{23CECC62-35E0-466E-9502-4F5CC2E6F7A7}" name="Insertion Sort [ms]" dataDxfId="12"/>
    <tableColumn id="3" xr3:uid="{19B1D273-887B-4392-991E-015D36D99E5B}" name="Selec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F24" totalsRowShown="0" headerRowDxfId="7" dataDxfId="6">
  <autoFilter ref="A14:F24" xr:uid="{5C24B5A8-1B8E-4092-B34A-66FF5413D106}">
    <filterColumn colId="0">
      <filters>
        <filter val="1000"/>
        <filter val="16000"/>
        <filter val="2000"/>
        <filter val="4000"/>
        <filter val="8000"/>
      </filters>
    </filterColumn>
  </autoFilter>
  <tableColumns count="6">
    <tableColumn id="1" xr3:uid="{16584851-71BC-4FF5-B248-C3F46BA653AF}" name="Tamaño de la muestra (LINKED_LIST)" dataDxfId="5"/>
    <tableColumn id="2" xr3:uid="{4F9B7329-040C-4D35-96E7-B9181424DC65}" name="Insertion Sort [ms]" dataDxfId="4"/>
    <tableColumn id="3" xr3:uid="{BDA028DF-4CED-4928-B040-96AD8F8A43EB}" name="Selec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4"/>
  <sheetViews>
    <sheetView workbookViewId="0">
      <selection activeCell="F25" sqref="F25"/>
    </sheetView>
  </sheetViews>
  <sheetFormatPr baseColWidth="10" defaultColWidth="8.7265625" defaultRowHeight="14.5"/>
  <cols>
    <col min="1" max="1" width="34.08984375" style="3" bestFit="1" customWidth="1"/>
    <col min="2" max="2" width="21.54296875" style="3" bestFit="1" customWidth="1"/>
    <col min="3" max="3" width="21.7265625" style="3" bestFit="1" customWidth="1"/>
    <col min="4" max="4" width="18" style="3" bestFit="1" customWidth="1"/>
    <col min="5" max="6" width="22.08984375" customWidth="1"/>
  </cols>
  <sheetData>
    <row r="1" spans="1:6">
      <c r="A1" s="2" t="s">
        <v>4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6">
      <c r="A2" s="1">
        <v>1000</v>
      </c>
      <c r="B2" s="4">
        <v>407.25</v>
      </c>
      <c r="C2" s="4">
        <v>453.12</v>
      </c>
      <c r="D2" s="4">
        <v>15.62</v>
      </c>
      <c r="E2" s="5">
        <v>15.63</v>
      </c>
      <c r="F2" s="5">
        <v>15.62</v>
      </c>
    </row>
    <row r="3" spans="1:6">
      <c r="A3" s="1">
        <v>2000</v>
      </c>
      <c r="B3" s="4">
        <v>1671.88</v>
      </c>
      <c r="C3" s="4">
        <v>1937.5</v>
      </c>
      <c r="D3" s="4">
        <v>46.88</v>
      </c>
      <c r="E3" s="5">
        <v>46.88</v>
      </c>
      <c r="F3" s="5">
        <v>46.88</v>
      </c>
    </row>
    <row r="4" spans="1:6">
      <c r="A4" s="1">
        <v>4000</v>
      </c>
      <c r="B4" s="4">
        <v>6921.88</v>
      </c>
      <c r="C4" s="4">
        <v>7734.38</v>
      </c>
      <c r="D4" s="4">
        <v>125</v>
      </c>
      <c r="E4" s="5">
        <v>78.13</v>
      </c>
      <c r="F4" s="5">
        <v>93.75</v>
      </c>
    </row>
    <row r="5" spans="1:6">
      <c r="A5" s="1">
        <v>8000</v>
      </c>
      <c r="B5" s="4">
        <v>29921.88</v>
      </c>
      <c r="C5" s="4">
        <v>31875</v>
      </c>
      <c r="D5" s="4">
        <v>281.25</v>
      </c>
      <c r="E5" s="5">
        <v>156.25</v>
      </c>
      <c r="F5" s="5">
        <v>239.58</v>
      </c>
    </row>
    <row r="6" spans="1:6">
      <c r="A6" s="1">
        <v>16000</v>
      </c>
      <c r="B6" s="4">
        <v>128156.25</v>
      </c>
      <c r="C6" s="4">
        <v>135125</v>
      </c>
      <c r="D6" s="4">
        <v>671.88</v>
      </c>
      <c r="E6" s="5">
        <v>343.13</v>
      </c>
      <c r="F6" s="5">
        <v>510.46</v>
      </c>
    </row>
    <row r="7" spans="1:6">
      <c r="A7" s="1">
        <v>32000</v>
      </c>
      <c r="B7" s="4">
        <v>516812.5</v>
      </c>
      <c r="C7" s="4">
        <v>575296.88</v>
      </c>
      <c r="D7" s="4">
        <v>1640.62</v>
      </c>
      <c r="E7" s="5">
        <v>802.08</v>
      </c>
      <c r="F7" s="5">
        <v>838.54</v>
      </c>
    </row>
    <row r="8" spans="1:6">
      <c r="A8" s="1">
        <v>64000</v>
      </c>
      <c r="B8" s="4">
        <v>2173296.88</v>
      </c>
      <c r="C8" s="4">
        <v>2445812.5</v>
      </c>
      <c r="D8" s="4">
        <v>4015.62</v>
      </c>
      <c r="E8" s="5">
        <v>1625.4</v>
      </c>
      <c r="F8" s="5">
        <v>1828.38</v>
      </c>
    </row>
    <row r="9" spans="1:6" hidden="1">
      <c r="A9" s="1">
        <v>128000</v>
      </c>
      <c r="B9" s="4">
        <v>120</v>
      </c>
      <c r="C9" s="4">
        <f t="shared" ref="C5:C11" si="0">C8+C7</f>
        <v>3021109.38</v>
      </c>
      <c r="D9" s="4">
        <f t="shared" ref="D4:D11" si="1">D8+10</f>
        <v>4025.62</v>
      </c>
      <c r="E9" s="5">
        <v>160</v>
      </c>
      <c r="F9" s="5">
        <v>270</v>
      </c>
    </row>
    <row r="10" spans="1:6" hidden="1">
      <c r="A10" s="1">
        <v>256000</v>
      </c>
      <c r="B10" s="4">
        <v>135</v>
      </c>
      <c r="C10" s="4">
        <f t="shared" si="0"/>
        <v>5466921.8799999999</v>
      </c>
      <c r="D10" s="4">
        <f t="shared" si="1"/>
        <v>4035.62</v>
      </c>
      <c r="E10" s="5">
        <v>180</v>
      </c>
      <c r="F10" s="5">
        <v>300</v>
      </c>
    </row>
    <row r="11" spans="1:6" hidden="1">
      <c r="A11" s="1">
        <v>512000</v>
      </c>
      <c r="B11" s="4">
        <v>150</v>
      </c>
      <c r="C11" s="4">
        <f t="shared" si="0"/>
        <v>8488031.2599999998</v>
      </c>
      <c r="D11" s="4">
        <f t="shared" si="1"/>
        <v>4045.62</v>
      </c>
      <c r="E11" s="5">
        <v>200</v>
      </c>
      <c r="F11" s="5">
        <v>330</v>
      </c>
    </row>
    <row r="14" spans="1:6">
      <c r="A14" s="2" t="s">
        <v>0</v>
      </c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</row>
    <row r="15" spans="1:6">
      <c r="A15" s="1">
        <v>1000</v>
      </c>
      <c r="B15" s="4">
        <v>3247.96</v>
      </c>
      <c r="C15" s="4">
        <v>32578.13</v>
      </c>
      <c r="D15" s="4">
        <v>1531.25</v>
      </c>
      <c r="E15" s="5">
        <v>1296.8800000000001</v>
      </c>
      <c r="F15" s="5">
        <v>156.25</v>
      </c>
    </row>
    <row r="16" spans="1:6">
      <c r="A16" s="1">
        <v>2000</v>
      </c>
      <c r="B16" s="4">
        <v>315328.13</v>
      </c>
      <c r="C16" s="4">
        <v>282500</v>
      </c>
      <c r="D16" s="4">
        <v>9000</v>
      </c>
      <c r="E16" s="5">
        <v>5390.63</v>
      </c>
      <c r="F16" s="5">
        <v>609.38</v>
      </c>
    </row>
    <row r="17" spans="1:6">
      <c r="A17" s="1">
        <v>4000</v>
      </c>
      <c r="B17" s="4">
        <v>2740937.5</v>
      </c>
      <c r="C17" s="4">
        <v>2495437</v>
      </c>
      <c r="D17" s="4">
        <v>44218.75</v>
      </c>
      <c r="E17" s="5">
        <v>25421.88</v>
      </c>
      <c r="F17" s="5">
        <v>2484.38</v>
      </c>
    </row>
    <row r="18" spans="1:6">
      <c r="A18" s="1">
        <v>8000</v>
      </c>
      <c r="B18" s="4"/>
      <c r="C18" s="4"/>
      <c r="D18" s="4">
        <v>200750</v>
      </c>
      <c r="E18" s="5">
        <v>109656.25</v>
      </c>
      <c r="F18" s="5">
        <v>10281.25</v>
      </c>
    </row>
    <row r="19" spans="1:6">
      <c r="A19" s="1">
        <v>16000</v>
      </c>
      <c r="B19" s="4"/>
      <c r="C19" s="4"/>
      <c r="D19" s="4">
        <v>996515.62</v>
      </c>
      <c r="E19" s="5">
        <v>505890.63</v>
      </c>
      <c r="F19" s="5">
        <v>42484.38</v>
      </c>
    </row>
    <row r="20" spans="1:6" hidden="1">
      <c r="A20" s="1">
        <v>32000</v>
      </c>
      <c r="B20" s="4">
        <v>100</v>
      </c>
      <c r="C20" s="4">
        <f t="shared" ref="C17:C24" si="2">C19+C18</f>
        <v>0</v>
      </c>
      <c r="D20" s="4">
        <f t="shared" ref="D17:D24" si="3">D19+10</f>
        <v>996525.62</v>
      </c>
      <c r="E20" s="5">
        <v>180</v>
      </c>
      <c r="F20" s="5">
        <v>170</v>
      </c>
    </row>
    <row r="21" spans="1:6" hidden="1">
      <c r="A21" s="1">
        <v>64000</v>
      </c>
      <c r="B21" s="4">
        <v>110</v>
      </c>
      <c r="C21" s="4">
        <f t="shared" si="2"/>
        <v>0</v>
      </c>
      <c r="D21" s="4">
        <f t="shared" si="3"/>
        <v>996535.62</v>
      </c>
      <c r="E21" s="5">
        <v>210</v>
      </c>
      <c r="F21" s="5">
        <v>190</v>
      </c>
    </row>
    <row r="22" spans="1:6" hidden="1">
      <c r="A22" s="1">
        <v>128000</v>
      </c>
      <c r="B22" s="4">
        <v>120</v>
      </c>
      <c r="C22" s="4">
        <f t="shared" si="2"/>
        <v>0</v>
      </c>
      <c r="D22" s="4">
        <f t="shared" si="3"/>
        <v>996545.62</v>
      </c>
      <c r="E22" s="5">
        <v>240</v>
      </c>
      <c r="F22" s="5">
        <v>210</v>
      </c>
    </row>
    <row r="23" spans="1:6" hidden="1">
      <c r="A23" s="1">
        <v>256000</v>
      </c>
      <c r="B23" s="4">
        <v>130</v>
      </c>
      <c r="C23" s="4">
        <f t="shared" si="2"/>
        <v>0</v>
      </c>
      <c r="D23" s="4">
        <f t="shared" si="3"/>
        <v>996555.62</v>
      </c>
      <c r="E23" s="5">
        <v>270</v>
      </c>
      <c r="F23" s="5">
        <v>230</v>
      </c>
    </row>
    <row r="24" spans="1:6" hidden="1">
      <c r="A24" s="1">
        <v>512000</v>
      </c>
      <c r="B24" s="4">
        <v>140</v>
      </c>
      <c r="C24" s="4">
        <f t="shared" si="2"/>
        <v>0</v>
      </c>
      <c r="D24" s="4">
        <f t="shared" si="3"/>
        <v>996565.62</v>
      </c>
      <c r="E24" s="5">
        <v>300</v>
      </c>
      <c r="F24" s="5">
        <v>250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1" ma:contentTypeDescription="Create a new document." ma:contentTypeScope="" ma:versionID="c10596efcc8303131ba000bf7988b65d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88645b4f568d2e9f6d2a1da3b5a5f323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E155A0-3C6B-4FBA-920A-A0416B6AA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7</vt:i4>
      </vt:variant>
    </vt:vector>
  </HeadingPairs>
  <TitlesOfParts>
    <vt:vector size="8" baseType="lpstr">
      <vt:lpstr>Datos Lab4-5</vt:lpstr>
      <vt:lpstr>Graf ARRAYLIST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Sergio Pardo</cp:lastModifiedBy>
  <dcterms:created xsi:type="dcterms:W3CDTF">2021-02-18T03:17:26Z</dcterms:created>
  <dcterms:modified xsi:type="dcterms:W3CDTF">2021-03-03T03:30:52Z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