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 Arismendy\python_projects\Reto1-G07\Docs\"/>
    </mc:Choice>
  </mc:AlternateContent>
  <xr:revisionPtr revIDLastSave="0" documentId="13_ncr:1_{C8A38DF9-0E62-4F16-8E6C-4F7776DAEB0C}" xr6:coauthVersionLast="46" xr6:coauthVersionMax="46" xr10:uidLastSave="{00000000-0000-0000-0000-000000000000}"/>
  <bookViews>
    <workbookView xWindow="-120" yWindow="-120" windowWidth="29040" windowHeight="15840" firstSheet="1" activeTab="1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<sst xmlns="http://schemas.openxmlformats.org/spreadsheetml/2006/main" count="12" uniqueCount="7">
  <si>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</si>
  <si>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</si>
  <si>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</si>
  <si>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</si>
  <si>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</si>
  <si>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Quick Sort [ms]</t>
  </si>
  <si>
    <t>Merge Sort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</si>
</sst>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63764214734165E-2"/>
          <c:y val="8.9811994503821824E-2"/>
          <c:w val="0.87045489835776668"/>
          <c:h val="0.8097070076271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Lab4-5'!$B$2:$B$8</c:f>
              <c:numCache>
                <c:formatCode>0.00</c:formatCode>
                <c:ptCount val="7"/>
                <c:pt idx="0">
                  <c:v>453.13</c:v>
                </c:pt>
                <c:pt idx="1">
                  <c:v>1781.25</c:v>
                </c:pt>
                <c:pt idx="2">
                  <c:v>7190.63</c:v>
                </c:pt>
                <c:pt idx="3">
                  <c:v>28083.33</c:v>
                </c:pt>
                <c:pt idx="4">
                  <c:v>106906.3</c:v>
                </c:pt>
                <c:pt idx="5">
                  <c:v>453796.875</c:v>
                </c:pt>
                <c:pt idx="6">
                  <c:v>1570265.625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Lab4-5'!$C$2:$C$8</c:f>
              <c:numCache>
                <c:formatCode>0.00</c:formatCode>
                <c:ptCount val="7"/>
                <c:pt idx="0">
                  <c:v>494.79</c:v>
                </c:pt>
                <c:pt idx="1">
                  <c:v>1981.25</c:v>
                </c:pt>
                <c:pt idx="2">
                  <c:v>7921.88</c:v>
                </c:pt>
                <c:pt idx="3">
                  <c:v>31114.58</c:v>
                </c:pt>
                <c:pt idx="4">
                  <c:v>121148.4</c:v>
                </c:pt>
                <c:pt idx="5">
                  <c:v>523109.375</c:v>
                </c:pt>
                <c:pt idx="6">
                  <c:v>2198796.875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10"/>
                <c:pt idx="0">
                  <c:v>56.25</c:v>
                </c:pt>
                <c:pt idx="1">
                  <c:v>71.88</c:v>
                </c:pt>
                <c:pt idx="2">
                  <c:v>150</c:v>
                </c:pt>
                <c:pt idx="3">
                  <c:v>312.5</c:v>
                </c:pt>
                <c:pt idx="4">
                  <c:v>721.88</c:v>
                </c:pt>
                <c:pt idx="5">
                  <c:v>1531.25</c:v>
                </c:pt>
                <c:pt idx="6">
                  <c:v>3818.75</c:v>
                </c:pt>
                <c:pt idx="7">
                  <c:v>9302.08</c:v>
                </c:pt>
                <c:pt idx="8">
                  <c:v>22703</c:v>
                </c:pt>
                <c:pt idx="9">
                  <c:v>36390.625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ser>
          <c:idx val="3"/>
          <c:order val="3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Lab4-5'!$E$2:$E$11</c:f>
              <c:numCache>
                <c:formatCode>0.00</c:formatCode>
                <c:ptCount val="10"/>
                <c:pt idx="0">
                  <c:v>18.75</c:v>
                </c:pt>
                <c:pt idx="1">
                  <c:v>43.75</c:v>
                </c:pt>
                <c:pt idx="2">
                  <c:v>81.25</c:v>
                </c:pt>
                <c:pt idx="3">
                  <c:v>178.125</c:v>
                </c:pt>
                <c:pt idx="4">
                  <c:v>387.5</c:v>
                </c:pt>
                <c:pt idx="5">
                  <c:v>831.25</c:v>
                </c:pt>
                <c:pt idx="6">
                  <c:v>1843.75</c:v>
                </c:pt>
                <c:pt idx="7">
                  <c:v>4040.625</c:v>
                </c:pt>
                <c:pt idx="8">
                  <c:v>8643.75</c:v>
                </c:pt>
                <c:pt idx="9">
                  <c:v>13884.38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4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Lab4-5'!$F$2:$F$11</c:f>
              <c:numCache>
                <c:formatCode>0.00</c:formatCode>
                <c:ptCount val="10"/>
                <c:pt idx="0">
                  <c:v>15.625</c:v>
                </c:pt>
                <c:pt idx="1">
                  <c:v>40.625</c:v>
                </c:pt>
                <c:pt idx="2">
                  <c:v>80.73</c:v>
                </c:pt>
                <c:pt idx="3">
                  <c:v>182.23</c:v>
                </c:pt>
                <c:pt idx="4">
                  <c:v>384.375</c:v>
                </c:pt>
                <c:pt idx="5">
                  <c:v>831.25</c:v>
                </c:pt>
                <c:pt idx="6">
                  <c:v>1815.625</c:v>
                </c:pt>
                <c:pt idx="7">
                  <c:v>3856.25</c:v>
                </c:pt>
                <c:pt idx="8">
                  <c:v>8340.6299999999992</c:v>
                </c:pt>
                <c:pt idx="9">
                  <c:v>12815.63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Lab4-5'!$A$15:$A$18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'Datos Lab4-5'!$B$15:$B$19</c:f>
              <c:numCache>
                <c:formatCode>0.00</c:formatCode>
                <c:ptCount val="5"/>
                <c:pt idx="0">
                  <c:v>30921.875</c:v>
                </c:pt>
                <c:pt idx="1">
                  <c:v>253421.875</c:v>
                </c:pt>
                <c:pt idx="2">
                  <c:v>2029562.5</c:v>
                </c:pt>
                <c:pt idx="3">
                  <c:v>16426765.625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Lab4-5'!$A$15:$A$17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'Datos Lab4-5'!$C$15:$C$17</c:f>
              <c:numCache>
                <c:formatCode>0.00</c:formatCode>
                <c:ptCount val="3"/>
                <c:pt idx="0">
                  <c:v>27765.625</c:v>
                </c:pt>
                <c:pt idx="1">
                  <c:v>223140.625</c:v>
                </c:pt>
                <c:pt idx="2">
                  <c:v>1797421.875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Lab4-5'!$D$15:$D$19</c:f>
              <c:numCache>
                <c:formatCode>0.00</c:formatCode>
                <c:ptCount val="5"/>
                <c:pt idx="0">
                  <c:v>1640.625</c:v>
                </c:pt>
                <c:pt idx="1">
                  <c:v>6875</c:v>
                </c:pt>
                <c:pt idx="2">
                  <c:v>33000</c:v>
                </c:pt>
                <c:pt idx="3">
                  <c:v>173265.625</c:v>
                </c:pt>
                <c:pt idx="4">
                  <c:v>798406.25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3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Lab4-5'!$E$15:$E$21</c:f>
              <c:numCache>
                <c:formatCode>0.00</c:formatCode>
                <c:ptCount val="7"/>
                <c:pt idx="0">
                  <c:v>1343.75</c:v>
                </c:pt>
                <c:pt idx="1">
                  <c:v>6005.2079999999996</c:v>
                </c:pt>
                <c:pt idx="2">
                  <c:v>23765.63</c:v>
                </c:pt>
                <c:pt idx="3">
                  <c:v>104349</c:v>
                </c:pt>
                <c:pt idx="4">
                  <c:v>448984.4</c:v>
                </c:pt>
                <c:pt idx="5">
                  <c:v>1904281</c:v>
                </c:pt>
                <c:pt idx="6">
                  <c:v>8351094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4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Lab4-5'!$F$15:$F$21</c:f>
              <c:numCache>
                <c:formatCode>0.00</c:formatCode>
                <c:ptCount val="7"/>
                <c:pt idx="0">
                  <c:v>191.4</c:v>
                </c:pt>
                <c:pt idx="1">
                  <c:v>613.28</c:v>
                </c:pt>
                <c:pt idx="2">
                  <c:v>2421.88</c:v>
                </c:pt>
                <c:pt idx="3">
                  <c:v>9566.4060000000009</c:v>
                </c:pt>
                <c:pt idx="4">
                  <c:v>38117.19</c:v>
                </c:pt>
                <c:pt idx="5">
                  <c:v>153593.79999999999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Lab4-5'!$B$2:$B$8</c:f>
              <c:numCache>
                <c:formatCode>0.00</c:formatCode>
                <c:ptCount val="7"/>
                <c:pt idx="0">
                  <c:v>453.13</c:v>
                </c:pt>
                <c:pt idx="1">
                  <c:v>1781.25</c:v>
                </c:pt>
                <c:pt idx="2">
                  <c:v>7190.63</c:v>
                </c:pt>
                <c:pt idx="3">
                  <c:v>28083.33</c:v>
                </c:pt>
                <c:pt idx="4">
                  <c:v>106906.3</c:v>
                </c:pt>
                <c:pt idx="5">
                  <c:v>453796.875</c:v>
                </c:pt>
                <c:pt idx="6">
                  <c:v>1570265.625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Lab4-5'!$A$15:$A$18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'Datos Lab4-5'!$B$15:$B$18</c:f>
              <c:numCache>
                <c:formatCode>0.00</c:formatCode>
                <c:ptCount val="4"/>
                <c:pt idx="0">
                  <c:v>30921.875</c:v>
                </c:pt>
                <c:pt idx="1">
                  <c:v>253421.875</c:v>
                </c:pt>
                <c:pt idx="2">
                  <c:v>2029562.5</c:v>
                </c:pt>
                <c:pt idx="3">
                  <c:v>16426765.625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Lab4-5'!$C$2:$C$8</c:f>
              <c:numCache>
                <c:formatCode>0.00</c:formatCode>
                <c:ptCount val="7"/>
                <c:pt idx="0">
                  <c:v>494.79</c:v>
                </c:pt>
                <c:pt idx="1">
                  <c:v>1981.25</c:v>
                </c:pt>
                <c:pt idx="2">
                  <c:v>7921.88</c:v>
                </c:pt>
                <c:pt idx="3">
                  <c:v>31114.58</c:v>
                </c:pt>
                <c:pt idx="4">
                  <c:v>121148.4</c:v>
                </c:pt>
                <c:pt idx="5">
                  <c:v>523109.375</c:v>
                </c:pt>
                <c:pt idx="6">
                  <c:v>2198796.875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Lab4-5'!$A$15:$A$17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'Datos Lab4-5'!$C$15:$C$17</c:f>
              <c:numCache>
                <c:formatCode>0.00</c:formatCode>
                <c:ptCount val="3"/>
                <c:pt idx="0">
                  <c:v>27765.625</c:v>
                </c:pt>
                <c:pt idx="1">
                  <c:v>223140.625</c:v>
                </c:pt>
                <c:pt idx="2">
                  <c:v>1797421.875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10"/>
                <c:pt idx="0">
                  <c:v>56.25</c:v>
                </c:pt>
                <c:pt idx="1">
                  <c:v>71.88</c:v>
                </c:pt>
                <c:pt idx="2">
                  <c:v>150</c:v>
                </c:pt>
                <c:pt idx="3">
                  <c:v>312.5</c:v>
                </c:pt>
                <c:pt idx="4">
                  <c:v>721.88</c:v>
                </c:pt>
                <c:pt idx="5">
                  <c:v>1531.25</c:v>
                </c:pt>
                <c:pt idx="6">
                  <c:v>3818.75</c:v>
                </c:pt>
                <c:pt idx="7">
                  <c:v>9302.08</c:v>
                </c:pt>
                <c:pt idx="8">
                  <c:v>22703</c:v>
                </c:pt>
                <c:pt idx="9">
                  <c:v>36390.625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Lab4-5'!$D$15:$D$19</c:f>
              <c:numCache>
                <c:formatCode>0.00</c:formatCode>
                <c:ptCount val="5"/>
                <c:pt idx="0">
                  <c:v>1640.625</c:v>
                </c:pt>
                <c:pt idx="1">
                  <c:v>6875</c:v>
                </c:pt>
                <c:pt idx="2">
                  <c:v>33000</c:v>
                </c:pt>
                <c:pt idx="3">
                  <c:v>173265.625</c:v>
                </c:pt>
                <c:pt idx="4">
                  <c:v>798406.25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40873893704258"/>
          <c:y val="7.7511059127311738E-2"/>
          <c:w val="0.84554016207274973"/>
          <c:h val="0.781889803816190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Lab4-5'!$E$2:$E$11</c:f>
              <c:numCache>
                <c:formatCode>0.00</c:formatCode>
                <c:ptCount val="10"/>
                <c:pt idx="0">
                  <c:v>18.75</c:v>
                </c:pt>
                <c:pt idx="1">
                  <c:v>43.75</c:v>
                </c:pt>
                <c:pt idx="2">
                  <c:v>81.25</c:v>
                </c:pt>
                <c:pt idx="3">
                  <c:v>178.125</c:v>
                </c:pt>
                <c:pt idx="4">
                  <c:v>387.5</c:v>
                </c:pt>
                <c:pt idx="5">
                  <c:v>831.25</c:v>
                </c:pt>
                <c:pt idx="6">
                  <c:v>1843.75</c:v>
                </c:pt>
                <c:pt idx="7">
                  <c:v>4040.625</c:v>
                </c:pt>
                <c:pt idx="8">
                  <c:v>8643.75</c:v>
                </c:pt>
                <c:pt idx="9">
                  <c:v>13884.38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Lab4-5'!$E$15:$E$21</c:f>
              <c:numCache>
                <c:formatCode>0.00</c:formatCode>
                <c:ptCount val="7"/>
                <c:pt idx="0">
                  <c:v>1343.75</c:v>
                </c:pt>
                <c:pt idx="1">
                  <c:v>6005.2079999999996</c:v>
                </c:pt>
                <c:pt idx="2">
                  <c:v>23765.63</c:v>
                </c:pt>
                <c:pt idx="3">
                  <c:v>104349</c:v>
                </c:pt>
                <c:pt idx="4">
                  <c:v>448984.4</c:v>
                </c:pt>
                <c:pt idx="5">
                  <c:v>1904281</c:v>
                </c:pt>
                <c:pt idx="6">
                  <c:v>8351094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Lab4-5'!$F$2:$F$11</c:f>
              <c:numCache>
                <c:formatCode>0.00</c:formatCode>
                <c:ptCount val="10"/>
                <c:pt idx="0">
                  <c:v>15.625</c:v>
                </c:pt>
                <c:pt idx="1">
                  <c:v>40.625</c:v>
                </c:pt>
                <c:pt idx="2">
                  <c:v>80.73</c:v>
                </c:pt>
                <c:pt idx="3">
                  <c:v>182.23</c:v>
                </c:pt>
                <c:pt idx="4">
                  <c:v>384.375</c:v>
                </c:pt>
                <c:pt idx="5">
                  <c:v>831.25</c:v>
                </c:pt>
                <c:pt idx="6">
                  <c:v>1815.625</c:v>
                </c:pt>
                <c:pt idx="7">
                  <c:v>3856.25</c:v>
                </c:pt>
                <c:pt idx="8">
                  <c:v>8340.6299999999992</c:v>
                </c:pt>
                <c:pt idx="9">
                  <c:v>12815.63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Lab4-5'!$F$15:$F$21</c:f>
              <c:numCache>
                <c:formatCode>0.00</c:formatCode>
                <c:ptCount val="7"/>
                <c:pt idx="0">
                  <c:v>191.4</c:v>
                </c:pt>
                <c:pt idx="1">
                  <c:v>613.28</c:v>
                </c:pt>
                <c:pt idx="2">
                  <c:v>2421.88</c:v>
                </c:pt>
                <c:pt idx="3">
                  <c:v>9566.4060000000009</c:v>
                </c:pt>
                <c:pt idx="4">
                  <c:v>38117.19</c:v>
                </c:pt>
                <c:pt idx="5">
                  <c:v>153593.79999999999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tabSelected="1"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11" totalsRowShown="0" headerRowDxfId="15" dataDxfId="14">
  <autoFilter ref="A1:F11" xr:uid="{B245DDE7-54F2-4A7A-AC17-5CA17DD7B03F}"/>
  <tableColumns count="6">
    <tableColumn id="1" xr3:uid="{A7AF2A2F-BC4B-404E-9B8B-256DA178E68B}" name="Tamaño de la muestra (ARRAYLIST)" dataDxfId="13"/>
    <tableColumn id="2" xr3:uid="{23CECC62-35E0-466E-9502-4F5CC2E6F7A7}" name="Insertion Sort [ms]" dataDxfId="12"/>
    <tableColumn id="3" xr3:uid="{19B1D273-887B-4392-991E-015D36D99E5B}" name="Selection Sort [ms]" dataDxfId="11"/>
    <tableColumn id="4" xr3:uid="{56471E76-DCC6-4EED-8237-BCC256B57E91}" name="Shell Sort [ms]" dataDxfId="10"/>
    <tableColumn id="5" xr3:uid="{61DF25D7-A2A3-4D39-B0C6-29804C1B33DB}" name="Quick Sort [ms]" dataDxfId="9"/>
    <tableColumn id="6" xr3:uid="{6FC8F4B7-6274-4B14-98D8-0E00E479351A}" name="Merge Sort [m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F24" totalsRowShown="0" headerRowDxfId="7" dataDxfId="6">
  <autoFilter ref="A14:F24" xr:uid="{5C24B5A8-1B8E-4092-B34A-66FF5413D106}"/>
  <tableColumns count="6">
    <tableColumn id="1" xr3:uid="{16584851-71BC-4FF5-B248-C3F46BA653AF}" name="Tamaño de la muestra (LINKED_LIST)" dataDxfId="5"/>
    <tableColumn id="2" xr3:uid="{4F9B7329-040C-4D35-96E7-B9181424DC65}" name="Insertion Sort [ms]" dataDxfId="4"/>
    <tableColumn id="3" xr3:uid="{BDA028DF-4CED-4928-B040-96AD8F8A43EB}" name="Selection Sort [ms]" dataDxfId="3"/>
    <tableColumn id="4" xr3:uid="{A5E99D51-DD73-48A7-AE0D-601A8EE89AFA}" name="Shell Sort [ms]" dataDxfId="2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I24"/>
  <sheetViews>
    <sheetView workbookViewId="0">
      <selection activeCell="H23" sqref="H23"/>
    </sheetView>
  </sheetViews>
  <sheetFormatPr defaultRowHeight="15"/>
  <cols>
    <col min="1" max="1" width="34.140625" style="3" bestFit="1" customWidth="1"/>
    <col min="2" max="2" width="21.5703125" style="3" bestFit="1" customWidth="1"/>
    <col min="3" max="3" width="21.7109375" style="3" bestFit="1" customWidth="1"/>
    <col min="4" max="4" width="18" style="3" bestFit="1" customWidth="1"/>
    <col min="5" max="6" width="22.140625" customWidth="1"/>
  </cols>
  <sheetData>
    <row r="1" spans="1:9">
      <c r="A1" s="2" t="s">
        <v>4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9">
      <c r="A2" s="1">
        <v>1000</v>
      </c>
      <c r="B2" s="6">
        <v>453.13</v>
      </c>
      <c r="C2" s="6">
        <v>494.79</v>
      </c>
      <c r="D2" s="6">
        <v>56.25</v>
      </c>
      <c r="E2" s="5">
        <v>18.75</v>
      </c>
      <c r="F2" s="5">
        <v>15.625</v>
      </c>
    </row>
    <row r="3" spans="1:9">
      <c r="A3" s="1">
        <v>2000</v>
      </c>
      <c r="B3" s="6">
        <v>1781.25</v>
      </c>
      <c r="C3" s="6">
        <v>1981.25</v>
      </c>
      <c r="D3" s="6">
        <v>71.88</v>
      </c>
      <c r="E3" s="5">
        <v>43.75</v>
      </c>
      <c r="F3" s="5">
        <v>40.625</v>
      </c>
      <c r="I3">
        <v>153406.25</v>
      </c>
    </row>
    <row r="4" spans="1:9">
      <c r="A4" s="1">
        <v>4000</v>
      </c>
      <c r="B4" s="6">
        <v>7190.63</v>
      </c>
      <c r="C4" s="6">
        <v>7921.88</v>
      </c>
      <c r="D4" s="6">
        <v>150</v>
      </c>
      <c r="E4" s="5">
        <v>81.25</v>
      </c>
      <c r="F4" s="5">
        <v>80.73</v>
      </c>
      <c r="I4">
        <v>153781.25</v>
      </c>
    </row>
    <row r="5" spans="1:9">
      <c r="A5" s="1">
        <v>8000</v>
      </c>
      <c r="B5" s="6">
        <v>28083.33</v>
      </c>
      <c r="C5" s="6">
        <v>31114.58</v>
      </c>
      <c r="D5" s="6">
        <v>312.5</v>
      </c>
      <c r="E5" s="5">
        <v>178.125</v>
      </c>
      <c r="F5" s="5">
        <v>182.23</v>
      </c>
    </row>
    <row r="6" spans="1:9">
      <c r="A6" s="1">
        <v>16000</v>
      </c>
      <c r="B6" s="6">
        <v>106906.3</v>
      </c>
      <c r="C6" s="6">
        <v>121148.4</v>
      </c>
      <c r="D6" s="6">
        <v>721.88</v>
      </c>
      <c r="E6" s="5">
        <v>387.5</v>
      </c>
      <c r="F6" s="5">
        <v>384.375</v>
      </c>
    </row>
    <row r="7" spans="1:9">
      <c r="A7" s="1">
        <v>32000</v>
      </c>
      <c r="B7" s="6">
        <v>453796.875</v>
      </c>
      <c r="C7" s="6">
        <v>523109.375</v>
      </c>
      <c r="D7" s="6">
        <v>1531.25</v>
      </c>
      <c r="E7" s="5">
        <v>831.25</v>
      </c>
      <c r="F7" s="5">
        <v>831.25</v>
      </c>
    </row>
    <row r="8" spans="1:9">
      <c r="A8" s="1">
        <v>64000</v>
      </c>
      <c r="B8" s="6">
        <v>1570265.625</v>
      </c>
      <c r="C8" s="6">
        <v>2198796.875</v>
      </c>
      <c r="D8" s="6">
        <v>3818.75</v>
      </c>
      <c r="E8" s="5">
        <v>1843.75</v>
      </c>
      <c r="F8" s="5">
        <v>1815.625</v>
      </c>
    </row>
    <row r="9" spans="1:9">
      <c r="A9" s="1">
        <v>128000</v>
      </c>
      <c r="B9" s="6"/>
      <c r="C9" s="6"/>
      <c r="D9" s="6">
        <v>9302.08</v>
      </c>
      <c r="E9" s="5">
        <v>4040.625</v>
      </c>
      <c r="F9" s="5">
        <v>3856.25</v>
      </c>
      <c r="I9">
        <f>AVERAGE(I3:I8)</f>
        <v>153593.75</v>
      </c>
    </row>
    <row r="10" spans="1:9">
      <c r="A10" s="1">
        <v>256000</v>
      </c>
      <c r="B10" s="6"/>
      <c r="C10" s="6"/>
      <c r="D10" s="6">
        <v>22703</v>
      </c>
      <c r="E10" s="5">
        <v>8643.75</v>
      </c>
      <c r="F10" s="5">
        <v>8340.6299999999992</v>
      </c>
    </row>
    <row r="11" spans="1:9">
      <c r="A11" s="7">
        <v>375942</v>
      </c>
      <c r="B11" s="6"/>
      <c r="C11" s="6"/>
      <c r="D11" s="6">
        <v>36390.625</v>
      </c>
      <c r="E11" s="5">
        <v>13884.38</v>
      </c>
      <c r="F11" s="5">
        <v>12815.63</v>
      </c>
    </row>
    <row r="14" spans="1:9">
      <c r="A14" s="2" t="s">
        <v>0</v>
      </c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</row>
    <row r="15" spans="1:9">
      <c r="A15" s="1">
        <v>1000</v>
      </c>
      <c r="B15" s="6">
        <v>30921.875</v>
      </c>
      <c r="C15" s="6">
        <v>27765.625</v>
      </c>
      <c r="D15" s="6">
        <v>1640.625</v>
      </c>
      <c r="E15" s="5">
        <v>1343.75</v>
      </c>
      <c r="F15" s="5">
        <v>191.4</v>
      </c>
    </row>
    <row r="16" spans="1:9">
      <c r="A16" s="1">
        <v>2000</v>
      </c>
      <c r="B16" s="6">
        <v>253421.875</v>
      </c>
      <c r="C16" s="6">
        <v>223140.625</v>
      </c>
      <c r="D16" s="6">
        <v>6875</v>
      </c>
      <c r="E16" s="5">
        <v>6005.2079999999996</v>
      </c>
      <c r="F16" s="5">
        <v>613.28</v>
      </c>
    </row>
    <row r="17" spans="1:6">
      <c r="A17" s="1">
        <v>4000</v>
      </c>
      <c r="B17" s="6">
        <v>2029562.5</v>
      </c>
      <c r="C17" s="6">
        <v>1797421.875</v>
      </c>
      <c r="D17" s="6">
        <v>33000</v>
      </c>
      <c r="E17" s="5">
        <v>23765.63</v>
      </c>
      <c r="F17" s="5">
        <v>2421.88</v>
      </c>
    </row>
    <row r="18" spans="1:6">
      <c r="A18" s="1">
        <v>8000</v>
      </c>
      <c r="B18" s="6">
        <v>16426765.625</v>
      </c>
      <c r="C18" s="6"/>
      <c r="D18" s="6">
        <v>173265.625</v>
      </c>
      <c r="E18" s="5">
        <v>104349</v>
      </c>
      <c r="F18" s="5">
        <v>9566.4060000000009</v>
      </c>
    </row>
    <row r="19" spans="1:6">
      <c r="A19" s="1">
        <v>16000</v>
      </c>
      <c r="B19" s="6"/>
      <c r="C19" s="6"/>
      <c r="D19" s="6">
        <v>798406.25</v>
      </c>
      <c r="E19" s="5">
        <v>448984.4</v>
      </c>
      <c r="F19" s="5">
        <v>38117.19</v>
      </c>
    </row>
    <row r="20" spans="1:6">
      <c r="A20" s="1">
        <v>32000</v>
      </c>
      <c r="B20" s="4"/>
      <c r="C20" s="4"/>
      <c r="D20" s="4"/>
      <c r="E20" s="5">
        <v>1904281</v>
      </c>
      <c r="F20" s="5">
        <v>153593.79999999999</v>
      </c>
    </row>
    <row r="21" spans="1:6">
      <c r="A21" s="1">
        <v>64000</v>
      </c>
      <c r="B21" s="4"/>
      <c r="C21" s="4"/>
      <c r="D21" s="4"/>
      <c r="E21" s="5">
        <v>8351094</v>
      </c>
      <c r="F21" s="5"/>
    </row>
    <row r="22" spans="1:6">
      <c r="A22" s="1">
        <v>128000</v>
      </c>
      <c r="B22" s="4"/>
      <c r="C22" s="4"/>
      <c r="D22" s="4"/>
      <c r="E22" s="5"/>
      <c r="F22" s="5"/>
    </row>
    <row r="23" spans="1:6">
      <c r="A23" s="1">
        <v>256000</v>
      </c>
      <c r="B23" s="4"/>
      <c r="C23" s="4"/>
      <c r="D23" s="4"/>
      <c r="E23" s="5"/>
      <c r="F23" s="5"/>
    </row>
    <row r="24" spans="1:6">
      <c r="A24" s="7">
        <v>375942</v>
      </c>
      <c r="B24" s="4"/>
      <c r="C24" s="4"/>
      <c r="D24" s="4"/>
      <c r="E24" s="5"/>
      <c r="F24" s="5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1" ma:contentTypeDescription="Create a new document." ma:contentTypeScope="" ma:versionID="c10596efcc8303131ba000bf7988b65d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88645b4f568d2e9f6d2a1da3b5a5f323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E155A0-3C6B-4FBA-920A-A0416B6AA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Datos Lab4-5</vt:lpstr>
      <vt:lpstr>Graf ARRAYLIST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Abel Arismendy</cp:lastModifiedBy>
  <dcterms:created xsi:type="dcterms:W3CDTF">2021-02-18T03:17:26Z</dcterms:created>
  <dcterms:modified xsi:type="dcterms:W3CDTF">2021-02-27T15:48:06Z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