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Thais/Desktop/"/>
    </mc:Choice>
  </mc:AlternateContent>
  <xr:revisionPtr revIDLastSave="0" documentId="13_ncr:1_{7B781EEC-EC1E-3341-A84E-F4B1C44AC086}" xr6:coauthVersionLast="46" xr6:coauthVersionMax="46" xr10:uidLastSave="{00000000-0000-0000-0000-000000000000}"/>
  <bookViews>
    <workbookView xWindow="1120" yWindow="500" windowWidth="28800" windowHeight="15800" xr2:uid="{00000000-000D-0000-FFFF-FFFF00000000}"/>
  </bookViews>
  <sheets>
    <sheet name="Datos" sheetId="1" r:id="rId1"/>
    <sheet name="Graf ARRAYLIST" sheetId="2" r:id="rId2"/>
    <sheet name="Graf LINKED_LIST" sheetId="3" r:id="rId3"/>
    <sheet name="Graf Insertion Sort" sheetId="4" r:id="rId4"/>
    <sheet name="Graf Selection Sort" sheetId="5" r:id="rId5"/>
    <sheet name="Graf Shell Sort" sheetId="6" r:id="rId6"/>
    <sheet name="Graf Quick Sort" sheetId="7" r:id="rId7"/>
    <sheet name="Graf Merge Sort" sheetId="8" r:id="rId8"/>
  </sheets>
  <calcPr calcId="0"/>
</workbook>
</file>

<file path=xl/sharedStrings.xml><?xml version="1.0" encoding="utf-8"?>
<sst xmlns="http://schemas.openxmlformats.org/spreadsheetml/2006/main" count="40" uniqueCount="19">
  <si>
    <t>Tamaño de la muestra (ARRAY_LIST)</t>
  </si>
  <si>
    <t>Insertion Sort</t>
  </si>
  <si>
    <t>Selection Sort</t>
  </si>
  <si>
    <t>Shell Sort</t>
  </si>
  <si>
    <t>Quick Sort</t>
  </si>
  <si>
    <t xml:space="preserve"> Merge Sort</t>
  </si>
  <si>
    <t>Tamaño de la muestra (LINKED_LIST)</t>
  </si>
  <si>
    <t>Tamaño de la muestra</t>
  </si>
  <si>
    <t>Insertion Sort (ARRAY_LIST)</t>
  </si>
  <si>
    <t>Insertion Sort (SINGLE_LINKED)</t>
  </si>
  <si>
    <t>Selection Sort (ARRAY_LIST)</t>
  </si>
  <si>
    <t>Selection Sort (SINGLE_LINKED)</t>
  </si>
  <si>
    <t>Shell Sort (ARRAY_LIST)</t>
  </si>
  <si>
    <t>Shell Sort (SINGLE_LINKED)</t>
  </si>
  <si>
    <t>Quick Sort (ARRAY_LIST)</t>
  </si>
  <si>
    <t>Quick Sort (SINGLE_LINKED)</t>
  </si>
  <si>
    <t>Merge Sort (ARRAY_LIST)</t>
  </si>
  <si>
    <t>Merge Sort (SINGLE_LINKED)</t>
  </si>
  <si>
    <t>Juan José Osorio (202021720)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</si>
</sst>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2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/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/>
    <xf numFmtId="0" fontId="6" fillId="0" borderId="2" xfId="0" applyFont="1" applyBorder="1" applyAlignment="1">
      <alignment horizontal="center"/>
    </xf>
    <xf numFmtId="0" fontId="7" fillId="0" borderId="2" xfId="0" applyFont="1" applyBorder="1" applyAlignment="1"/>
    <xf numFmtId="0" fontId="8" fillId="2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/>
    <xf numFmtId="0" fontId="4" fillId="0" borderId="3" xfId="0" applyFont="1" applyBorder="1" applyAlignment="1">
      <alignment horizontal="center"/>
    </xf>
    <xf numFmtId="0" fontId="5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s-CO" sz="1600" b="0">
                <a:solidFill>
                  <a:srgbClr val="757575"/>
                </a:solidFill>
                <a:latin typeface="+mn-lt"/>
              </a:rPr>
              <a:t>Comparación rendimiento ARRAY_LIST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'Graf ARRAYLIST'!$C$2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exp"/>
            <c:dispRSqr val="0"/>
            <c:dispEq val="0"/>
          </c:trendline>
          <c:trendline>
            <c:spPr>
              <a:ln>
                <a:solidFill>
                  <a:srgbClr val="0070C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558249556475457"/>
                  <c:y val="1.711382407474295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0,0007x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1"/>
                        </a:solidFill>
                      </a:rPr>
                      <a:t> - 0,4089x + 107,32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1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ARRAYLIST'!$B$3:$B$7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ARRAYLIST'!$C$3:$C$7</c:f>
              <c:numCache>
                <c:formatCode>General</c:formatCode>
                <c:ptCount val="5"/>
                <c:pt idx="0">
                  <c:v>953.125</c:v>
                </c:pt>
                <c:pt idx="1">
                  <c:v>3859.375</c:v>
                </c:pt>
                <c:pt idx="2">
                  <c:v>15750.01</c:v>
                </c:pt>
                <c:pt idx="3">
                  <c:v>62859.375</c:v>
                </c:pt>
                <c:pt idx="4">
                  <c:v>272937.5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23-6A4F-9097-84D1921A1B17}"/>
            </c:ext>
          </c:extLst>
        </c:ser>
        <c:ser>
          <c:idx val="1"/>
          <c:order val="1"/>
          <c:tx>
            <c:strRef>
              <c:f>'Graf ARRAYLIST'!$D$2</c:f>
              <c:strCache>
                <c:ptCount val="1"/>
                <c:pt idx="0">
                  <c:v>Selection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trendlineType val="power"/>
            <c:dispRSqr val="0"/>
            <c:dispEq val="0"/>
          </c:trendline>
          <c:trendline>
            <c:trendlineType val="exp"/>
            <c:dispRSqr val="0"/>
            <c:dispEq val="0"/>
          </c:trendline>
          <c:trendline>
            <c:trendlineType val="exp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493790656416323"/>
                  <c:y val="-2.954080281249247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0,0008x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- 0,1096x - 36,021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ARRAYLIST'!$B$3:$B$7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ARRAYLIST'!$D$3:$D$7</c:f>
              <c:numCache>
                <c:formatCode>General</c:formatCode>
                <c:ptCount val="5"/>
                <c:pt idx="0">
                  <c:v>1125</c:v>
                </c:pt>
                <c:pt idx="1">
                  <c:v>4375</c:v>
                </c:pt>
                <c:pt idx="2">
                  <c:v>17625</c:v>
                </c:pt>
                <c:pt idx="3">
                  <c:v>73734.375</c:v>
                </c:pt>
                <c:pt idx="4">
                  <c:v>311406.25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23-6A4F-9097-84D1921A1B17}"/>
            </c:ext>
          </c:extLst>
        </c:ser>
        <c:ser>
          <c:idx val="2"/>
          <c:order val="2"/>
          <c:tx>
            <c:strRef>
              <c:f>'Graf ARRAYLIST'!$E$2</c:f>
              <c:strCache>
                <c:ptCount val="1"/>
                <c:pt idx="0">
                  <c:v>Shell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spPr>
              <a:ln>
                <a:solidFill>
                  <a:schemeClr val="accent3"/>
                </a:solidFill>
                <a:prstDash val="lgDash"/>
              </a:ln>
            </c:spPr>
            <c:trendlineType val="power"/>
            <c:dispRSqr val="1"/>
            <c:dispEq val="1"/>
            <c:trendlineLbl>
              <c:layout>
                <c:manualLayout>
                  <c:x val="4.2075555162346283E-2"/>
                  <c:y val="-0.1903392809843723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C000"/>
                        </a:solidFill>
                      </a:rPr>
                      <a:t>y = 0,0086x</a:t>
                    </a:r>
                    <a:r>
                      <a:rPr lang="en-US" baseline="30000">
                        <a:solidFill>
                          <a:srgbClr val="FFC000"/>
                        </a:solidFill>
                      </a:rPr>
                      <a:t>1,2178</a:t>
                    </a:r>
                    <a:br>
                      <a:rPr lang="en-US" baseline="0">
                        <a:solidFill>
                          <a:srgbClr val="FFC000"/>
                        </a:solidFill>
                      </a:rPr>
                    </a:br>
                    <a:r>
                      <a:rPr lang="en-US" baseline="0">
                        <a:solidFill>
                          <a:srgbClr val="FFC000"/>
                        </a:solidFill>
                      </a:rPr>
                      <a:t>R² = 0,9991</a:t>
                    </a:r>
                    <a:endParaRPr lang="en-US">
                      <a:solidFill>
                        <a:srgbClr val="FFC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ARRAYLIST'!$B$3:$B$12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'Graf ARRAYLIST'!$E$3:$E$12</c:f>
              <c:numCache>
                <c:formatCode>General</c:formatCode>
                <c:ptCount val="10"/>
                <c:pt idx="0">
                  <c:v>62.5</c:v>
                </c:pt>
                <c:pt idx="1">
                  <c:v>140.625</c:v>
                </c:pt>
                <c:pt idx="2">
                  <c:v>312.5</c:v>
                </c:pt>
                <c:pt idx="3">
                  <c:v>718.75</c:v>
                </c:pt>
                <c:pt idx="4">
                  <c:v>1578.125</c:v>
                </c:pt>
                <c:pt idx="5">
                  <c:v>3484.38</c:v>
                </c:pt>
                <c:pt idx="6">
                  <c:v>8593.75</c:v>
                </c:pt>
                <c:pt idx="7">
                  <c:v>20281.25</c:v>
                </c:pt>
                <c:pt idx="8">
                  <c:v>53000</c:v>
                </c:pt>
                <c:pt idx="9">
                  <c:v>84328.125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23-6A4F-9097-84D1921A1B17}"/>
            </c:ext>
          </c:extLst>
        </c:ser>
        <c:ser>
          <c:idx val="3"/>
          <c:order val="3"/>
          <c:tx>
            <c:strRef>
              <c:f>'Graf ARRAYLIST'!$F$2</c:f>
              <c:strCache>
                <c:ptCount val="1"/>
                <c:pt idx="0">
                  <c:v>Quick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spPr>
              <a:ln>
                <a:solidFill>
                  <a:schemeClr val="accent4"/>
                </a:solidFill>
                <a:prstDash val="dashDot"/>
              </a:ln>
            </c:spPr>
            <c:trendlineType val="linear"/>
            <c:dispRSqr val="1"/>
            <c:dispEq val="1"/>
            <c:trendlineLbl>
              <c:layout>
                <c:manualLayout>
                  <c:x val="-8.318173563609102E-2"/>
                  <c:y val="-0.4160084760047195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00B050"/>
                        </a:solidFill>
                      </a:rPr>
                      <a:t>y = 0,0474x - 273,88</a:t>
                    </a:r>
                    <a:br>
                      <a:rPr lang="en-US" baseline="0">
                        <a:solidFill>
                          <a:srgbClr val="00B050"/>
                        </a:solidFill>
                      </a:rPr>
                    </a:br>
                    <a:r>
                      <a:rPr lang="en-US" baseline="0">
                        <a:solidFill>
                          <a:srgbClr val="00B050"/>
                        </a:solidFill>
                      </a:rPr>
                      <a:t>R² = 0,997</a:t>
                    </a:r>
                    <a:endParaRPr lang="en-US">
                      <a:solidFill>
                        <a:srgbClr val="00B05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ARRAYLIST'!$B$3:$B$12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'Graf ARRAYLIST'!$F$3:$F$12</c:f>
              <c:numCache>
                <c:formatCode>General</c:formatCode>
                <c:ptCount val="10"/>
                <c:pt idx="0">
                  <c:v>31.25</c:v>
                </c:pt>
                <c:pt idx="1">
                  <c:v>78.13</c:v>
                </c:pt>
                <c:pt idx="2">
                  <c:v>187.5</c:v>
                </c:pt>
                <c:pt idx="3">
                  <c:v>328.13</c:v>
                </c:pt>
                <c:pt idx="4">
                  <c:v>718.75</c:v>
                </c:pt>
                <c:pt idx="5">
                  <c:v>1562.5</c:v>
                </c:pt>
                <c:pt idx="6">
                  <c:v>3359.38</c:v>
                </c:pt>
                <c:pt idx="7">
                  <c:v>7843.75</c:v>
                </c:pt>
                <c:pt idx="8">
                  <c:v>15015.63</c:v>
                </c:pt>
                <c:pt idx="9">
                  <c:v>23687.5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23-6A4F-9097-84D1921A1B17}"/>
            </c:ext>
          </c:extLst>
        </c:ser>
        <c:ser>
          <c:idx val="4"/>
          <c:order val="4"/>
          <c:tx>
            <c:strRef>
              <c:f>'Graf ARRAYLIST'!$G$2</c:f>
              <c:strCache>
                <c:ptCount val="1"/>
                <c:pt idx="0">
                  <c:v> Merge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trendline>
            <c:spPr>
              <a:ln>
                <a:solidFill>
                  <a:schemeClr val="accent5"/>
                </a:solidFill>
                <a:prstDash val="lgDashDotDot"/>
              </a:ln>
            </c:spPr>
            <c:trendlineType val="linear"/>
            <c:dispRSqr val="1"/>
            <c:dispEq val="1"/>
            <c:trendlineLbl>
              <c:layout>
                <c:manualLayout>
                  <c:x val="5.5197921371596737E-2"/>
                  <c:y val="-0.416152760721423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5"/>
                        </a:solidFill>
                      </a:rPr>
                      <a:t>y = 0,0448x - 188,95</a:t>
                    </a:r>
                    <a:br>
                      <a:rPr lang="en-US" baseline="0">
                        <a:solidFill>
                          <a:schemeClr val="accent5"/>
                        </a:solidFill>
                      </a:rPr>
                    </a:br>
                    <a:r>
                      <a:rPr lang="en-US" baseline="0">
                        <a:solidFill>
                          <a:schemeClr val="accent5"/>
                        </a:solidFill>
                      </a:rPr>
                      <a:t>R² = 0,9988</a:t>
                    </a:r>
                    <a:endParaRPr lang="en-US">
                      <a:solidFill>
                        <a:schemeClr val="accent5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ARRAYLIST'!$B$3:$B$12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'Graf ARRAYLIST'!$G$3:$G$12</c:f>
              <c:numCache>
                <c:formatCode>General</c:formatCode>
                <c:ptCount val="10"/>
                <c:pt idx="0">
                  <c:v>62.5</c:v>
                </c:pt>
                <c:pt idx="1">
                  <c:v>93.75</c:v>
                </c:pt>
                <c:pt idx="2">
                  <c:v>171.88</c:v>
                </c:pt>
                <c:pt idx="3">
                  <c:v>375</c:v>
                </c:pt>
                <c:pt idx="4">
                  <c:v>781.25</c:v>
                </c:pt>
                <c:pt idx="5">
                  <c:v>1625</c:v>
                </c:pt>
                <c:pt idx="6">
                  <c:v>3421.88</c:v>
                </c:pt>
                <c:pt idx="7">
                  <c:v>7328.13</c:v>
                </c:pt>
                <c:pt idx="8">
                  <c:v>15875</c:v>
                </c:pt>
                <c:pt idx="9">
                  <c:v>16921.797999999999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23-6A4F-9097-84D1921A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765808"/>
        <c:axId val="1409364511"/>
      </c:scatterChart>
      <c:valAx>
        <c:axId val="15637658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la muestra [Num. Elementos</a:t>
                </a: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409364511"/>
        <c:crosses val="autoZero"/>
        <c:crossBetween val="midCat"/>
      </c:valAx>
      <c:valAx>
        <c:axId val="1409364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ejecución [ms</a:t>
                </a: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563765808"/>
        <c:crosses val="autoZero"/>
        <c:crossBetween val="midCat"/>
      </c:valAx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lang="es-CO" sz="1600" b="1">
                <a:solidFill>
                  <a:srgbClr val="757575"/>
                </a:solidFill>
                <a:latin typeface="+mn-lt"/>
              </a:rPr>
              <a:t>Comparación rendimiento LINKED_LIST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'Graf LINKED_LIST'!$C$2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>
                <a:solidFill>
                  <a:schemeClr val="accent1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441487656300098"/>
                  <c:y val="-3.012299082449404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0,2763x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1"/>
                        </a:solidFill>
                      </a:rPr>
                      <a:t> - 332,02x + 8772,9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0,9982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LINKED_LIST'!$B$3:$B$5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xVal>
          <c:yVal>
            <c:numRef>
              <c:f>'Graf LINKED_LIST'!$C$3:$C$5</c:f>
              <c:numCache>
                <c:formatCode>General</c:formatCode>
                <c:ptCount val="3"/>
                <c:pt idx="0">
                  <c:v>46673</c:v>
                </c:pt>
                <c:pt idx="1">
                  <c:v>379918</c:v>
                </c:pt>
                <c:pt idx="2">
                  <c:v>3113859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B4-274B-8D98-582C143A3300}"/>
            </c:ext>
          </c:extLst>
        </c:ser>
        <c:ser>
          <c:idx val="1"/>
          <c:order val="1"/>
          <c:tx>
            <c:strRef>
              <c:f>'Graf LINKED_LIST'!$D$2</c:f>
              <c:strCache>
                <c:ptCount val="1"/>
                <c:pt idx="0">
                  <c:v>Selection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800256492465535"/>
                  <c:y val="0.1090857031300839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0,2404x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- 284,32x + 7304,3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0,9984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LINKED_LIST'!$B$3:$B$5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xVal>
          <c:yVal>
            <c:numRef>
              <c:f>'Graf LINKED_LIST'!$D$3:$D$5</c:f>
              <c:numCache>
                <c:formatCode>General</c:formatCode>
                <c:ptCount val="3"/>
                <c:pt idx="0">
                  <c:v>41332</c:v>
                </c:pt>
                <c:pt idx="1">
                  <c:v>341968</c:v>
                </c:pt>
                <c:pt idx="2">
                  <c:v>2726708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B4-274B-8D98-582C143A3300}"/>
            </c:ext>
          </c:extLst>
        </c:ser>
        <c:ser>
          <c:idx val="2"/>
          <c:order val="2"/>
          <c:tx>
            <c:strRef>
              <c:f>'Graf LINKED_LIST'!$E$2</c:f>
              <c:strCache>
                <c:ptCount val="1"/>
                <c:pt idx="0">
                  <c:v>Shell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spPr>
              <a:ln>
                <a:solidFill>
                  <a:schemeClr val="accent3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261301699262583"/>
                  <c:y val="-0.1761629899568339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3"/>
                        </a:solidFill>
                      </a:rPr>
                      <a:t>y = 0,0046x</a:t>
                    </a:r>
                    <a:r>
                      <a:rPr lang="en-US" baseline="30000">
                        <a:solidFill>
                          <a:schemeClr val="accent3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3"/>
                        </a:solidFill>
                      </a:rPr>
                      <a:t> - 5,2283x + 763,41</a:t>
                    </a:r>
                    <a:br>
                      <a:rPr lang="en-US" baseline="0">
                        <a:solidFill>
                          <a:schemeClr val="accent3"/>
                        </a:solidFill>
                      </a:rPr>
                    </a:br>
                    <a:r>
                      <a:rPr lang="en-US" baseline="0">
                        <a:solidFill>
                          <a:schemeClr val="accent3"/>
                        </a:solidFill>
                      </a:rPr>
                      <a:t>R² = 0,9996</a:t>
                    </a:r>
                    <a:endParaRPr lang="en-US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LINKED_LIST'!$B$3:$B$6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'Graf LINKED_LIST'!$E$3:$E$6</c:f>
              <c:numCache>
                <c:formatCode>General</c:formatCode>
                <c:ptCount val="4"/>
                <c:pt idx="0">
                  <c:v>2314</c:v>
                </c:pt>
                <c:pt idx="1">
                  <c:v>10910</c:v>
                </c:pt>
                <c:pt idx="2">
                  <c:v>50537</c:v>
                </c:pt>
                <c:pt idx="3">
                  <c:v>252813.92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B4-274B-8D98-582C143A3300}"/>
            </c:ext>
          </c:extLst>
        </c:ser>
        <c:ser>
          <c:idx val="3"/>
          <c:order val="3"/>
          <c:tx>
            <c:strRef>
              <c:f>'Graf LINKED_LIST'!$F$2</c:f>
              <c:strCache>
                <c:ptCount val="1"/>
                <c:pt idx="0">
                  <c:v>Quick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trendlineType val="exp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spPr>
              <a:ln>
                <a:solidFill>
                  <a:schemeClr val="accent4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2777015649574742"/>
                  <c:y val="-6.2352226632827919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4"/>
                        </a:solidFill>
                      </a:rPr>
                      <a:t>y = 0,0028x</a:t>
                    </a:r>
                    <a:r>
                      <a:rPr lang="en-US" baseline="30000">
                        <a:solidFill>
                          <a:schemeClr val="accent4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4"/>
                        </a:solidFill>
                      </a:rPr>
                      <a:t> - 2,6792x + 1047,2</a:t>
                    </a:r>
                    <a:br>
                      <a:rPr lang="en-US" baseline="0">
                        <a:solidFill>
                          <a:schemeClr val="accent4"/>
                        </a:solidFill>
                      </a:rPr>
                    </a:br>
                    <a:r>
                      <a:rPr lang="en-US" baseline="0">
                        <a:solidFill>
                          <a:schemeClr val="accent4"/>
                        </a:solidFill>
                      </a:rPr>
                      <a:t>R² = 1</a:t>
                    </a:r>
                    <a:endParaRPr lang="en-US">
                      <a:solidFill>
                        <a:schemeClr val="accent4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LINKED_LIST'!$B$3:$B$7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LINKED_LIST'!$F$3:$F$7</c:f>
              <c:numCache>
                <c:formatCode>General</c:formatCode>
                <c:ptCount val="5"/>
                <c:pt idx="0">
                  <c:v>1940.88</c:v>
                </c:pt>
                <c:pt idx="1">
                  <c:v>8848.8799999999992</c:v>
                </c:pt>
                <c:pt idx="2">
                  <c:v>35066.519999999997</c:v>
                </c:pt>
                <c:pt idx="3">
                  <c:v>156185.82999999999</c:v>
                </c:pt>
                <c:pt idx="4">
                  <c:v>669874.13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B4-274B-8D98-582C143A3300}"/>
            </c:ext>
          </c:extLst>
        </c:ser>
        <c:ser>
          <c:idx val="4"/>
          <c:order val="4"/>
          <c:tx>
            <c:strRef>
              <c:f>'Graf LINKED_LIST'!$G$2</c:f>
              <c:strCache>
                <c:ptCount val="1"/>
                <c:pt idx="0">
                  <c:v> Merge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trendline>
            <c:spPr>
              <a:ln>
                <a:solidFill>
                  <a:schemeClr val="accent5"/>
                </a:solidFill>
                <a:prstDash val="lgDash"/>
              </a:ln>
            </c:spPr>
            <c:trendlineType val="power"/>
            <c:dispRSqr val="1"/>
            <c:dispEq val="1"/>
            <c:trendlineLbl>
              <c:layout>
                <c:manualLayout>
                  <c:x val="-3.1011958708752396E-2"/>
                  <c:y val="-7.652176742370013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5"/>
                        </a:solidFill>
                      </a:rPr>
                      <a:t>y = 0,0003x</a:t>
                    </a:r>
                    <a:r>
                      <a:rPr lang="en-US" baseline="30000">
                        <a:solidFill>
                          <a:schemeClr val="accent5"/>
                        </a:solidFill>
                      </a:rPr>
                      <a:t>1,9867</a:t>
                    </a:r>
                    <a:br>
                      <a:rPr lang="en-US" baseline="0">
                        <a:solidFill>
                          <a:schemeClr val="accent5"/>
                        </a:solidFill>
                      </a:rPr>
                    </a:br>
                    <a:r>
                      <a:rPr lang="en-US" baseline="0">
                        <a:solidFill>
                          <a:schemeClr val="accent5"/>
                        </a:solidFill>
                      </a:rPr>
                      <a:t>R² = 0,9998</a:t>
                    </a:r>
                    <a:endParaRPr lang="en-US">
                      <a:solidFill>
                        <a:schemeClr val="accent5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LINKED_LIST'!$B$3:$B$8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xVal>
          <c:yVal>
            <c:numRef>
              <c:f>'Graf LINKED_LIST'!$G$3:$G$8</c:f>
              <c:numCache>
                <c:formatCode>General</c:formatCode>
                <c:ptCount val="6"/>
                <c:pt idx="0">
                  <c:v>259.64</c:v>
                </c:pt>
                <c:pt idx="1">
                  <c:v>923.17</c:v>
                </c:pt>
                <c:pt idx="2">
                  <c:v>3626.66</c:v>
                </c:pt>
                <c:pt idx="3">
                  <c:v>14505.27</c:v>
                </c:pt>
                <c:pt idx="4">
                  <c:v>59039.22</c:v>
                </c:pt>
                <c:pt idx="5">
                  <c:v>238846.93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B4-274B-8D98-582C143A3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596633"/>
        <c:axId val="245138947"/>
      </c:scatterChart>
      <c:valAx>
        <c:axId val="15735966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245138947"/>
        <c:crosses val="autoZero"/>
        <c:crossBetween val="midCat"/>
      </c:valAx>
      <c:valAx>
        <c:axId val="245138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ejecución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573596633"/>
        <c:crosses val="autoZero"/>
        <c:crossBetween val="midCat"/>
      </c:valAx>
    </c:plotArea>
    <c:legend>
      <c:legendPos val="b"/>
      <c:legendEntry>
        <c:idx val="5"/>
        <c:delete val="1"/>
      </c:legendEntry>
      <c:legendEntry>
        <c:idx val="6"/>
        <c:delete val="1"/>
      </c:legendEntry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lang="es-CO" sz="1600" b="1">
                <a:solidFill>
                  <a:srgbClr val="757575"/>
                </a:solidFill>
                <a:latin typeface="+mn-lt"/>
              </a:rPr>
              <a:t>Comparación rendimiento Insertion Sort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'Graf Insertion Sort'!$C$2</c:f>
              <c:strCache>
                <c:ptCount val="1"/>
                <c:pt idx="0">
                  <c:v>Insertion Sort (ARRAY_LIST)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>
                <a:solidFill>
                  <a:schemeClr val="accent1"/>
                </a:solidFill>
                <a:prstDash val="lgDash"/>
              </a:ln>
            </c:spPr>
            <c:trendlineType val="linear"/>
            <c:dispRSqr val="1"/>
            <c:dispEq val="1"/>
            <c:trendlineLbl>
              <c:layout>
                <c:manualLayout>
                  <c:x val="-8.1415944451144917E-2"/>
                  <c:y val="-0.1751966490122238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12,451x - 28586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0,9446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Insertion Sort'!$B$3:$B$7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Insertion Sort'!$C$3:$C$7</c:f>
              <c:numCache>
                <c:formatCode>General</c:formatCode>
                <c:ptCount val="5"/>
                <c:pt idx="0">
                  <c:v>953.125</c:v>
                </c:pt>
                <c:pt idx="1">
                  <c:v>3859.375</c:v>
                </c:pt>
                <c:pt idx="2">
                  <c:v>15750.01</c:v>
                </c:pt>
                <c:pt idx="3">
                  <c:v>62859.375</c:v>
                </c:pt>
                <c:pt idx="4">
                  <c:v>272937.5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FD-494A-AA79-89AA1B6A9E47}"/>
            </c:ext>
          </c:extLst>
        </c:ser>
        <c:ser>
          <c:idx val="1"/>
          <c:order val="1"/>
          <c:tx>
            <c:v>''Graf Insertion Sort'!$D$2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trendlineType val="power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exp"/>
            <c:dispRSqr val="0"/>
            <c:dispEq val="0"/>
          </c:trendline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930047037336963"/>
                  <c:y val="-1.457458162998167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0,2778x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- 339,88x + 17172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0,9981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Insertion Sort'!$B$3:$B$5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xVal>
          <c:yVal>
            <c:numRef>
              <c:f>'Graf Insertion Sort'!$D$3:$D$5</c:f>
              <c:numCache>
                <c:formatCode>General</c:formatCode>
                <c:ptCount val="3"/>
                <c:pt idx="0">
                  <c:v>62031.25</c:v>
                </c:pt>
                <c:pt idx="1">
                  <c:v>542203.125</c:v>
                </c:pt>
                <c:pt idx="2">
                  <c:v>4245234.38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FD-494A-AA79-89AA1B6A9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828847"/>
        <c:axId val="759698278"/>
      </c:scatterChart>
      <c:valAx>
        <c:axId val="8128288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759698278"/>
        <c:crosses val="autoZero"/>
        <c:crossBetween val="midCat"/>
      </c:valAx>
      <c:valAx>
        <c:axId val="759698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ejecución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812828847"/>
        <c:crosses val="autoZero"/>
        <c:crossBetween val="midCat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lang="es-CO" sz="1600" b="1">
                <a:solidFill>
                  <a:srgbClr val="757575"/>
                </a:solidFill>
                <a:latin typeface="+mn-lt"/>
              </a:rPr>
              <a:t>Comparación rendimiento Selection Sort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'Graf Selection Sort'!$C$2</c:f>
              <c:strCache>
                <c:ptCount val="1"/>
                <c:pt idx="0">
                  <c:v>Selection Sort (ARRAY_LIST)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>
                <a:solidFill>
                  <a:schemeClr val="accent1"/>
                </a:solidFill>
                <a:prstDash val="lgDash"/>
              </a:ln>
            </c:spPr>
            <c:trendlineType val="linear"/>
            <c:dispRSqr val="1"/>
            <c:dispEq val="1"/>
            <c:trendlineLbl>
              <c:layout>
                <c:manualLayout>
                  <c:x val="1.6399508996736624E-3"/>
                  <c:y val="-0.1211708911025891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14,417x - 32735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0,9488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Selection Sort'!$B$3:$B$7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Selection Sort'!$C$3:$C$7</c:f>
              <c:numCache>
                <c:formatCode>General</c:formatCode>
                <c:ptCount val="5"/>
                <c:pt idx="0">
                  <c:v>1125</c:v>
                </c:pt>
                <c:pt idx="1">
                  <c:v>4375</c:v>
                </c:pt>
                <c:pt idx="2">
                  <c:v>17625</c:v>
                </c:pt>
                <c:pt idx="3">
                  <c:v>73734.375</c:v>
                </c:pt>
                <c:pt idx="4">
                  <c:v>311406.25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9B-9046-BC2F-1BA51D025F48}"/>
            </c:ext>
          </c:extLst>
        </c:ser>
        <c:ser>
          <c:idx val="1"/>
          <c:order val="1"/>
          <c:tx>
            <c:strRef>
              <c:f>'Graf Selection Sort'!$D$2</c:f>
              <c:strCache>
                <c:ptCount val="1"/>
                <c:pt idx="0">
                  <c:v>Selection Sort (SINGLE_LINKED)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6739582647226129"/>
                  <c:y val="8.8359164038212794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0,2416x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- 290,86x + 14297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0,9983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Selection Sort'!$B$3:$B$5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xVal>
          <c:yVal>
            <c:numRef>
              <c:f>'Graf Selection Sort'!$D$3:$D$5</c:f>
              <c:numCache>
                <c:formatCode>General</c:formatCode>
                <c:ptCount val="3"/>
                <c:pt idx="0">
                  <c:v>57390.625</c:v>
                </c:pt>
                <c:pt idx="1">
                  <c:v>468906.25</c:v>
                </c:pt>
                <c:pt idx="2">
                  <c:v>3782546.875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9B-9046-BC2F-1BA51D025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94956"/>
        <c:axId val="1244162637"/>
      </c:scatterChart>
      <c:valAx>
        <c:axId val="7829949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244162637"/>
        <c:crosses val="autoZero"/>
        <c:crossBetween val="midCat"/>
      </c:valAx>
      <c:valAx>
        <c:axId val="1244162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ejecución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78299495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lang="es-CO" sz="1600" b="1">
                <a:solidFill>
                  <a:srgbClr val="757575"/>
                </a:solidFill>
                <a:latin typeface="+mn-lt"/>
              </a:rPr>
              <a:t>Comparación rendimiento Shell Sort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'Graf Shell Sort'!$C$2</c:f>
              <c:strCache>
                <c:ptCount val="1"/>
                <c:pt idx="0">
                  <c:v>Shell Sort (ARRAY_LIST)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>
                <a:solidFill>
                  <a:schemeClr val="accent1"/>
                </a:solidFill>
                <a:prstDash val="lgDash"/>
              </a:ln>
            </c:spPr>
            <c:trendlineType val="linear"/>
            <c:dispRSqr val="1"/>
            <c:dispEq val="1"/>
            <c:trendlineLbl>
              <c:layout>
                <c:manualLayout>
                  <c:x val="-3.5689121064895898E-2"/>
                  <c:y val="-0.1616595904493345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0,1509x - 1630,4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0,9906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Shell Sort'!$B$3:$B$12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'Graf Shell Sort'!$C$3:$C$12</c:f>
              <c:numCache>
                <c:formatCode>General</c:formatCode>
                <c:ptCount val="10"/>
                <c:pt idx="0">
                  <c:v>62.5</c:v>
                </c:pt>
                <c:pt idx="1">
                  <c:v>140.625</c:v>
                </c:pt>
                <c:pt idx="2">
                  <c:v>312.5</c:v>
                </c:pt>
                <c:pt idx="3">
                  <c:v>718.75</c:v>
                </c:pt>
                <c:pt idx="4">
                  <c:v>1578.125</c:v>
                </c:pt>
                <c:pt idx="5">
                  <c:v>3484.38</c:v>
                </c:pt>
                <c:pt idx="6">
                  <c:v>8593.75</c:v>
                </c:pt>
                <c:pt idx="7">
                  <c:v>20281.25</c:v>
                </c:pt>
                <c:pt idx="8">
                  <c:v>53000</c:v>
                </c:pt>
                <c:pt idx="9">
                  <c:v>84328.125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4-F041-8CC8-7066B2E8492E}"/>
            </c:ext>
          </c:extLst>
        </c:ser>
        <c:ser>
          <c:idx val="1"/>
          <c:order val="1"/>
          <c:tx>
            <c:strRef>
              <c:f>'Graf Shell Sort'!$D$2</c:f>
              <c:strCache>
                <c:ptCount val="1"/>
                <c:pt idx="0">
                  <c:v>Shell Sort (SINGLE_LINKED)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866537717601549"/>
                  <c:y val="2.62677674587362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0,0046x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- 5,0337x + 404,61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0,9996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Shell Sort'!$B$3:$B$6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'Graf Shell Sort'!$D$3:$D$6</c:f>
              <c:numCache>
                <c:formatCode>General</c:formatCode>
                <c:ptCount val="4"/>
                <c:pt idx="0">
                  <c:v>3359.375</c:v>
                </c:pt>
                <c:pt idx="1">
                  <c:v>14875</c:v>
                </c:pt>
                <c:pt idx="2">
                  <c:v>67484.375</c:v>
                </c:pt>
                <c:pt idx="3">
                  <c:v>364671.88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04-F041-8CC8-7066B2E8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627732"/>
        <c:axId val="1022858759"/>
      </c:scatterChart>
      <c:valAx>
        <c:axId val="7636277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022858759"/>
        <c:crosses val="autoZero"/>
        <c:crossBetween val="midCat"/>
      </c:valAx>
      <c:valAx>
        <c:axId val="1022858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ejecución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763627732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lang="es-CO" sz="1600" b="1">
                <a:solidFill>
                  <a:srgbClr val="757575"/>
                </a:solidFill>
                <a:latin typeface="+mn-lt"/>
              </a:rPr>
              <a:t>Comparación rendimiento Quick Sort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'Graf Quick Sort'!$C$2</c:f>
              <c:strCache>
                <c:ptCount val="1"/>
                <c:pt idx="0">
                  <c:v>Quick Sort (ARRAY_LIST)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>
                <a:solidFill>
                  <a:schemeClr val="accent1"/>
                </a:solidFill>
                <a:prstDash val="lgDash"/>
              </a:ln>
            </c:spPr>
            <c:trendlineType val="linear"/>
            <c:dispRSqr val="1"/>
            <c:dispEq val="1"/>
            <c:trendlineLbl>
              <c:layout>
                <c:manualLayout>
                  <c:x val="-1.0991515595434292E-2"/>
                  <c:y val="-0.199174974723490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0,0474x - 273,88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0,997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Quick Sort'!$B$3:$B$12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'Graf Quick Sort'!$C$3:$C$12</c:f>
              <c:numCache>
                <c:formatCode>General</c:formatCode>
                <c:ptCount val="10"/>
                <c:pt idx="0">
                  <c:v>31.25</c:v>
                </c:pt>
                <c:pt idx="1">
                  <c:v>78.13</c:v>
                </c:pt>
                <c:pt idx="2">
                  <c:v>187.5</c:v>
                </c:pt>
                <c:pt idx="3">
                  <c:v>328.13</c:v>
                </c:pt>
                <c:pt idx="4">
                  <c:v>718.75</c:v>
                </c:pt>
                <c:pt idx="5">
                  <c:v>1562.5</c:v>
                </c:pt>
                <c:pt idx="6">
                  <c:v>3359.38</c:v>
                </c:pt>
                <c:pt idx="7">
                  <c:v>7843.75</c:v>
                </c:pt>
                <c:pt idx="8">
                  <c:v>15015.63</c:v>
                </c:pt>
                <c:pt idx="9">
                  <c:v>23687.5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91-E54F-87E2-46B1DC966671}"/>
            </c:ext>
          </c:extLst>
        </c:ser>
        <c:ser>
          <c:idx val="1"/>
          <c:order val="1"/>
          <c:tx>
            <c:strRef>
              <c:f>'Graf Quick Sort'!$D$2</c:f>
              <c:strCache>
                <c:ptCount val="1"/>
                <c:pt idx="0">
                  <c:v>Quick Sort (SINGLE_LINKED)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449612403100776"/>
                  <c:y val="1.4448972088605657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0,0028x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- 2,5218x + 516,2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Quick Sort'!$B$3:$B$12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'Graf Quick Sort'!$D$3:$D$7</c:f>
              <c:numCache>
                <c:formatCode>General</c:formatCode>
                <c:ptCount val="5"/>
                <c:pt idx="0">
                  <c:v>2453.13</c:v>
                </c:pt>
                <c:pt idx="1">
                  <c:v>10218.75</c:v>
                </c:pt>
                <c:pt idx="2">
                  <c:v>50484.38</c:v>
                </c:pt>
                <c:pt idx="3">
                  <c:v>198640.63</c:v>
                </c:pt>
                <c:pt idx="4">
                  <c:v>946359.38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91-E54F-87E2-46B1DC96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412983"/>
        <c:axId val="1008641249"/>
      </c:scatterChart>
      <c:valAx>
        <c:axId val="19064129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008641249"/>
        <c:crosses val="autoZero"/>
        <c:crossBetween val="midCat"/>
      </c:valAx>
      <c:valAx>
        <c:axId val="1008641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ejecución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906412983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lang="es-CO" sz="1600" b="1">
                <a:solidFill>
                  <a:srgbClr val="757575"/>
                </a:solidFill>
                <a:latin typeface="+mn-lt"/>
              </a:rPr>
              <a:t>Comparación rendimiento Merge Sort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'Graf Merge Sort'!$C$2</c:f>
              <c:strCache>
                <c:ptCount val="1"/>
                <c:pt idx="0">
                  <c:v>Merge Sort (ARRAY_LIST)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>
                <a:solidFill>
                  <a:schemeClr val="accent1"/>
                </a:solidFill>
                <a:prstDash val="lgDash"/>
              </a:ln>
            </c:spPr>
            <c:trendlineType val="linear"/>
            <c:dispRSqr val="1"/>
            <c:dispEq val="1"/>
            <c:trendlineLbl>
              <c:layout>
                <c:manualLayout>
                  <c:x val="-4.4065144030909178E-4"/>
                  <c:y val="-0.1492189368445127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0,0448x - 188,95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0,9988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Merge Sort'!$B$3:$B$12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'Graf Merge Sort'!$C$3:$C$12</c:f>
              <c:numCache>
                <c:formatCode>General</c:formatCode>
                <c:ptCount val="10"/>
                <c:pt idx="0">
                  <c:v>62.5</c:v>
                </c:pt>
                <c:pt idx="1">
                  <c:v>93.75</c:v>
                </c:pt>
                <c:pt idx="2">
                  <c:v>171.88</c:v>
                </c:pt>
                <c:pt idx="3">
                  <c:v>375</c:v>
                </c:pt>
                <c:pt idx="4">
                  <c:v>781.25</c:v>
                </c:pt>
                <c:pt idx="5">
                  <c:v>1625</c:v>
                </c:pt>
                <c:pt idx="6">
                  <c:v>3421.88</c:v>
                </c:pt>
                <c:pt idx="7">
                  <c:v>7328.13</c:v>
                </c:pt>
                <c:pt idx="8">
                  <c:v>15875</c:v>
                </c:pt>
                <c:pt idx="9">
                  <c:v>16921.797999999999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2-5D4A-BF91-CEEEB057F15F}"/>
            </c:ext>
          </c:extLst>
        </c:ser>
        <c:ser>
          <c:idx val="1"/>
          <c:order val="1"/>
          <c:tx>
            <c:strRef>
              <c:f>'Graf Merge Sort'!$D$2</c:f>
              <c:strCache>
                <c:ptCount val="1"/>
                <c:pt idx="0">
                  <c:v>Merge Sort (SINGLE_LINKED)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7317100308113662"/>
                  <c:y val="-3.295612114875681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0,0002x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- 0,1205x + 131,79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Merge Sort'!$B$3:$B$8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xVal>
          <c:yVal>
            <c:numRef>
              <c:f>'Graf Merge Sort'!$D$3:$D$8</c:f>
              <c:numCache>
                <c:formatCode>General</c:formatCode>
                <c:ptCount val="6"/>
                <c:pt idx="0">
                  <c:v>343.75</c:v>
                </c:pt>
                <c:pt idx="1">
                  <c:v>1156.25</c:v>
                </c:pt>
                <c:pt idx="2">
                  <c:v>4781.25</c:v>
                </c:pt>
                <c:pt idx="3">
                  <c:v>19015.63</c:v>
                </c:pt>
                <c:pt idx="4">
                  <c:v>77984.38</c:v>
                </c:pt>
                <c:pt idx="5">
                  <c:v>323765.63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22-5D4A-BF91-CEEEB057F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618540"/>
        <c:axId val="611676824"/>
      </c:scatterChart>
      <c:valAx>
        <c:axId val="16056185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11676824"/>
        <c:crosses val="autoZero"/>
        <c:crossBetween val="midCat"/>
      </c:valAx>
      <c:valAx>
        <c:axId val="611676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ejecución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60561854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933450</xdr:colOff>
      <xdr:row>12</xdr:row>
      <xdr:rowOff>180976</xdr:rowOff>
    </xdr:from>
    <xdr:ext cx="10341941" cy="504259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942974</xdr:colOff>
      <xdr:row>11</xdr:row>
      <xdr:rowOff>0</xdr:rowOff>
    </xdr:from>
    <xdr:ext cx="9902825" cy="4610100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933450</xdr:colOff>
      <xdr:row>8</xdr:row>
      <xdr:rowOff>0</xdr:rowOff>
    </xdr:from>
    <xdr:ext cx="8705850" cy="4965700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933450</xdr:colOff>
      <xdr:row>8</xdr:row>
      <xdr:rowOff>0</xdr:rowOff>
    </xdr:from>
    <xdr:ext cx="8350250" cy="4406900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13</xdr:row>
      <xdr:rowOff>85725</xdr:rowOff>
    </xdr:from>
    <xdr:ext cx="8207375" cy="3927475"/>
    <xdr:graphicFrame macro="">
      <xdr:nvGraphicFramePr>
        <xdr:cNvPr id="5" name="Chart 5" title="Gráfic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14</xdr:row>
      <xdr:rowOff>9525</xdr:rowOff>
    </xdr:from>
    <xdr:ext cx="8178800" cy="4384675"/>
    <xdr:graphicFrame macro="">
      <xdr:nvGraphicFramePr>
        <xdr:cNvPr id="6" name="Chart 6" title="Gráfico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14</xdr:row>
      <xdr:rowOff>9525</xdr:rowOff>
    </xdr:from>
    <xdr:ext cx="8191500" cy="3965575"/>
    <xdr:graphicFrame macro="">
      <xdr:nvGraphicFramePr>
        <xdr:cNvPr id="7" name="Chart 7" title="Gráfico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G24"/>
  <sheetViews>
    <sheetView tabSelected="1" workbookViewId="0">
      <selection activeCell="B30" sqref="B30"/>
    </sheetView>
  </sheetViews>
  <sheetFormatPr baseColWidth="10" defaultColWidth="14.5" defaultRowHeight="15.75" customHeight="1" x14ac:dyDescent="0.15"/>
  <cols>
    <col min="2" max="2" width="40.1640625" customWidth="1"/>
  </cols>
  <sheetData>
    <row r="2" spans="2:7" ht="15" x14ac:dyDescent="0.2">
      <c r="B2" s="24" t="s">
        <v>0</v>
      </c>
      <c r="C2" s="24" t="s">
        <v>1</v>
      </c>
      <c r="D2" s="24" t="s">
        <v>2</v>
      </c>
      <c r="E2" s="24" t="s">
        <v>3</v>
      </c>
      <c r="F2" s="25" t="s">
        <v>4</v>
      </c>
      <c r="G2" s="26" t="s">
        <v>5</v>
      </c>
    </row>
    <row r="3" spans="2:7" ht="15" x14ac:dyDescent="0.2">
      <c r="B3" s="27">
        <v>1000</v>
      </c>
      <c r="C3" s="33">
        <v>953.125</v>
      </c>
      <c r="D3" s="33">
        <v>1125</v>
      </c>
      <c r="E3" s="33">
        <v>62.5</v>
      </c>
      <c r="F3" s="27">
        <v>31.25</v>
      </c>
      <c r="G3" s="27">
        <v>62.5</v>
      </c>
    </row>
    <row r="4" spans="2:7" ht="15" x14ac:dyDescent="0.2">
      <c r="B4" s="27">
        <v>2000</v>
      </c>
      <c r="C4" s="33">
        <v>3859.375</v>
      </c>
      <c r="D4" s="33">
        <v>4375</v>
      </c>
      <c r="E4" s="33">
        <v>140.625</v>
      </c>
      <c r="F4" s="27">
        <v>78.13</v>
      </c>
      <c r="G4" s="27">
        <v>93.75</v>
      </c>
    </row>
    <row r="5" spans="2:7" ht="15" x14ac:dyDescent="0.2">
      <c r="B5" s="27">
        <v>4000</v>
      </c>
      <c r="C5" s="33">
        <v>15750.01</v>
      </c>
      <c r="D5" s="33">
        <v>17625</v>
      </c>
      <c r="E5" s="33">
        <v>312.5</v>
      </c>
      <c r="F5" s="27">
        <v>187.5</v>
      </c>
      <c r="G5" s="27">
        <v>171.88</v>
      </c>
    </row>
    <row r="6" spans="2:7" ht="15" x14ac:dyDescent="0.2">
      <c r="B6" s="27">
        <v>8000</v>
      </c>
      <c r="C6" s="34">
        <v>62859.375</v>
      </c>
      <c r="D6" s="34">
        <v>73734.375</v>
      </c>
      <c r="E6" s="34">
        <v>718.75</v>
      </c>
      <c r="F6" s="27">
        <v>328.13</v>
      </c>
      <c r="G6" s="27">
        <v>375</v>
      </c>
    </row>
    <row r="7" spans="2:7" ht="15" x14ac:dyDescent="0.2">
      <c r="B7" s="27">
        <v>16000</v>
      </c>
      <c r="C7" s="34">
        <v>272937.5</v>
      </c>
      <c r="D7" s="34">
        <v>311406.25</v>
      </c>
      <c r="E7" s="34">
        <v>1578.125</v>
      </c>
      <c r="F7" s="27">
        <v>718.75</v>
      </c>
      <c r="G7" s="27">
        <v>781.25</v>
      </c>
    </row>
    <row r="8" spans="2:7" ht="15" x14ac:dyDescent="0.2">
      <c r="B8" s="27">
        <v>32000</v>
      </c>
      <c r="C8" s="28"/>
      <c r="D8" s="28"/>
      <c r="E8" s="29">
        <v>3484.38</v>
      </c>
      <c r="F8" s="27">
        <v>1562.5</v>
      </c>
      <c r="G8" s="27">
        <v>1625</v>
      </c>
    </row>
    <row r="9" spans="2:7" ht="15" x14ac:dyDescent="0.2">
      <c r="B9" s="27">
        <v>64000</v>
      </c>
      <c r="C9" s="30"/>
      <c r="D9" s="30"/>
      <c r="E9" s="29">
        <v>8593.75</v>
      </c>
      <c r="F9" s="27">
        <v>3359.38</v>
      </c>
      <c r="G9" s="27">
        <v>3421.88</v>
      </c>
    </row>
    <row r="10" spans="2:7" ht="15" x14ac:dyDescent="0.2">
      <c r="B10" s="27">
        <v>128000</v>
      </c>
      <c r="C10" s="30"/>
      <c r="D10" s="30"/>
      <c r="E10" s="29">
        <v>20281.25</v>
      </c>
      <c r="F10" s="27">
        <v>7843.75</v>
      </c>
      <c r="G10" s="27">
        <v>7328.13</v>
      </c>
    </row>
    <row r="11" spans="2:7" ht="15" x14ac:dyDescent="0.2">
      <c r="B11" s="27">
        <v>256000</v>
      </c>
      <c r="C11" s="30"/>
      <c r="D11" s="30"/>
      <c r="E11" s="29">
        <v>53000</v>
      </c>
      <c r="F11" s="27">
        <v>15015.63</v>
      </c>
      <c r="G11" s="27">
        <v>15875</v>
      </c>
    </row>
    <row r="12" spans="2:7" ht="15" x14ac:dyDescent="0.2">
      <c r="B12" s="27">
        <v>375942</v>
      </c>
      <c r="C12" s="30"/>
      <c r="D12" s="30"/>
      <c r="E12" s="29">
        <v>84328.125</v>
      </c>
      <c r="F12" s="27">
        <v>23687.5</v>
      </c>
      <c r="G12" s="27">
        <v>16921.797999999999</v>
      </c>
    </row>
    <row r="14" spans="2:7" ht="15" x14ac:dyDescent="0.2">
      <c r="B14" s="31" t="s">
        <v>6</v>
      </c>
      <c r="C14" s="31" t="s">
        <v>1</v>
      </c>
      <c r="D14" s="31" t="s">
        <v>2</v>
      </c>
      <c r="E14" s="31" t="s">
        <v>3</v>
      </c>
      <c r="F14" s="25" t="s">
        <v>4</v>
      </c>
      <c r="G14" s="26" t="s">
        <v>5</v>
      </c>
    </row>
    <row r="15" spans="2:7" ht="16" x14ac:dyDescent="0.2">
      <c r="B15" s="32">
        <v>1000</v>
      </c>
      <c r="C15" s="13">
        <v>62031.25</v>
      </c>
      <c r="D15" s="13">
        <v>57390.625</v>
      </c>
      <c r="E15" s="13">
        <v>3359.375</v>
      </c>
      <c r="F15" s="27">
        <v>2453.13</v>
      </c>
      <c r="G15" s="27">
        <v>343.75</v>
      </c>
    </row>
    <row r="16" spans="2:7" ht="16" x14ac:dyDescent="0.2">
      <c r="B16" s="32">
        <v>2000</v>
      </c>
      <c r="C16" s="13">
        <v>542203.125</v>
      </c>
      <c r="D16" s="13">
        <v>468906.25</v>
      </c>
      <c r="E16" s="13">
        <v>14875</v>
      </c>
      <c r="F16" s="27">
        <v>10218.75</v>
      </c>
      <c r="G16" s="27">
        <v>1156.25</v>
      </c>
    </row>
    <row r="17" spans="2:7" ht="16" x14ac:dyDescent="0.2">
      <c r="B17" s="32">
        <v>4000</v>
      </c>
      <c r="C17" s="13">
        <v>4245234.38</v>
      </c>
      <c r="D17" s="13">
        <v>3782546.875</v>
      </c>
      <c r="E17" s="13">
        <v>67484.375</v>
      </c>
      <c r="F17" s="27">
        <v>50484.38</v>
      </c>
      <c r="G17" s="27">
        <v>4781.25</v>
      </c>
    </row>
    <row r="18" spans="2:7" ht="15" x14ac:dyDescent="0.2">
      <c r="B18" s="27">
        <v>8000</v>
      </c>
      <c r="C18" s="28"/>
      <c r="D18" s="28"/>
      <c r="E18" s="29">
        <v>364671.88</v>
      </c>
      <c r="F18" s="27">
        <v>198640.63</v>
      </c>
      <c r="G18" s="27">
        <v>19015.63</v>
      </c>
    </row>
    <row r="19" spans="2:7" ht="15" x14ac:dyDescent="0.2">
      <c r="B19" s="27">
        <v>16000</v>
      </c>
      <c r="C19" s="28"/>
      <c r="D19" s="28"/>
      <c r="E19" s="28"/>
      <c r="F19" s="27">
        <v>946359.38</v>
      </c>
      <c r="G19" s="27">
        <v>77984.38</v>
      </c>
    </row>
    <row r="20" spans="2:7" ht="15" x14ac:dyDescent="0.2">
      <c r="B20" s="27">
        <v>32000</v>
      </c>
      <c r="C20" s="28"/>
      <c r="D20" s="28"/>
      <c r="E20" s="28"/>
      <c r="F20" s="28"/>
      <c r="G20" s="27">
        <v>323765.63</v>
      </c>
    </row>
    <row r="21" spans="2:7" ht="15" x14ac:dyDescent="0.2">
      <c r="B21" s="35"/>
      <c r="C21" s="36"/>
      <c r="D21" s="36"/>
      <c r="E21" s="36"/>
      <c r="F21" s="36"/>
      <c r="G21" s="35"/>
    </row>
    <row r="24" spans="2:7" ht="15.75" customHeight="1" x14ac:dyDescent="0.15">
      <c r="B24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G12"/>
  <sheetViews>
    <sheetView zoomScale="84" zoomScaleNormal="115" workbookViewId="0">
      <selection activeCell="E3" sqref="E3:E12"/>
    </sheetView>
  </sheetViews>
  <sheetFormatPr baseColWidth="10" defaultColWidth="14.5" defaultRowHeight="15.75" customHeight="1" x14ac:dyDescent="0.15"/>
  <cols>
    <col min="2" max="2" width="37.5" customWidth="1"/>
  </cols>
  <sheetData>
    <row r="2" spans="2:7" x14ac:dyDescent="0.2">
      <c r="B2" s="8" t="s">
        <v>0</v>
      </c>
      <c r="C2" s="8" t="s">
        <v>1</v>
      </c>
      <c r="D2" s="8" t="s">
        <v>2</v>
      </c>
      <c r="E2" s="8" t="s">
        <v>3</v>
      </c>
      <c r="F2" s="9" t="s">
        <v>4</v>
      </c>
      <c r="G2" s="2" t="s">
        <v>5</v>
      </c>
    </row>
    <row r="3" spans="2:7" x14ac:dyDescent="0.2">
      <c r="B3" s="10">
        <v>1000</v>
      </c>
      <c r="C3" s="33">
        <v>953.125</v>
      </c>
      <c r="D3" s="33">
        <v>1125</v>
      </c>
      <c r="E3" s="33">
        <v>62.5</v>
      </c>
      <c r="F3" s="27">
        <v>31.25</v>
      </c>
      <c r="G3" s="27">
        <v>62.5</v>
      </c>
    </row>
    <row r="4" spans="2:7" x14ac:dyDescent="0.2">
      <c r="B4" s="10">
        <v>2000</v>
      </c>
      <c r="C4" s="33">
        <v>3859.375</v>
      </c>
      <c r="D4" s="33">
        <v>4375</v>
      </c>
      <c r="E4" s="33">
        <v>140.625</v>
      </c>
      <c r="F4" s="27">
        <v>78.13</v>
      </c>
      <c r="G4" s="27">
        <v>93.75</v>
      </c>
    </row>
    <row r="5" spans="2:7" x14ac:dyDescent="0.2">
      <c r="B5" s="10">
        <v>4000</v>
      </c>
      <c r="C5" s="33">
        <v>15750.01</v>
      </c>
      <c r="D5" s="33">
        <v>17625</v>
      </c>
      <c r="E5" s="33">
        <v>312.5</v>
      </c>
      <c r="F5" s="27">
        <v>187.5</v>
      </c>
      <c r="G5" s="27">
        <v>171.88</v>
      </c>
    </row>
    <row r="6" spans="2:7" x14ac:dyDescent="0.2">
      <c r="B6" s="11">
        <v>8000</v>
      </c>
      <c r="C6" s="34">
        <v>62859.375</v>
      </c>
      <c r="D6" s="34">
        <v>73734.375</v>
      </c>
      <c r="E6" s="34">
        <v>718.75</v>
      </c>
      <c r="F6" s="27">
        <v>328.13</v>
      </c>
      <c r="G6" s="27">
        <v>375</v>
      </c>
    </row>
    <row r="7" spans="2:7" x14ac:dyDescent="0.2">
      <c r="B7" s="11">
        <v>16000</v>
      </c>
      <c r="C7" s="34">
        <v>272937.5</v>
      </c>
      <c r="D7" s="34">
        <v>311406.25</v>
      </c>
      <c r="E7" s="34">
        <v>1578.125</v>
      </c>
      <c r="F7" s="27">
        <v>718.75</v>
      </c>
      <c r="G7" s="27">
        <v>781.25</v>
      </c>
    </row>
    <row r="8" spans="2:7" x14ac:dyDescent="0.2">
      <c r="B8" s="4">
        <v>32000</v>
      </c>
      <c r="C8" s="28"/>
      <c r="D8" s="28"/>
      <c r="E8" s="29">
        <v>3484.38</v>
      </c>
      <c r="F8" s="27">
        <v>1562.5</v>
      </c>
      <c r="G8" s="27">
        <v>1625</v>
      </c>
    </row>
    <row r="9" spans="2:7" x14ac:dyDescent="0.2">
      <c r="B9" s="3">
        <v>64000</v>
      </c>
      <c r="C9" s="30"/>
      <c r="D9" s="30"/>
      <c r="E9" s="29">
        <v>8593.75</v>
      </c>
      <c r="F9" s="27">
        <v>3359.38</v>
      </c>
      <c r="G9" s="27">
        <v>3421.88</v>
      </c>
    </row>
    <row r="10" spans="2:7" x14ac:dyDescent="0.2">
      <c r="B10" s="3">
        <v>128000</v>
      </c>
      <c r="C10" s="30"/>
      <c r="D10" s="30"/>
      <c r="E10" s="29">
        <v>20281.25</v>
      </c>
      <c r="F10" s="27">
        <v>7843.75</v>
      </c>
      <c r="G10" s="27">
        <v>7328.13</v>
      </c>
    </row>
    <row r="11" spans="2:7" x14ac:dyDescent="0.2">
      <c r="B11" s="3">
        <v>256000</v>
      </c>
      <c r="C11" s="30"/>
      <c r="D11" s="30"/>
      <c r="E11" s="29">
        <v>53000</v>
      </c>
      <c r="F11" s="27">
        <v>15015.63</v>
      </c>
      <c r="G11" s="27">
        <v>15875</v>
      </c>
    </row>
    <row r="12" spans="2:7" x14ac:dyDescent="0.2">
      <c r="B12" s="7">
        <v>375942</v>
      </c>
      <c r="C12" s="30"/>
      <c r="D12" s="30"/>
      <c r="E12" s="29">
        <v>84328.125</v>
      </c>
      <c r="F12" s="27">
        <v>23687.5</v>
      </c>
      <c r="G12" s="27">
        <v>16921.797999999999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G9"/>
  <sheetViews>
    <sheetView zoomScaleNormal="100" workbookViewId="0">
      <selection activeCell="I10" sqref="I10"/>
    </sheetView>
  </sheetViews>
  <sheetFormatPr baseColWidth="10" defaultColWidth="14.5" defaultRowHeight="15.75" customHeight="1" x14ac:dyDescent="0.15"/>
  <cols>
    <col min="2" max="2" width="37.5" customWidth="1"/>
  </cols>
  <sheetData>
    <row r="2" spans="2:7" x14ac:dyDescent="0.2">
      <c r="B2" s="12" t="s">
        <v>6</v>
      </c>
      <c r="C2" s="12" t="s">
        <v>1</v>
      </c>
      <c r="D2" s="12" t="s">
        <v>2</v>
      </c>
      <c r="E2" s="12" t="s">
        <v>3</v>
      </c>
      <c r="F2" s="1" t="s">
        <v>4</v>
      </c>
      <c r="G2" s="2" t="s">
        <v>5</v>
      </c>
    </row>
    <row r="3" spans="2:7" x14ac:dyDescent="0.2">
      <c r="B3" s="13">
        <v>1000</v>
      </c>
      <c r="C3" s="4">
        <v>46673</v>
      </c>
      <c r="D3" s="4">
        <v>41332</v>
      </c>
      <c r="E3" s="4">
        <v>2314</v>
      </c>
      <c r="F3" s="4">
        <v>1940.88</v>
      </c>
      <c r="G3" s="4">
        <v>259.64</v>
      </c>
    </row>
    <row r="4" spans="2:7" x14ac:dyDescent="0.2">
      <c r="B4" s="13">
        <v>2000</v>
      </c>
      <c r="C4" s="4">
        <v>379918</v>
      </c>
      <c r="D4" s="4">
        <v>341968</v>
      </c>
      <c r="E4" s="4">
        <v>10910</v>
      </c>
      <c r="F4" s="4">
        <v>8848.8799999999992</v>
      </c>
      <c r="G4" s="4">
        <v>923.17</v>
      </c>
    </row>
    <row r="5" spans="2:7" x14ac:dyDescent="0.2">
      <c r="B5" s="13">
        <v>4000</v>
      </c>
      <c r="C5" s="4">
        <v>3113859</v>
      </c>
      <c r="D5" s="4">
        <v>2726708</v>
      </c>
      <c r="E5" s="4">
        <v>50537</v>
      </c>
      <c r="F5" s="4">
        <v>35066.519999999997</v>
      </c>
      <c r="G5" s="4">
        <v>3626.66</v>
      </c>
    </row>
    <row r="6" spans="2:7" x14ac:dyDescent="0.2">
      <c r="B6" s="14">
        <v>8000</v>
      </c>
      <c r="C6" s="5"/>
      <c r="D6" s="5"/>
      <c r="E6" s="6">
        <v>252813.92</v>
      </c>
      <c r="F6" s="4">
        <v>156185.82999999999</v>
      </c>
      <c r="G6" s="4">
        <v>14505.27</v>
      </c>
    </row>
    <row r="7" spans="2:7" x14ac:dyDescent="0.2">
      <c r="B7" s="14">
        <v>16000</v>
      </c>
      <c r="C7" s="5"/>
      <c r="D7" s="5"/>
      <c r="E7" s="5"/>
      <c r="F7" s="4">
        <v>669874.13</v>
      </c>
      <c r="G7" s="4">
        <v>59039.22</v>
      </c>
    </row>
    <row r="8" spans="2:7" x14ac:dyDescent="0.2">
      <c r="B8" s="37">
        <v>32000</v>
      </c>
      <c r="C8" s="38"/>
      <c r="D8" s="38"/>
      <c r="E8" s="38"/>
      <c r="F8" s="38"/>
      <c r="G8" s="37">
        <v>238846.93</v>
      </c>
    </row>
    <row r="9" spans="2:7" x14ac:dyDescent="0.2">
      <c r="B9" s="35"/>
      <c r="C9" s="36"/>
      <c r="D9" s="36"/>
      <c r="E9" s="36"/>
      <c r="F9" s="36"/>
      <c r="G9" s="3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E7"/>
  <sheetViews>
    <sheetView topLeftCell="A7" workbookViewId="0">
      <selection activeCell="E14" sqref="E14"/>
    </sheetView>
  </sheetViews>
  <sheetFormatPr baseColWidth="10" defaultColWidth="14.5" defaultRowHeight="15.75" customHeight="1" x14ac:dyDescent="0.15"/>
  <cols>
    <col min="2" max="2" width="37.5" customWidth="1"/>
    <col min="3" max="3" width="35" customWidth="1"/>
    <col min="4" max="4" width="34.6640625" customWidth="1"/>
  </cols>
  <sheetData>
    <row r="2" spans="2:5" ht="15.75" customHeight="1" x14ac:dyDescent="0.15">
      <c r="B2" s="15" t="s">
        <v>7</v>
      </c>
      <c r="C2" s="15" t="s">
        <v>8</v>
      </c>
      <c r="D2" s="15" t="s">
        <v>9</v>
      </c>
      <c r="E2" s="16"/>
    </row>
    <row r="3" spans="2:5" ht="16" x14ac:dyDescent="0.2">
      <c r="B3" s="10">
        <v>1000</v>
      </c>
      <c r="C3" s="33">
        <v>953.125</v>
      </c>
      <c r="D3" s="13">
        <v>62031.25</v>
      </c>
      <c r="E3" s="17"/>
    </row>
    <row r="4" spans="2:5" ht="16" x14ac:dyDescent="0.2">
      <c r="B4" s="10">
        <v>2000</v>
      </c>
      <c r="C4" s="33">
        <v>3859.375</v>
      </c>
      <c r="D4" s="13">
        <v>542203.125</v>
      </c>
      <c r="E4" s="17"/>
    </row>
    <row r="5" spans="2:5" ht="16" x14ac:dyDescent="0.2">
      <c r="B5" s="10">
        <v>4000</v>
      </c>
      <c r="C5" s="33">
        <v>15750.01</v>
      </c>
      <c r="D5" s="13">
        <v>4245234.38</v>
      </c>
      <c r="E5" s="17"/>
    </row>
    <row r="6" spans="2:5" ht="15.75" customHeight="1" x14ac:dyDescent="0.15">
      <c r="B6" s="14">
        <v>8000</v>
      </c>
      <c r="C6" s="34">
        <v>62859.375</v>
      </c>
      <c r="D6" s="14"/>
      <c r="E6" s="18"/>
    </row>
    <row r="7" spans="2:5" ht="15.75" customHeight="1" x14ac:dyDescent="0.15">
      <c r="B7" s="14">
        <v>16000</v>
      </c>
      <c r="C7" s="34">
        <v>272937.5</v>
      </c>
      <c r="D7" s="14"/>
      <c r="E7" s="1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E7"/>
  <sheetViews>
    <sheetView workbookViewId="0">
      <selection activeCell="D3" sqref="D3:D5"/>
    </sheetView>
  </sheetViews>
  <sheetFormatPr baseColWidth="10" defaultColWidth="14.5" defaultRowHeight="15.75" customHeight="1" x14ac:dyDescent="0.15"/>
  <cols>
    <col min="2" max="2" width="37.5" customWidth="1"/>
    <col min="3" max="3" width="35" customWidth="1"/>
    <col min="4" max="4" width="34.6640625" customWidth="1"/>
  </cols>
  <sheetData>
    <row r="2" spans="2:5" ht="15.75" customHeight="1" x14ac:dyDescent="0.15">
      <c r="B2" s="15" t="s">
        <v>7</v>
      </c>
      <c r="C2" s="15" t="s">
        <v>10</v>
      </c>
      <c r="D2" s="15" t="s">
        <v>11</v>
      </c>
      <c r="E2" s="16"/>
    </row>
    <row r="3" spans="2:5" ht="16" x14ac:dyDescent="0.2">
      <c r="B3" s="10">
        <v>1000</v>
      </c>
      <c r="C3" s="33">
        <v>1125</v>
      </c>
      <c r="D3" s="13">
        <v>57390.625</v>
      </c>
      <c r="E3" s="17"/>
    </row>
    <row r="4" spans="2:5" ht="16" x14ac:dyDescent="0.2">
      <c r="B4" s="10">
        <v>2000</v>
      </c>
      <c r="C4" s="33">
        <v>4375</v>
      </c>
      <c r="D4" s="13">
        <v>468906.25</v>
      </c>
      <c r="E4" s="17"/>
    </row>
    <row r="5" spans="2:5" ht="16" x14ac:dyDescent="0.2">
      <c r="B5" s="10">
        <v>4000</v>
      </c>
      <c r="C5" s="33">
        <v>17625</v>
      </c>
      <c r="D5" s="13">
        <v>3782546.875</v>
      </c>
      <c r="E5" s="17"/>
    </row>
    <row r="6" spans="2:5" ht="15.75" customHeight="1" x14ac:dyDescent="0.15">
      <c r="B6" s="14">
        <v>8000</v>
      </c>
      <c r="C6" s="34">
        <v>73734.375</v>
      </c>
      <c r="D6" s="14"/>
      <c r="E6" s="18"/>
    </row>
    <row r="7" spans="2:5" ht="15.75" customHeight="1" x14ac:dyDescent="0.15">
      <c r="B7" s="14">
        <v>16000</v>
      </c>
      <c r="C7" s="34">
        <v>311406.25</v>
      </c>
      <c r="D7" s="14"/>
      <c r="E7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2:E12"/>
  <sheetViews>
    <sheetView workbookViewId="0">
      <selection activeCell="D3" sqref="D3:D6"/>
    </sheetView>
  </sheetViews>
  <sheetFormatPr baseColWidth="10" defaultColWidth="14.5" defaultRowHeight="15.75" customHeight="1" x14ac:dyDescent="0.15"/>
  <cols>
    <col min="2" max="2" width="37.5" customWidth="1"/>
    <col min="3" max="3" width="35" customWidth="1"/>
    <col min="4" max="4" width="34.6640625" customWidth="1"/>
  </cols>
  <sheetData>
    <row r="2" spans="2:5" x14ac:dyDescent="0.2">
      <c r="B2" s="19" t="s">
        <v>7</v>
      </c>
      <c r="C2" s="19" t="s">
        <v>12</v>
      </c>
      <c r="D2" s="19" t="s">
        <v>13</v>
      </c>
      <c r="E2" s="16"/>
    </row>
    <row r="3" spans="2:5" x14ac:dyDescent="0.2">
      <c r="B3" s="20">
        <v>1000</v>
      </c>
      <c r="C3" s="33">
        <v>62.5</v>
      </c>
      <c r="D3" s="13">
        <v>3359.375</v>
      </c>
      <c r="E3" s="17"/>
    </row>
    <row r="4" spans="2:5" x14ac:dyDescent="0.2">
      <c r="B4" s="20">
        <v>2000</v>
      </c>
      <c r="C4" s="33">
        <v>140.625</v>
      </c>
      <c r="D4" s="13">
        <v>14875</v>
      </c>
      <c r="E4" s="17"/>
    </row>
    <row r="5" spans="2:5" x14ac:dyDescent="0.2">
      <c r="B5" s="20">
        <v>4000</v>
      </c>
      <c r="C5" s="33">
        <v>312.5</v>
      </c>
      <c r="D5" s="13">
        <v>67484.375</v>
      </c>
      <c r="E5" s="17"/>
    </row>
    <row r="6" spans="2:5" x14ac:dyDescent="0.2">
      <c r="B6" s="21">
        <v>8000</v>
      </c>
      <c r="C6" s="34">
        <v>718.75</v>
      </c>
      <c r="D6" s="29">
        <v>364671.88</v>
      </c>
      <c r="E6" s="18"/>
    </row>
    <row r="7" spans="2:5" x14ac:dyDescent="0.2">
      <c r="B7" s="21">
        <v>16000</v>
      </c>
      <c r="C7" s="34">
        <v>1578.125</v>
      </c>
      <c r="D7" s="21"/>
      <c r="E7" s="18"/>
    </row>
    <row r="8" spans="2:5" x14ac:dyDescent="0.2">
      <c r="B8" s="4">
        <v>32000</v>
      </c>
      <c r="C8" s="29">
        <v>3484.38</v>
      </c>
      <c r="D8" s="22"/>
    </row>
    <row r="9" spans="2:5" x14ac:dyDescent="0.2">
      <c r="B9" s="3">
        <v>64000</v>
      </c>
      <c r="C9" s="29">
        <v>8593.75</v>
      </c>
      <c r="D9" s="22"/>
    </row>
    <row r="10" spans="2:5" x14ac:dyDescent="0.2">
      <c r="B10" s="3">
        <v>128000</v>
      </c>
      <c r="C10" s="29">
        <v>20281.25</v>
      </c>
      <c r="D10" s="22"/>
    </row>
    <row r="11" spans="2:5" x14ac:dyDescent="0.2">
      <c r="B11" s="3">
        <v>256000</v>
      </c>
      <c r="C11" s="29">
        <v>53000</v>
      </c>
      <c r="D11" s="22"/>
    </row>
    <row r="12" spans="2:5" x14ac:dyDescent="0.2">
      <c r="B12" s="7">
        <v>375942</v>
      </c>
      <c r="C12" s="29">
        <v>84328.125</v>
      </c>
      <c r="D12" s="2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2:E12"/>
  <sheetViews>
    <sheetView topLeftCell="A2" workbookViewId="0">
      <selection activeCell="D3" sqref="D3:D7"/>
    </sheetView>
  </sheetViews>
  <sheetFormatPr baseColWidth="10" defaultColWidth="14.5" defaultRowHeight="15.75" customHeight="1" x14ac:dyDescent="0.15"/>
  <cols>
    <col min="2" max="2" width="37.5" customWidth="1"/>
    <col min="3" max="3" width="35" customWidth="1"/>
    <col min="4" max="4" width="34.6640625" customWidth="1"/>
  </cols>
  <sheetData>
    <row r="2" spans="2:5" ht="15.75" customHeight="1" x14ac:dyDescent="0.15">
      <c r="B2" s="8" t="s">
        <v>7</v>
      </c>
      <c r="C2" s="8" t="s">
        <v>14</v>
      </c>
      <c r="D2" s="8" t="s">
        <v>15</v>
      </c>
      <c r="E2" s="16"/>
    </row>
    <row r="3" spans="2:5" ht="15" x14ac:dyDescent="0.2">
      <c r="B3" s="10">
        <v>1000</v>
      </c>
      <c r="C3" s="27">
        <v>31.25</v>
      </c>
      <c r="D3" s="27">
        <v>2453.13</v>
      </c>
      <c r="E3" s="17"/>
    </row>
    <row r="4" spans="2:5" ht="15" x14ac:dyDescent="0.2">
      <c r="B4" s="10">
        <v>2000</v>
      </c>
      <c r="C4" s="27">
        <v>78.13</v>
      </c>
      <c r="D4" s="27">
        <v>10218.75</v>
      </c>
      <c r="E4" s="17"/>
    </row>
    <row r="5" spans="2:5" ht="15" x14ac:dyDescent="0.2">
      <c r="B5" s="10">
        <v>4000</v>
      </c>
      <c r="C5" s="27">
        <v>187.5</v>
      </c>
      <c r="D5" s="27">
        <v>50484.38</v>
      </c>
      <c r="E5" s="17"/>
    </row>
    <row r="6" spans="2:5" ht="15" x14ac:dyDescent="0.2">
      <c r="B6" s="11">
        <v>8000</v>
      </c>
      <c r="C6" s="27">
        <v>328.13</v>
      </c>
      <c r="D6" s="27">
        <v>198640.63</v>
      </c>
      <c r="E6" s="18"/>
    </row>
    <row r="7" spans="2:5" ht="15" x14ac:dyDescent="0.2">
      <c r="B7" s="11">
        <v>16000</v>
      </c>
      <c r="C7" s="27">
        <v>718.75</v>
      </c>
      <c r="D7" s="27">
        <v>946359.38</v>
      </c>
      <c r="E7" s="18"/>
    </row>
    <row r="8" spans="2:5" ht="15" x14ac:dyDescent="0.2">
      <c r="B8" s="4">
        <v>32000</v>
      </c>
      <c r="C8" s="27">
        <v>1562.5</v>
      </c>
      <c r="D8" s="23"/>
    </row>
    <row r="9" spans="2:5" ht="15" x14ac:dyDescent="0.2">
      <c r="B9" s="3">
        <v>64000</v>
      </c>
      <c r="C9" s="27">
        <v>3359.38</v>
      </c>
      <c r="D9" s="23"/>
    </row>
    <row r="10" spans="2:5" ht="15" x14ac:dyDescent="0.2">
      <c r="B10" s="3">
        <v>128000</v>
      </c>
      <c r="C10" s="27">
        <v>7843.75</v>
      </c>
      <c r="D10" s="23"/>
    </row>
    <row r="11" spans="2:5" ht="15" x14ac:dyDescent="0.2">
      <c r="B11" s="3">
        <v>256000</v>
      </c>
      <c r="C11" s="27">
        <v>15015.63</v>
      </c>
      <c r="D11" s="23"/>
    </row>
    <row r="12" spans="2:5" ht="15" x14ac:dyDescent="0.2">
      <c r="B12" s="7">
        <v>375942</v>
      </c>
      <c r="C12" s="27">
        <v>23687.5</v>
      </c>
      <c r="D12" s="2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2:E12"/>
  <sheetViews>
    <sheetView workbookViewId="0">
      <selection activeCell="G17" sqref="G17"/>
    </sheetView>
  </sheetViews>
  <sheetFormatPr baseColWidth="10" defaultColWidth="14.5" defaultRowHeight="15.75" customHeight="1" x14ac:dyDescent="0.15"/>
  <cols>
    <col min="2" max="2" width="37.5" customWidth="1"/>
    <col min="3" max="3" width="35" customWidth="1"/>
    <col min="4" max="4" width="34.6640625" customWidth="1"/>
  </cols>
  <sheetData>
    <row r="2" spans="2:5" ht="15.75" customHeight="1" x14ac:dyDescent="0.15">
      <c r="B2" s="15" t="s">
        <v>7</v>
      </c>
      <c r="C2" s="8" t="s">
        <v>16</v>
      </c>
      <c r="D2" s="8" t="s">
        <v>17</v>
      </c>
      <c r="E2" s="16"/>
    </row>
    <row r="3" spans="2:5" ht="15" x14ac:dyDescent="0.2">
      <c r="B3" s="10">
        <v>1000</v>
      </c>
      <c r="C3" s="27">
        <v>62.5</v>
      </c>
      <c r="D3" s="27">
        <v>343.75</v>
      </c>
      <c r="E3" s="17"/>
    </row>
    <row r="4" spans="2:5" ht="15" x14ac:dyDescent="0.2">
      <c r="B4" s="10">
        <v>2000</v>
      </c>
      <c r="C4" s="27">
        <v>93.75</v>
      </c>
      <c r="D4" s="27">
        <v>1156.25</v>
      </c>
      <c r="E4" s="17"/>
    </row>
    <row r="5" spans="2:5" ht="15" x14ac:dyDescent="0.2">
      <c r="B5" s="10">
        <v>4000</v>
      </c>
      <c r="C5" s="27">
        <v>171.88</v>
      </c>
      <c r="D5" s="27">
        <v>4781.25</v>
      </c>
      <c r="E5" s="17"/>
    </row>
    <row r="6" spans="2:5" ht="15" x14ac:dyDescent="0.2">
      <c r="B6" s="14">
        <v>8000</v>
      </c>
      <c r="C6" s="27">
        <v>375</v>
      </c>
      <c r="D6" s="27">
        <v>19015.63</v>
      </c>
      <c r="E6" s="18"/>
    </row>
    <row r="7" spans="2:5" ht="15" x14ac:dyDescent="0.2">
      <c r="B7" s="14">
        <v>16000</v>
      </c>
      <c r="C7" s="27">
        <v>781.25</v>
      </c>
      <c r="D7" s="27">
        <v>77984.38</v>
      </c>
      <c r="E7" s="18"/>
    </row>
    <row r="8" spans="2:5" ht="15" x14ac:dyDescent="0.2">
      <c r="B8" s="4">
        <v>32000</v>
      </c>
      <c r="C8" s="27">
        <v>1625</v>
      </c>
      <c r="D8" s="27">
        <v>323765.63</v>
      </c>
    </row>
    <row r="9" spans="2:5" ht="15" x14ac:dyDescent="0.2">
      <c r="B9" s="3">
        <v>64000</v>
      </c>
      <c r="C9" s="27">
        <v>3421.88</v>
      </c>
      <c r="D9" s="4"/>
    </row>
    <row r="10" spans="2:5" ht="15" x14ac:dyDescent="0.2">
      <c r="B10" s="3">
        <v>128000</v>
      </c>
      <c r="C10" s="27">
        <v>7328.13</v>
      </c>
      <c r="D10" s="23"/>
    </row>
    <row r="11" spans="2:5" ht="15" x14ac:dyDescent="0.2">
      <c r="B11" s="3">
        <v>256000</v>
      </c>
      <c r="C11" s="27">
        <v>15875</v>
      </c>
      <c r="D11" s="23"/>
    </row>
    <row r="12" spans="2:5" ht="15" x14ac:dyDescent="0.2">
      <c r="B12" s="7">
        <v>375942</v>
      </c>
      <c r="C12" s="27">
        <v>16921.797999999999</v>
      </c>
      <c r="D12" s="2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</vt:lpstr>
      <vt:lpstr>Graf ARRAYLIST</vt:lpstr>
      <vt:lpstr>Graf LINKED_LIST</vt:lpstr>
      <vt:lpstr>Graf Insertion Sort</vt:lpstr>
      <vt:lpstr>Graf Selection Sort</vt:lpstr>
      <vt:lpstr>Graf Shell Sort</vt:lpstr>
      <vt:lpstr>Graf Quick Sort</vt:lpstr>
      <vt:lpstr>Graf Merge 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1001 Thais Tamaio Ramírez</cp:lastModifiedBy>
  <dcterms:modified xsi:type="dcterms:W3CDTF">2021-02-26T23:25:58Z</dcterms:modified>
</cp:coreProperties>
</file>