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cast\Documents\Ana Sofía\Universidad de los Andes\Clases\Intersemestal 1\Estructuras de datos y algoritmos\Retos\Reto 3\Reto3-G03\Docs\"/>
    </mc:Choice>
  </mc:AlternateContent>
  <xr:revisionPtr revIDLastSave="0" documentId="8_{176D3DAF-8A5D-49AE-BF98-A2151EF16BD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os" sheetId="1" r:id="rId1"/>
    <sheet name="Gráfica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E54" i="1"/>
  <c r="E62" i="1"/>
  <c r="D62" i="1"/>
  <c r="E58" i="1"/>
  <c r="D58" i="1"/>
  <c r="E50" i="1"/>
  <c r="D50" i="1"/>
  <c r="E41" i="1"/>
  <c r="D41" i="1"/>
  <c r="E37" i="1"/>
  <c r="D37" i="1"/>
  <c r="E33" i="1"/>
  <c r="D33" i="1"/>
  <c r="E29" i="1"/>
  <c r="D29" i="1"/>
  <c r="E21" i="1"/>
  <c r="D21" i="1"/>
  <c r="E17" i="1"/>
  <c r="D17" i="1"/>
  <c r="E13" i="1"/>
  <c r="D13" i="1"/>
  <c r="E9" i="1"/>
  <c r="D9" i="1"/>
</calcChain>
</file>

<file path=xl/sharedStrings.xml><?xml version="1.0" encoding="utf-8"?>
<sst xmlns="http://schemas.openxmlformats.org/spreadsheetml/2006/main" count="36" uniqueCount="15">
  <si>
    <t>20 % de los datos</t>
  </si>
  <si>
    <t>Tiempo</t>
  </si>
  <si>
    <t>Memoria</t>
  </si>
  <si>
    <t>Req 1</t>
  </si>
  <si>
    <t>Req1</t>
  </si>
  <si>
    <t>Req 2</t>
  </si>
  <si>
    <t>Req 3</t>
  </si>
  <si>
    <t>Req 4</t>
  </si>
  <si>
    <t>Req2</t>
  </si>
  <si>
    <t>10% de los datos</t>
  </si>
  <si>
    <t xml:space="preserve">En el eje x dentro de las gráficas con el título Req -- / Tiempo se encuentra el porcentaje de los datos que se guardó. En el eje y es el tiempo en milisegundos que se gasta en realizar el requerimiento.  A partir de esto se puede inferir que todos los requerimientos cuentan con una complejidad teórica que corresponde a nivel práctico puesto que al realizar lineas de tendencia todos se ajustan a la complejidad O(N) es decir lineal. </t>
  </si>
  <si>
    <t xml:space="preserve">Tiempo </t>
  </si>
  <si>
    <t>No se realizaron gráficas para revisar la memoria puesto que se observó que para todos los requerimientos el consumo de memoria es similar sin importar la cantidad de datos cargada</t>
  </si>
  <si>
    <t>5% de los datos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</si>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</sst>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 2</a:t>
            </a:r>
            <a:r>
              <a:rPr lang="en-US" baseline="0"/>
              <a:t>  -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Datos!$I$20:$I$22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5</c:v>
                </c:pt>
              </c:numCache>
            </c:numRef>
          </c:xVal>
          <c:yVal>
            <c:numRef>
              <c:f>Datos!$J$20:$J$22</c:f>
              <c:numCache>
                <c:formatCode>General</c:formatCode>
                <c:ptCount val="3"/>
                <c:pt idx="0">
                  <c:v>12.828666666666665</c:v>
                </c:pt>
                <c:pt idx="1">
                  <c:v>6.932666666666667</c:v>
                </c:pt>
                <c:pt idx="2">
                  <c:v>4.2566666666666668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E-48ED-A933-311CA98F2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750704"/>
        <c:axId val="1158747792"/>
      </c:scatterChart>
      <c:valAx>
        <c:axId val="115875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47792"/>
        <c:crosses val="autoZero"/>
        <c:crossBetween val="midCat"/>
      </c:valAx>
      <c:valAx>
        <c:axId val="1158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 3</a:t>
            </a:r>
            <a:r>
              <a:rPr lang="en-US" baseline="0"/>
              <a:t>  -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Datos!$I$27:$I$29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5</c:v>
                </c:pt>
              </c:numCache>
            </c:numRef>
          </c:xVal>
          <c:yVal>
            <c:numRef>
              <c:f>Datos!$J$27:$J$29</c:f>
              <c:numCache>
                <c:formatCode>General</c:formatCode>
                <c:ptCount val="3"/>
                <c:pt idx="0">
                  <c:v>7240.7599999999993</c:v>
                </c:pt>
                <c:pt idx="1">
                  <c:v>4786.2783333333327</c:v>
                </c:pt>
                <c:pt idx="2">
                  <c:v>4030.7406666666666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D-4EBF-A6D7-FA3ACEDA0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750704"/>
        <c:axId val="1158747792"/>
      </c:scatterChart>
      <c:valAx>
        <c:axId val="115875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47792"/>
        <c:crosses val="autoZero"/>
        <c:crossBetween val="midCat"/>
      </c:valAx>
      <c:valAx>
        <c:axId val="1158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 4</a:t>
            </a:r>
            <a:r>
              <a:rPr lang="en-US" baseline="0"/>
              <a:t>  -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Datos!$I$34:$I$36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5</c:v>
                </c:pt>
              </c:numCache>
            </c:numRef>
          </c:xVal>
          <c:yVal>
            <c:numRef>
              <c:f>Datos!$J$34:$J$36</c:f>
              <c:numCache>
                <c:formatCode>General</c:formatCode>
                <c:ptCount val="3"/>
                <c:pt idx="0">
                  <c:v>22148.34</c:v>
                </c:pt>
                <c:pt idx="1">
                  <c:v>13514.937666666667</c:v>
                </c:pt>
                <c:pt idx="2">
                  <c:v>9484.6010000000006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1-4F10-83A4-EFEBDB45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750704"/>
        <c:axId val="1158747792"/>
      </c:scatterChart>
      <c:valAx>
        <c:axId val="115875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47792"/>
        <c:crosses val="autoZero"/>
        <c:crossBetween val="midCat"/>
      </c:valAx>
      <c:valAx>
        <c:axId val="1158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 1</a:t>
            </a:r>
            <a:r>
              <a:rPr lang="en-US" baseline="0"/>
              <a:t>  -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Datos!$I$13:$I$15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5</c:v>
                </c:pt>
              </c:numCache>
            </c:numRef>
          </c:xVal>
          <c:yVal>
            <c:numRef>
              <c:f>Datos!$J$13:$J$15</c:f>
              <c:numCache>
                <c:formatCode>General</c:formatCode>
                <c:ptCount val="3"/>
                <c:pt idx="0">
                  <c:v>722.13866666666672</c:v>
                </c:pt>
                <c:pt idx="1">
                  <c:v>522.13533333333328</c:v>
                </c:pt>
                <c:pt idx="2">
                  <c:v>356.98333333333335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9-478E-99B4-FC78703F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750704"/>
        <c:axId val="1158747792"/>
      </c:scatterChart>
      <c:valAx>
        <c:axId val="115875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47792"/>
        <c:crosses val="autoZero"/>
        <c:crossBetween val="midCat"/>
      </c:valAx>
      <c:valAx>
        <c:axId val="1158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45196</xdr:colOff>
      <xdr:row>2</xdr:row>
      <xdr:rowOff>22860</xdr:rowOff>
    </xdr:from>
    <xdr:to>
      <xdr:col>16</xdr:col>
      <xdr:colOff>344740</xdr:colOff>
      <xdr:row>17</xdr:row>
      <xdr:rowOff>22859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28E3A-2150-4C7B-85BB-83C9695D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28378</xdr:colOff>
      <xdr:row>18</xdr:row>
      <xdr:rowOff>137685</xdr:rowOff>
    </xdr:from>
    <xdr:to>
      <xdr:col>8</xdr:col>
      <xdr:colOff>327923</xdr:colOff>
      <xdr:row>33</xdr:row>
      <xdr:rowOff>137686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5F6B90-C60A-46A8-8A7D-E0B852008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522364</xdr:colOff>
      <xdr:row>19</xdr:row>
      <xdr:rowOff>11824</xdr:rowOff>
    </xdr:from>
    <xdr:to>
      <xdr:col>16</xdr:col>
      <xdr:colOff>217564</xdr:colOff>
      <xdr:row>34</xdr:row>
      <xdr:rowOff>11825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B35234-75EA-4878-B0D1-C499C6262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568347</xdr:colOff>
      <xdr:row>2</xdr:row>
      <xdr:rowOff>13138</xdr:rowOff>
    </xdr:from>
    <xdr:to>
      <xdr:col>8</xdr:col>
      <xdr:colOff>263547</xdr:colOff>
      <xdr:row>17</xdr:row>
      <xdr:rowOff>13137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97BAD8-5C18-46DA-975C-B9ACD6235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0836-49EF-5845-89A6-52F51BEDA6D7}">
  <dimension ref="C4:K62"/>
  <sheetViews>
    <sheetView topLeftCell="A28" zoomScaleNormal="150" zoomScaleSheetLayoutView="100" workbookViewId="0">
      <selection activeCell="J40" sqref="J40"/>
    </sheetView>
  </sheetViews>
  <sheetFormatPr defaultRowHeight="14.4" x14ac:dyDescent="0.3"/>
  <sheetData>
    <row r="4" spans="3:11" ht="14.4" customHeight="1" x14ac:dyDescent="0.3">
      <c r="C4" s="6" t="s">
        <v>0</v>
      </c>
      <c r="D4" s="6"/>
      <c r="E4" s="6"/>
    </row>
    <row r="5" spans="3:11" x14ac:dyDescent="0.3">
      <c r="D5" t="s">
        <v>1</v>
      </c>
      <c r="E5" t="s">
        <v>2</v>
      </c>
    </row>
    <row r="6" spans="3:11" x14ac:dyDescent="0.3">
      <c r="C6" t="s">
        <v>4</v>
      </c>
      <c r="D6">
        <v>769.83</v>
      </c>
      <c r="E6">
        <v>24.31</v>
      </c>
    </row>
    <row r="7" spans="3:11" x14ac:dyDescent="0.3">
      <c r="D7">
        <v>745.90200000000004</v>
      </c>
      <c r="E7">
        <v>18.350000000000001</v>
      </c>
    </row>
    <row r="8" spans="3:11" x14ac:dyDescent="0.3">
      <c r="D8" s="4">
        <v>650.68399999999997</v>
      </c>
      <c r="E8" s="4">
        <v>19.43</v>
      </c>
    </row>
    <row r="9" spans="3:11" x14ac:dyDescent="0.3">
      <c r="D9" s="5">
        <f>AVERAGE(D6:D8)</f>
        <v>722.13866666666672</v>
      </c>
      <c r="E9" s="5">
        <f>AVERAGE(E6:E8)</f>
        <v>20.696666666666665</v>
      </c>
    </row>
    <row r="10" spans="3:11" x14ac:dyDescent="0.3">
      <c r="C10" t="s">
        <v>8</v>
      </c>
      <c r="D10">
        <v>13.448</v>
      </c>
      <c r="E10">
        <v>20.882999999999999</v>
      </c>
    </row>
    <row r="11" spans="3:11" x14ac:dyDescent="0.3">
      <c r="D11">
        <v>12.318</v>
      </c>
      <c r="E11">
        <v>16.32</v>
      </c>
      <c r="I11" s="8" t="s">
        <v>3</v>
      </c>
      <c r="J11" s="8"/>
      <c r="K11" s="8"/>
    </row>
    <row r="12" spans="3:11" x14ac:dyDescent="0.3">
      <c r="D12">
        <v>12.72</v>
      </c>
      <c r="E12">
        <v>23.22</v>
      </c>
      <c r="I12" s="3"/>
      <c r="J12" s="3" t="s">
        <v>1</v>
      </c>
      <c r="K12" s="3" t="s">
        <v>2</v>
      </c>
    </row>
    <row r="13" spans="3:11" x14ac:dyDescent="0.3">
      <c r="D13" s="1">
        <f>AVERAGE(D10:D12)</f>
        <v>12.828666666666665</v>
      </c>
      <c r="E13" s="1">
        <f>AVERAGE(E10:E12)</f>
        <v>20.141000000000002</v>
      </c>
      <c r="I13" s="3">
        <v>20</v>
      </c>
      <c r="J13" s="3">
        <v>722.13866666666672</v>
      </c>
      <c r="K13" s="3">
        <v>20.696666666666665</v>
      </c>
    </row>
    <row r="14" spans="3:11" x14ac:dyDescent="0.3">
      <c r="C14" t="s">
        <v>6</v>
      </c>
      <c r="D14">
        <v>7429.7</v>
      </c>
      <c r="E14">
        <v>24.27</v>
      </c>
      <c r="I14" s="3">
        <v>10</v>
      </c>
      <c r="J14" s="3">
        <v>522.13533333333328</v>
      </c>
      <c r="K14" s="3">
        <v>22.313333333333333</v>
      </c>
    </row>
    <row r="15" spans="3:11" x14ac:dyDescent="0.3">
      <c r="D15">
        <v>7263.15</v>
      </c>
      <c r="E15">
        <v>29.34</v>
      </c>
      <c r="I15" s="3">
        <v>5</v>
      </c>
      <c r="J15" s="9">
        <v>356.98333333333335</v>
      </c>
      <c r="K15" s="9">
        <v>26.311333333333334</v>
      </c>
    </row>
    <row r="16" spans="3:11" ht="14.4" customHeight="1" x14ac:dyDescent="0.3">
      <c r="D16">
        <v>7029.43</v>
      </c>
      <c r="E16">
        <v>19.63</v>
      </c>
    </row>
    <row r="17" spans="3:11" x14ac:dyDescent="0.3">
      <c r="D17" s="2">
        <f>AVERAGE(D14:D16)</f>
        <v>7240.7599999999993</v>
      </c>
      <c r="E17" s="2">
        <f>AVERAGE(E14:E16)</f>
        <v>24.41333333333333</v>
      </c>
    </row>
    <row r="18" spans="3:11" x14ac:dyDescent="0.3">
      <c r="C18" t="s">
        <v>7</v>
      </c>
      <c r="D18">
        <v>21342.34</v>
      </c>
      <c r="E18">
        <v>31.83</v>
      </c>
      <c r="I18" s="8" t="s">
        <v>5</v>
      </c>
      <c r="J18" s="8"/>
      <c r="K18" s="8"/>
    </row>
    <row r="19" spans="3:11" x14ac:dyDescent="0.3">
      <c r="D19">
        <v>23950.55</v>
      </c>
      <c r="E19">
        <v>24.4</v>
      </c>
      <c r="I19" s="3"/>
      <c r="J19" s="3" t="s">
        <v>11</v>
      </c>
      <c r="K19" s="3" t="s">
        <v>2</v>
      </c>
    </row>
    <row r="20" spans="3:11" x14ac:dyDescent="0.3">
      <c r="D20">
        <v>21152.13</v>
      </c>
      <c r="E20">
        <v>20.254000000000001</v>
      </c>
      <c r="I20" s="3">
        <v>20</v>
      </c>
      <c r="J20" s="3">
        <v>12.828666666666665</v>
      </c>
      <c r="K20" s="3">
        <v>20.141000000000002</v>
      </c>
    </row>
    <row r="21" spans="3:11" x14ac:dyDescent="0.3">
      <c r="D21" s="5">
        <f>AVERAGE(D18:D20)</f>
        <v>22148.34</v>
      </c>
      <c r="E21" s="5">
        <f>AVERAGE(E18:E20)</f>
        <v>25.494666666666664</v>
      </c>
      <c r="I21" s="3">
        <v>10</v>
      </c>
      <c r="J21" s="3">
        <v>6.932666666666667</v>
      </c>
      <c r="K21" s="3">
        <v>22.103999999999999</v>
      </c>
    </row>
    <row r="22" spans="3:11" x14ac:dyDescent="0.3">
      <c r="I22" s="3">
        <v>5</v>
      </c>
      <c r="J22" s="9">
        <v>4.2566666666666668</v>
      </c>
      <c r="K22" s="9">
        <v>5.6366666666666667</v>
      </c>
    </row>
    <row r="24" spans="3:11" ht="14.4" customHeight="1" x14ac:dyDescent="0.3">
      <c r="C24" s="6" t="s">
        <v>9</v>
      </c>
      <c r="D24" s="6"/>
      <c r="E24" s="6"/>
    </row>
    <row r="25" spans="3:11" x14ac:dyDescent="0.3">
      <c r="D25" t="s">
        <v>1</v>
      </c>
      <c r="E25" t="s">
        <v>2</v>
      </c>
      <c r="I25" s="8" t="s">
        <v>6</v>
      </c>
      <c r="J25" s="8"/>
      <c r="K25" s="8"/>
    </row>
    <row r="26" spans="3:11" x14ac:dyDescent="0.3">
      <c r="C26" t="s">
        <v>4</v>
      </c>
      <c r="D26">
        <v>465.24200000000002</v>
      </c>
      <c r="E26">
        <v>24.31</v>
      </c>
      <c r="I26" s="3"/>
      <c r="J26" s="3" t="s">
        <v>11</v>
      </c>
      <c r="K26" s="3" t="s">
        <v>2</v>
      </c>
    </row>
    <row r="27" spans="3:11" x14ac:dyDescent="0.3">
      <c r="D27">
        <v>450.48500000000001</v>
      </c>
      <c r="E27">
        <v>23.2</v>
      </c>
      <c r="I27" s="3">
        <v>20</v>
      </c>
      <c r="J27" s="3">
        <v>7240.7599999999993</v>
      </c>
      <c r="K27" s="3">
        <v>24.41333333333333</v>
      </c>
    </row>
    <row r="28" spans="3:11" x14ac:dyDescent="0.3">
      <c r="D28" s="4">
        <v>434.68599999999998</v>
      </c>
      <c r="E28" s="4">
        <v>18.352</v>
      </c>
      <c r="I28" s="3">
        <v>10</v>
      </c>
      <c r="J28" s="3">
        <v>4786.2783333333327</v>
      </c>
      <c r="K28" s="3">
        <v>20.090999999999998</v>
      </c>
    </row>
    <row r="29" spans="3:11" x14ac:dyDescent="0.3">
      <c r="D29" s="5">
        <f>AVERAGE(D26:D28)</f>
        <v>450.13766666666669</v>
      </c>
      <c r="E29" s="5">
        <f>AVERAGE(E26:E28)</f>
        <v>21.953999999999997</v>
      </c>
      <c r="I29" s="3">
        <v>5</v>
      </c>
      <c r="J29" s="9">
        <v>4030.7406666666666</v>
      </c>
      <c r="K29" s="9">
        <v>20.090999999999998</v>
      </c>
    </row>
    <row r="30" spans="3:11" ht="14.4" customHeight="1" x14ac:dyDescent="0.3">
      <c r="C30" t="s">
        <v>8</v>
      </c>
      <c r="D30">
        <v>5.53</v>
      </c>
      <c r="E30">
        <v>26.102</v>
      </c>
    </row>
    <row r="31" spans="3:11" x14ac:dyDescent="0.3">
      <c r="D31">
        <v>7.9980000000000002</v>
      </c>
      <c r="E31">
        <v>21.84</v>
      </c>
    </row>
    <row r="32" spans="3:11" x14ac:dyDescent="0.3">
      <c r="D32">
        <v>7.27</v>
      </c>
      <c r="E32">
        <v>18.37</v>
      </c>
      <c r="I32" s="8" t="s">
        <v>7</v>
      </c>
      <c r="J32" s="8"/>
      <c r="K32" s="8"/>
    </row>
    <row r="33" spans="3:11" x14ac:dyDescent="0.3">
      <c r="D33" s="1">
        <f>AVERAGE(D30:D32)</f>
        <v>6.932666666666667</v>
      </c>
      <c r="E33" s="1">
        <f>AVERAGE(E30:E32)</f>
        <v>22.103999999999999</v>
      </c>
      <c r="I33" s="3"/>
      <c r="J33" s="3" t="s">
        <v>11</v>
      </c>
      <c r="K33" s="3" t="s">
        <v>2</v>
      </c>
    </row>
    <row r="34" spans="3:11" x14ac:dyDescent="0.3">
      <c r="C34" t="s">
        <v>6</v>
      </c>
      <c r="D34">
        <v>4677.1530000000002</v>
      </c>
      <c r="E34">
        <v>20.895</v>
      </c>
      <c r="I34" s="3">
        <v>20</v>
      </c>
      <c r="J34" s="3">
        <v>22148.34</v>
      </c>
      <c r="K34" s="3">
        <v>25.494666666666664</v>
      </c>
    </row>
    <row r="35" spans="3:11" x14ac:dyDescent="0.3">
      <c r="D35">
        <v>4763.451</v>
      </c>
      <c r="E35">
        <v>20.538</v>
      </c>
      <c r="I35" s="3">
        <v>10</v>
      </c>
      <c r="J35" s="3">
        <v>13514.937666666667</v>
      </c>
      <c r="K35" s="3">
        <v>24.810333333333332</v>
      </c>
    </row>
    <row r="36" spans="3:11" x14ac:dyDescent="0.3">
      <c r="D36">
        <v>4918.2309999999998</v>
      </c>
      <c r="E36">
        <v>18.84</v>
      </c>
      <c r="I36" s="3">
        <v>5</v>
      </c>
      <c r="J36" s="3">
        <v>9484.6010000000006</v>
      </c>
      <c r="K36" s="3">
        <v>27.747333333333334</v>
      </c>
    </row>
    <row r="37" spans="3:11" ht="14.4" customHeight="1" x14ac:dyDescent="0.3">
      <c r="D37" s="2">
        <f>AVERAGE(D34:D36)</f>
        <v>4786.2783333333327</v>
      </c>
      <c r="E37" s="2">
        <f>AVERAGE(E34:E36)</f>
        <v>20.090999999999998</v>
      </c>
    </row>
    <row r="38" spans="3:11" x14ac:dyDescent="0.3">
      <c r="C38" t="s">
        <v>7</v>
      </c>
      <c r="D38">
        <v>14345.39</v>
      </c>
      <c r="E38">
        <v>33.164999999999999</v>
      </c>
    </row>
    <row r="39" spans="3:11" x14ac:dyDescent="0.3">
      <c r="D39">
        <v>13056.252</v>
      </c>
      <c r="E39">
        <v>21.012</v>
      </c>
    </row>
    <row r="40" spans="3:11" x14ac:dyDescent="0.3">
      <c r="D40">
        <v>13143.171</v>
      </c>
      <c r="E40">
        <v>20.254000000000001</v>
      </c>
    </row>
    <row r="41" spans="3:11" x14ac:dyDescent="0.3">
      <c r="D41" s="5">
        <f>AVERAGE(D38:D40)</f>
        <v>13514.937666666667</v>
      </c>
      <c r="E41" s="5">
        <f>AVERAGE(E38:E40)</f>
        <v>24.810333333333332</v>
      </c>
    </row>
    <row r="45" spans="3:11" x14ac:dyDescent="0.3">
      <c r="C45" s="6" t="s">
        <v>13</v>
      </c>
      <c r="D45" s="6"/>
      <c r="E45" s="6"/>
    </row>
    <row r="46" spans="3:11" x14ac:dyDescent="0.3">
      <c r="D46" t="s">
        <v>1</v>
      </c>
      <c r="E46" t="s">
        <v>2</v>
      </c>
    </row>
    <row r="47" spans="3:11" x14ac:dyDescent="0.3">
      <c r="C47" t="s">
        <v>4</v>
      </c>
      <c r="D47">
        <v>358.45</v>
      </c>
      <c r="E47">
        <v>27.353999999999999</v>
      </c>
    </row>
    <row r="48" spans="3:11" x14ac:dyDescent="0.3">
      <c r="D48">
        <v>346.76</v>
      </c>
      <c r="E48">
        <v>24.78</v>
      </c>
    </row>
    <row r="49" spans="3:5" x14ac:dyDescent="0.3">
      <c r="D49" s="4">
        <v>365.74</v>
      </c>
      <c r="E49" s="4">
        <v>26.8</v>
      </c>
    </row>
    <row r="50" spans="3:5" x14ac:dyDescent="0.3">
      <c r="D50" s="5">
        <f>AVERAGE(D47:D49)</f>
        <v>356.98333333333335</v>
      </c>
      <c r="E50" s="5">
        <f>AVERAGE(E47:E49)</f>
        <v>26.311333333333334</v>
      </c>
    </row>
    <row r="51" spans="3:5" x14ac:dyDescent="0.3">
      <c r="C51" t="s">
        <v>8</v>
      </c>
      <c r="D51">
        <v>3.89</v>
      </c>
      <c r="E51">
        <v>5.07</v>
      </c>
    </row>
    <row r="52" spans="3:5" x14ac:dyDescent="0.3">
      <c r="D52">
        <v>4.12</v>
      </c>
      <c r="E52">
        <v>6.08</v>
      </c>
    </row>
    <row r="53" spans="3:5" x14ac:dyDescent="0.3">
      <c r="D53">
        <v>4.76</v>
      </c>
      <c r="E53">
        <v>5.76</v>
      </c>
    </row>
    <row r="54" spans="3:5" x14ac:dyDescent="0.3">
      <c r="D54" s="1">
        <f>AVERAGE(D51:D53)</f>
        <v>4.2566666666666668</v>
      </c>
      <c r="E54" s="1">
        <f>AVERAGE(E51:E53)</f>
        <v>5.6366666666666667</v>
      </c>
    </row>
    <row r="55" spans="3:5" x14ac:dyDescent="0.3">
      <c r="C55" t="s">
        <v>6</v>
      </c>
      <c r="D55">
        <v>2410.54</v>
      </c>
      <c r="E55">
        <v>20.895</v>
      </c>
    </row>
    <row r="56" spans="3:5" x14ac:dyDescent="0.3">
      <c r="D56">
        <v>4763.451</v>
      </c>
      <c r="E56">
        <v>20.538</v>
      </c>
    </row>
    <row r="57" spans="3:5" x14ac:dyDescent="0.3">
      <c r="D57">
        <v>4918.2309999999998</v>
      </c>
      <c r="E57">
        <v>18.84</v>
      </c>
    </row>
    <row r="58" spans="3:5" x14ac:dyDescent="0.3">
      <c r="D58" s="2">
        <f>AVERAGE(D55:D57)</f>
        <v>4030.7406666666666</v>
      </c>
      <c r="E58" s="2">
        <f>AVERAGE(E55:E57)</f>
        <v>20.090999999999998</v>
      </c>
    </row>
    <row r="59" spans="3:5" x14ac:dyDescent="0.3">
      <c r="C59" t="s">
        <v>7</v>
      </c>
      <c r="D59">
        <v>7860.0649999999996</v>
      </c>
      <c r="E59">
        <v>32.31</v>
      </c>
    </row>
    <row r="60" spans="3:5" x14ac:dyDescent="0.3">
      <c r="D60">
        <v>7450.567</v>
      </c>
      <c r="E60">
        <v>30.678000000000001</v>
      </c>
    </row>
    <row r="61" spans="3:5" x14ac:dyDescent="0.3">
      <c r="D61">
        <v>13143.171</v>
      </c>
      <c r="E61">
        <v>20.254000000000001</v>
      </c>
    </row>
    <row r="62" spans="3:5" x14ac:dyDescent="0.3">
      <c r="D62" s="5">
        <f>AVERAGE(D59:D61)</f>
        <v>9484.6010000000006</v>
      </c>
      <c r="E62" s="5">
        <f>AVERAGE(E59:E61)</f>
        <v>27.747333333333334</v>
      </c>
    </row>
  </sheetData>
  <mergeCells count="7">
    <mergeCell ref="C45:E45"/>
    <mergeCell ref="C4:E4"/>
    <mergeCell ref="C24:E24"/>
    <mergeCell ref="I11:K11"/>
    <mergeCell ref="I18:K18"/>
    <mergeCell ref="I25:K25"/>
    <mergeCell ref="I32:K3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85EA-E563-4F20-884B-71F9B17AB6C6}">
  <dimension ref="S4:Z36"/>
  <sheetViews>
    <sheetView tabSelected="1" zoomScale="58" workbookViewId="0">
      <selection activeCell="X36" sqref="X36"/>
    </sheetView>
  </sheetViews>
  <sheetFormatPr defaultRowHeight="14.4" x14ac:dyDescent="0.3"/>
  <sheetData>
    <row r="4" spans="19:26" x14ac:dyDescent="0.3">
      <c r="S4" s="7" t="s">
        <v>10</v>
      </c>
      <c r="T4" s="7"/>
      <c r="U4" s="7"/>
      <c r="V4" s="7"/>
      <c r="W4" s="7"/>
      <c r="X4" s="7"/>
      <c r="Y4" s="7"/>
      <c r="Z4" s="7"/>
    </row>
    <row r="5" spans="19:26" x14ac:dyDescent="0.3">
      <c r="S5" s="7"/>
      <c r="T5" s="7"/>
      <c r="U5" s="7"/>
      <c r="V5" s="7"/>
      <c r="W5" s="7"/>
      <c r="X5" s="7"/>
      <c r="Y5" s="7"/>
      <c r="Z5" s="7"/>
    </row>
    <row r="6" spans="19:26" x14ac:dyDescent="0.3">
      <c r="S6" s="7"/>
      <c r="T6" s="7"/>
      <c r="U6" s="7"/>
      <c r="V6" s="7"/>
      <c r="W6" s="7"/>
      <c r="X6" s="7"/>
      <c r="Y6" s="7"/>
      <c r="Z6" s="7"/>
    </row>
    <row r="7" spans="19:26" x14ac:dyDescent="0.3">
      <c r="S7" s="7"/>
      <c r="T7" s="7"/>
      <c r="U7" s="7"/>
      <c r="V7" s="7"/>
      <c r="W7" s="7"/>
      <c r="X7" s="7"/>
      <c r="Y7" s="7"/>
      <c r="Z7" s="7"/>
    </row>
    <row r="8" spans="19:26" x14ac:dyDescent="0.3">
      <c r="S8" s="7"/>
      <c r="T8" s="7"/>
      <c r="U8" s="7"/>
      <c r="V8" s="7"/>
      <c r="W8" s="7"/>
      <c r="X8" s="7"/>
      <c r="Y8" s="7"/>
      <c r="Z8" s="7"/>
    </row>
    <row r="9" spans="19:26" x14ac:dyDescent="0.3">
      <c r="S9" s="7"/>
      <c r="T9" s="7"/>
      <c r="U9" s="7"/>
      <c r="V9" s="7"/>
      <c r="W9" s="7"/>
      <c r="X9" s="7"/>
      <c r="Y9" s="7"/>
      <c r="Z9" s="7"/>
    </row>
    <row r="10" spans="19:26" x14ac:dyDescent="0.3">
      <c r="S10" s="7"/>
      <c r="T10" s="7"/>
      <c r="U10" s="7"/>
      <c r="V10" s="7"/>
      <c r="W10" s="7"/>
      <c r="X10" s="7"/>
      <c r="Y10" s="7"/>
      <c r="Z10" s="7"/>
    </row>
    <row r="11" spans="19:26" x14ac:dyDescent="0.3">
      <c r="S11" s="7"/>
      <c r="T11" s="7"/>
      <c r="U11" s="7"/>
      <c r="V11" s="7"/>
      <c r="W11" s="7"/>
      <c r="X11" s="7"/>
      <c r="Y11" s="7"/>
      <c r="Z11" s="7"/>
    </row>
    <row r="12" spans="19:26" x14ac:dyDescent="0.3">
      <c r="S12" s="7"/>
      <c r="T12" s="7"/>
      <c r="U12" s="7"/>
      <c r="V12" s="7"/>
      <c r="W12" s="7"/>
      <c r="X12" s="7"/>
      <c r="Y12" s="7"/>
      <c r="Z12" s="7"/>
    </row>
    <row r="13" spans="19:26" x14ac:dyDescent="0.3">
      <c r="S13" s="7"/>
      <c r="T13" s="7"/>
      <c r="U13" s="7"/>
      <c r="V13" s="7"/>
      <c r="W13" s="7"/>
      <c r="X13" s="7"/>
      <c r="Y13" s="7"/>
      <c r="Z13" s="7"/>
    </row>
    <row r="14" spans="19:26" x14ac:dyDescent="0.3">
      <c r="S14" s="7"/>
      <c r="T14" s="7"/>
      <c r="U14" s="7"/>
      <c r="V14" s="7"/>
      <c r="W14" s="7"/>
      <c r="X14" s="7"/>
      <c r="Y14" s="7"/>
      <c r="Z14" s="7"/>
    </row>
    <row r="15" spans="19:26" x14ac:dyDescent="0.3">
      <c r="S15" s="7"/>
      <c r="T15" s="7"/>
      <c r="U15" s="7"/>
      <c r="V15" s="7"/>
      <c r="W15" s="7"/>
      <c r="X15" s="7"/>
      <c r="Y15" s="7"/>
      <c r="Z15" s="7"/>
    </row>
    <row r="19" spans="19:26" x14ac:dyDescent="0.3">
      <c r="S19" s="7" t="s">
        <v>12</v>
      </c>
      <c r="T19" s="7"/>
      <c r="U19" s="7"/>
      <c r="V19" s="7"/>
      <c r="W19" s="7"/>
      <c r="X19" s="7"/>
      <c r="Y19" s="7"/>
      <c r="Z19" s="7"/>
    </row>
    <row r="20" spans="19:26" x14ac:dyDescent="0.3">
      <c r="S20" s="7"/>
      <c r="T20" s="7"/>
      <c r="U20" s="7"/>
      <c r="V20" s="7"/>
      <c r="W20" s="7"/>
      <c r="X20" s="7"/>
      <c r="Y20" s="7"/>
      <c r="Z20" s="7"/>
    </row>
    <row r="21" spans="19:26" x14ac:dyDescent="0.3">
      <c r="S21" s="7"/>
      <c r="T21" s="7"/>
      <c r="U21" s="7"/>
      <c r="V21" s="7"/>
      <c r="W21" s="7"/>
      <c r="X21" s="7"/>
      <c r="Y21" s="7"/>
      <c r="Z21" s="7"/>
    </row>
    <row r="22" spans="19:26" x14ac:dyDescent="0.3">
      <c r="S22" s="7"/>
      <c r="T22" s="7"/>
      <c r="U22" s="7"/>
      <c r="V22" s="7"/>
      <c r="W22" s="7"/>
      <c r="X22" s="7"/>
      <c r="Y22" s="7"/>
      <c r="Z22" s="7"/>
    </row>
    <row r="23" spans="19:26" x14ac:dyDescent="0.3">
      <c r="S23" s="7"/>
      <c r="T23" s="7"/>
      <c r="U23" s="7"/>
      <c r="V23" s="7"/>
      <c r="W23" s="7"/>
      <c r="X23" s="7"/>
      <c r="Y23" s="7"/>
      <c r="Z23" s="7"/>
    </row>
    <row r="24" spans="19:26" x14ac:dyDescent="0.3">
      <c r="S24" s="7"/>
      <c r="T24" s="7"/>
      <c r="U24" s="7"/>
      <c r="V24" s="7"/>
      <c r="W24" s="7"/>
      <c r="X24" s="7"/>
      <c r="Y24" s="7"/>
      <c r="Z24" s="7"/>
    </row>
    <row r="25" spans="19:26" x14ac:dyDescent="0.3">
      <c r="S25" s="7"/>
      <c r="T25" s="7"/>
      <c r="U25" s="7"/>
      <c r="V25" s="7"/>
      <c r="W25" s="7"/>
      <c r="X25" s="7"/>
      <c r="Y25" s="7"/>
      <c r="Z25" s="7"/>
    </row>
    <row r="26" spans="19:26" x14ac:dyDescent="0.3">
      <c r="S26" s="7"/>
      <c r="T26" s="7"/>
      <c r="U26" s="7"/>
      <c r="V26" s="7"/>
      <c r="W26" s="7"/>
      <c r="X26" s="7"/>
      <c r="Y26" s="7"/>
      <c r="Z26" s="7"/>
    </row>
    <row r="27" spans="19:26" x14ac:dyDescent="0.3">
      <c r="S27" s="7"/>
      <c r="T27" s="7"/>
      <c r="U27" s="7"/>
      <c r="V27" s="7"/>
      <c r="W27" s="7"/>
      <c r="X27" s="7"/>
      <c r="Y27" s="7"/>
      <c r="Z27" s="7"/>
    </row>
    <row r="28" spans="19:26" x14ac:dyDescent="0.3">
      <c r="S28" s="7"/>
      <c r="T28" s="7"/>
      <c r="U28" s="7"/>
      <c r="V28" s="7"/>
      <c r="W28" s="7"/>
      <c r="X28" s="7"/>
      <c r="Y28" s="7"/>
      <c r="Z28" s="7"/>
    </row>
    <row r="36" spans="24:24" x14ac:dyDescent="0.3">
      <c r="X36" t="s">
        <v>14</v>
      </c>
    </row>
  </sheetData>
  <mergeCells count="2">
    <mergeCell ref="S4:Z15"/>
    <mergeCell ref="S19:Z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Gráficas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Sofia Castellanos Mosquera</dc:creator>
  <cp:keywords/>
  <dc:description/>
  <cp:lastModifiedBy>ANA SOFIA CASTELLANOS MOSQUERA</cp:lastModifiedBy>
  <cp:revision/>
  <dcterms:created xsi:type="dcterms:W3CDTF">2021-07-22T22:25:48Z</dcterms:created>
  <dcterms:modified xsi:type="dcterms:W3CDTF">2021-07-23T05:13:22Z</dcterms:modified>
  <cp:category/>
  <cp:contentStatus/>
</cp:coreProperties>
</file>