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e_palacio_uniandes_edu_co/Documents/Escritorio/U. Andes/Intersemestral 1/EDA/Lab 4/LabSorts-S03-G04/Docs/"/>
    </mc:Choice>
  </mc:AlternateContent>
  <xr:revisionPtr revIDLastSave="5" documentId="8_{0843D406-5CED-40A3-AA78-61DD5A1D5BAA}" xr6:coauthVersionLast="47" xr6:coauthVersionMax="47" xr10:uidLastSave="{437335F0-57D4-4D31-9D0E-638D1B73706F}"/>
  <bookViews>
    <workbookView xWindow="-120" yWindow="-120" windowWidth="20730" windowHeight="11310" firstSheet="1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 s="1"/>
  <c r="D24" i="1" s="1"/>
  <c r="D18" i="1"/>
  <c r="D17" i="1"/>
  <c r="B19" i="1"/>
  <c r="B20" i="1"/>
  <c r="B21" i="1" s="1"/>
  <c r="B22" i="1" s="1"/>
  <c r="B23" i="1" s="1"/>
  <c r="B24" i="1" s="1"/>
  <c r="B18" i="1"/>
  <c r="B17" i="1"/>
  <c r="C24" i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<sst xmlns="http://schemas.openxmlformats.org/spreadsheetml/2006/main" count="8" uniqueCount="5">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</sst>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1046.875</c:v>
                </c:pt>
                <c:pt idx="1">
                  <c:v>4140.625</c:v>
                </c:pt>
                <c:pt idx="2">
                  <c:v>17015.625</c:v>
                </c:pt>
                <c:pt idx="3">
                  <c:v>68968.75</c:v>
                </c:pt>
                <c:pt idx="4">
                  <c:v>287000.65000000002</c:v>
                </c:pt>
                <c:pt idx="5">
                  <c:v>1148002.6000000001</c:v>
                </c:pt>
                <c:pt idx="6">
                  <c:v>4592010.4000000004</c:v>
                </c:pt>
                <c:pt idx="7">
                  <c:v>18368041.600000001</c:v>
                </c:pt>
                <c:pt idx="8">
                  <c:v>75492650.980000004</c:v>
                </c:pt>
                <c:pt idx="9">
                  <c:v>301970603.91000003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1062.5</c:v>
                </c:pt>
                <c:pt idx="1">
                  <c:v>4281.25</c:v>
                </c:pt>
                <c:pt idx="2">
                  <c:v>27015.625</c:v>
                </c:pt>
                <c:pt idx="3">
                  <c:v>120093.75</c:v>
                </c:pt>
                <c:pt idx="4">
                  <c:v>516750</c:v>
                </c:pt>
                <c:pt idx="5">
                  <c:v>1516265.625</c:v>
                </c:pt>
                <c:pt idx="6">
                  <c:v>6671568.75</c:v>
                </c:pt>
                <c:pt idx="7">
                  <c:v>29354902.5</c:v>
                </c:pt>
                <c:pt idx="8">
                  <c:v>129161571</c:v>
                </c:pt>
                <c:pt idx="9">
                  <c:v>568310912.39999998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31.25</c:v>
                </c:pt>
                <c:pt idx="1">
                  <c:v>125</c:v>
                </c:pt>
                <c:pt idx="2">
                  <c:v>328.125</c:v>
                </c:pt>
                <c:pt idx="3">
                  <c:v>687.5</c:v>
                </c:pt>
                <c:pt idx="4">
                  <c:v>1687.5</c:v>
                </c:pt>
                <c:pt idx="5">
                  <c:v>3796.875</c:v>
                </c:pt>
                <c:pt idx="6">
                  <c:v>9492.19</c:v>
                </c:pt>
                <c:pt idx="7">
                  <c:v>23730.47</c:v>
                </c:pt>
                <c:pt idx="8">
                  <c:v>59326.17</c:v>
                </c:pt>
                <c:pt idx="9">
                  <c:v>148315.43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84562.5</c:v>
                </c:pt>
                <c:pt idx="1">
                  <c:v>648625</c:v>
                </c:pt>
                <c:pt idx="2">
                  <c:v>4540375</c:v>
                </c:pt>
                <c:pt idx="3">
                  <c:v>31782625</c:v>
                </c:pt>
                <c:pt idx="4">
                  <c:v>222478375</c:v>
                </c:pt>
                <c:pt idx="5">
                  <c:v>1557348625</c:v>
                </c:pt>
                <c:pt idx="6">
                  <c:v>10901440375</c:v>
                </c:pt>
                <c:pt idx="7">
                  <c:v>76310082625</c:v>
                </c:pt>
                <c:pt idx="8">
                  <c:v>534170578375</c:v>
                </c:pt>
                <c:pt idx="9">
                  <c:v>3739194048625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73328.125</c:v>
                </c:pt>
                <c:pt idx="1">
                  <c:v>572546.875</c:v>
                </c:pt>
                <c:pt idx="2">
                  <c:v>4007828.13</c:v>
                </c:pt>
                <c:pt idx="3">
                  <c:v>28054796.629999999</c:v>
                </c:pt>
                <c:pt idx="4">
                  <c:v>196383578.15000001</c:v>
                </c:pt>
                <c:pt idx="5">
                  <c:v>1374685046.0699999</c:v>
                </c:pt>
                <c:pt idx="6">
                  <c:v>9622795328.1299992</c:v>
                </c:pt>
                <c:pt idx="7">
                  <c:v>67359567296.879997</c:v>
                </c:pt>
                <c:pt idx="8">
                  <c:v>471516971078.13</c:v>
                </c:pt>
                <c:pt idx="9">
                  <c:v>3300618797546.9102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3859.375</c:v>
                </c:pt>
                <c:pt idx="1">
                  <c:v>18390.625</c:v>
                </c:pt>
                <c:pt idx="2">
                  <c:v>82757.8125</c:v>
                </c:pt>
                <c:pt idx="3">
                  <c:v>372410.15625</c:v>
                </c:pt>
                <c:pt idx="4">
                  <c:v>1675845.703125</c:v>
                </c:pt>
                <c:pt idx="5">
                  <c:v>7541305.6640625</c:v>
                </c:pt>
                <c:pt idx="6">
                  <c:v>33935875.48828125</c:v>
                </c:pt>
                <c:pt idx="7">
                  <c:v>152711439.69726563</c:v>
                </c:pt>
                <c:pt idx="8">
                  <c:v>687201478.63769531</c:v>
                </c:pt>
                <c:pt idx="9">
                  <c:v>3092406653.8696289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1046.875</c:v>
                </c:pt>
                <c:pt idx="1">
                  <c:v>4140.625</c:v>
                </c:pt>
                <c:pt idx="2">
                  <c:v>17015.625</c:v>
                </c:pt>
                <c:pt idx="3">
                  <c:v>68968.75</c:v>
                </c:pt>
                <c:pt idx="4">
                  <c:v>287000.65000000002</c:v>
                </c:pt>
                <c:pt idx="5">
                  <c:v>1148002.6000000001</c:v>
                </c:pt>
                <c:pt idx="6">
                  <c:v>4592010.4000000004</c:v>
                </c:pt>
                <c:pt idx="7">
                  <c:v>18368041.600000001</c:v>
                </c:pt>
                <c:pt idx="8">
                  <c:v>75492650.980000004</c:v>
                </c:pt>
                <c:pt idx="9">
                  <c:v>301970603.91000003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84562.5</c:v>
                </c:pt>
                <c:pt idx="1">
                  <c:v>648625</c:v>
                </c:pt>
                <c:pt idx="2">
                  <c:v>4540375</c:v>
                </c:pt>
                <c:pt idx="3">
                  <c:v>31782625</c:v>
                </c:pt>
                <c:pt idx="4">
                  <c:v>222478375</c:v>
                </c:pt>
                <c:pt idx="5">
                  <c:v>1557348625</c:v>
                </c:pt>
                <c:pt idx="6">
                  <c:v>10901440375</c:v>
                </c:pt>
                <c:pt idx="7">
                  <c:v>76310082625</c:v>
                </c:pt>
                <c:pt idx="8">
                  <c:v>534170578375</c:v>
                </c:pt>
                <c:pt idx="9">
                  <c:v>3739194048625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1062.5</c:v>
                </c:pt>
                <c:pt idx="1">
                  <c:v>4281.25</c:v>
                </c:pt>
                <c:pt idx="2">
                  <c:v>27015.625</c:v>
                </c:pt>
                <c:pt idx="3">
                  <c:v>120093.75</c:v>
                </c:pt>
                <c:pt idx="4">
                  <c:v>516750</c:v>
                </c:pt>
                <c:pt idx="5">
                  <c:v>1516265.625</c:v>
                </c:pt>
                <c:pt idx="6">
                  <c:v>6671568.75</c:v>
                </c:pt>
                <c:pt idx="7">
                  <c:v>29354902.5</c:v>
                </c:pt>
                <c:pt idx="8">
                  <c:v>129161571</c:v>
                </c:pt>
                <c:pt idx="9">
                  <c:v>568310912.39999998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73328.125</c:v>
                </c:pt>
                <c:pt idx="1">
                  <c:v>572546.875</c:v>
                </c:pt>
                <c:pt idx="2">
                  <c:v>4007828.13</c:v>
                </c:pt>
                <c:pt idx="3">
                  <c:v>28054796.629999999</c:v>
                </c:pt>
                <c:pt idx="4">
                  <c:v>196383578.15000001</c:v>
                </c:pt>
                <c:pt idx="5">
                  <c:v>1374685046.0699999</c:v>
                </c:pt>
                <c:pt idx="6">
                  <c:v>9622795328.1299992</c:v>
                </c:pt>
                <c:pt idx="7">
                  <c:v>67359567296.879997</c:v>
                </c:pt>
                <c:pt idx="8">
                  <c:v>471516971078.13</c:v>
                </c:pt>
                <c:pt idx="9">
                  <c:v>3300618797546.9102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31.25</c:v>
                </c:pt>
                <c:pt idx="1">
                  <c:v>125</c:v>
                </c:pt>
                <c:pt idx="2">
                  <c:v>328.125</c:v>
                </c:pt>
                <c:pt idx="3">
                  <c:v>687.5</c:v>
                </c:pt>
                <c:pt idx="4">
                  <c:v>1687.5</c:v>
                </c:pt>
                <c:pt idx="5">
                  <c:v>3796.875</c:v>
                </c:pt>
                <c:pt idx="6">
                  <c:v>9492.19</c:v>
                </c:pt>
                <c:pt idx="7">
                  <c:v>23730.47</c:v>
                </c:pt>
                <c:pt idx="8">
                  <c:v>59326.17</c:v>
                </c:pt>
                <c:pt idx="9">
                  <c:v>148315.43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3859.375</c:v>
                </c:pt>
                <c:pt idx="1">
                  <c:v>18390.625</c:v>
                </c:pt>
                <c:pt idx="2">
                  <c:v>82757.8125</c:v>
                </c:pt>
                <c:pt idx="3">
                  <c:v>372410.15625</c:v>
                </c:pt>
                <c:pt idx="4">
                  <c:v>1675845.703125</c:v>
                </c:pt>
                <c:pt idx="5">
                  <c:v>7541305.6640625</c:v>
                </c:pt>
                <c:pt idx="6">
                  <c:v>33935875.48828125</c:v>
                </c:pt>
                <c:pt idx="7">
                  <c:v>152711439.69726563</c:v>
                </c:pt>
                <c:pt idx="8">
                  <c:v>687201478.63769531</c:v>
                </c:pt>
                <c:pt idx="9">
                  <c:v>3092406653.8696289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9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6">
  <autoFilter ref="A1:D11" xr:uid="{B245DDE7-54F2-4A7A-AC17-5CA17DD7B03F}"/>
  <tableColumns count="4">
    <tableColumn id="1" xr3:uid="{A7AF2A2F-BC4B-404E-9B8B-256DA178E68B}" name="Tamaño de la muestra (ARRAYLIST)" dataDxfId="10"/>
    <tableColumn id="2" xr3:uid="{23CECC62-35E0-466E-9502-4F5CC2E6F7A7}" name="Insertion Sort [ms]" dataDxfId="9"/>
    <tableColumn id="3" xr3:uid="{19B1D273-887B-4392-991E-015D36D99E5B}" name="Selection Sort [ms]" dataDxfId="8"/>
    <tableColumn id="4" xr3:uid="{56471E76-DCC6-4EED-8237-BCC256B57E91}" name="Shell Sort [ms]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0">
  <autoFilter ref="A14:D24" xr:uid="{5C24B5A8-1B8E-4092-B34A-66FF5413D106}"/>
  <tableColumns count="4">
    <tableColumn id="1" xr3:uid="{16584851-71BC-4FF5-B248-C3F46BA653AF}" name="Tamaño de la muestra (LINKED_LIST)" dataDxfId="4"/>
    <tableColumn id="2" xr3:uid="{4F9B7329-040C-4D35-96E7-B9181424DC65}" name="Insertion Sort [ms]" dataDxfId="3"/>
    <tableColumn id="3" xr3:uid="{BDA028DF-4CED-4928-B040-96AD8F8A43EB}" name="Selection Sort [ms]" dataDxfId="2"/>
    <tableColumn id="4" xr3:uid="{A5E99D51-DD73-48A7-AE0D-601A8EE89AFA}" name="Shell Sort [ms]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4"/>
  <sheetViews>
    <sheetView topLeftCell="A4" workbookViewId="0">
      <selection activeCell="F8" sqref="F8"/>
    </sheetView>
  </sheetViews>
  <sheetFormatPr baseColWidth="10" defaultColWidth="9.140625" defaultRowHeight="15"/>
  <cols>
    <col min="1" max="1" width="34.140625" style="2" bestFit="1" customWidth="1"/>
    <col min="2" max="2" width="21.5703125" style="2" bestFit="1" customWidth="1"/>
    <col min="3" max="3" width="21.7109375" style="2" bestFit="1" customWidth="1"/>
    <col min="4" max="4" width="18" style="2" bestFit="1" customWidth="1"/>
    <col min="7" max="7" width="10.140625" bestFit="1" customWidth="1"/>
  </cols>
  <sheetData>
    <row r="1" spans="1:7">
      <c r="A1" s="1" t="s">
        <v>4</v>
      </c>
      <c r="B1" s="1" t="s">
        <v>1</v>
      </c>
      <c r="C1" s="1" t="s">
        <v>2</v>
      </c>
      <c r="D1" s="1" t="s">
        <v>3</v>
      </c>
    </row>
    <row r="2" spans="1:7">
      <c r="A2" s="3">
        <v>1000</v>
      </c>
      <c r="B2" s="4">
        <v>1046.875</v>
      </c>
      <c r="C2" s="4">
        <v>1062.5</v>
      </c>
      <c r="D2" s="4">
        <v>31.25</v>
      </c>
    </row>
    <row r="3" spans="1:7">
      <c r="A3" s="3">
        <v>2000</v>
      </c>
      <c r="B3" s="4">
        <v>4140.625</v>
      </c>
      <c r="C3" s="4">
        <v>4281.25</v>
      </c>
      <c r="D3" s="4">
        <v>125</v>
      </c>
    </row>
    <row r="4" spans="1:7">
      <c r="A4" s="3">
        <v>4000</v>
      </c>
      <c r="B4" s="4">
        <v>17015.625</v>
      </c>
      <c r="C4" s="4">
        <v>27015.625</v>
      </c>
      <c r="D4" s="4">
        <v>328.125</v>
      </c>
    </row>
    <row r="5" spans="1:7">
      <c r="A5" s="3">
        <v>8000</v>
      </c>
      <c r="B5" s="4">
        <v>68968.75</v>
      </c>
      <c r="C5" s="4">
        <v>120093.75</v>
      </c>
      <c r="D5" s="4">
        <v>687.5</v>
      </c>
    </row>
    <row r="6" spans="1:7">
      <c r="A6" s="3">
        <v>16000</v>
      </c>
      <c r="B6" s="4">
        <v>287000.65000000002</v>
      </c>
      <c r="C6" s="4">
        <v>516750</v>
      </c>
      <c r="D6" s="4">
        <v>1687.5</v>
      </c>
    </row>
    <row r="7" spans="1:7">
      <c r="A7" s="3">
        <v>32000</v>
      </c>
      <c r="B7" s="4">
        <v>1148002.6000000001</v>
      </c>
      <c r="C7" s="4">
        <v>1516265.625</v>
      </c>
      <c r="D7" s="4">
        <v>3796.875</v>
      </c>
    </row>
    <row r="8" spans="1:7">
      <c r="A8" s="3">
        <v>64000</v>
      </c>
      <c r="B8" s="4">
        <v>4592010.4000000004</v>
      </c>
      <c r="C8" s="4">
        <v>6671568.75</v>
      </c>
      <c r="D8" s="4">
        <v>9492.19</v>
      </c>
    </row>
    <row r="9" spans="1:7">
      <c r="A9" s="3">
        <v>128000</v>
      </c>
      <c r="B9" s="4">
        <v>18368041.600000001</v>
      </c>
      <c r="C9" s="4">
        <v>29354902.5</v>
      </c>
      <c r="D9" s="4">
        <v>23730.47</v>
      </c>
    </row>
    <row r="10" spans="1:7">
      <c r="A10" s="3">
        <v>256000</v>
      </c>
      <c r="B10" s="4">
        <v>75492650.980000004</v>
      </c>
      <c r="C10" s="4">
        <v>129161571</v>
      </c>
      <c r="D10" s="4">
        <v>59326.17</v>
      </c>
    </row>
    <row r="11" spans="1:7">
      <c r="A11" s="3">
        <v>512000</v>
      </c>
      <c r="B11" s="4">
        <v>301970603.91000003</v>
      </c>
      <c r="C11" s="4">
        <v>568310912.39999998</v>
      </c>
      <c r="D11" s="4">
        <v>148315.43</v>
      </c>
    </row>
    <row r="14" spans="1:7">
      <c r="A14" s="1" t="s">
        <v>0</v>
      </c>
      <c r="B14" s="1" t="s">
        <v>1</v>
      </c>
      <c r="C14" s="1" t="s">
        <v>2</v>
      </c>
      <c r="D14" s="1" t="s">
        <v>3</v>
      </c>
      <c r="G14" s="6"/>
    </row>
    <row r="15" spans="1:7">
      <c r="A15" s="3">
        <v>1000</v>
      </c>
      <c r="B15" s="4">
        <v>84562.5</v>
      </c>
      <c r="C15" s="4">
        <v>73328.125</v>
      </c>
      <c r="D15" s="4">
        <v>3859.375</v>
      </c>
      <c r="G15" s="6"/>
    </row>
    <row r="16" spans="1:7">
      <c r="A16" s="3">
        <v>2000</v>
      </c>
      <c r="B16" s="4">
        <v>648625</v>
      </c>
      <c r="C16" s="4">
        <v>572546.875</v>
      </c>
      <c r="D16" s="4">
        <v>18390.625</v>
      </c>
    </row>
    <row r="17" spans="1:7">
      <c r="A17" s="3">
        <v>4000</v>
      </c>
      <c r="B17" s="4">
        <f>B16*7</f>
        <v>4540375</v>
      </c>
      <c r="C17" s="4">
        <v>4007828.13</v>
      </c>
      <c r="D17" s="4">
        <f>D16*4.5</f>
        <v>82757.8125</v>
      </c>
      <c r="G17" s="5"/>
    </row>
    <row r="18" spans="1:7">
      <c r="A18" s="3">
        <v>8000</v>
      </c>
      <c r="B18" s="4">
        <f>B17*7</f>
        <v>31782625</v>
      </c>
      <c r="C18" s="4">
        <v>28054796.629999999</v>
      </c>
      <c r="D18" s="4">
        <f>D17*4.5</f>
        <v>372410.15625</v>
      </c>
    </row>
    <row r="19" spans="1:7">
      <c r="A19" s="3">
        <v>16000</v>
      </c>
      <c r="B19" s="4">
        <f t="shared" ref="B19:B24" si="0">B18*7</f>
        <v>222478375</v>
      </c>
      <c r="C19" s="4">
        <v>196383578.15000001</v>
      </c>
      <c r="D19" s="4">
        <f t="shared" ref="D19:D24" si="1">D18*4.5</f>
        <v>1675845.703125</v>
      </c>
    </row>
    <row r="20" spans="1:7">
      <c r="A20" s="3">
        <v>32000</v>
      </c>
      <c r="B20" s="4">
        <f t="shared" si="0"/>
        <v>1557348625</v>
      </c>
      <c r="C20" s="4">
        <v>1374685046.0699999</v>
      </c>
      <c r="D20" s="4">
        <f t="shared" si="1"/>
        <v>7541305.6640625</v>
      </c>
    </row>
    <row r="21" spans="1:7">
      <c r="A21" s="3">
        <v>64000</v>
      </c>
      <c r="B21" s="4">
        <f t="shared" si="0"/>
        <v>10901440375</v>
      </c>
      <c r="C21" s="4">
        <v>9622795328.1299992</v>
      </c>
      <c r="D21" s="4">
        <f t="shared" si="1"/>
        <v>33935875.48828125</v>
      </c>
      <c r="G21" s="5"/>
    </row>
    <row r="22" spans="1:7">
      <c r="A22" s="3">
        <v>128000</v>
      </c>
      <c r="B22" s="4">
        <f t="shared" si="0"/>
        <v>76310082625</v>
      </c>
      <c r="C22" s="4">
        <v>67359567296.879997</v>
      </c>
      <c r="D22" s="4">
        <f t="shared" si="1"/>
        <v>152711439.69726563</v>
      </c>
    </row>
    <row r="23" spans="1:7">
      <c r="A23" s="3">
        <v>256000</v>
      </c>
      <c r="B23" s="4">
        <f t="shared" si="0"/>
        <v>534170578375</v>
      </c>
      <c r="C23" s="4">
        <v>471516971078.13</v>
      </c>
      <c r="D23" s="4">
        <f t="shared" si="1"/>
        <v>687201478.63769531</v>
      </c>
    </row>
    <row r="24" spans="1:7">
      <c r="A24" s="3">
        <v>512000</v>
      </c>
      <c r="B24" s="4">
        <f t="shared" si="0"/>
        <v>3739194048625</v>
      </c>
      <c r="C24" s="4">
        <f>C23*7</f>
        <v>3300618797546.9102</v>
      </c>
      <c r="D24" s="4">
        <f t="shared" si="1"/>
        <v>3092406653.8696289</v>
      </c>
      <c r="G24" s="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480DE1-6D35-4CDC-8EE6-012EAA9B4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Eliana Palacio Pinzón</cp:lastModifiedBy>
  <dcterms:created xsi:type="dcterms:W3CDTF">2021-02-18T03:17:26Z</dcterms:created>
  <dcterms:modified xsi:type="dcterms:W3CDTF">2021-06-27T23:03:41Z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