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gl_moreno_uniandes_edu_co/Documents/Documentos/Repos git/Lab 4 EDA/LabSorts-S04-G01/Docs/"/>
    </mc:Choice>
  </mc:AlternateContent>
  <xr:revisionPtr revIDLastSave="21" documentId="8_{21E8D1DF-2D89-4E35-B361-0A4C3F90938E}" xr6:coauthVersionLast="47" xr6:coauthVersionMax="47" xr10:uidLastSave="{C5C49C88-A301-49DC-AD1D-434FE475B146}"/>
  <bookViews>
    <workbookView xWindow="-108" yWindow="-108" windowWidth="23256" windowHeight="1257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<sst xmlns="http://schemas.openxmlformats.org/spreadsheetml/2006/main" count="24" uniqueCount="8">
  <si>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</si>
  <si>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</si>
  <si>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</si>
  <si>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</si>
  <si>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</si>
  <si>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</si>
  <si>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</si>
  <si>
    <t>TIEMPO DE ESPERA DEMASIADO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</si>
</sst>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0</c:v>
                </c:pt>
                <c:pt idx="1">
                  <c:v>93.75</c:v>
                </c:pt>
                <c:pt idx="2">
                  <c:v>406.25</c:v>
                </c:pt>
                <c:pt idx="3">
                  <c:v>1640.625</c:v>
                </c:pt>
                <c:pt idx="4">
                  <c:v>4156.25</c:v>
                </c:pt>
                <c:pt idx="5">
                  <c:v>11359.375</c:v>
                </c:pt>
                <c:pt idx="6">
                  <c:v>29390.625</c:v>
                </c:pt>
                <c:pt idx="7">
                  <c:v>46093.75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78.125</c:v>
                </c:pt>
                <c:pt idx="5">
                  <c:v>140.625</c:v>
                </c:pt>
                <c:pt idx="6">
                  <c:v>218.75</c:v>
                </c:pt>
                <c:pt idx="7">
                  <c:v>312.14999999999998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62.5</c:v>
                </c:pt>
                <c:pt idx="4">
                  <c:v>109.375</c:v>
                </c:pt>
                <c:pt idx="5">
                  <c:v>234.375</c:v>
                </c:pt>
                <c:pt idx="6">
                  <c:v>531.25</c:v>
                </c:pt>
                <c:pt idx="7">
                  <c:v>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46.875</c:v>
                </c:pt>
                <c:pt idx="4">
                  <c:v>62.5</c:v>
                </c:pt>
                <c:pt idx="5">
                  <c:v>125</c:v>
                </c:pt>
                <c:pt idx="6">
                  <c:v>171.875</c:v>
                </c:pt>
                <c:pt idx="7">
                  <c:v>218.75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Lab4-5'!$C$13:$C$19</c:f>
              <c:numCache>
                <c:formatCode>0.00</c:formatCode>
                <c:ptCount val="7"/>
                <c:pt idx="0">
                  <c:v>0</c:v>
                </c:pt>
                <c:pt idx="1">
                  <c:v>3671.875</c:v>
                </c:pt>
                <c:pt idx="2">
                  <c:v>31734.375</c:v>
                </c:pt>
                <c:pt idx="3">
                  <c:v>248046.875</c:v>
                </c:pt>
                <c:pt idx="4">
                  <c:v>920031.35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Lab4-5'!$D$13:$D$19</c:f>
              <c:numCache>
                <c:formatCode>0.00</c:formatCode>
                <c:ptCount val="7"/>
                <c:pt idx="0">
                  <c:v>0</c:v>
                </c:pt>
                <c:pt idx="1">
                  <c:v>281.25</c:v>
                </c:pt>
                <c:pt idx="2">
                  <c:v>1281.25</c:v>
                </c:pt>
                <c:pt idx="3">
                  <c:v>6109.375</c:v>
                </c:pt>
                <c:pt idx="4">
                  <c:v>15171.875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Lab4-5'!$E$13:$E$19</c:f>
              <c:numCache>
                <c:formatCode>0.00</c:formatCode>
                <c:ptCount val="7"/>
                <c:pt idx="0">
                  <c:v>0</c:v>
                </c:pt>
                <c:pt idx="1">
                  <c:v>281.25</c:v>
                </c:pt>
                <c:pt idx="2">
                  <c:v>1234.375</c:v>
                </c:pt>
                <c:pt idx="3">
                  <c:v>6062.5</c:v>
                </c:pt>
                <c:pt idx="4">
                  <c:v>17890.625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Lab4-5'!$F$13:$F$19</c:f>
              <c:numCache>
                <c:formatCode>0.00</c:formatCode>
                <c:ptCount val="7"/>
                <c:pt idx="0">
                  <c:v>15.625</c:v>
                </c:pt>
                <c:pt idx="1">
                  <c:v>281.25</c:v>
                </c:pt>
                <c:pt idx="2">
                  <c:v>156.25</c:v>
                </c:pt>
                <c:pt idx="3">
                  <c:v>593.75</c:v>
                </c:pt>
                <c:pt idx="4">
                  <c:v>1328.125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0</c:v>
                </c:pt>
                <c:pt idx="1">
                  <c:v>93.75</c:v>
                </c:pt>
                <c:pt idx="2">
                  <c:v>406.25</c:v>
                </c:pt>
                <c:pt idx="3">
                  <c:v>1640.625</c:v>
                </c:pt>
                <c:pt idx="4">
                  <c:v>4156.25</c:v>
                </c:pt>
                <c:pt idx="5">
                  <c:v>11359.375</c:v>
                </c:pt>
                <c:pt idx="6">
                  <c:v>29390.625</c:v>
                </c:pt>
                <c:pt idx="7">
                  <c:v>46093.75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Lab4-5'!$C$13:$C$19</c:f>
              <c:numCache>
                <c:formatCode>0.00</c:formatCode>
                <c:ptCount val="7"/>
                <c:pt idx="0">
                  <c:v>0</c:v>
                </c:pt>
                <c:pt idx="1">
                  <c:v>3671.875</c:v>
                </c:pt>
                <c:pt idx="2">
                  <c:v>31734.375</c:v>
                </c:pt>
                <c:pt idx="3">
                  <c:v>248046.875</c:v>
                </c:pt>
                <c:pt idx="4">
                  <c:v>920031.35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78.125</c:v>
                </c:pt>
                <c:pt idx="5">
                  <c:v>140.625</c:v>
                </c:pt>
                <c:pt idx="6">
                  <c:v>218.75</c:v>
                </c:pt>
                <c:pt idx="7">
                  <c:v>312.14999999999998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Lab4-5'!$D$13:$D$19</c:f>
              <c:numCache>
                <c:formatCode>0.00</c:formatCode>
                <c:ptCount val="7"/>
                <c:pt idx="0">
                  <c:v>0</c:v>
                </c:pt>
                <c:pt idx="1">
                  <c:v>281.25</c:v>
                </c:pt>
                <c:pt idx="2">
                  <c:v>1281.25</c:v>
                </c:pt>
                <c:pt idx="3">
                  <c:v>6109.375</c:v>
                </c:pt>
                <c:pt idx="4">
                  <c:v>15171.875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62.5</c:v>
                </c:pt>
                <c:pt idx="4">
                  <c:v>109.375</c:v>
                </c:pt>
                <c:pt idx="5">
                  <c:v>234.375</c:v>
                </c:pt>
                <c:pt idx="6">
                  <c:v>531.25</c:v>
                </c:pt>
                <c:pt idx="7">
                  <c:v>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Lab4-5'!$E$13:$E$19</c:f>
              <c:numCache>
                <c:formatCode>0.00</c:formatCode>
                <c:ptCount val="7"/>
                <c:pt idx="0">
                  <c:v>0</c:v>
                </c:pt>
                <c:pt idx="1">
                  <c:v>281.25</c:v>
                </c:pt>
                <c:pt idx="2">
                  <c:v>1234.375</c:v>
                </c:pt>
                <c:pt idx="3">
                  <c:v>6062.5</c:v>
                </c:pt>
                <c:pt idx="4">
                  <c:v>17890.625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46.875</c:v>
                </c:pt>
                <c:pt idx="4">
                  <c:v>62.5</c:v>
                </c:pt>
                <c:pt idx="5">
                  <c:v>125</c:v>
                </c:pt>
                <c:pt idx="6">
                  <c:v>171.875</c:v>
                </c:pt>
                <c:pt idx="7">
                  <c:v>218.75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Lab4-5'!$A$13:$A$19</c:f>
              <c:numCache>
                <c:formatCode>0.00%</c:formatCode>
                <c:ptCount val="7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'Datos Lab4-5'!$F$13:$F$19</c:f>
              <c:numCache>
                <c:formatCode>0.00</c:formatCode>
                <c:ptCount val="7"/>
                <c:pt idx="0">
                  <c:v>15.625</c:v>
                </c:pt>
                <c:pt idx="1">
                  <c:v>281.25</c:v>
                </c:pt>
                <c:pt idx="2">
                  <c:v>156.25</c:v>
                </c:pt>
                <c:pt idx="3">
                  <c:v>593.75</c:v>
                </c:pt>
                <c:pt idx="4">
                  <c:v>1328.125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043" cy="6255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520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520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520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520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tabSelected="1" topLeftCell="A4" workbookViewId="0">
      <selection activeCell="G19" sqref="G19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24.109375" customWidth="1"/>
    <col min="6" max="6" width="31" customWidth="1"/>
  </cols>
  <sheetData>
    <row r="1" spans="1:6" s="8" customFormat="1" ht="27.6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v>0</v>
      </c>
      <c r="D2" s="3">
        <v>0</v>
      </c>
      <c r="E2" s="4">
        <v>0</v>
      </c>
      <c r="F2" s="4">
        <v>0</v>
      </c>
    </row>
    <row r="3" spans="1:6">
      <c r="A3" s="5">
        <v>0.05</v>
      </c>
      <c r="B3" s="7">
        <f>Table1[[#This Row],[Porcentaje de la muestra '[pct']]]*10000</f>
        <v>500</v>
      </c>
      <c r="C3" s="3">
        <v>93.75</v>
      </c>
      <c r="D3" s="3">
        <v>15.625</v>
      </c>
      <c r="E3" s="4">
        <v>15.625</v>
      </c>
      <c r="F3" s="4">
        <v>0</v>
      </c>
    </row>
    <row r="4" spans="1:6">
      <c r="A4" s="5">
        <v>0.1</v>
      </c>
      <c r="B4" s="7">
        <f>Table1[[#This Row],[Porcentaje de la muestra '[pct']]]*10000</f>
        <v>1000</v>
      </c>
      <c r="C4" s="3">
        <v>406.25</v>
      </c>
      <c r="D4" s="3">
        <v>31.25</v>
      </c>
      <c r="E4" s="4">
        <v>31.25</v>
      </c>
      <c r="F4" s="4">
        <v>15.625</v>
      </c>
    </row>
    <row r="5" spans="1:6">
      <c r="A5" s="5">
        <v>0.2</v>
      </c>
      <c r="B5" s="7">
        <f>Table1[[#This Row],[Porcentaje de la muestra '[pct']]]*10000</f>
        <v>2000</v>
      </c>
      <c r="C5" s="4">
        <v>1640.625</v>
      </c>
      <c r="D5" s="3">
        <v>46.875</v>
      </c>
      <c r="E5" s="4">
        <v>62.5</v>
      </c>
      <c r="F5" s="4">
        <v>46.875</v>
      </c>
    </row>
    <row r="6" spans="1:6">
      <c r="A6" s="5">
        <v>0.3</v>
      </c>
      <c r="B6" s="7">
        <f>Table1[[#This Row],[Porcentaje de la muestra '[pct']]]*10000</f>
        <v>3000</v>
      </c>
      <c r="C6" s="3">
        <v>4156.25</v>
      </c>
      <c r="D6" s="3">
        <v>78.125</v>
      </c>
      <c r="E6" s="4">
        <v>109.375</v>
      </c>
      <c r="F6" s="4">
        <v>62.5</v>
      </c>
    </row>
    <row r="7" spans="1:6">
      <c r="A7" s="5">
        <v>0.5</v>
      </c>
      <c r="B7" s="7">
        <f>Table1[[#This Row],[Porcentaje de la muestra '[pct']]]*10000</f>
        <v>5000</v>
      </c>
      <c r="C7" s="3">
        <v>11359.375</v>
      </c>
      <c r="D7" s="3">
        <v>140.625</v>
      </c>
      <c r="E7" s="4">
        <v>234.375</v>
      </c>
      <c r="F7" s="4">
        <v>125</v>
      </c>
    </row>
    <row r="8" spans="1:6">
      <c r="A8" s="5">
        <v>0.8</v>
      </c>
      <c r="B8" s="7">
        <f>Table1[[#This Row],[Porcentaje de la muestra '[pct']]]*10000</f>
        <v>8000</v>
      </c>
      <c r="C8" s="3">
        <v>29390.625</v>
      </c>
      <c r="D8" s="3">
        <v>218.75</v>
      </c>
      <c r="E8" s="4">
        <v>531.25</v>
      </c>
      <c r="F8" s="4">
        <v>171.875</v>
      </c>
    </row>
    <row r="9" spans="1:6">
      <c r="A9" s="5">
        <v>1</v>
      </c>
      <c r="B9" s="7">
        <f>Table1[[#This Row],[Porcentaje de la muestra '[pct']]]*10000</f>
        <v>10000</v>
      </c>
      <c r="C9" s="3">
        <v>46093.75</v>
      </c>
      <c r="D9" s="3">
        <v>312.14999999999998</v>
      </c>
      <c r="E9" s="4">
        <v>812.5</v>
      </c>
      <c r="F9" s="4">
        <v>218.75</v>
      </c>
    </row>
    <row r="12" spans="1:6" s="8" customFormat="1" ht="27.6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>
      <c r="A13" s="5">
        <v>5.0000000000000001E-3</v>
      </c>
      <c r="B13" s="7">
        <f>Table13[[#This Row],[Porcentaje de la muestra '[pct']]]*10000</f>
        <v>50</v>
      </c>
      <c r="C13" s="3">
        <v>0</v>
      </c>
      <c r="D13" s="3">
        <v>0</v>
      </c>
      <c r="E13" s="4">
        <v>0</v>
      </c>
      <c r="F13" s="4">
        <v>15.625</v>
      </c>
    </row>
    <row r="14" spans="1:6">
      <c r="A14" s="5">
        <v>0.05</v>
      </c>
      <c r="B14" s="7">
        <f>Table13[[#This Row],[Porcentaje de la muestra '[pct']]]*10000</f>
        <v>500</v>
      </c>
      <c r="C14" s="3">
        <v>3671.875</v>
      </c>
      <c r="D14" s="3">
        <v>281.25</v>
      </c>
      <c r="E14" s="4">
        <v>281.25</v>
      </c>
      <c r="F14" s="4">
        <v>281.25</v>
      </c>
    </row>
    <row r="15" spans="1:6">
      <c r="A15" s="5">
        <v>0.1</v>
      </c>
      <c r="B15" s="7">
        <f>Table13[[#This Row],[Porcentaje de la muestra '[pct']]]*10000</f>
        <v>1000</v>
      </c>
      <c r="C15" s="3">
        <v>31734.375</v>
      </c>
      <c r="D15" s="3">
        <v>1281.25</v>
      </c>
      <c r="E15" s="4">
        <v>1234.375</v>
      </c>
      <c r="F15" s="4">
        <v>156.25</v>
      </c>
    </row>
    <row r="16" spans="1:6">
      <c r="A16" s="5">
        <v>0.2</v>
      </c>
      <c r="B16" s="7">
        <f>Table13[[#This Row],[Porcentaje de la muestra '[pct']]]*10000</f>
        <v>2000</v>
      </c>
      <c r="C16" s="3">
        <v>248046.875</v>
      </c>
      <c r="D16" s="3">
        <v>6109.375</v>
      </c>
      <c r="E16" s="4">
        <v>6062.5</v>
      </c>
      <c r="F16" s="4">
        <v>593.75</v>
      </c>
    </row>
    <row r="17" spans="1:6">
      <c r="A17" s="5">
        <v>0.3</v>
      </c>
      <c r="B17" s="7">
        <f>Table13[[#This Row],[Porcentaje de la muestra '[pct']]]*10000</f>
        <v>3000</v>
      </c>
      <c r="C17" s="3">
        <v>920031.35</v>
      </c>
      <c r="D17" s="4">
        <v>15171.875</v>
      </c>
      <c r="E17" s="4">
        <v>17890.625</v>
      </c>
      <c r="F17" s="3">
        <v>1328.125</v>
      </c>
    </row>
    <row r="18" spans="1:6" ht="55.2">
      <c r="A18" s="5">
        <v>0.5</v>
      </c>
      <c r="B18" s="7">
        <f>Table13[[#This Row],[Porcentaje de la muestra '[pct']]]*10000</f>
        <v>5000</v>
      </c>
      <c r="C18" s="3" t="s">
        <v>7</v>
      </c>
      <c r="D18" s="3" t="s">
        <v>7</v>
      </c>
      <c r="E18" s="3" t="s">
        <v>7</v>
      </c>
      <c r="F18" s="3" t="s">
        <v>7</v>
      </c>
    </row>
    <row r="19" spans="1:6" ht="55.2">
      <c r="A19" s="5">
        <v>0.8</v>
      </c>
      <c r="B19" s="7">
        <f>Table13[[#This Row],[Porcentaje de la muestra '[pct']]]*10000</f>
        <v>8000</v>
      </c>
      <c r="C19" s="3" t="s">
        <v>7</v>
      </c>
      <c r="D19" s="3" t="s">
        <v>7</v>
      </c>
      <c r="E19" s="3" t="s">
        <v>7</v>
      </c>
      <c r="F19" s="3" t="s">
        <v>7</v>
      </c>
    </row>
    <row r="20" spans="1:6" ht="55.2">
      <c r="A20" s="5">
        <v>1</v>
      </c>
      <c r="B20" s="7">
        <f>Table13[[#This Row],[Porcentaje de la muestra '[pct']]]*10000</f>
        <v>10000</v>
      </c>
      <c r="C20" s="3" t="s">
        <v>7</v>
      </c>
      <c r="D20" s="3" t="s">
        <v>7</v>
      </c>
      <c r="E20" s="3" t="s">
        <v>7</v>
      </c>
      <c r="F20" s="3" t="s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Germán Moreno</cp:lastModifiedBy>
  <dcterms:created xsi:type="dcterms:W3CDTF">2021-02-18T03:17:26Z</dcterms:created>
  <dcterms:modified xsi:type="dcterms:W3CDTF">2021-09-16T04:44:47Z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