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Reto2\Reto2-G07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O16" i="1" l="1"/>
  <c r="N16" i="1"/>
  <c r="N13" i="1"/>
  <c r="O10" i="1"/>
  <c r="N10" i="1"/>
  <c r="O7" i="1"/>
  <c r="N7" i="1"/>
  <c r="O4" i="1"/>
  <c r="N4" i="1"/>
  <c r="K22" i="1" l="1"/>
  <c r="K21" i="1"/>
  <c r="K18" i="1"/>
  <c r="K17" i="1"/>
  <c r="K14" i="1"/>
  <c r="K13" i="1"/>
  <c r="K10" i="1"/>
  <c r="K9" i="1"/>
  <c r="K6" i="1"/>
  <c r="K5" i="1"/>
  <c r="E22" i="1"/>
  <c r="E21" i="1"/>
  <c r="E18" i="1"/>
  <c r="E17" i="1"/>
  <c r="E14" i="1"/>
  <c r="E13" i="1"/>
  <c r="E9" i="1"/>
  <c r="E5" i="1"/>
</calcChain>
</file>

<file path=xl/sharedStrings.xml><?xml version="1.0" encoding="utf-8"?>
<sst xmlns="http://schemas.openxmlformats.org/spreadsheetml/2006/main" count="85" uniqueCount="25">
  <si>
    <t>Pruebas requerimiento 1</t>
  </si>
  <si>
    <t>1800-1900</t>
  </si>
  <si>
    <t>1900-1920</t>
  </si>
  <si>
    <t>1945-1980</t>
  </si>
  <si>
    <t>Promedio</t>
  </si>
  <si>
    <t>Maquina 1</t>
  </si>
  <si>
    <t>Maquina  2</t>
  </si>
  <si>
    <t>Pruebas requerimiento 2</t>
  </si>
  <si>
    <t>1900/01/01-2000/01/01</t>
  </si>
  <si>
    <t>1929/11/19-1945/11/19</t>
  </si>
  <si>
    <t>1950/12/01-1990/10/02</t>
  </si>
  <si>
    <t>Pruebas requerimiento 3</t>
  </si>
  <si>
    <t>Libero badii</t>
  </si>
  <si>
    <t>Chip Lord</t>
  </si>
  <si>
    <t>Vladimir Burliuk</t>
  </si>
  <si>
    <t>Pruebas requerimiento 4</t>
  </si>
  <si>
    <t>obras total</t>
  </si>
  <si>
    <t>Pruebas requerimiento 5</t>
  </si>
  <si>
    <t>Drawings &amp; Prints</t>
  </si>
  <si>
    <t>Photography</t>
  </si>
  <si>
    <t>Painting &amp; Sculpture</t>
  </si>
  <si>
    <t>Reto 1</t>
  </si>
  <si>
    <t>Reto 2</t>
  </si>
  <si>
    <t>Comparacion</t>
  </si>
  <si>
    <t>Maquina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</si>
</sst>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Q13" sqref="Q13"/>
    </sheetView>
  </sheetViews>
  <sheetFormatPr baseColWidth="10" defaultRowHeight="15" x14ac:dyDescent="0.25"/>
  <sheetData>
    <row r="1" spans="1:15" x14ac:dyDescent="0.25">
      <c r="A1" t="s">
        <v>21</v>
      </c>
      <c r="G1" t="s">
        <v>22</v>
      </c>
      <c r="N1" t="s">
        <v>23</v>
      </c>
    </row>
    <row r="3" spans="1:15" x14ac:dyDescent="0.25">
      <c r="A3" t="s">
        <v>0</v>
      </c>
      <c r="G3" t="s">
        <v>0</v>
      </c>
      <c r="N3" t="s">
        <v>21</v>
      </c>
      <c r="O3" t="s">
        <v>22</v>
      </c>
    </row>
    <row r="4" spans="1:15" x14ac:dyDescent="0.25">
      <c r="B4" t="s">
        <v>1</v>
      </c>
      <c r="C4" t="s">
        <v>2</v>
      </c>
      <c r="D4" t="s">
        <v>3</v>
      </c>
      <c r="E4" t="s">
        <v>4</v>
      </c>
      <c r="H4" t="s">
        <v>1</v>
      </c>
      <c r="I4" t="s">
        <v>2</v>
      </c>
      <c r="J4" t="s">
        <v>3</v>
      </c>
      <c r="K4" t="s">
        <v>4</v>
      </c>
      <c r="M4" s="1" t="s">
        <v>5</v>
      </c>
      <c r="N4">
        <f>E5</f>
        <v>20.83666666666667</v>
      </c>
      <c r="O4">
        <f>K5</f>
        <v>32.713333333333331</v>
      </c>
    </row>
    <row r="5" spans="1:15" x14ac:dyDescent="0.25">
      <c r="A5" s="1" t="s">
        <v>5</v>
      </c>
      <c r="B5">
        <v>31.25</v>
      </c>
      <c r="C5">
        <v>15.63</v>
      </c>
      <c r="D5">
        <v>15.63</v>
      </c>
      <c r="E5">
        <f>(C5+D5+B5)/3</f>
        <v>20.83666666666667</v>
      </c>
      <c r="G5" s="1" t="s">
        <v>5</v>
      </c>
      <c r="H5">
        <v>29.28</v>
      </c>
      <c r="I5">
        <v>40.229999999999997</v>
      </c>
      <c r="J5">
        <v>28.63</v>
      </c>
      <c r="K5">
        <f>(I5+J5+H5)/3</f>
        <v>32.713333333333331</v>
      </c>
      <c r="M5" s="2" t="s">
        <v>24</v>
      </c>
      <c r="N5">
        <v>36.46</v>
      </c>
      <c r="O5">
        <v>119.79333333333334</v>
      </c>
    </row>
    <row r="6" spans="1:15" x14ac:dyDescent="0.25">
      <c r="A6" s="2" t="s">
        <v>6</v>
      </c>
      <c r="B6">
        <v>31.25</v>
      </c>
      <c r="C6">
        <v>46.88</v>
      </c>
      <c r="D6">
        <v>31.25</v>
      </c>
      <c r="E6">
        <v>36.46</v>
      </c>
      <c r="G6" s="2" t="s">
        <v>6</v>
      </c>
      <c r="H6">
        <v>93.75</v>
      </c>
      <c r="I6">
        <v>93.75</v>
      </c>
      <c r="J6">
        <v>171.88</v>
      </c>
      <c r="K6">
        <f>(I6+J6+H6)/3</f>
        <v>119.79333333333334</v>
      </c>
    </row>
    <row r="7" spans="1:15" x14ac:dyDescent="0.25">
      <c r="A7" t="s">
        <v>7</v>
      </c>
      <c r="G7" t="s">
        <v>7</v>
      </c>
      <c r="M7" s="1" t="s">
        <v>5</v>
      </c>
      <c r="N7">
        <f>E9</f>
        <v>2656.25</v>
      </c>
      <c r="O7">
        <f>K9</f>
        <v>5300.913333333333</v>
      </c>
    </row>
    <row r="8" spans="1:15" x14ac:dyDescent="0.25">
      <c r="B8" t="s">
        <v>8</v>
      </c>
      <c r="C8" t="s">
        <v>9</v>
      </c>
      <c r="D8" t="s">
        <v>10</v>
      </c>
      <c r="E8" t="s">
        <v>4</v>
      </c>
      <c r="H8" t="s">
        <v>8</v>
      </c>
      <c r="I8" t="s">
        <v>9</v>
      </c>
      <c r="J8" t="s">
        <v>10</v>
      </c>
      <c r="K8" t="s">
        <v>4</v>
      </c>
      <c r="M8" s="2" t="s">
        <v>24</v>
      </c>
      <c r="N8">
        <v>5567.71</v>
      </c>
      <c r="O8">
        <v>10845.960000000001</v>
      </c>
    </row>
    <row r="9" spans="1:15" x14ac:dyDescent="0.25">
      <c r="A9" s="1" t="s">
        <v>5</v>
      </c>
      <c r="B9">
        <v>2843.75</v>
      </c>
      <c r="C9">
        <v>2437.5</v>
      </c>
      <c r="D9">
        <v>2687.5</v>
      </c>
      <c r="E9">
        <f>(B9+C9+D9)/3</f>
        <v>2656.25</v>
      </c>
      <c r="G9" s="1" t="s">
        <v>5</v>
      </c>
      <c r="H9">
        <v>5078.6899999999996</v>
      </c>
      <c r="I9">
        <v>4698.3599999999997</v>
      </c>
      <c r="J9">
        <v>6125.69</v>
      </c>
      <c r="K9">
        <f>(H9+I9+J9)/3</f>
        <v>5300.913333333333</v>
      </c>
    </row>
    <row r="10" spans="1:15" x14ac:dyDescent="0.25">
      <c r="A10" s="2" t="s">
        <v>6</v>
      </c>
      <c r="B10">
        <v>5406.25</v>
      </c>
      <c r="C10">
        <v>5078.13</v>
      </c>
      <c r="D10">
        <v>6218.75</v>
      </c>
      <c r="E10">
        <f>(B10+C10+D10)/3</f>
        <v>5567.71</v>
      </c>
      <c r="G10" s="2" t="s">
        <v>6</v>
      </c>
      <c r="H10">
        <v>20859.38</v>
      </c>
      <c r="I10">
        <v>1178.5</v>
      </c>
      <c r="J10">
        <v>10500</v>
      </c>
      <c r="K10">
        <f>(H10+I10+J10)/3</f>
        <v>10845.960000000001</v>
      </c>
      <c r="M10" s="1" t="s">
        <v>5</v>
      </c>
      <c r="N10">
        <f>E13</f>
        <v>20.83666666666667</v>
      </c>
      <c r="O10">
        <f>K13</f>
        <v>0</v>
      </c>
    </row>
    <row r="11" spans="1:15" x14ac:dyDescent="0.25">
      <c r="A11" t="s">
        <v>11</v>
      </c>
      <c r="G11" t="s">
        <v>11</v>
      </c>
      <c r="M11" s="2" t="s">
        <v>24</v>
      </c>
      <c r="N11">
        <v>36.46</v>
      </c>
      <c r="O11">
        <v>5.21</v>
      </c>
    </row>
    <row r="12" spans="1:15" x14ac:dyDescent="0.25">
      <c r="B12" t="s">
        <v>12</v>
      </c>
      <c r="C12" t="s">
        <v>13</v>
      </c>
      <c r="D12" t="s">
        <v>14</v>
      </c>
      <c r="E12" t="s">
        <v>4</v>
      </c>
      <c r="H12" t="s">
        <v>12</v>
      </c>
      <c r="I12" t="s">
        <v>13</v>
      </c>
      <c r="J12" t="s">
        <v>14</v>
      </c>
      <c r="K12" t="s">
        <v>4</v>
      </c>
    </row>
    <row r="13" spans="1:15" x14ac:dyDescent="0.25">
      <c r="A13" s="1" t="s">
        <v>5</v>
      </c>
      <c r="B13">
        <v>31.25</v>
      </c>
      <c r="C13">
        <v>15.63</v>
      </c>
      <c r="D13">
        <v>15.63</v>
      </c>
      <c r="E13">
        <f>(B13+C13+D13)/3</f>
        <v>20.83666666666667</v>
      </c>
      <c r="G13" s="1" t="s">
        <v>5</v>
      </c>
      <c r="H13">
        <v>0</v>
      </c>
      <c r="I13">
        <v>0</v>
      </c>
      <c r="J13">
        <v>0</v>
      </c>
      <c r="K13">
        <f>(H13+I13+J13)/3</f>
        <v>0</v>
      </c>
      <c r="M13" s="1" t="s">
        <v>5</v>
      </c>
      <c r="N13">
        <f>E17</f>
        <v>1601986.8333333333</v>
      </c>
      <c r="O13">
        <v>3562.5866666666666</v>
      </c>
    </row>
    <row r="14" spans="1:15" x14ac:dyDescent="0.25">
      <c r="A14" s="2" t="s">
        <v>6</v>
      </c>
      <c r="B14">
        <v>46.88</v>
      </c>
      <c r="C14">
        <v>31.25</v>
      </c>
      <c r="D14">
        <v>31.25</v>
      </c>
      <c r="E14">
        <f>(B14+C14+D14)/3</f>
        <v>36.46</v>
      </c>
      <c r="G14" s="2" t="s">
        <v>6</v>
      </c>
      <c r="H14">
        <v>0</v>
      </c>
      <c r="I14">
        <v>0</v>
      </c>
      <c r="J14">
        <v>15.63</v>
      </c>
      <c r="K14">
        <f>(H14+I14+J14)/3</f>
        <v>5.21</v>
      </c>
      <c r="M14" s="2" t="s">
        <v>24</v>
      </c>
      <c r="N14">
        <v>1759276.8766666667</v>
      </c>
      <c r="O14">
        <v>4098.96</v>
      </c>
    </row>
    <row r="15" spans="1:15" x14ac:dyDescent="0.25">
      <c r="A15" t="s">
        <v>15</v>
      </c>
      <c r="G15" t="s">
        <v>15</v>
      </c>
    </row>
    <row r="16" spans="1:15" x14ac:dyDescent="0.25">
      <c r="B16" t="s">
        <v>16</v>
      </c>
      <c r="C16" t="s">
        <v>16</v>
      </c>
      <c r="D16" t="s">
        <v>16</v>
      </c>
      <c r="E16" t="s">
        <v>4</v>
      </c>
      <c r="H16" t="s">
        <v>16</v>
      </c>
      <c r="I16" t="s">
        <v>16</v>
      </c>
      <c r="J16" t="s">
        <v>16</v>
      </c>
      <c r="K16" t="s">
        <v>4</v>
      </c>
      <c r="M16" s="1" t="s">
        <v>5</v>
      </c>
      <c r="N16">
        <f>E21</f>
        <v>3968.7533333333336</v>
      </c>
      <c r="O16">
        <f>K21</f>
        <v>3849.5666666666671</v>
      </c>
    </row>
    <row r="17" spans="1:15" x14ac:dyDescent="0.25">
      <c r="A17" s="1" t="s">
        <v>5</v>
      </c>
      <c r="B17">
        <v>1686043.75</v>
      </c>
      <c r="C17">
        <v>1465449.36</v>
      </c>
      <c r="D17">
        <v>1654467.39</v>
      </c>
      <c r="E17">
        <f>(B17+C17+D17)/3</f>
        <v>1601986.8333333333</v>
      </c>
      <c r="G17" s="1" t="s">
        <v>5</v>
      </c>
      <c r="H17">
        <v>3531.5</v>
      </c>
      <c r="I17">
        <v>3578.13</v>
      </c>
      <c r="J17">
        <v>3578.13</v>
      </c>
      <c r="K17">
        <f>(H17+I17+J17)/3</f>
        <v>3562.5866666666666</v>
      </c>
      <c r="M17" s="2" t="s">
        <v>24</v>
      </c>
      <c r="N17">
        <v>8718.751666666667</v>
      </c>
      <c r="O17">
        <v>5302.083333333333</v>
      </c>
    </row>
    <row r="18" spans="1:15" x14ac:dyDescent="0.25">
      <c r="A18" s="2" t="s">
        <v>6</v>
      </c>
      <c r="B18">
        <v>1710758.22</v>
      </c>
      <c r="C18">
        <v>1908467.55</v>
      </c>
      <c r="D18">
        <v>1658604.86</v>
      </c>
      <c r="E18">
        <f>(B18+C18+D18)/3</f>
        <v>1759276.8766666667</v>
      </c>
      <c r="G18" s="2" t="s">
        <v>6</v>
      </c>
      <c r="H18">
        <v>4125</v>
      </c>
      <c r="I18">
        <v>4093.75</v>
      </c>
      <c r="J18">
        <v>4078.13</v>
      </c>
      <c r="K18">
        <f>(H18+I18+J18)/3</f>
        <v>4098.96</v>
      </c>
    </row>
    <row r="19" spans="1:15" x14ac:dyDescent="0.25">
      <c r="A19" t="s">
        <v>17</v>
      </c>
      <c r="G19" t="s">
        <v>17</v>
      </c>
    </row>
    <row r="20" spans="1:15" x14ac:dyDescent="0.25">
      <c r="B20" t="s">
        <v>18</v>
      </c>
      <c r="C20" t="s">
        <v>19</v>
      </c>
      <c r="D20" t="s">
        <v>20</v>
      </c>
      <c r="E20" t="s">
        <v>4</v>
      </c>
      <c r="H20" t="s">
        <v>18</v>
      </c>
      <c r="I20" t="s">
        <v>19</v>
      </c>
      <c r="J20" t="s">
        <v>20</v>
      </c>
      <c r="K20" t="s">
        <v>4</v>
      </c>
    </row>
    <row r="21" spans="1:15" x14ac:dyDescent="0.25">
      <c r="A21" s="1" t="s">
        <v>5</v>
      </c>
      <c r="B21">
        <v>8187.5</v>
      </c>
      <c r="C21">
        <v>3328.13</v>
      </c>
      <c r="D21">
        <v>390.63</v>
      </c>
      <c r="E21">
        <f>(B21+C21+D21)/3</f>
        <v>3968.7533333333336</v>
      </c>
      <c r="G21" s="1" t="s">
        <v>5</v>
      </c>
      <c r="H21">
        <v>8069.85</v>
      </c>
      <c r="I21">
        <v>3150.69</v>
      </c>
      <c r="J21">
        <v>328.16</v>
      </c>
      <c r="K21">
        <f>(H21+I21+J21)/3</f>
        <v>3849.5666666666671</v>
      </c>
    </row>
    <row r="22" spans="1:15" x14ac:dyDescent="0.25">
      <c r="A22" s="2" t="s">
        <v>6</v>
      </c>
      <c r="B22">
        <v>17828.13</v>
      </c>
      <c r="C22">
        <v>7468.75</v>
      </c>
      <c r="D22">
        <v>859.375</v>
      </c>
      <c r="E22">
        <f>(B22+C22+D22)/3</f>
        <v>8718.751666666667</v>
      </c>
      <c r="G22" s="2" t="s">
        <v>6</v>
      </c>
      <c r="H22">
        <v>11343.75</v>
      </c>
      <c r="I22">
        <v>4125</v>
      </c>
      <c r="J22">
        <v>437.5</v>
      </c>
      <c r="K22">
        <f>(H22+I22+J22)/3</f>
        <v>5302.083333333333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2021-10-05T01:36:32Z</dcterms:created>
  <dcterms:modified xsi:type="dcterms:W3CDTF">2021-10-21T00:09:08Z</dcterms:modified>
</cp:coreProperties>
</file>