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" i="1"/>
  <c r="K14"/>
  <c r="K15"/>
  <c r="K16"/>
  <c r="K17"/>
  <c r="K18"/>
  <c r="K19"/>
  <c r="K20"/>
  <c r="K21"/>
  <c r="K22"/>
  <c r="K23"/>
  <c r="K24"/>
  <c r="L2"/>
  <c r="J13"/>
  <c r="J20"/>
  <c r="J21"/>
  <c r="J22"/>
  <c r="J23"/>
  <c r="J24"/>
  <c r="K7"/>
  <c r="J2"/>
  <c r="J3"/>
  <c r="J4"/>
  <c r="J5"/>
  <c r="J6"/>
  <c r="J7"/>
  <c r="K9"/>
  <c r="K10"/>
  <c r="K11"/>
  <c r="K12"/>
  <c r="K8"/>
  <c r="J9"/>
  <c r="J10"/>
  <c r="J11"/>
  <c r="J12"/>
  <c r="J8"/>
  <c r="E24"/>
  <c r="E20"/>
  <c r="E21"/>
  <c r="E22"/>
  <c r="E23"/>
  <c r="H20"/>
  <c r="H21"/>
  <c r="H22"/>
  <c r="H23"/>
  <c r="H24"/>
  <c r="B20"/>
  <c r="B21"/>
  <c r="B22"/>
  <c r="B23"/>
  <c r="B24"/>
  <c r="E14"/>
  <c r="E15"/>
  <c r="E16"/>
  <c r="E17"/>
  <c r="E18"/>
  <c r="B14"/>
  <c r="B15"/>
  <c r="B16"/>
  <c r="B17"/>
  <c r="B18"/>
  <c r="H9"/>
  <c r="H10"/>
  <c r="H11"/>
  <c r="H12"/>
  <c r="H8"/>
  <c r="E8"/>
  <c r="E9"/>
  <c r="E10"/>
  <c r="E11"/>
  <c r="E12"/>
  <c r="B8"/>
  <c r="B9"/>
  <c r="B10"/>
  <c r="B11"/>
  <c r="B12"/>
  <c r="E6"/>
  <c r="E3"/>
  <c r="E4"/>
  <c r="E5"/>
  <c r="E2"/>
  <c r="B3"/>
  <c r="B4"/>
  <c r="B5"/>
  <c r="B6"/>
  <c r="B2"/>
</calcChain>
</file>

<file path=xl/sharedStrings.xml><?xml version="1.0" encoding="utf-8"?>
<sst xmlns="http://schemas.openxmlformats.org/spreadsheetml/2006/main" count="7" uniqueCount="7">
  <si>
    <t>실험4</t>
    <phoneticPr fontId="1" type="noConversion"/>
  </si>
  <si>
    <t>v1이론값</t>
  </si>
  <si>
    <t>v2이론값</t>
    <phoneticPr fontId="1" type="noConversion"/>
  </si>
  <si>
    <t>실험1</t>
    <phoneticPr fontId="1" type="noConversion"/>
  </si>
  <si>
    <t>실험2</t>
    <phoneticPr fontId="1" type="noConversion"/>
  </si>
  <si>
    <t>실험3</t>
    <phoneticPr fontId="1" type="noConversion"/>
  </si>
  <si>
    <t>상대오차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</si>
</sst>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L8" sqref="L8"/>
    </sheetView>
  </sheetViews>
  <sheetFormatPr defaultRowHeight="16.5"/>
  <sheetData>
    <row r="1" spans="1:12">
      <c r="A1" t="s">
        <v>3</v>
      </c>
      <c r="J1" t="s">
        <v>1</v>
      </c>
      <c r="K1" t="s">
        <v>2</v>
      </c>
      <c r="L1" t="s">
        <v>6</v>
      </c>
    </row>
    <row r="2" spans="1:12">
      <c r="A2">
        <v>0.32700000000000001</v>
      </c>
      <c r="B2">
        <f>0.1/A2</f>
        <v>0.3058103975535168</v>
      </c>
      <c r="D2">
        <v>0.39</v>
      </c>
      <c r="E2">
        <f>0.1/D2</f>
        <v>0.25641025641025644</v>
      </c>
      <c r="J2">
        <f t="shared" ref="J2:J7" si="0">0.2038*B2</f>
        <v>6.2324159021406728E-2</v>
      </c>
      <c r="K2">
        <v>0</v>
      </c>
      <c r="L2">
        <f>(J2-B2)/J2</f>
        <v>-3.9067713444553482</v>
      </c>
    </row>
    <row r="3" spans="1:12">
      <c r="A3">
        <v>0.20399999999999999</v>
      </c>
      <c r="B3">
        <f t="shared" ref="B3:B24" si="1">0.1/A3</f>
        <v>0.49019607843137258</v>
      </c>
      <c r="D3">
        <v>0.26700000000000002</v>
      </c>
      <c r="E3">
        <f t="shared" ref="E3:E5" si="2">0.1/D3</f>
        <v>0.37453183520599254</v>
      </c>
      <c r="J3">
        <f t="shared" si="0"/>
        <v>9.9901960784313737E-2</v>
      </c>
      <c r="K3">
        <v>0</v>
      </c>
    </row>
    <row r="4" spans="1:12">
      <c r="A4">
        <v>0.20899999999999999</v>
      </c>
      <c r="B4">
        <f t="shared" si="1"/>
        <v>0.47846889952153115</v>
      </c>
      <c r="D4">
        <v>0.307</v>
      </c>
      <c r="E4">
        <f t="shared" si="2"/>
        <v>0.32573289902280134</v>
      </c>
      <c r="J4">
        <f t="shared" si="0"/>
        <v>9.751196172248805E-2</v>
      </c>
      <c r="K4">
        <v>0</v>
      </c>
    </row>
    <row r="5" spans="1:12">
      <c r="A5">
        <v>0.215</v>
      </c>
      <c r="B5">
        <f t="shared" si="1"/>
        <v>0.46511627906976749</v>
      </c>
      <c r="D5">
        <v>0.32700000000000001</v>
      </c>
      <c r="E5">
        <f t="shared" si="2"/>
        <v>0.3058103975535168</v>
      </c>
      <c r="J5">
        <f t="shared" si="0"/>
        <v>9.4790697674418625E-2</v>
      </c>
      <c r="K5">
        <v>0</v>
      </c>
    </row>
    <row r="6" spans="1:12">
      <c r="A6">
        <v>0.14899999999999999</v>
      </c>
      <c r="B6">
        <f t="shared" si="1"/>
        <v>0.67114093959731547</v>
      </c>
      <c r="D6">
        <v>0.20699999999999999</v>
      </c>
      <c r="E6">
        <f>0.1/D6</f>
        <v>0.48309178743961356</v>
      </c>
      <c r="J6">
        <f t="shared" si="0"/>
        <v>0.13677852348993289</v>
      </c>
      <c r="K6">
        <v>0</v>
      </c>
    </row>
    <row r="7" spans="1:12">
      <c r="A7" t="s">
        <v>0</v>
      </c>
      <c r="J7">
        <f t="shared" si="0"/>
        <v>0</v>
      </c>
      <c r="K7">
        <f t="shared" ref="K2:K7" si="3">1.2038*B7</f>
        <v>0</v>
      </c>
    </row>
    <row r="8" spans="1:12">
      <c r="A8">
        <v>0.16900000000000001</v>
      </c>
      <c r="B8">
        <f t="shared" si="1"/>
        <v>0.59171597633136097</v>
      </c>
      <c r="D8">
        <v>1.3640000000000001</v>
      </c>
      <c r="E8">
        <f t="shared" ref="E7:E24" si="4">0.1/D8</f>
        <v>7.331378299120235E-2</v>
      </c>
      <c r="G8">
        <v>0.16900000000000001</v>
      </c>
      <c r="H8">
        <f>0.1/G8</f>
        <v>0.59171597633136097</v>
      </c>
      <c r="J8">
        <f>0.2038*B8</f>
        <v>0.12059171597633137</v>
      </c>
      <c r="K8">
        <f>1.2038*B8</f>
        <v>0.71230769230769231</v>
      </c>
    </row>
    <row r="9" spans="1:12">
      <c r="A9">
        <v>0.13400000000000001</v>
      </c>
      <c r="B9">
        <f t="shared" si="1"/>
        <v>0.74626865671641796</v>
      </c>
      <c r="D9">
        <v>1.141</v>
      </c>
      <c r="E9">
        <f t="shared" si="4"/>
        <v>8.7642418930762495E-2</v>
      </c>
      <c r="G9">
        <v>0.13100000000000001</v>
      </c>
      <c r="H9">
        <f t="shared" ref="H9:H12" si="5">0.1/G9</f>
        <v>0.76335877862595425</v>
      </c>
      <c r="J9">
        <f t="shared" ref="J9:J24" si="6">0.2038*B9</f>
        <v>0.15208955223880599</v>
      </c>
      <c r="K9">
        <f t="shared" ref="K9:K24" si="7">1.2038*B9</f>
        <v>0.89835820895522389</v>
      </c>
    </row>
    <row r="10" spans="1:12">
      <c r="A10">
        <v>0.154</v>
      </c>
      <c r="B10">
        <f t="shared" si="1"/>
        <v>0.64935064935064934</v>
      </c>
      <c r="D10">
        <v>0.78600000000000003</v>
      </c>
      <c r="E10">
        <f t="shared" si="4"/>
        <v>0.1272264631043257</v>
      </c>
      <c r="G10">
        <v>0.14699999999999999</v>
      </c>
      <c r="H10">
        <f t="shared" si="5"/>
        <v>0.6802721088435375</v>
      </c>
      <c r="J10">
        <f t="shared" si="6"/>
        <v>0.13233766233766234</v>
      </c>
      <c r="K10">
        <f t="shared" si="7"/>
        <v>0.78168831168831165</v>
      </c>
    </row>
    <row r="11" spans="1:12">
      <c r="A11">
        <v>0.14499999999999999</v>
      </c>
      <c r="B11">
        <f t="shared" si="1"/>
        <v>0.68965517241379315</v>
      </c>
      <c r="D11">
        <v>1.357</v>
      </c>
      <c r="E11">
        <f t="shared" si="4"/>
        <v>7.369196757553427E-2</v>
      </c>
      <c r="G11">
        <v>0.161</v>
      </c>
      <c r="H11">
        <f t="shared" si="5"/>
        <v>0.62111801242236031</v>
      </c>
      <c r="J11">
        <f t="shared" si="6"/>
        <v>0.14055172413793104</v>
      </c>
      <c r="K11">
        <f t="shared" si="7"/>
        <v>0.83020689655172419</v>
      </c>
    </row>
    <row r="12" spans="1:12">
      <c r="A12">
        <v>0.13500000000000001</v>
      </c>
      <c r="B12">
        <f t="shared" si="1"/>
        <v>0.7407407407407407</v>
      </c>
      <c r="D12">
        <v>1.4610000000000001</v>
      </c>
      <c r="E12">
        <f t="shared" si="4"/>
        <v>6.8446269678302529E-2</v>
      </c>
      <c r="G12">
        <v>0.153</v>
      </c>
      <c r="H12">
        <f t="shared" si="5"/>
        <v>0.65359477124183007</v>
      </c>
      <c r="J12">
        <f t="shared" si="6"/>
        <v>0.15096296296296297</v>
      </c>
      <c r="K12">
        <f t="shared" si="7"/>
        <v>0.89170370370370367</v>
      </c>
    </row>
    <row r="13" spans="1:12">
      <c r="A13" t="s">
        <v>4</v>
      </c>
      <c r="J13">
        <f t="shared" si="6"/>
        <v>0</v>
      </c>
      <c r="K13">
        <f t="shared" si="7"/>
        <v>0</v>
      </c>
    </row>
    <row r="14" spans="1:12">
      <c r="A14">
        <v>0.16</v>
      </c>
      <c r="B14">
        <f t="shared" si="1"/>
        <v>0.625</v>
      </c>
      <c r="D14">
        <v>0.17599999999999999</v>
      </c>
      <c r="E14">
        <f t="shared" si="4"/>
        <v>0.56818181818181823</v>
      </c>
      <c r="J14">
        <v>0</v>
      </c>
      <c r="K14">
        <f t="shared" si="7"/>
        <v>0.75237500000000002</v>
      </c>
    </row>
    <row r="15" spans="1:12">
      <c r="A15">
        <v>0.13500000000000001</v>
      </c>
      <c r="B15">
        <f t="shared" si="1"/>
        <v>0.7407407407407407</v>
      </c>
      <c r="D15">
        <v>0.14799999999999999</v>
      </c>
      <c r="E15">
        <f t="shared" si="4"/>
        <v>0.67567567567567577</v>
      </c>
      <c r="J15">
        <v>0</v>
      </c>
      <c r="K15">
        <f t="shared" si="7"/>
        <v>0.89170370370370367</v>
      </c>
    </row>
    <row r="16" spans="1:12">
      <c r="A16">
        <v>0.13</v>
      </c>
      <c r="B16">
        <f t="shared" si="1"/>
        <v>0.76923076923076927</v>
      </c>
      <c r="D16">
        <v>0.14199999999999999</v>
      </c>
      <c r="E16">
        <f t="shared" si="4"/>
        <v>0.70422535211267612</v>
      </c>
      <c r="J16">
        <v>0</v>
      </c>
      <c r="K16">
        <f t="shared" si="7"/>
        <v>0.92600000000000005</v>
      </c>
    </row>
    <row r="17" spans="1:11">
      <c r="A17">
        <v>0.13200000000000001</v>
      </c>
      <c r="B17">
        <f t="shared" si="1"/>
        <v>0.75757575757575757</v>
      </c>
      <c r="D17">
        <v>0.14399999999999999</v>
      </c>
      <c r="E17">
        <f t="shared" si="4"/>
        <v>0.69444444444444453</v>
      </c>
      <c r="J17">
        <v>0</v>
      </c>
      <c r="K17">
        <f t="shared" si="7"/>
        <v>0.91196969696969699</v>
      </c>
    </row>
    <row r="18" spans="1:11">
      <c r="A18">
        <v>0.124</v>
      </c>
      <c r="B18">
        <f t="shared" si="1"/>
        <v>0.80645161290322587</v>
      </c>
      <c r="D18">
        <v>0.13700000000000001</v>
      </c>
      <c r="E18">
        <f t="shared" si="4"/>
        <v>0.72992700729927007</v>
      </c>
      <c r="J18">
        <v>0</v>
      </c>
      <c r="K18">
        <f t="shared" si="7"/>
        <v>0.97080645161290324</v>
      </c>
    </row>
    <row r="19" spans="1:11">
      <c r="A19" t="s">
        <v>5</v>
      </c>
      <c r="K19">
        <f t="shared" si="7"/>
        <v>0</v>
      </c>
    </row>
    <row r="20" spans="1:11">
      <c r="A20">
        <v>0.18</v>
      </c>
      <c r="B20">
        <f t="shared" si="1"/>
        <v>0.55555555555555558</v>
      </c>
      <c r="D20">
        <v>1.409</v>
      </c>
      <c r="E20">
        <f t="shared" si="4"/>
        <v>7.0972320794889993E-2</v>
      </c>
      <c r="G20">
        <v>0.28000000000000003</v>
      </c>
      <c r="H20">
        <f>0.1/G20</f>
        <v>0.35714285714285715</v>
      </c>
      <c r="J20">
        <f t="shared" si="6"/>
        <v>0.11322222222222224</v>
      </c>
      <c r="K20">
        <f t="shared" si="7"/>
        <v>0.6687777777777778</v>
      </c>
    </row>
    <row r="21" spans="1:11">
      <c r="A21">
        <v>0.20300000000000001</v>
      </c>
      <c r="B21">
        <f t="shared" si="1"/>
        <v>0.49261083743842365</v>
      </c>
      <c r="D21">
        <v>1.353</v>
      </c>
      <c r="E21">
        <f t="shared" si="4"/>
        <v>7.3909830007390986E-2</v>
      </c>
      <c r="G21">
        <v>0.21199999999999999</v>
      </c>
      <c r="H21">
        <f>0.1/G21</f>
        <v>0.47169811320754723</v>
      </c>
      <c r="J21">
        <f t="shared" si="6"/>
        <v>0.10039408866995074</v>
      </c>
      <c r="K21">
        <f t="shared" si="7"/>
        <v>0.59300492610837441</v>
      </c>
    </row>
    <row r="22" spans="1:11">
      <c r="A22">
        <v>0.20899999999999999</v>
      </c>
      <c r="B22">
        <f t="shared" si="1"/>
        <v>0.47846889952153115</v>
      </c>
      <c r="D22">
        <v>0.82299999999999995</v>
      </c>
      <c r="E22">
        <f t="shared" si="4"/>
        <v>0.12150668286755772</v>
      </c>
      <c r="G22">
        <v>0.32</v>
      </c>
      <c r="H22">
        <f>0.1/G22</f>
        <v>0.3125</v>
      </c>
      <c r="J22">
        <f t="shared" si="6"/>
        <v>9.751196172248805E-2</v>
      </c>
      <c r="K22">
        <f t="shared" si="7"/>
        <v>0.57598086124401915</v>
      </c>
    </row>
    <row r="23" spans="1:11">
      <c r="A23">
        <v>0.128</v>
      </c>
      <c r="B23">
        <f t="shared" si="1"/>
        <v>0.78125</v>
      </c>
      <c r="D23">
        <v>0.68</v>
      </c>
      <c r="E23">
        <f t="shared" si="4"/>
        <v>0.14705882352941177</v>
      </c>
      <c r="G23">
        <v>0.20799999999999999</v>
      </c>
      <c r="H23">
        <f>0.1/G23</f>
        <v>0.48076923076923084</v>
      </c>
      <c r="J23">
        <f t="shared" si="6"/>
        <v>0.15921875000000002</v>
      </c>
      <c r="K23">
        <f t="shared" si="7"/>
        <v>0.94046874999999996</v>
      </c>
    </row>
    <row r="24" spans="1:11">
      <c r="A24">
        <v>0.152</v>
      </c>
      <c r="B24">
        <f t="shared" si="1"/>
        <v>0.65789473684210531</v>
      </c>
      <c r="D24">
        <v>1.06</v>
      </c>
      <c r="E24">
        <f t="shared" si="4"/>
        <v>9.4339622641509441E-2</v>
      </c>
      <c r="G24">
        <v>0.218</v>
      </c>
      <c r="H24">
        <f>0.1/G24</f>
        <v>0.45871559633027525</v>
      </c>
      <c r="J24">
        <f t="shared" si="6"/>
        <v>0.13407894736842108</v>
      </c>
      <c r="K24">
        <f t="shared" si="7"/>
        <v>0.79197368421052639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</dc:creator>
  <cp:lastModifiedBy>Joo</cp:lastModifiedBy>
  <dcterms:created xsi:type="dcterms:W3CDTF">2014-04-17T01:02:21Z</dcterms:created>
  <dcterms:modified xsi:type="dcterms:W3CDTF">2014-04-17T01:21:28Z</dcterms:modified>
</cp:coreProperties>
</file>