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10" windowWidth="18260" windowHeight="82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1" l="1"/>
  <c r="D11" i="1"/>
  <c r="C11" i="1"/>
  <c r="H11" i="1"/>
  <c r="I11" i="1"/>
  <c r="J11" i="1"/>
  <c r="F11" i="1" l="1"/>
  <c r="G11" i="1"/>
  <c r="G10" i="1"/>
  <c r="H10" i="1"/>
  <c r="I10" i="1"/>
  <c r="J10" i="1"/>
  <c r="F10" i="1"/>
  <c r="E10" i="1"/>
  <c r="D10" i="1"/>
  <c r="C10" i="1"/>
</calcChain>
</file>

<file path=xl/sharedStrings.xml><?xml version="1.0" encoding="utf-8"?>
<sst xmlns="http://schemas.openxmlformats.org/spreadsheetml/2006/main" count="12" uniqueCount="12">
  <si>
    <t>시행</t>
    <phoneticPr fontId="1" type="noConversion"/>
  </si>
  <si>
    <t>평균</t>
    <phoneticPr fontId="1" type="noConversion"/>
  </si>
  <si>
    <t>표준오차</t>
    <phoneticPr fontId="1" type="noConversion"/>
  </si>
  <si>
    <t>철사지름</t>
    <phoneticPr fontId="1" type="noConversion"/>
  </si>
  <si>
    <t>마바깥</t>
    <phoneticPr fontId="1" type="noConversion"/>
  </si>
  <si>
    <t>버바깥</t>
    <phoneticPr fontId="1" type="noConversion"/>
  </si>
  <si>
    <t>긴길이</t>
    <phoneticPr fontId="1" type="noConversion"/>
  </si>
  <si>
    <t>간격</t>
    <phoneticPr fontId="1" type="noConversion"/>
  </si>
  <si>
    <t>짧은길이</t>
    <phoneticPr fontId="1" type="noConversion"/>
  </si>
  <si>
    <t xml:space="preserve">안지름 </t>
    <phoneticPr fontId="1" type="noConversion"/>
  </si>
  <si>
    <t>깊이</t>
    <phoneticPr fontId="1" type="noConversion"/>
  </si>
  <si>
    <t>길이 측정 계산값 -평균, 표준오차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</si>
</sst>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3" borderId="8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tabSelected="1" topLeftCell="A4" workbookViewId="0">
      <selection activeCell="E12" sqref="E12"/>
    </sheetView>
  </sheetViews>
  <sheetFormatPr defaultRowHeight="17" x14ac:dyDescent="0.45"/>
  <sheetData>
    <row r="1" spans="2:10" ht="17.5" thickBot="1" x14ac:dyDescent="0.5"/>
    <row r="2" spans="2:10" ht="17.5" x14ac:dyDescent="0.45">
      <c r="B2" s="3" t="s">
        <v>11</v>
      </c>
      <c r="C2" s="4"/>
      <c r="D2" s="4"/>
      <c r="E2" s="4"/>
      <c r="F2" s="4"/>
      <c r="G2" s="4"/>
      <c r="H2" s="4"/>
      <c r="I2" s="4"/>
      <c r="J2" s="5"/>
    </row>
    <row r="3" spans="2:10" x14ac:dyDescent="0.45">
      <c r="B3" s="6"/>
      <c r="C3" s="7"/>
      <c r="D3" s="7"/>
      <c r="E3" s="7"/>
      <c r="F3" s="7"/>
      <c r="G3" s="7"/>
      <c r="H3" s="7"/>
      <c r="I3" s="7"/>
      <c r="J3" s="8"/>
    </row>
    <row r="4" spans="2:10" x14ac:dyDescent="0.45">
      <c r="B4" s="9" t="s">
        <v>0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10" t="s">
        <v>10</v>
      </c>
    </row>
    <row r="5" spans="2:10" x14ac:dyDescent="0.45">
      <c r="B5" s="9">
        <v>1</v>
      </c>
      <c r="C5" s="1">
        <v>0.87</v>
      </c>
      <c r="D5" s="1">
        <v>23.91</v>
      </c>
      <c r="E5" s="1">
        <v>24</v>
      </c>
      <c r="F5" s="1">
        <v>38.700000000000003</v>
      </c>
      <c r="G5" s="1">
        <v>16.399999999999999</v>
      </c>
      <c r="H5" s="1">
        <v>21</v>
      </c>
      <c r="I5" s="1">
        <v>14</v>
      </c>
      <c r="J5" s="11">
        <v>20</v>
      </c>
    </row>
    <row r="6" spans="2:10" x14ac:dyDescent="0.45">
      <c r="B6" s="9">
        <v>2</v>
      </c>
      <c r="C6" s="1">
        <v>0.88</v>
      </c>
      <c r="D6" s="1">
        <v>23.92</v>
      </c>
      <c r="E6" s="1">
        <v>24</v>
      </c>
      <c r="F6" s="1">
        <v>38.700000000000003</v>
      </c>
      <c r="G6" s="1">
        <v>16.350000000000001</v>
      </c>
      <c r="H6" s="1">
        <v>21.05</v>
      </c>
      <c r="I6" s="1">
        <v>14.1</v>
      </c>
      <c r="J6" s="11">
        <v>20.100000000000001</v>
      </c>
    </row>
    <row r="7" spans="2:10" x14ac:dyDescent="0.45">
      <c r="B7" s="9">
        <v>3</v>
      </c>
      <c r="C7" s="1">
        <v>0.88</v>
      </c>
      <c r="D7" s="1">
        <v>23.92</v>
      </c>
      <c r="E7" s="1">
        <v>24</v>
      </c>
      <c r="F7" s="1">
        <v>38.700000000000003</v>
      </c>
      <c r="G7" s="1">
        <v>16</v>
      </c>
      <c r="H7" s="1">
        <v>21.05</v>
      </c>
      <c r="I7" s="1">
        <v>14.05</v>
      </c>
      <c r="J7" s="11">
        <v>20.05</v>
      </c>
    </row>
    <row r="8" spans="2:10" x14ac:dyDescent="0.45">
      <c r="B8" s="9">
        <v>4</v>
      </c>
      <c r="C8" s="1">
        <v>0.87</v>
      </c>
      <c r="D8" s="1">
        <v>23.91</v>
      </c>
      <c r="E8" s="1">
        <v>24.1</v>
      </c>
      <c r="F8" s="1">
        <v>38.75</v>
      </c>
      <c r="G8" s="1">
        <v>16.350000000000001</v>
      </c>
      <c r="H8" s="1">
        <v>21</v>
      </c>
      <c r="I8" s="1">
        <v>14</v>
      </c>
      <c r="J8" s="11">
        <v>20.100000000000001</v>
      </c>
    </row>
    <row r="9" spans="2:10" x14ac:dyDescent="0.45">
      <c r="B9" s="9">
        <v>5</v>
      </c>
      <c r="C9" s="1">
        <v>0.88</v>
      </c>
      <c r="D9" s="1">
        <v>23.91</v>
      </c>
      <c r="E9" s="1">
        <v>24</v>
      </c>
      <c r="F9" s="1">
        <v>38.75</v>
      </c>
      <c r="G9" s="1">
        <v>16.350000000000001</v>
      </c>
      <c r="H9" s="1">
        <v>21</v>
      </c>
      <c r="I9" s="1">
        <v>14.1</v>
      </c>
      <c r="J9" s="11">
        <v>20</v>
      </c>
    </row>
    <row r="10" spans="2:10" x14ac:dyDescent="0.45">
      <c r="B10" s="9" t="s">
        <v>1</v>
      </c>
      <c r="C10" s="1">
        <f t="shared" ref="C10:J10" si="0">AVERAGE(C5:C9)</f>
        <v>0.876</v>
      </c>
      <c r="D10" s="1">
        <f t="shared" si="0"/>
        <v>23.913999999999998</v>
      </c>
      <c r="E10" s="1">
        <f t="shared" si="0"/>
        <v>24.02</v>
      </c>
      <c r="F10" s="1">
        <f t="shared" si="0"/>
        <v>38.720000000000006</v>
      </c>
      <c r="G10" s="1">
        <f t="shared" si="0"/>
        <v>16.29</v>
      </c>
      <c r="H10" s="1">
        <f t="shared" si="0"/>
        <v>21.02</v>
      </c>
      <c r="I10" s="1">
        <f t="shared" si="0"/>
        <v>14.05</v>
      </c>
      <c r="J10" s="11">
        <f t="shared" si="0"/>
        <v>20.05</v>
      </c>
    </row>
    <row r="11" spans="2:10" ht="17.5" thickBot="1" x14ac:dyDescent="0.5">
      <c r="B11" s="12" t="s">
        <v>2</v>
      </c>
      <c r="C11" s="13">
        <f>STDEV(C5:C9)/SQRT(6)</f>
        <v>2.2360679774997916E-3</v>
      </c>
      <c r="D11" s="13">
        <f>STDEV(D5:D9)/SQRT(6)</f>
        <v>2.2360679775001394E-3</v>
      </c>
      <c r="E11" s="13">
        <f>STDEV(E5:E9)/SQRT(6)</f>
        <v>1.82574185835058E-2</v>
      </c>
      <c r="F11" s="13">
        <f t="shared" ref="D11:J11" si="1">STDEV(F5,F9)/SQRT(6)</f>
        <v>1.4433756729739827E-2</v>
      </c>
      <c r="G11" s="13">
        <f t="shared" si="1"/>
        <v>1.4433756729739827E-2</v>
      </c>
      <c r="H11" s="13">
        <f>STDEV(H5:H9)/SQRT(6)</f>
        <v>1.1180339887499108E-2</v>
      </c>
      <c r="I11" s="13">
        <f>STDEV(I5:I9)/SQRT(6)</f>
        <v>2.0412414523193079E-2</v>
      </c>
      <c r="J11" s="14">
        <f>STDEV(J5:J9)/SQRT(6)</f>
        <v>2.0412414523193444E-2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</dc:creator>
  <cp:lastModifiedBy>user</cp:lastModifiedBy>
  <dcterms:created xsi:type="dcterms:W3CDTF">2014-04-02T13:28:50Z</dcterms:created>
  <dcterms:modified xsi:type="dcterms:W3CDTF">2016-03-16T17:13:29Z</dcterms:modified>
</cp:coreProperties>
</file>