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jdtj\OneDrive\바탕 화면\3학년 2학기\"/>
    </mc:Choice>
  </mc:AlternateContent>
  <xr:revisionPtr revIDLastSave="0" documentId="13_ncr:1_{96CCAF2D-1E86-4FED-8B1C-674C4DB134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10" i="1"/>
</calcChain>
</file>

<file path=xl/sharedStrings.xml><?xml version="1.0" encoding="utf-8"?>
<sst xmlns="http://schemas.openxmlformats.org/spreadsheetml/2006/main" count="178" uniqueCount="113">
  <si>
    <t>구분</t>
  </si>
  <si>
    <t>졸업기준</t>
  </si>
  <si>
    <t>성적</t>
  </si>
  <si>
    <t>수강신청</t>
  </si>
  <si>
    <t>나머지</t>
  </si>
  <si>
    <t>교양필수</t>
  </si>
  <si>
    <t>교양선택</t>
  </si>
  <si>
    <t>전공기초</t>
  </si>
  <si>
    <t>전공필수</t>
  </si>
  <si>
    <t>일반선택</t>
  </si>
  <si>
    <t>심화전공</t>
  </si>
  <si>
    <t>최소전공인정학점</t>
  </si>
  <si>
    <t>졸업이수학점</t>
  </si>
  <si>
    <t>조기졸업기준평점평균</t>
  </si>
  <si>
    <t>◆설명참고</t>
  </si>
  <si>
    <t>일반졸업기준평점평균</t>
  </si>
  <si>
    <t>심화전공(전필,전선 남는학점사정)</t>
  </si>
  <si>
    <t>◆기준학점 정보만 제공함</t>
  </si>
  <si>
    <r>
      <t>3</t>
    </r>
    <r>
      <rPr>
        <sz val="9"/>
        <color rgb="FFFFFFFF"/>
        <rFont val="맑은 고딕"/>
        <family val="2"/>
      </rPr>
      <t>학년</t>
    </r>
    <r>
      <rPr>
        <sz val="9"/>
        <color rgb="FFFFFFFF"/>
        <rFont val="Open Sans"/>
        <family val="2"/>
      </rPr>
      <t xml:space="preserve"> 2</t>
    </r>
    <r>
      <rPr>
        <sz val="9"/>
        <color rgb="FFFFFFFF"/>
        <rFont val="맑은 고딕"/>
        <family val="2"/>
      </rPr>
      <t>학기</t>
    </r>
    <phoneticPr fontId="1" type="noConversion"/>
  </si>
  <si>
    <r>
      <rPr>
        <sz val="9"/>
        <color rgb="FFFFFFFF"/>
        <rFont val="맑은 고딕"/>
        <family val="2"/>
      </rPr>
      <t>학점구분</t>
    </r>
    <phoneticPr fontId="1" type="noConversion"/>
  </si>
  <si>
    <r>
      <rPr>
        <sz val="9"/>
        <color rgb="FFFFFFFF"/>
        <rFont val="맑은 고딕"/>
        <family val="2"/>
      </rPr>
      <t>취득학점</t>
    </r>
    <phoneticPr fontId="1" type="noConversion"/>
  </si>
  <si>
    <t>교양필수</t>
    <phoneticPr fontId="1" type="noConversion"/>
  </si>
  <si>
    <t>부전공</t>
    <phoneticPr fontId="1" type="noConversion"/>
  </si>
  <si>
    <t>공학작문 및 발표</t>
    <phoneticPr fontId="1" type="noConversion"/>
  </si>
  <si>
    <t>일반선택</t>
    <phoneticPr fontId="1" type="noConversion"/>
  </si>
  <si>
    <t>기초통계학</t>
    <phoneticPr fontId="1" type="noConversion"/>
  </si>
  <si>
    <t>데이터사이언스입문</t>
    <phoneticPr fontId="1" type="noConversion"/>
  </si>
  <si>
    <t>이전학점</t>
    <phoneticPr fontId="1" type="noConversion"/>
  </si>
  <si>
    <t>이후학점</t>
    <phoneticPr fontId="1" type="noConversion"/>
  </si>
  <si>
    <t>3학년 2학기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</si>
  <si>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</si>
  <si>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</si>
  <si>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</si>
  <si>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</si>
  <si>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</si>
  <si>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데사입</t>
    <phoneticPr fontId="1" type="noConversion"/>
  </si>
  <si>
    <t>기초통계</t>
    <phoneticPr fontId="1" type="noConversion"/>
  </si>
  <si>
    <t>행렬대수</t>
    <phoneticPr fontId="1" type="noConversion"/>
  </si>
  <si>
    <t>회귀2</t>
    <phoneticPr fontId="1" type="noConversion"/>
  </si>
  <si>
    <t>회귀분석2</t>
    <phoneticPr fontId="1" type="noConversion"/>
  </si>
  <si>
    <t>공작발</t>
    <phoneticPr fontId="1" type="noConversion"/>
  </si>
  <si>
    <t>통계프로그래밍언어2</t>
    <phoneticPr fontId="1" type="noConversion"/>
  </si>
  <si>
    <t>통프언2</t>
    <phoneticPr fontId="1" type="noConversion"/>
  </si>
  <si>
    <t>학점</t>
    <phoneticPr fontId="1" type="noConversion"/>
  </si>
  <si>
    <t>교양선택</t>
    <phoneticPr fontId="1" type="noConversion"/>
  </si>
  <si>
    <t>영역</t>
    <phoneticPr fontId="1" type="noConversion"/>
  </si>
  <si>
    <t>생활과기상</t>
    <phoneticPr fontId="1" type="noConversion"/>
  </si>
  <si>
    <t>4영역</t>
    <phoneticPr fontId="1" type="noConversion"/>
  </si>
  <si>
    <t>재글경</t>
    <phoneticPr fontId="1" type="noConversion"/>
  </si>
  <si>
    <t>2영역</t>
    <phoneticPr fontId="1" type="noConversion"/>
  </si>
  <si>
    <t>대실영</t>
    <phoneticPr fontId="1" type="noConversion"/>
  </si>
  <si>
    <t>컴퓨팅사고</t>
    <phoneticPr fontId="1" type="noConversion"/>
  </si>
  <si>
    <t>전공기초</t>
    <phoneticPr fontId="1" type="noConversion"/>
  </si>
  <si>
    <t>전공필수</t>
    <phoneticPr fontId="1" type="noConversion"/>
  </si>
  <si>
    <t>공학미적분학</t>
    <phoneticPr fontId="1" type="noConversion"/>
  </si>
  <si>
    <t>일반물리학</t>
    <phoneticPr fontId="1" type="noConversion"/>
  </si>
  <si>
    <t>컴시입</t>
    <phoneticPr fontId="1" type="noConversion"/>
  </si>
  <si>
    <t>서문탐</t>
    <phoneticPr fontId="1" type="noConversion"/>
  </si>
  <si>
    <t>1영역</t>
    <phoneticPr fontId="1" type="noConversion"/>
  </si>
  <si>
    <t>기컴프</t>
    <phoneticPr fontId="1" type="noConversion"/>
  </si>
  <si>
    <t>공학수학1</t>
    <phoneticPr fontId="1" type="noConversion"/>
  </si>
  <si>
    <t>일반물리학2</t>
    <phoneticPr fontId="1" type="noConversion"/>
  </si>
  <si>
    <t>일물실</t>
    <phoneticPr fontId="1" type="noConversion"/>
  </si>
  <si>
    <t>전기회로</t>
    <phoneticPr fontId="1" type="noConversion"/>
  </si>
  <si>
    <t>C프로그래밍</t>
    <phoneticPr fontId="1" type="noConversion"/>
  </si>
  <si>
    <t>논회설</t>
    <phoneticPr fontId="1" type="noConversion"/>
  </si>
  <si>
    <t>공학미적분학2</t>
    <phoneticPr fontId="1" type="noConversion"/>
  </si>
  <si>
    <t>일반화학</t>
    <phoneticPr fontId="1" type="noConversion"/>
  </si>
  <si>
    <t>전자기학1</t>
    <phoneticPr fontId="1" type="noConversion"/>
  </si>
  <si>
    <t>회로이론</t>
    <phoneticPr fontId="1" type="noConversion"/>
  </si>
  <si>
    <t>공학수학2</t>
    <phoneticPr fontId="1" type="noConversion"/>
  </si>
  <si>
    <t>고전읽기와토론</t>
    <phoneticPr fontId="1" type="noConversion"/>
  </si>
  <si>
    <t>기전실2</t>
    <phoneticPr fontId="1" type="noConversion"/>
  </si>
  <si>
    <t>기전실1</t>
    <phoneticPr fontId="1" type="noConversion"/>
  </si>
  <si>
    <t>전자기학2</t>
    <phoneticPr fontId="1" type="noConversion"/>
  </si>
  <si>
    <t>전자회로</t>
    <phoneticPr fontId="1" type="noConversion"/>
  </si>
  <si>
    <t>수리통계학1</t>
    <phoneticPr fontId="1" type="noConversion"/>
  </si>
  <si>
    <t>통프언1</t>
    <phoneticPr fontId="1" type="noConversion"/>
  </si>
  <si>
    <t>통계학개론</t>
    <phoneticPr fontId="1" type="noConversion"/>
  </si>
  <si>
    <t>신호및시스템</t>
    <phoneticPr fontId="1" type="noConversion"/>
  </si>
  <si>
    <t>제어공학</t>
    <phoneticPr fontId="1" type="noConversion"/>
  </si>
  <si>
    <t>공학작문및발표</t>
    <phoneticPr fontId="1" type="noConversion"/>
  </si>
  <si>
    <t>현재학점</t>
    <phoneticPr fontId="1" type="noConversion"/>
  </si>
  <si>
    <t>필수학점</t>
    <phoneticPr fontId="1" type="noConversion"/>
  </si>
  <si>
    <t>남은학점</t>
    <phoneticPr fontId="1" type="noConversion"/>
  </si>
  <si>
    <t>4차산업혁명</t>
    <phoneticPr fontId="1" type="noConversion"/>
  </si>
  <si>
    <t>4차산업</t>
    <phoneticPr fontId="1" type="noConversion"/>
  </si>
  <si>
    <t>4차선업</t>
    <phoneticPr fontId="1" type="noConversion"/>
  </si>
  <si>
    <t>7영역</t>
    <phoneticPr fontId="1" type="noConversion"/>
  </si>
  <si>
    <t>6영역</t>
    <phoneticPr fontId="1" type="noConversion"/>
  </si>
  <si>
    <t>실험</t>
    <phoneticPr fontId="1" type="noConversion"/>
  </si>
  <si>
    <t>졸과1</t>
    <phoneticPr fontId="1" type="noConversion"/>
  </si>
  <si>
    <t>졸과2</t>
    <phoneticPr fontId="1" type="noConversion"/>
  </si>
  <si>
    <t>복수(전기)</t>
    <phoneticPr fontId="1" type="noConversion"/>
  </si>
  <si>
    <t>복수(전필)</t>
    <phoneticPr fontId="1" type="noConversion"/>
  </si>
  <si>
    <t>복수(전선)</t>
    <phoneticPr fontId="1" type="noConversion"/>
  </si>
  <si>
    <t>수리통계학2</t>
    <phoneticPr fontId="1" type="noConversion"/>
  </si>
  <si>
    <t>표본조사론</t>
    <phoneticPr fontId="1" type="noConversion"/>
  </si>
  <si>
    <t>다변량통계</t>
    <phoneticPr fontId="1" type="noConversion"/>
  </si>
  <si>
    <t>한문1</t>
    <phoneticPr fontId="1" type="noConversion"/>
  </si>
  <si>
    <t>전산통계</t>
    <phoneticPr fontId="1" type="noConversion"/>
  </si>
  <si>
    <t>3(1학기)</t>
    <phoneticPr fontId="1" type="noConversion"/>
  </si>
  <si>
    <t>3(2학기)</t>
    <phoneticPr fontId="1" type="noConversion"/>
  </si>
  <si>
    <t>통계적확률론</t>
    <phoneticPr fontId="1" type="noConversion"/>
  </si>
  <si>
    <t>베이지안통계</t>
    <phoneticPr fontId="1" type="noConversion"/>
  </si>
  <si>
    <t>데이터마이닝</t>
    <phoneticPr fontId="1" type="noConversion"/>
  </si>
  <si>
    <t>시계열분석</t>
    <phoneticPr fontId="1" type="noConversion"/>
  </si>
  <si>
    <t>교양</t>
    <phoneticPr fontId="1" type="noConversion"/>
  </si>
  <si>
    <t>1(1학기)</t>
    <phoneticPr fontId="1" type="noConversion"/>
  </si>
  <si>
    <t>2(1학기)</t>
    <phoneticPr fontId="1" type="noConversion"/>
  </si>
  <si>
    <t>3(계절)</t>
    <phoneticPr fontId="1" type="noConversion"/>
  </si>
  <si>
    <t>2(2학기)</t>
    <phoneticPr fontId="1" type="noConversion"/>
  </si>
  <si>
    <t>부전공시, 18학점만 추가 이수하면 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</si>
</sst>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FFFFFF"/>
      <name val="Open Sans"/>
      <family val="2"/>
    </font>
    <font>
      <sz val="9"/>
      <color rgb="FF333333"/>
      <name val="Open Sans"/>
      <family val="2"/>
    </font>
    <font>
      <sz val="9"/>
      <color rgb="FFFF0000"/>
      <name val="Open Sans"/>
      <family val="2"/>
    </font>
    <font>
      <sz val="9"/>
      <color rgb="FF0074D9"/>
      <name val="Open Sans"/>
      <family val="2"/>
    </font>
    <font>
      <sz val="9"/>
      <color rgb="FFFFFFFF"/>
      <name val="맑은 고딕"/>
      <family val="2"/>
    </font>
    <font>
      <sz val="9"/>
      <color theme="1"/>
      <name val="맑은 고딕"/>
      <family val="2"/>
      <scheme val="minor"/>
    </font>
    <font>
      <sz val="9"/>
      <color rgb="FF333333"/>
      <name val="Stencil"/>
      <family val="5"/>
    </font>
    <font>
      <sz val="11"/>
      <color theme="1"/>
      <name val="Stencil"/>
      <family val="5"/>
    </font>
    <font>
      <sz val="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A9FC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thick">
        <color rgb="FF225F98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225F98"/>
      </bottom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right" vertical="top" wrapText="1"/>
    </xf>
    <xf numFmtId="0" fontId="5" fillId="0" borderId="0" xfId="0" applyFont="1" applyAlignment="1">
      <alignment horizontal="left" vertical="center" wrapText="1" inden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3" borderId="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6" fontId="12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B1" zoomScale="115" zoomScaleNormal="115" workbookViewId="0">
      <selection activeCell="S24" sqref="S24"/>
    </sheetView>
  </sheetViews>
  <sheetFormatPr defaultRowHeight="16.5" x14ac:dyDescent="0.3"/>
  <cols>
    <col min="8" max="8" width="9.875" customWidth="1"/>
  </cols>
  <sheetData>
    <row r="1" spans="1:17" ht="17.25" thickBot="1" x14ac:dyDescent="0.35">
      <c r="A1" s="11"/>
      <c r="B1" s="11"/>
      <c r="C1" s="11"/>
      <c r="D1" s="11" t="s">
        <v>27</v>
      </c>
      <c r="E1" s="11"/>
      <c r="F1" s="11"/>
      <c r="G1" s="11"/>
      <c r="H1" s="11"/>
      <c r="I1" s="11" t="s">
        <v>29</v>
      </c>
      <c r="J1" s="11"/>
      <c r="K1" s="11"/>
      <c r="L1" s="11"/>
      <c r="M1" s="11"/>
      <c r="N1" s="11" t="s">
        <v>28</v>
      </c>
      <c r="O1" s="11"/>
      <c r="P1" s="11"/>
    </row>
    <row r="2" spans="1:17" ht="18" thickTop="1" thickBo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8" t="s">
        <v>18</v>
      </c>
      <c r="I2" s="8" t="s">
        <v>19</v>
      </c>
      <c r="J2" s="8" t="s">
        <v>20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</row>
    <row r="3" spans="1:17" ht="18" thickTop="1" thickBot="1" x14ac:dyDescent="0.35">
      <c r="B3" s="1" t="s">
        <v>5</v>
      </c>
      <c r="C3" s="2">
        <v>10</v>
      </c>
      <c r="D3" s="2">
        <v>7</v>
      </c>
      <c r="E3" s="2">
        <v>0</v>
      </c>
      <c r="F3" s="2">
        <v>3</v>
      </c>
      <c r="H3" s="14" t="s">
        <v>23</v>
      </c>
      <c r="I3" s="10" t="s">
        <v>21</v>
      </c>
      <c r="J3" s="9">
        <v>3</v>
      </c>
      <c r="L3" s="1" t="s">
        <v>5</v>
      </c>
      <c r="M3" s="2">
        <v>10</v>
      </c>
      <c r="N3" s="2">
        <v>10</v>
      </c>
      <c r="O3" s="2">
        <v>0</v>
      </c>
      <c r="P3" s="2">
        <v>0</v>
      </c>
    </row>
    <row r="4" spans="1:17" ht="17.25" thickBot="1" x14ac:dyDescent="0.35">
      <c r="B4" s="1" t="s">
        <v>6</v>
      </c>
      <c r="C4" s="2">
        <v>15</v>
      </c>
      <c r="D4" s="2">
        <v>9</v>
      </c>
      <c r="E4" s="2">
        <v>0</v>
      </c>
      <c r="F4" s="2">
        <v>6</v>
      </c>
      <c r="H4" s="14" t="s">
        <v>39</v>
      </c>
      <c r="I4" s="10" t="s">
        <v>22</v>
      </c>
      <c r="J4" s="9">
        <v>3</v>
      </c>
      <c r="L4" s="1" t="s">
        <v>6</v>
      </c>
      <c r="M4" s="2">
        <v>15</v>
      </c>
      <c r="N4" s="2">
        <v>12</v>
      </c>
      <c r="O4" s="2">
        <v>0</v>
      </c>
      <c r="P4" s="2">
        <v>3</v>
      </c>
    </row>
    <row r="5" spans="1:17" ht="17.25" thickBot="1" x14ac:dyDescent="0.35">
      <c r="B5" s="1" t="s">
        <v>7</v>
      </c>
      <c r="C5" s="2">
        <v>25</v>
      </c>
      <c r="D5" s="2">
        <v>25</v>
      </c>
      <c r="E5" s="2">
        <v>0</v>
      </c>
      <c r="F5" s="2">
        <v>0</v>
      </c>
      <c r="H5" s="14" t="s">
        <v>37</v>
      </c>
      <c r="I5" s="10" t="s">
        <v>24</v>
      </c>
      <c r="J5" s="9">
        <v>3</v>
      </c>
      <c r="L5" s="1" t="s">
        <v>7</v>
      </c>
      <c r="M5" s="2">
        <v>25</v>
      </c>
      <c r="N5" s="2">
        <v>25</v>
      </c>
      <c r="O5" s="2">
        <v>0</v>
      </c>
      <c r="P5" s="2">
        <v>0</v>
      </c>
    </row>
    <row r="6" spans="1:17" ht="17.25" thickBot="1" x14ac:dyDescent="0.35">
      <c r="B6" s="1" t="s">
        <v>8</v>
      </c>
      <c r="C6" s="2">
        <v>36</v>
      </c>
      <c r="D6" s="2">
        <v>31</v>
      </c>
      <c r="E6" s="2">
        <v>0</v>
      </c>
      <c r="F6" s="2">
        <v>5</v>
      </c>
      <c r="H6" s="14" t="s">
        <v>25</v>
      </c>
      <c r="I6" s="10" t="s">
        <v>22</v>
      </c>
      <c r="J6" s="9">
        <v>3</v>
      </c>
      <c r="L6" s="1" t="s">
        <v>8</v>
      </c>
      <c r="M6" s="2">
        <v>36</v>
      </c>
      <c r="N6" s="2">
        <v>31</v>
      </c>
      <c r="O6" s="2">
        <v>0</v>
      </c>
      <c r="P6" s="2">
        <v>5</v>
      </c>
    </row>
    <row r="7" spans="1:17" ht="17.25" thickBot="1" x14ac:dyDescent="0.35">
      <c r="B7" s="1" t="s">
        <v>9</v>
      </c>
      <c r="C7" s="2">
        <v>51</v>
      </c>
      <c r="D7" s="2">
        <v>15</v>
      </c>
      <c r="E7" s="2">
        <v>0</v>
      </c>
      <c r="F7" s="2">
        <f>51-15</f>
        <v>36</v>
      </c>
      <c r="H7" s="14" t="s">
        <v>26</v>
      </c>
      <c r="I7" s="10" t="s">
        <v>22</v>
      </c>
      <c r="J7" s="9">
        <v>3</v>
      </c>
      <c r="L7" s="1" t="s">
        <v>9</v>
      </c>
      <c r="M7" s="2">
        <v>51</v>
      </c>
      <c r="N7" s="2">
        <v>30</v>
      </c>
      <c r="O7" s="2">
        <v>0</v>
      </c>
      <c r="P7" s="2">
        <v>21</v>
      </c>
    </row>
    <row r="8" spans="1:17" ht="17.25" thickBot="1" x14ac:dyDescent="0.35">
      <c r="B8" s="1" t="s">
        <v>10</v>
      </c>
      <c r="C8" s="2">
        <v>0</v>
      </c>
      <c r="D8" s="2">
        <v>0</v>
      </c>
      <c r="E8" s="2">
        <v>0</v>
      </c>
      <c r="F8" s="2">
        <v>0</v>
      </c>
      <c r="H8" s="14" t="s">
        <v>41</v>
      </c>
      <c r="I8" s="10" t="s">
        <v>22</v>
      </c>
      <c r="J8" s="9">
        <v>3</v>
      </c>
      <c r="L8" s="1" t="s">
        <v>10</v>
      </c>
      <c r="M8" s="2">
        <v>0</v>
      </c>
      <c r="N8" s="2">
        <v>0</v>
      </c>
      <c r="O8" s="2">
        <v>0</v>
      </c>
      <c r="P8" s="2">
        <v>0</v>
      </c>
    </row>
    <row r="9" spans="1:17" ht="29.25" thickBot="1" x14ac:dyDescent="0.35">
      <c r="B9" s="1" t="s">
        <v>11</v>
      </c>
      <c r="C9" s="2">
        <v>61</v>
      </c>
      <c r="D9" s="2">
        <v>59</v>
      </c>
      <c r="E9" s="2">
        <v>0</v>
      </c>
      <c r="F9" s="2">
        <v>2</v>
      </c>
      <c r="H9" s="14" t="s">
        <v>85</v>
      </c>
      <c r="I9" s="10" t="s">
        <v>44</v>
      </c>
      <c r="J9" s="9">
        <v>3</v>
      </c>
      <c r="L9" s="1" t="s">
        <v>11</v>
      </c>
      <c r="M9" s="2">
        <v>61</v>
      </c>
      <c r="N9" s="2">
        <v>56</v>
      </c>
      <c r="O9" s="2">
        <v>0</v>
      </c>
      <c r="P9" s="2">
        <v>5</v>
      </c>
    </row>
    <row r="10" spans="1:17" ht="29.25" thickBot="1" x14ac:dyDescent="0.35">
      <c r="B10" s="1" t="s">
        <v>12</v>
      </c>
      <c r="C10" s="3">
        <v>137</v>
      </c>
      <c r="D10" s="3">
        <f>SUM(D3:D6)+15</f>
        <v>87</v>
      </c>
      <c r="E10" s="3">
        <v>0</v>
      </c>
      <c r="F10" s="3">
        <v>50</v>
      </c>
      <c r="H10" s="9"/>
      <c r="I10" s="9"/>
      <c r="J10" s="9"/>
      <c r="L10" s="1" t="s">
        <v>12</v>
      </c>
      <c r="M10" s="3">
        <v>137</v>
      </c>
      <c r="N10" s="3">
        <v>108</v>
      </c>
      <c r="O10" s="3">
        <v>0</v>
      </c>
      <c r="P10" s="3">
        <v>29</v>
      </c>
    </row>
    <row r="11" spans="1:17" ht="29.25" thickBot="1" x14ac:dyDescent="0.35">
      <c r="B11" s="1" t="s">
        <v>13</v>
      </c>
      <c r="C11" s="2">
        <v>4</v>
      </c>
      <c r="D11" s="2">
        <v>3.81</v>
      </c>
      <c r="E11" s="2">
        <v>0</v>
      </c>
      <c r="F11" s="2" t="s">
        <v>14</v>
      </c>
      <c r="H11" s="9"/>
      <c r="I11" s="9"/>
      <c r="J11" s="9"/>
      <c r="L11" s="1" t="s">
        <v>13</v>
      </c>
      <c r="M11" s="2">
        <v>4</v>
      </c>
      <c r="N11" s="2">
        <v>3.81</v>
      </c>
      <c r="O11" s="2">
        <v>0</v>
      </c>
      <c r="P11" s="2" t="s">
        <v>14</v>
      </c>
    </row>
    <row r="12" spans="1:17" ht="29.25" thickBot="1" x14ac:dyDescent="0.35">
      <c r="B12" s="1" t="s">
        <v>15</v>
      </c>
      <c r="C12" s="2">
        <v>2</v>
      </c>
      <c r="D12" s="2">
        <v>3.81</v>
      </c>
      <c r="E12" s="2">
        <v>0</v>
      </c>
      <c r="F12" s="2" t="s">
        <v>14</v>
      </c>
      <c r="H12" s="9"/>
      <c r="I12" s="9"/>
      <c r="J12" s="9"/>
      <c r="L12" s="1" t="s">
        <v>15</v>
      </c>
      <c r="M12" s="2">
        <v>2</v>
      </c>
      <c r="N12" s="2">
        <v>3.81</v>
      </c>
      <c r="O12" s="2">
        <v>0</v>
      </c>
      <c r="P12" s="2" t="s">
        <v>14</v>
      </c>
    </row>
    <row r="13" spans="1:17" ht="43.5" thickBot="1" x14ac:dyDescent="0.35">
      <c r="B13" s="5" t="s">
        <v>16</v>
      </c>
      <c r="C13" s="6">
        <v>48</v>
      </c>
      <c r="D13" s="6">
        <v>0</v>
      </c>
      <c r="E13" s="6">
        <v>0</v>
      </c>
      <c r="F13" s="6" t="s">
        <v>17</v>
      </c>
      <c r="H13" s="9"/>
      <c r="I13" s="9"/>
      <c r="J13" s="9"/>
      <c r="L13" s="5" t="s">
        <v>16</v>
      </c>
      <c r="M13" s="6">
        <v>48</v>
      </c>
      <c r="N13" s="6">
        <v>0</v>
      </c>
      <c r="O13" s="6">
        <v>0</v>
      </c>
      <c r="P13" s="6" t="s">
        <v>17</v>
      </c>
    </row>
    <row r="14" spans="1:17" ht="17.25" thickTop="1" x14ac:dyDescent="0.3">
      <c r="B14" s="7"/>
    </row>
    <row r="15" spans="1:17" x14ac:dyDescent="0.3">
      <c r="B15" s="12"/>
      <c r="C15" s="13"/>
      <c r="D15" s="13"/>
      <c r="E15" s="13"/>
      <c r="F15" s="12"/>
      <c r="Q15" s="40" t="s">
        <v>112</v>
      </c>
    </row>
    <row r="17" spans="1:22" x14ac:dyDescent="0.3">
      <c r="A17" s="23"/>
      <c r="B17" s="24" t="s">
        <v>30</v>
      </c>
      <c r="C17" s="24" t="s">
        <v>31</v>
      </c>
      <c r="D17" s="24" t="s">
        <v>32</v>
      </c>
      <c r="E17" s="24" t="s">
        <v>33</v>
      </c>
      <c r="F17" s="25" t="s">
        <v>34</v>
      </c>
      <c r="H17" s="34" t="s">
        <v>21</v>
      </c>
      <c r="I17" s="34" t="s">
        <v>43</v>
      </c>
      <c r="J17" s="34" t="s">
        <v>44</v>
      </c>
      <c r="K17" s="34" t="s">
        <v>45</v>
      </c>
      <c r="L17" s="34" t="s">
        <v>43</v>
      </c>
      <c r="M17" s="35" t="s">
        <v>52</v>
      </c>
      <c r="N17" s="35" t="s">
        <v>43</v>
      </c>
      <c r="O17" s="35" t="s">
        <v>53</v>
      </c>
      <c r="P17" s="35" t="s">
        <v>43</v>
      </c>
      <c r="Q17" s="35" t="s">
        <v>93</v>
      </c>
      <c r="R17" s="35" t="s">
        <v>43</v>
      </c>
      <c r="S17" s="35" t="s">
        <v>94</v>
      </c>
      <c r="T17" s="35" t="s">
        <v>43</v>
      </c>
      <c r="U17" s="35" t="s">
        <v>95</v>
      </c>
      <c r="V17" s="35" t="s">
        <v>43</v>
      </c>
    </row>
    <row r="18" spans="1:22" x14ac:dyDescent="0.3">
      <c r="A18" s="21">
        <v>0.375</v>
      </c>
      <c r="B18" s="15" t="s">
        <v>38</v>
      </c>
      <c r="C18" s="27"/>
      <c r="D18" s="15" t="s">
        <v>38</v>
      </c>
      <c r="E18" s="27"/>
      <c r="F18" s="29"/>
      <c r="H18" s="35" t="s">
        <v>50</v>
      </c>
      <c r="I18" s="35">
        <v>2</v>
      </c>
      <c r="J18" s="35" t="s">
        <v>46</v>
      </c>
      <c r="K18" s="35" t="s">
        <v>47</v>
      </c>
      <c r="L18" s="35">
        <v>3</v>
      </c>
      <c r="M18" s="35" t="s">
        <v>54</v>
      </c>
      <c r="N18" s="35">
        <v>3</v>
      </c>
      <c r="O18" s="35" t="s">
        <v>66</v>
      </c>
      <c r="P18" s="35">
        <v>3</v>
      </c>
      <c r="Q18" s="35" t="s">
        <v>78</v>
      </c>
      <c r="R18" s="35">
        <v>3</v>
      </c>
      <c r="S18" s="35" t="s">
        <v>76</v>
      </c>
      <c r="T18" s="35">
        <v>3</v>
      </c>
      <c r="U18" s="35" t="s">
        <v>35</v>
      </c>
      <c r="V18" s="35">
        <v>3</v>
      </c>
    </row>
    <row r="19" spans="1:22" x14ac:dyDescent="0.3">
      <c r="A19" s="21">
        <v>0.42708333333333331</v>
      </c>
      <c r="B19" s="15" t="s">
        <v>38</v>
      </c>
      <c r="C19" s="27"/>
      <c r="D19" s="15" t="s">
        <v>38</v>
      </c>
      <c r="E19" s="27"/>
      <c r="F19" s="29"/>
      <c r="H19" s="35" t="s">
        <v>51</v>
      </c>
      <c r="I19" s="35">
        <v>1.5</v>
      </c>
      <c r="J19" s="35" t="s">
        <v>48</v>
      </c>
      <c r="K19" s="35" t="s">
        <v>49</v>
      </c>
      <c r="L19" s="35">
        <v>3</v>
      </c>
      <c r="M19" s="35" t="s">
        <v>55</v>
      </c>
      <c r="N19" s="35">
        <v>3</v>
      </c>
      <c r="O19" s="35" t="s">
        <v>73</v>
      </c>
      <c r="P19" s="35">
        <v>2</v>
      </c>
      <c r="Q19" s="35" t="s">
        <v>37</v>
      </c>
      <c r="R19" s="35">
        <v>3</v>
      </c>
      <c r="S19" s="35" t="s">
        <v>39</v>
      </c>
      <c r="T19" s="35">
        <v>3</v>
      </c>
      <c r="U19" s="39" t="s">
        <v>103</v>
      </c>
      <c r="V19" s="39" t="s">
        <v>101</v>
      </c>
    </row>
    <row r="20" spans="1:22" x14ac:dyDescent="0.3">
      <c r="A20" s="21">
        <v>0.4375</v>
      </c>
      <c r="B20" s="27"/>
      <c r="C20" s="16" t="s">
        <v>35</v>
      </c>
      <c r="D20" s="27"/>
      <c r="E20" s="16" t="s">
        <v>35</v>
      </c>
      <c r="F20" s="38" t="s">
        <v>86</v>
      </c>
      <c r="H20" s="35" t="s">
        <v>59</v>
      </c>
      <c r="I20" s="35">
        <v>1.5</v>
      </c>
      <c r="J20" s="35" t="s">
        <v>57</v>
      </c>
      <c r="K20" s="35" t="s">
        <v>58</v>
      </c>
      <c r="L20" s="35">
        <v>3</v>
      </c>
      <c r="M20" s="35" t="s">
        <v>56</v>
      </c>
      <c r="N20" s="35">
        <v>3</v>
      </c>
      <c r="O20" s="35" t="s">
        <v>67</v>
      </c>
      <c r="P20" s="35">
        <v>3</v>
      </c>
      <c r="Q20" s="35" t="s">
        <v>25</v>
      </c>
      <c r="R20" s="35">
        <v>3</v>
      </c>
      <c r="S20" s="39" t="s">
        <v>97</v>
      </c>
      <c r="T20" s="39" t="s">
        <v>102</v>
      </c>
      <c r="U20" s="39" t="s">
        <v>104</v>
      </c>
      <c r="V20" s="39" t="s">
        <v>101</v>
      </c>
    </row>
    <row r="21" spans="1:22" x14ac:dyDescent="0.3">
      <c r="A21" s="21">
        <v>0.48958333333333331</v>
      </c>
      <c r="B21" s="27"/>
      <c r="C21" s="16" t="s">
        <v>35</v>
      </c>
      <c r="D21" s="27"/>
      <c r="E21" s="16" t="s">
        <v>35</v>
      </c>
      <c r="F21" s="38" t="s">
        <v>87</v>
      </c>
      <c r="H21" s="35" t="s">
        <v>71</v>
      </c>
      <c r="I21" s="35">
        <v>2</v>
      </c>
      <c r="J21" s="35" t="s">
        <v>86</v>
      </c>
      <c r="K21" s="35" t="s">
        <v>88</v>
      </c>
      <c r="L21" s="35">
        <v>3</v>
      </c>
      <c r="M21" s="35" t="s">
        <v>60</v>
      </c>
      <c r="N21" s="35">
        <v>3</v>
      </c>
      <c r="O21" s="35" t="s">
        <v>68</v>
      </c>
      <c r="P21" s="35">
        <v>3</v>
      </c>
      <c r="Q21" s="35" t="s">
        <v>77</v>
      </c>
      <c r="R21" s="35">
        <v>3</v>
      </c>
      <c r="S21" s="39" t="s">
        <v>96</v>
      </c>
      <c r="T21" s="39" t="s">
        <v>102</v>
      </c>
      <c r="U21" s="39" t="s">
        <v>105</v>
      </c>
      <c r="V21" s="39" t="s">
        <v>101</v>
      </c>
    </row>
    <row r="22" spans="1:22" x14ac:dyDescent="0.3">
      <c r="A22" s="21">
        <v>0.5625</v>
      </c>
      <c r="B22" s="17" t="s">
        <v>37</v>
      </c>
      <c r="C22" s="26" t="s">
        <v>42</v>
      </c>
      <c r="D22" s="17" t="s">
        <v>37</v>
      </c>
      <c r="E22" s="26" t="s">
        <v>42</v>
      </c>
      <c r="F22" s="38" t="s">
        <v>86</v>
      </c>
      <c r="H22" s="35" t="s">
        <v>81</v>
      </c>
      <c r="I22" s="35">
        <v>3</v>
      </c>
      <c r="J22" s="39" t="s">
        <v>99</v>
      </c>
      <c r="K22" s="39" t="s">
        <v>89</v>
      </c>
      <c r="L22" s="39" t="s">
        <v>110</v>
      </c>
      <c r="M22" s="35" t="s">
        <v>61</v>
      </c>
      <c r="N22" s="35">
        <v>3</v>
      </c>
      <c r="O22" s="35" t="s">
        <v>69</v>
      </c>
      <c r="P22" s="35">
        <v>3</v>
      </c>
      <c r="Q22" s="35" t="s">
        <v>42</v>
      </c>
      <c r="R22" s="35">
        <v>3</v>
      </c>
      <c r="S22" s="39" t="s">
        <v>98</v>
      </c>
      <c r="T22" s="39" t="s">
        <v>101</v>
      </c>
      <c r="U22" s="39" t="s">
        <v>106</v>
      </c>
      <c r="V22" s="39" t="s">
        <v>101</v>
      </c>
    </row>
    <row r="23" spans="1:22" x14ac:dyDescent="0.3">
      <c r="A23" s="21">
        <v>0.61458333333333337</v>
      </c>
      <c r="B23" s="17" t="s">
        <v>37</v>
      </c>
      <c r="C23" s="26" t="s">
        <v>42</v>
      </c>
      <c r="D23" s="17" t="s">
        <v>37</v>
      </c>
      <c r="E23" s="26" t="s">
        <v>42</v>
      </c>
      <c r="F23" s="38" t="s">
        <v>86</v>
      </c>
      <c r="H23" s="35"/>
      <c r="I23" s="35"/>
      <c r="J23" s="35"/>
      <c r="K23" s="35"/>
      <c r="L23" s="35"/>
      <c r="M23" s="35" t="s">
        <v>62</v>
      </c>
      <c r="N23" s="35">
        <v>1</v>
      </c>
      <c r="O23" s="35" t="s">
        <v>70</v>
      </c>
      <c r="P23" s="35">
        <v>3</v>
      </c>
      <c r="Q23" s="35"/>
      <c r="R23" s="35"/>
      <c r="S23" s="39" t="s">
        <v>100</v>
      </c>
      <c r="T23" s="39" t="s">
        <v>102</v>
      </c>
      <c r="U23" s="35"/>
      <c r="V23" s="35"/>
    </row>
    <row r="24" spans="1:22" x14ac:dyDescent="0.3">
      <c r="A24" s="21">
        <v>0.625</v>
      </c>
      <c r="B24" s="18" t="s">
        <v>36</v>
      </c>
      <c r="C24" s="27"/>
      <c r="D24" s="18" t="s">
        <v>36</v>
      </c>
      <c r="E24" s="27"/>
      <c r="F24" s="29"/>
      <c r="H24" s="35"/>
      <c r="I24" s="35"/>
      <c r="J24" s="35"/>
      <c r="K24" s="35"/>
      <c r="L24" s="35"/>
      <c r="M24" s="35" t="s">
        <v>63</v>
      </c>
      <c r="N24" s="35">
        <v>3</v>
      </c>
      <c r="O24" s="35" t="s">
        <v>72</v>
      </c>
      <c r="P24" s="35">
        <v>2</v>
      </c>
      <c r="Q24" s="35"/>
      <c r="R24" s="35"/>
      <c r="S24" s="35"/>
      <c r="T24" s="35"/>
      <c r="U24" s="35"/>
      <c r="V24" s="35"/>
    </row>
    <row r="25" spans="1:22" x14ac:dyDescent="0.3">
      <c r="A25" s="21">
        <v>0.67708333333333337</v>
      </c>
      <c r="B25" s="18" t="s">
        <v>36</v>
      </c>
      <c r="C25" s="27"/>
      <c r="D25" s="18" t="s">
        <v>36</v>
      </c>
      <c r="E25" s="27"/>
      <c r="F25" s="29"/>
      <c r="H25" s="35"/>
      <c r="I25" s="35"/>
      <c r="J25" s="35"/>
      <c r="K25" s="35"/>
      <c r="L25" s="35"/>
      <c r="M25" s="35" t="s">
        <v>64</v>
      </c>
      <c r="N25" s="35">
        <v>3</v>
      </c>
      <c r="O25" s="35" t="s">
        <v>74</v>
      </c>
      <c r="P25" s="35">
        <v>3</v>
      </c>
      <c r="Q25" s="35"/>
      <c r="R25" s="35"/>
      <c r="S25" s="35"/>
      <c r="T25" s="35"/>
      <c r="U25" s="35"/>
      <c r="V25" s="35"/>
    </row>
    <row r="26" spans="1:22" x14ac:dyDescent="0.3">
      <c r="A26" s="21">
        <v>0.6875</v>
      </c>
      <c r="B26" s="19" t="s">
        <v>40</v>
      </c>
      <c r="C26" s="27"/>
      <c r="D26" s="19" t="s">
        <v>40</v>
      </c>
      <c r="E26" s="27"/>
      <c r="F26" s="29"/>
      <c r="H26" s="35"/>
      <c r="I26" s="35"/>
      <c r="J26" s="35"/>
      <c r="K26" s="35"/>
      <c r="L26" s="35"/>
      <c r="M26" s="35" t="s">
        <v>65</v>
      </c>
      <c r="N26" s="35">
        <v>3</v>
      </c>
      <c r="O26" s="35" t="s">
        <v>75</v>
      </c>
      <c r="P26" s="35">
        <v>3</v>
      </c>
      <c r="Q26" s="35"/>
      <c r="R26" s="35"/>
      <c r="S26" s="35"/>
      <c r="T26" s="35"/>
      <c r="U26" s="35"/>
      <c r="V26" s="35"/>
    </row>
    <row r="27" spans="1:22" x14ac:dyDescent="0.3">
      <c r="A27" s="22">
        <v>0.71875</v>
      </c>
      <c r="B27" s="20" t="s">
        <v>40</v>
      </c>
      <c r="C27" s="28"/>
      <c r="D27" s="20" t="s">
        <v>40</v>
      </c>
      <c r="E27" s="28"/>
      <c r="F27" s="30"/>
      <c r="H27" s="35"/>
      <c r="I27" s="35"/>
      <c r="J27" s="35"/>
      <c r="K27" s="35"/>
      <c r="L27" s="35"/>
      <c r="M27" s="35"/>
      <c r="N27" s="35"/>
      <c r="O27" s="35" t="s">
        <v>79</v>
      </c>
      <c r="P27" s="35">
        <v>3</v>
      </c>
      <c r="Q27" s="35"/>
      <c r="R27" s="35"/>
      <c r="S27" s="35"/>
      <c r="T27" s="35"/>
      <c r="U27" s="35"/>
      <c r="V27" s="35"/>
    </row>
    <row r="28" spans="1:22" x14ac:dyDescent="0.3">
      <c r="H28" s="35"/>
      <c r="I28" s="35"/>
      <c r="J28" s="35"/>
      <c r="K28" s="35"/>
      <c r="L28" s="35"/>
      <c r="M28" s="35"/>
      <c r="N28" s="35"/>
      <c r="O28" s="35" t="s">
        <v>80</v>
      </c>
      <c r="P28" s="35">
        <v>3</v>
      </c>
      <c r="Q28" s="35"/>
      <c r="R28" s="35"/>
      <c r="S28" s="35"/>
      <c r="T28" s="35"/>
      <c r="U28" s="35"/>
      <c r="V28" s="35"/>
    </row>
    <row r="29" spans="1:22" x14ac:dyDescent="0.3">
      <c r="H29" s="35"/>
      <c r="I29" s="35"/>
      <c r="J29" s="35"/>
      <c r="K29" s="35"/>
      <c r="L29" s="35"/>
      <c r="M29" s="35"/>
      <c r="N29" s="35"/>
      <c r="O29" s="39" t="s">
        <v>90</v>
      </c>
      <c r="P29" s="39" t="s">
        <v>108</v>
      </c>
      <c r="Q29" s="35"/>
      <c r="R29" s="35"/>
      <c r="S29" s="35"/>
      <c r="T29" s="35"/>
      <c r="U29" s="35"/>
      <c r="V29" s="35"/>
    </row>
    <row r="30" spans="1:22" x14ac:dyDescent="0.3">
      <c r="H30" s="35"/>
      <c r="I30" s="36"/>
      <c r="J30" s="35"/>
      <c r="K30" s="35"/>
      <c r="L30" s="35"/>
      <c r="M30" s="35"/>
      <c r="N30" s="35"/>
      <c r="O30" s="39" t="s">
        <v>91</v>
      </c>
      <c r="P30" s="39" t="s">
        <v>109</v>
      </c>
      <c r="Q30" s="35"/>
      <c r="R30" s="35"/>
      <c r="S30" s="35"/>
      <c r="T30" s="35"/>
      <c r="U30" s="35"/>
      <c r="V30" s="35"/>
    </row>
    <row r="31" spans="1:22" x14ac:dyDescent="0.3">
      <c r="H31" s="35"/>
      <c r="I31" s="35"/>
      <c r="J31" s="35" t="s">
        <v>107</v>
      </c>
      <c r="K31" s="35" t="s">
        <v>58</v>
      </c>
      <c r="L31" s="35">
        <v>3</v>
      </c>
      <c r="M31" s="35"/>
      <c r="N31" s="35"/>
      <c r="O31" s="39" t="s">
        <v>92</v>
      </c>
      <c r="P31" s="39" t="s">
        <v>111</v>
      </c>
      <c r="Q31" s="35"/>
      <c r="R31" s="35"/>
      <c r="S31" s="35"/>
      <c r="T31" s="35"/>
      <c r="U31" s="35"/>
      <c r="V31" s="35"/>
    </row>
    <row r="32" spans="1:22" x14ac:dyDescent="0.3">
      <c r="G32" s="37" t="s">
        <v>82</v>
      </c>
      <c r="H32" s="35"/>
      <c r="I32" s="35">
        <v>10</v>
      </c>
      <c r="J32" s="35"/>
      <c r="K32" s="35"/>
      <c r="L32" s="35">
        <v>12</v>
      </c>
      <c r="M32" s="35"/>
      <c r="N32" s="35">
        <v>25</v>
      </c>
      <c r="O32" s="35"/>
      <c r="P32" s="35">
        <v>31</v>
      </c>
      <c r="Q32" s="35"/>
      <c r="R32" s="35">
        <v>15</v>
      </c>
      <c r="S32" s="35"/>
      <c r="T32" s="35">
        <v>6</v>
      </c>
      <c r="U32" s="35"/>
      <c r="V32" s="35">
        <v>3</v>
      </c>
    </row>
    <row r="33" spans="7:22" x14ac:dyDescent="0.3">
      <c r="G33" s="35" t="s">
        <v>83</v>
      </c>
      <c r="H33" s="35"/>
      <c r="I33" s="35">
        <v>10</v>
      </c>
      <c r="J33" s="35"/>
      <c r="K33" s="35"/>
      <c r="L33" s="35">
        <v>15</v>
      </c>
      <c r="M33" s="35"/>
      <c r="N33" s="35">
        <v>25</v>
      </c>
      <c r="O33" s="35"/>
      <c r="P33" s="35">
        <v>36</v>
      </c>
      <c r="Q33" s="35"/>
      <c r="R33" s="35">
        <v>15</v>
      </c>
      <c r="S33" s="35"/>
      <c r="T33" s="35">
        <v>21</v>
      </c>
      <c r="U33" s="35"/>
      <c r="V33" s="35">
        <v>21</v>
      </c>
    </row>
    <row r="34" spans="7:22" x14ac:dyDescent="0.3">
      <c r="G34" s="35" t="s">
        <v>84</v>
      </c>
      <c r="H34" s="35"/>
      <c r="I34" s="35">
        <v>0</v>
      </c>
      <c r="J34" s="35"/>
      <c r="K34" s="35"/>
      <c r="L34" s="35">
        <v>3</v>
      </c>
      <c r="M34" s="35"/>
      <c r="N34" s="35">
        <v>0</v>
      </c>
      <c r="O34" s="35"/>
      <c r="P34" s="35">
        <v>5</v>
      </c>
      <c r="Q34" s="35"/>
      <c r="R34" s="35">
        <v>0</v>
      </c>
      <c r="S34" s="35"/>
      <c r="T34" s="35">
        <v>15</v>
      </c>
      <c r="U34" s="35"/>
      <c r="V34" s="35">
        <v>18</v>
      </c>
    </row>
    <row r="35" spans="7:22" x14ac:dyDescent="0.3"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2"/>
      <c r="V35" s="32"/>
    </row>
    <row r="36" spans="7:22" x14ac:dyDescent="0.3"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2"/>
      <c r="V36" s="32"/>
    </row>
    <row r="37" spans="7:22" x14ac:dyDescent="0.3"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2"/>
      <c r="V37" s="32"/>
    </row>
    <row r="38" spans="7:22" x14ac:dyDescent="0.3"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2"/>
      <c r="V38" s="32"/>
    </row>
    <row r="39" spans="7:22" x14ac:dyDescent="0.3"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2"/>
      <c r="V39" s="32"/>
    </row>
    <row r="40" spans="7:22" x14ac:dyDescent="0.3"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2"/>
      <c r="V40" s="32"/>
    </row>
    <row r="41" spans="7:22" x14ac:dyDescent="0.3"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7:22" x14ac:dyDescent="0.3"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7:22" x14ac:dyDescent="0.3"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7:22" x14ac:dyDescent="0.3"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7:22" x14ac:dyDescent="0.3"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7:22" x14ac:dyDescent="0.3"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7:22" x14ac:dyDescent="0.3"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7:22" x14ac:dyDescent="0.3"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8:19" x14ac:dyDescent="0.3"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8:19" x14ac:dyDescent="0.3"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8:19" x14ac:dyDescent="0.3"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8:19" x14ac:dyDescent="0.3"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8:19" x14ac:dyDescent="0.3"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</sheetData>
  <phoneticPr fontId="1" type="noConversion"/>
  <pageMargins left="0.7" right="0.7" top="0.75" bottom="0.75" header="0.3" footer="0.3"/>
  <pageSetup paperSize="9" orientation="portrait" r:id="rId1"/>
  <ignoredErrors>
    <ignoredError sqref="D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SeokGyu Jeong</dc:creator>
  <cp:lastModifiedBy>SeokGyu Jeong</cp:lastModifiedBy>
  <dcterms:created xsi:type="dcterms:W3CDTF">2015-06-05T18:19:34Z</dcterms:created>
  <dcterms:modified xsi:type="dcterms:W3CDTF">2021-10-25T16:51:29Z</dcterms:modified>
</cp:coreProperties>
</file>