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BABDC35C-BC7F-344B-8179-7E07F9AF859C}" xr6:coauthVersionLast="45" xr6:coauthVersionMax="45" xr10:uidLastSave="{00000000-0000-0000-0000-000000000000}"/>
  <bookViews>
    <workbookView xWindow="0" yWindow="460" windowWidth="28800" windowHeight="16700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O25" i="44" l="1"/>
  <c r="K5" i="30"/>
  <c r="K4" i="30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N25" i="44"/>
  <c r="CL99" i="38" l="1"/>
  <c r="CL111" i="38"/>
  <c r="CL103" i="38"/>
  <c r="CL107" i="38"/>
  <c r="J5" i="30"/>
  <c r="J4" i="30"/>
  <c r="CM25" i="44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CL25" i="44"/>
  <c r="I5" i="30"/>
  <c r="I4" i="30"/>
  <c r="CK25" i="44"/>
  <c r="H5" i="30"/>
  <c r="H4" i="30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<sst xmlns="http://schemas.openxmlformats.org/spreadsheetml/2006/main" count="6497" uniqueCount="268">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</sst>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26" fillId="9" borderId="9" xfId="5" applyFont="1" applyFill="1" applyBorder="1" applyAlignment="1">
      <alignment horizontal="right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45</xdr:row>
      <xdr:rowOff>12700</xdr:rowOff>
    </xdr:from>
    <xdr:to>
      <xdr:col>32</xdr:col>
      <xdr:colOff>1282700</xdr:colOff>
      <xdr:row>118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30" workbookViewId="0">
      <pane xSplit="2" topLeftCell="CF1" activePane="topRight" state="frozen"/>
      <selection pane="topRight" activeCell="CL57" sqref="CL5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101">
        <v>10</v>
      </c>
      <c r="E2" s="102"/>
      <c r="F2" s="102"/>
      <c r="G2" s="102"/>
      <c r="H2" s="102"/>
      <c r="I2" s="102"/>
      <c r="J2" s="103"/>
      <c r="K2" s="101">
        <v>11</v>
      </c>
      <c r="L2" s="102"/>
      <c r="M2" s="102"/>
      <c r="N2" s="102"/>
      <c r="O2" s="102"/>
      <c r="P2" s="102"/>
      <c r="Q2" s="103"/>
      <c r="R2" s="101">
        <v>12</v>
      </c>
      <c r="S2" s="102"/>
      <c r="T2" s="102"/>
      <c r="U2" s="102"/>
      <c r="V2" s="102"/>
      <c r="W2" s="102"/>
      <c r="X2" s="103"/>
      <c r="Y2" s="101">
        <v>13</v>
      </c>
      <c r="Z2" s="102"/>
      <c r="AA2" s="102"/>
      <c r="AB2" s="102"/>
      <c r="AC2" s="102"/>
      <c r="AD2" s="102"/>
      <c r="AE2" s="103"/>
      <c r="AF2" s="101">
        <v>14</v>
      </c>
      <c r="AG2" s="102"/>
      <c r="AH2" s="102"/>
      <c r="AI2" s="102"/>
      <c r="AJ2" s="102"/>
      <c r="AK2" s="102"/>
      <c r="AL2" s="103"/>
      <c r="AM2" s="101">
        <v>15</v>
      </c>
      <c r="AN2" s="102"/>
      <c r="AO2" s="102"/>
      <c r="AP2" s="102"/>
      <c r="AQ2" s="102"/>
      <c r="AR2" s="102"/>
      <c r="AS2" s="103"/>
      <c r="AT2" s="101">
        <v>16</v>
      </c>
      <c r="AU2" s="102"/>
      <c r="AV2" s="102"/>
      <c r="AW2" s="102"/>
      <c r="AX2" s="102"/>
      <c r="AY2" s="102"/>
      <c r="AZ2" s="103"/>
      <c r="BA2" s="98">
        <v>17</v>
      </c>
      <c r="BB2" s="99"/>
      <c r="BC2" s="99"/>
      <c r="BD2" s="99"/>
      <c r="BE2" s="99"/>
      <c r="BF2" s="99"/>
      <c r="BG2" s="100"/>
      <c r="BH2" s="98">
        <v>18</v>
      </c>
      <c r="BI2" s="99"/>
      <c r="BJ2" s="99"/>
      <c r="BK2" s="99"/>
      <c r="BL2" s="99"/>
      <c r="BM2" s="99"/>
      <c r="BN2" s="100"/>
      <c r="BO2" s="98">
        <v>19</v>
      </c>
      <c r="BP2" s="99"/>
      <c r="BQ2" s="99"/>
      <c r="BR2" s="99"/>
      <c r="BS2" s="99"/>
      <c r="BT2" s="99"/>
      <c r="BU2" s="100"/>
      <c r="BV2" s="98">
        <v>20</v>
      </c>
      <c r="BW2" s="99"/>
      <c r="BX2" s="99"/>
      <c r="BY2" s="99"/>
      <c r="BZ2" s="99"/>
      <c r="CA2" s="99"/>
      <c r="CB2" s="100"/>
      <c r="CC2" s="98">
        <v>21</v>
      </c>
      <c r="CD2" s="99"/>
      <c r="CE2" s="99"/>
      <c r="CF2" s="99"/>
      <c r="CG2" s="99"/>
      <c r="CH2" s="99"/>
      <c r="CI2" s="100"/>
      <c r="CJ2" s="98">
        <v>22</v>
      </c>
      <c r="CK2" s="99"/>
      <c r="CL2" s="99"/>
      <c r="CM2" s="99"/>
      <c r="CN2" s="99"/>
      <c r="CO2" s="99"/>
      <c r="CP2" s="100"/>
      <c r="CQ2" s="98">
        <v>23</v>
      </c>
      <c r="CR2" s="99"/>
      <c r="CS2" s="99"/>
      <c r="CT2" s="99"/>
      <c r="CU2" s="99"/>
      <c r="CV2" s="99"/>
      <c r="CW2" s="100"/>
      <c r="CX2" s="98">
        <v>24</v>
      </c>
      <c r="CY2" s="99"/>
      <c r="CZ2" s="99"/>
      <c r="DA2" s="99"/>
      <c r="DB2" s="99"/>
      <c r="DC2" s="99"/>
      <c r="DD2" s="100"/>
      <c r="DE2" s="98">
        <v>25</v>
      </c>
      <c r="DF2" s="99"/>
      <c r="DG2" s="99"/>
      <c r="DH2" s="99"/>
      <c r="DI2" s="99"/>
      <c r="DJ2" s="99"/>
      <c r="DK2" s="100"/>
      <c r="DL2" s="98">
        <v>26</v>
      </c>
      <c r="DM2" s="99"/>
      <c r="DN2" s="99"/>
      <c r="DO2" s="99"/>
      <c r="DP2" s="99"/>
      <c r="DQ2" s="99"/>
      <c r="DR2" s="100"/>
      <c r="DS2" s="98">
        <v>27</v>
      </c>
      <c r="DT2" s="99"/>
      <c r="DU2" s="99"/>
      <c r="DV2" s="99"/>
      <c r="DW2" s="99"/>
      <c r="DX2" s="99"/>
      <c r="DY2" s="100"/>
      <c r="DZ2" s="98">
        <v>28</v>
      </c>
      <c r="EA2" s="99"/>
      <c r="EB2" s="99"/>
      <c r="EC2" s="99"/>
      <c r="ED2" s="99"/>
      <c r="EE2" s="99"/>
      <c r="EF2" s="100"/>
      <c r="EG2" s="98">
        <v>29</v>
      </c>
      <c r="EH2" s="99"/>
      <c r="EI2" s="99"/>
      <c r="EJ2" s="99"/>
      <c r="EK2" s="99"/>
      <c r="EL2" s="99"/>
      <c r="EM2" s="100"/>
      <c r="EN2" s="98">
        <v>30</v>
      </c>
      <c r="EO2" s="99"/>
      <c r="EP2" s="99"/>
      <c r="EQ2" s="99"/>
      <c r="ER2" s="99"/>
      <c r="ES2" s="99"/>
      <c r="ET2" s="100"/>
      <c r="EU2" s="98">
        <v>31</v>
      </c>
      <c r="EV2" s="99"/>
      <c r="EW2" s="99"/>
      <c r="EX2" s="99"/>
      <c r="EY2" s="99"/>
      <c r="EZ2" s="99"/>
      <c r="FA2" s="100"/>
      <c r="FB2" s="98">
        <v>32</v>
      </c>
      <c r="FC2" s="99"/>
      <c r="FD2" s="99"/>
      <c r="FE2" s="99"/>
      <c r="FF2" s="99"/>
      <c r="FG2" s="99"/>
      <c r="FH2" s="100"/>
      <c r="FI2" s="98">
        <v>33</v>
      </c>
      <c r="FJ2" s="99"/>
      <c r="FK2" s="99"/>
      <c r="FL2" s="99"/>
      <c r="FM2" s="99"/>
      <c r="FN2" s="99"/>
      <c r="FO2" s="100"/>
      <c r="FP2" s="98">
        <v>34</v>
      </c>
      <c r="FQ2" s="99"/>
      <c r="FR2" s="99"/>
      <c r="FS2" s="99"/>
      <c r="FT2" s="99"/>
      <c r="FU2" s="99"/>
      <c r="FV2" s="100"/>
      <c r="FW2" s="98">
        <v>35</v>
      </c>
      <c r="FX2" s="99"/>
      <c r="FY2" s="99"/>
      <c r="FZ2" s="99"/>
      <c r="GA2" s="99"/>
      <c r="GB2" s="99"/>
      <c r="GC2" s="100"/>
      <c r="GD2" s="98">
        <v>36</v>
      </c>
      <c r="GE2" s="99"/>
      <c r="GF2" s="99"/>
      <c r="GG2" s="99"/>
      <c r="GH2" s="99"/>
      <c r="GI2" s="99"/>
      <c r="GJ2" s="100"/>
      <c r="GK2" s="98">
        <v>37</v>
      </c>
      <c r="GL2" s="99"/>
      <c r="GM2" s="99"/>
      <c r="GN2" s="99"/>
      <c r="GO2" s="99"/>
      <c r="GP2" s="99"/>
      <c r="GQ2" s="100"/>
      <c r="GR2" s="98">
        <v>38</v>
      </c>
      <c r="GS2" s="99"/>
      <c r="GT2" s="99"/>
      <c r="GU2" s="99"/>
      <c r="GV2" s="99"/>
      <c r="GW2" s="99"/>
      <c r="GX2" s="100"/>
      <c r="GY2" s="98">
        <v>39</v>
      </c>
      <c r="GZ2" s="99"/>
      <c r="HA2" s="99"/>
      <c r="HB2" s="99"/>
      <c r="HC2" s="99"/>
      <c r="HD2" s="99"/>
      <c r="HE2" s="100"/>
      <c r="HF2" s="98">
        <v>40</v>
      </c>
      <c r="HG2" s="99"/>
      <c r="HH2" s="99"/>
      <c r="HI2" s="99"/>
      <c r="HJ2" s="99"/>
      <c r="HK2" s="99"/>
      <c r="HL2" s="100"/>
      <c r="HM2" s="98">
        <v>41</v>
      </c>
      <c r="HN2" s="99"/>
      <c r="HO2" s="99"/>
      <c r="HP2" s="99"/>
      <c r="HQ2" s="99"/>
      <c r="HR2" s="99"/>
      <c r="HS2" s="100"/>
      <c r="HT2" s="98">
        <v>42</v>
      </c>
      <c r="HU2" s="99"/>
      <c r="HV2" s="99"/>
      <c r="HW2" s="99"/>
      <c r="HX2" s="99"/>
      <c r="HY2" s="99"/>
      <c r="HZ2" s="100"/>
      <c r="IA2" s="98">
        <v>43</v>
      </c>
      <c r="IB2" s="99"/>
      <c r="IC2" s="99"/>
      <c r="ID2" s="99"/>
      <c r="IE2" s="99"/>
      <c r="IF2" s="99"/>
      <c r="IG2" s="100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-1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-289326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79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-1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-19186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-1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-323663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-1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-28183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-1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-2134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-1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257</v>
      </c>
      <c r="CP24" s="56">
        <f t="shared" si="1921"/>
        <v>-32203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O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79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-1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-31</v>
      </c>
      <c r="CP27" s="56">
        <f t="shared" si="2214"/>
        <v>-11621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-1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-15</v>
      </c>
      <c r="CP31" s="57">
        <f t="shared" si="2504"/>
        <v>-514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-1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-3</v>
      </c>
      <c r="CP34" s="57">
        <f t="shared" si="2794"/>
        <v>-63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-1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13</v>
      </c>
      <c r="CP38" s="58">
        <f t="shared" si="3083"/>
        <v>-1396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O3" activePane="bottomRight" state="frozen"/>
      <selection pane="topRight" activeCell="C1" sqref="C1"/>
      <selection pane="bottomLeft" activeCell="A3" sqref="A3"/>
      <selection pane="bottomRight" activeCell="CT50" sqref="CT50"/>
    </sheetView>
  </sheetViews>
  <sheetFormatPr baseColWidth="10" defaultRowHeight="15"/>
  <cols>
    <col min="1" max="1" width="1.5" style="68" customWidth="1"/>
    <col min="2" max="2" width="11.83203125" style="74" customWidth="1"/>
    <col min="3" max="3" width="11.5" style="74" customWidth="1"/>
    <col min="4" max="4" width="12.5" style="74" customWidth="1"/>
    <col min="5" max="5" width="12.5" style="74" bestFit="1" customWidth="1"/>
    <col min="6" max="189" width="12.5" style="68" bestFit="1" customWidth="1"/>
    <col min="190" max="16384" width="10.83203125" style="68"/>
  </cols>
  <sheetData>
    <row r="1" spans="2:189" ht="8" customHeight="1" thickBot="1"/>
    <row r="2" spans="2:189" ht="17" thickBot="1">
      <c r="B2" s="75" t="s">
        <v>125</v>
      </c>
      <c r="C2" s="72" t="s">
        <v>7</v>
      </c>
      <c r="D2" s="73">
        <v>43887</v>
      </c>
      <c r="E2" s="73">
        <v>43888</v>
      </c>
      <c r="F2" s="73">
        <v>43889</v>
      </c>
      <c r="G2" s="73">
        <v>43890</v>
      </c>
      <c r="H2" s="73">
        <v>43891</v>
      </c>
      <c r="I2" s="73">
        <v>43892</v>
      </c>
      <c r="J2" s="73">
        <v>43893</v>
      </c>
      <c r="K2" s="73">
        <v>43894</v>
      </c>
      <c r="L2" s="73">
        <v>43895</v>
      </c>
      <c r="M2" s="73">
        <v>43896</v>
      </c>
      <c r="N2" s="73">
        <v>43897</v>
      </c>
      <c r="O2" s="73">
        <v>43898</v>
      </c>
      <c r="P2" s="73">
        <v>43899</v>
      </c>
      <c r="Q2" s="73">
        <v>43900</v>
      </c>
      <c r="R2" s="73">
        <v>43901</v>
      </c>
      <c r="S2" s="73">
        <v>43902</v>
      </c>
      <c r="T2" s="73">
        <v>43903</v>
      </c>
      <c r="U2" s="73">
        <v>43904</v>
      </c>
      <c r="V2" s="73">
        <v>43905</v>
      </c>
      <c r="W2" s="73">
        <v>43906</v>
      </c>
      <c r="X2" s="73">
        <v>43907</v>
      </c>
      <c r="Y2" s="73">
        <v>43908</v>
      </c>
      <c r="Z2" s="73">
        <v>43909</v>
      </c>
      <c r="AA2" s="73">
        <v>43910</v>
      </c>
      <c r="AB2" s="73">
        <v>43911</v>
      </c>
      <c r="AC2" s="73">
        <v>43912</v>
      </c>
      <c r="AD2" s="73">
        <v>43913</v>
      </c>
      <c r="AE2" s="73">
        <v>43914</v>
      </c>
      <c r="AF2" s="73">
        <v>43915</v>
      </c>
      <c r="AG2" s="73">
        <v>43916</v>
      </c>
      <c r="AH2" s="73">
        <v>43917</v>
      </c>
      <c r="AI2" s="73">
        <v>43918</v>
      </c>
      <c r="AJ2" s="73">
        <v>43919</v>
      </c>
      <c r="AK2" s="73">
        <v>43920</v>
      </c>
      <c r="AL2" s="73">
        <v>43921</v>
      </c>
      <c r="AM2" s="73">
        <v>43922</v>
      </c>
      <c r="AN2" s="73">
        <v>43923</v>
      </c>
      <c r="AO2" s="73">
        <v>43924</v>
      </c>
      <c r="AP2" s="73">
        <v>43925</v>
      </c>
      <c r="AQ2" s="73">
        <v>43926</v>
      </c>
      <c r="AR2" s="73">
        <v>43927</v>
      </c>
      <c r="AS2" s="73">
        <v>43928</v>
      </c>
      <c r="AT2" s="73">
        <v>43929</v>
      </c>
      <c r="AU2" s="73">
        <v>43930</v>
      </c>
      <c r="AV2" s="73">
        <v>43931</v>
      </c>
      <c r="AW2" s="73">
        <v>43932</v>
      </c>
      <c r="AX2" s="73">
        <v>43933</v>
      </c>
      <c r="AY2" s="73">
        <v>43934</v>
      </c>
      <c r="AZ2" s="73">
        <v>43935</v>
      </c>
      <c r="BA2" s="73">
        <v>43936</v>
      </c>
      <c r="BB2" s="73">
        <v>43937</v>
      </c>
      <c r="BC2" s="73">
        <v>43938</v>
      </c>
      <c r="BD2" s="73">
        <v>43939</v>
      </c>
      <c r="BE2" s="73">
        <v>43940</v>
      </c>
      <c r="BF2" s="73">
        <v>43941</v>
      </c>
      <c r="BG2" s="73">
        <v>43942</v>
      </c>
      <c r="BH2" s="73">
        <v>43943</v>
      </c>
      <c r="BI2" s="73">
        <v>43944</v>
      </c>
      <c r="BJ2" s="73">
        <v>43945</v>
      </c>
      <c r="BK2" s="73">
        <v>43946</v>
      </c>
      <c r="BL2" s="73">
        <v>43947</v>
      </c>
      <c r="BM2" s="73">
        <v>43948</v>
      </c>
      <c r="BN2" s="73">
        <v>43949</v>
      </c>
      <c r="BO2" s="73">
        <v>43950</v>
      </c>
      <c r="BP2" s="73">
        <v>43951</v>
      </c>
      <c r="BQ2" s="73">
        <v>43952</v>
      </c>
      <c r="BR2" s="73">
        <v>43953</v>
      </c>
      <c r="BS2" s="73">
        <v>43954</v>
      </c>
      <c r="BT2" s="73">
        <v>43955</v>
      </c>
      <c r="BU2" s="73">
        <v>43956</v>
      </c>
      <c r="BV2" s="73">
        <v>43957</v>
      </c>
      <c r="BW2" s="73">
        <v>43958</v>
      </c>
      <c r="BX2" s="73">
        <v>43959</v>
      </c>
      <c r="BY2" s="73">
        <v>43960</v>
      </c>
      <c r="BZ2" s="73">
        <v>43961</v>
      </c>
      <c r="CA2" s="73">
        <v>43962</v>
      </c>
      <c r="CB2" s="73">
        <v>43963</v>
      </c>
      <c r="CC2" s="73">
        <v>43964</v>
      </c>
      <c r="CD2" s="73">
        <v>43965</v>
      </c>
      <c r="CE2" s="73">
        <v>43966</v>
      </c>
      <c r="CF2" s="73">
        <v>43967</v>
      </c>
      <c r="CG2" s="73">
        <v>43968</v>
      </c>
      <c r="CH2" s="73">
        <v>43969</v>
      </c>
      <c r="CI2" s="73">
        <v>43970</v>
      </c>
      <c r="CJ2" s="73">
        <v>43971</v>
      </c>
      <c r="CK2" s="73">
        <v>43972</v>
      </c>
      <c r="CL2" s="73">
        <v>43973</v>
      </c>
      <c r="CM2" s="73">
        <v>43974</v>
      </c>
      <c r="CN2" s="73">
        <v>43975</v>
      </c>
      <c r="CO2" s="73">
        <v>43976</v>
      </c>
      <c r="CP2" s="73">
        <v>43977</v>
      </c>
      <c r="CQ2" s="73">
        <v>43978</v>
      </c>
      <c r="CR2" s="73">
        <v>43979</v>
      </c>
      <c r="CS2" s="73">
        <v>43980</v>
      </c>
      <c r="CT2" s="73">
        <v>43981</v>
      </c>
      <c r="CU2" s="73">
        <v>43982</v>
      </c>
      <c r="CV2" s="73">
        <v>43983</v>
      </c>
      <c r="CW2" s="73">
        <v>43984</v>
      </c>
      <c r="CX2" s="73">
        <v>43985</v>
      </c>
      <c r="CY2" s="73">
        <v>43986</v>
      </c>
      <c r="CZ2" s="73">
        <v>43987</v>
      </c>
      <c r="DA2" s="73">
        <v>43988</v>
      </c>
      <c r="DB2" s="73">
        <v>43989</v>
      </c>
      <c r="DC2" s="73">
        <v>43990</v>
      </c>
      <c r="DD2" s="73">
        <v>43991</v>
      </c>
      <c r="DE2" s="73">
        <v>43992</v>
      </c>
      <c r="DF2" s="73">
        <v>43993</v>
      </c>
      <c r="DG2" s="73">
        <v>43994</v>
      </c>
      <c r="DH2" s="73">
        <v>43995</v>
      </c>
      <c r="DI2" s="73">
        <v>43996</v>
      </c>
      <c r="DJ2" s="73">
        <v>43997</v>
      </c>
      <c r="DK2" s="73">
        <v>43998</v>
      </c>
      <c r="DL2" s="73">
        <v>43999</v>
      </c>
      <c r="DM2" s="73">
        <v>44000</v>
      </c>
      <c r="DN2" s="73">
        <v>44001</v>
      </c>
      <c r="DO2" s="73">
        <v>44002</v>
      </c>
      <c r="DP2" s="73">
        <v>44003</v>
      </c>
      <c r="DQ2" s="73">
        <v>44004</v>
      </c>
      <c r="DR2" s="73">
        <v>44005</v>
      </c>
      <c r="DS2" s="73">
        <v>44006</v>
      </c>
      <c r="DT2" s="73">
        <v>44007</v>
      </c>
      <c r="DU2" s="73">
        <v>44008</v>
      </c>
      <c r="DV2" s="73">
        <v>44009</v>
      </c>
      <c r="DW2" s="73">
        <v>44010</v>
      </c>
      <c r="DX2" s="73">
        <v>44011</v>
      </c>
      <c r="DY2" s="73">
        <v>44012</v>
      </c>
      <c r="DZ2" s="73">
        <v>44013</v>
      </c>
      <c r="EA2" s="73">
        <v>44014</v>
      </c>
      <c r="EB2" s="73">
        <v>44015</v>
      </c>
      <c r="EC2" s="73">
        <v>44016</v>
      </c>
      <c r="ED2" s="73">
        <v>44017</v>
      </c>
      <c r="EE2" s="73">
        <v>44018</v>
      </c>
      <c r="EF2" s="73">
        <v>44019</v>
      </c>
      <c r="EG2" s="73">
        <v>44020</v>
      </c>
      <c r="EH2" s="73">
        <v>44021</v>
      </c>
      <c r="EI2" s="73">
        <v>44022</v>
      </c>
      <c r="EJ2" s="73">
        <v>44023</v>
      </c>
      <c r="EK2" s="73">
        <v>44024</v>
      </c>
      <c r="EL2" s="73">
        <v>44025</v>
      </c>
      <c r="EM2" s="73">
        <v>44026</v>
      </c>
      <c r="EN2" s="73">
        <v>44027</v>
      </c>
      <c r="EO2" s="73">
        <v>44028</v>
      </c>
      <c r="EP2" s="73">
        <v>44029</v>
      </c>
      <c r="EQ2" s="73">
        <v>44030</v>
      </c>
      <c r="ER2" s="73">
        <v>44031</v>
      </c>
      <c r="ES2" s="73">
        <v>44032</v>
      </c>
      <c r="ET2" s="73">
        <v>44033</v>
      </c>
      <c r="EU2" s="73">
        <v>44034</v>
      </c>
      <c r="EV2" s="73">
        <v>44035</v>
      </c>
      <c r="EW2" s="73">
        <v>44036</v>
      </c>
      <c r="EX2" s="73">
        <v>44037</v>
      </c>
      <c r="EY2" s="73">
        <v>44038</v>
      </c>
      <c r="EZ2" s="73">
        <v>44039</v>
      </c>
      <c r="FA2" s="73">
        <v>44040</v>
      </c>
      <c r="FB2" s="73">
        <v>44041</v>
      </c>
      <c r="FC2" s="73">
        <v>44042</v>
      </c>
      <c r="FD2" s="73">
        <v>44043</v>
      </c>
      <c r="FE2" s="73">
        <v>44044</v>
      </c>
      <c r="FF2" s="73">
        <v>44045</v>
      </c>
      <c r="FG2" s="73">
        <v>44046</v>
      </c>
      <c r="FH2" s="73">
        <v>44047</v>
      </c>
      <c r="FI2" s="73">
        <v>44048</v>
      </c>
      <c r="FJ2" s="73">
        <v>44049</v>
      </c>
      <c r="FK2" s="73">
        <v>44050</v>
      </c>
      <c r="FL2" s="73">
        <v>44051</v>
      </c>
      <c r="FM2" s="73">
        <v>44052</v>
      </c>
      <c r="FN2" s="73">
        <v>44053</v>
      </c>
      <c r="FO2" s="73">
        <v>44054</v>
      </c>
      <c r="FP2" s="73">
        <v>44055</v>
      </c>
      <c r="FQ2" s="73">
        <v>44056</v>
      </c>
      <c r="FR2" s="73">
        <v>44057</v>
      </c>
      <c r="FS2" s="73">
        <v>44058</v>
      </c>
      <c r="FT2" s="73">
        <v>44059</v>
      </c>
      <c r="FU2" s="73">
        <v>44060</v>
      </c>
      <c r="FV2" s="73">
        <v>44061</v>
      </c>
      <c r="FW2" s="73">
        <v>44062</v>
      </c>
      <c r="FX2" s="73">
        <v>44063</v>
      </c>
      <c r="FY2" s="73">
        <v>44064</v>
      </c>
      <c r="FZ2" s="73">
        <v>44065</v>
      </c>
      <c r="GA2" s="73">
        <v>44066</v>
      </c>
      <c r="GB2" s="73">
        <v>44067</v>
      </c>
      <c r="GC2" s="73">
        <v>44068</v>
      </c>
      <c r="GD2" s="73">
        <v>44069</v>
      </c>
      <c r="GE2" s="73">
        <v>44070</v>
      </c>
      <c r="GF2" s="73">
        <v>44071</v>
      </c>
      <c r="GG2" s="73">
        <v>44072</v>
      </c>
    </row>
    <row r="3" spans="2:189" ht="9" customHeight="1" thickBot="1">
      <c r="B3" s="68"/>
      <c r="C3" s="68"/>
      <c r="D3" s="68"/>
      <c r="E3" s="68"/>
    </row>
    <row r="4" spans="2:189" ht="16" thickBot="1">
      <c r="B4" s="104" t="s">
        <v>0</v>
      </c>
      <c r="C4" s="76" t="s">
        <v>87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2</v>
      </c>
      <c r="J4" s="76">
        <v>2</v>
      </c>
      <c r="K4" s="76">
        <v>3</v>
      </c>
      <c r="L4" s="76">
        <v>5</v>
      </c>
      <c r="M4" s="76">
        <v>8</v>
      </c>
      <c r="N4" s="76">
        <v>15</v>
      </c>
      <c r="O4" s="76">
        <v>22</v>
      </c>
      <c r="P4" s="76">
        <v>27</v>
      </c>
      <c r="Q4" s="76">
        <v>27</v>
      </c>
      <c r="R4" s="76">
        <v>36</v>
      </c>
      <c r="S4" s="76">
        <v>44</v>
      </c>
      <c r="T4" s="76">
        <v>53</v>
      </c>
      <c r="U4" s="76">
        <v>77</v>
      </c>
      <c r="V4" s="76">
        <v>103</v>
      </c>
      <c r="W4" s="76">
        <v>138</v>
      </c>
      <c r="X4" s="76">
        <v>196</v>
      </c>
      <c r="Y4" s="76">
        <v>289</v>
      </c>
      <c r="Z4" s="76">
        <v>381</v>
      </c>
      <c r="AA4" s="76">
        <v>506</v>
      </c>
      <c r="AB4" s="76">
        <v>644</v>
      </c>
      <c r="AC4" s="76">
        <v>825</v>
      </c>
      <c r="AD4" s="76">
        <v>1007</v>
      </c>
      <c r="AE4" s="76">
        <v>1130</v>
      </c>
      <c r="AF4" s="76">
        <v>1517</v>
      </c>
      <c r="AG4" s="76">
        <v>1858</v>
      </c>
      <c r="AH4" s="76">
        <v>2443</v>
      </c>
      <c r="AI4" s="76">
        <v>3035</v>
      </c>
      <c r="AJ4" s="76">
        <v>3550</v>
      </c>
      <c r="AK4" s="76">
        <v>3801</v>
      </c>
      <c r="AL4" s="76">
        <v>4452</v>
      </c>
      <c r="AM4" s="76">
        <v>4910</v>
      </c>
      <c r="AN4" s="76">
        <v>5338</v>
      </c>
      <c r="AO4" s="76">
        <v>5899</v>
      </c>
      <c r="AP4" s="76">
        <v>6280</v>
      </c>
      <c r="AQ4" s="76">
        <v>6530</v>
      </c>
      <c r="AR4" s="76">
        <v>6706</v>
      </c>
      <c r="AS4" s="76">
        <v>7052</v>
      </c>
      <c r="AT4" s="76">
        <v>7386</v>
      </c>
      <c r="AU4" s="76">
        <v>8102</v>
      </c>
      <c r="AV4" s="76">
        <v>8897</v>
      </c>
      <c r="AW4" s="76">
        <v>9264</v>
      </c>
      <c r="AX4" s="76">
        <v>9747</v>
      </c>
      <c r="AY4" s="76">
        <v>9984</v>
      </c>
      <c r="AZ4" s="76">
        <v>10302</v>
      </c>
      <c r="BA4" s="76">
        <v>10751</v>
      </c>
      <c r="BB4" s="76">
        <v>11237</v>
      </c>
      <c r="BC4" s="76">
        <v>11324</v>
      </c>
      <c r="BD4" s="76">
        <v>11762</v>
      </c>
      <c r="BE4" s="76">
        <v>12148</v>
      </c>
      <c r="BF4" s="76">
        <v>12543</v>
      </c>
      <c r="BG4" s="76">
        <v>12806</v>
      </c>
      <c r="BH4" s="76">
        <v>13150</v>
      </c>
      <c r="BI4" s="76">
        <v>13382</v>
      </c>
      <c r="BJ4" s="76">
        <v>13707</v>
      </c>
      <c r="BK4" s="76">
        <v>13951</v>
      </c>
      <c r="BL4" s="76">
        <v>14205</v>
      </c>
      <c r="BM4" s="76">
        <v>14315</v>
      </c>
      <c r="BN4" s="76">
        <v>14521</v>
      </c>
      <c r="BO4" s="76">
        <v>14534</v>
      </c>
      <c r="BP4" s="76">
        <v>14726</v>
      </c>
      <c r="BQ4" s="76">
        <v>14867</v>
      </c>
      <c r="BR4" s="76">
        <v>14951</v>
      </c>
      <c r="BS4" s="76">
        <v>15021</v>
      </c>
      <c r="BT4" s="76">
        <v>15141</v>
      </c>
      <c r="BU4" s="76">
        <v>15199</v>
      </c>
      <c r="BV4" s="76">
        <v>15256</v>
      </c>
      <c r="BW4" s="76">
        <v>15450</v>
      </c>
      <c r="BX4" s="76">
        <v>15809</v>
      </c>
      <c r="BY4" s="76">
        <v>15854</v>
      </c>
      <c r="BZ4" s="76">
        <v>15952</v>
      </c>
      <c r="CA4" s="76">
        <v>16008</v>
      </c>
      <c r="CB4" s="76">
        <v>16053</v>
      </c>
      <c r="CC4" s="76">
        <v>16112</v>
      </c>
      <c r="CD4" s="76">
        <v>16166</v>
      </c>
      <c r="CE4" s="76">
        <v>16214</v>
      </c>
      <c r="CF4" s="76">
        <v>16282</v>
      </c>
      <c r="CG4" s="76">
        <v>16352</v>
      </c>
      <c r="CH4" s="76">
        <v>16396</v>
      </c>
      <c r="CI4" s="76">
        <v>16472</v>
      </c>
      <c r="CJ4" s="76">
        <v>16488</v>
      </c>
      <c r="CK4" s="76">
        <v>16540</v>
      </c>
      <c r="CL4" s="76">
        <v>16596</v>
      </c>
      <c r="CM4" s="76">
        <v>16664</v>
      </c>
      <c r="CN4" s="76">
        <v>16678</v>
      </c>
      <c r="CO4" s="76">
        <v>16699</v>
      </c>
      <c r="CP4" s="80">
        <v>16697</v>
      </c>
      <c r="CQ4" s="76">
        <v>16703</v>
      </c>
      <c r="CR4" s="76">
        <v>16718</v>
      </c>
      <c r="CS4" s="76">
        <v>16725</v>
      </c>
      <c r="CT4" s="76">
        <v>16739</v>
      </c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</row>
    <row r="5" spans="2:189">
      <c r="B5" s="105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105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14</v>
      </c>
      <c r="CU6" s="56">
        <f t="shared" si="101"/>
        <v>-16739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105"/>
      <c r="C7" s="77" t="s">
        <v>88</v>
      </c>
      <c r="D7" s="77">
        <v>0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1</v>
      </c>
      <c r="AB7" s="77">
        <v>4</v>
      </c>
      <c r="AC7" s="77">
        <v>5</v>
      </c>
      <c r="AD7" s="77">
        <v>9</v>
      </c>
      <c r="AE7" s="77">
        <v>14</v>
      </c>
      <c r="AF7" s="77">
        <v>20</v>
      </c>
      <c r="AG7" s="77">
        <v>28</v>
      </c>
      <c r="AH7" s="77">
        <v>33</v>
      </c>
      <c r="AI7" s="77">
        <v>44</v>
      </c>
      <c r="AJ7" s="77">
        <v>61</v>
      </c>
      <c r="AK7" s="77">
        <v>74</v>
      </c>
      <c r="AL7" s="77">
        <v>83</v>
      </c>
      <c r="AM7" s="77">
        <v>95</v>
      </c>
      <c r="AN7" s="77">
        <v>107</v>
      </c>
      <c r="AO7" s="77">
        <v>130</v>
      </c>
      <c r="AP7" s="77">
        <v>141</v>
      </c>
      <c r="AQ7" s="77">
        <v>158</v>
      </c>
      <c r="AR7" s="77">
        <v>168</v>
      </c>
      <c r="AS7" s="77">
        <v>186</v>
      </c>
      <c r="AT7" s="77">
        <v>208</v>
      </c>
      <c r="AU7" s="77">
        <v>224</v>
      </c>
      <c r="AV7" s="77">
        <v>240</v>
      </c>
      <c r="AW7" s="77">
        <v>258</v>
      </c>
      <c r="AX7" s="77">
        <v>280</v>
      </c>
      <c r="AY7" s="77">
        <v>303</v>
      </c>
      <c r="AZ7" s="77">
        <v>321</v>
      </c>
      <c r="BA7" s="77">
        <v>339</v>
      </c>
      <c r="BB7" s="77">
        <v>355</v>
      </c>
      <c r="BC7" s="77">
        <v>377</v>
      </c>
      <c r="BD7" s="77">
        <v>393</v>
      </c>
      <c r="BE7" s="77">
        <v>409</v>
      </c>
      <c r="BF7" s="77">
        <v>424</v>
      </c>
      <c r="BG7" s="77">
        <v>441</v>
      </c>
      <c r="BH7" s="77">
        <v>454</v>
      </c>
      <c r="BI7" s="77">
        <v>475</v>
      </c>
      <c r="BJ7" s="77">
        <v>491</v>
      </c>
      <c r="BK7" s="77">
        <v>502</v>
      </c>
      <c r="BL7" s="77">
        <v>519</v>
      </c>
      <c r="BM7" s="77">
        <v>536</v>
      </c>
      <c r="BN7" s="77">
        <v>546</v>
      </c>
      <c r="BO7" s="77">
        <v>556</v>
      </c>
      <c r="BP7" s="77">
        <v>566</v>
      </c>
      <c r="BQ7" s="77">
        <v>578</v>
      </c>
      <c r="BR7" s="77">
        <v>585</v>
      </c>
      <c r="BS7" s="77">
        <v>597</v>
      </c>
      <c r="BT7" s="77">
        <v>609</v>
      </c>
      <c r="BU7" s="77">
        <v>613</v>
      </c>
      <c r="BV7" s="77">
        <v>623</v>
      </c>
      <c r="BW7" s="77">
        <v>634</v>
      </c>
      <c r="BX7" s="77">
        <v>639</v>
      </c>
      <c r="BY7" s="77">
        <v>645</v>
      </c>
      <c r="BZ7" s="77">
        <v>648</v>
      </c>
      <c r="CA7" s="77">
        <v>651</v>
      </c>
      <c r="CB7" s="77">
        <v>660</v>
      </c>
      <c r="CC7" s="77">
        <v>667</v>
      </c>
      <c r="CD7" s="77">
        <v>674</v>
      </c>
      <c r="CE7" s="77">
        <v>677</v>
      </c>
      <c r="CF7" s="77">
        <v>684</v>
      </c>
      <c r="CG7" s="77">
        <v>693</v>
      </c>
      <c r="CH7" s="77">
        <v>698</v>
      </c>
      <c r="CI7" s="77">
        <v>707</v>
      </c>
      <c r="CJ7" s="77">
        <v>713</v>
      </c>
      <c r="CK7" s="77">
        <v>717</v>
      </c>
      <c r="CL7" s="77">
        <v>725</v>
      </c>
      <c r="CM7" s="77">
        <v>732</v>
      </c>
      <c r="CN7" s="77">
        <v>738</v>
      </c>
      <c r="CO7" s="77">
        <v>744</v>
      </c>
      <c r="CP7" s="77">
        <v>752</v>
      </c>
      <c r="CQ7" s="77">
        <v>755</v>
      </c>
      <c r="CR7" s="77">
        <v>761</v>
      </c>
      <c r="CS7" s="77">
        <v>769</v>
      </c>
      <c r="CT7" s="77">
        <v>773</v>
      </c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</row>
    <row r="8" spans="2:189">
      <c r="B8" s="105"/>
      <c r="C8" s="69" t="s">
        <v>81</v>
      </c>
      <c r="D8" s="69">
        <v>0</v>
      </c>
      <c r="E8" s="69" t="e">
        <f>(E7-D7)/E7</f>
        <v>#DIV/0!</v>
      </c>
      <c r="F8" s="69" t="e">
        <f t="shared" ref="F8:BQ8" si="103">(F7-E7)/F7</f>
        <v>#DIV/0!</v>
      </c>
      <c r="G8" s="69" t="e">
        <f t="shared" si="103"/>
        <v>#DIV/0!</v>
      </c>
      <c r="H8" s="69" t="e">
        <f t="shared" si="103"/>
        <v>#DIV/0!</v>
      </c>
      <c r="I8" s="69" t="e">
        <f t="shared" si="103"/>
        <v>#DIV/0!</v>
      </c>
      <c r="J8" s="69" t="e">
        <f t="shared" si="103"/>
        <v>#DIV/0!</v>
      </c>
      <c r="K8" s="69" t="e">
        <f t="shared" si="103"/>
        <v>#DIV/0!</v>
      </c>
      <c r="L8" s="69" t="e">
        <f t="shared" si="103"/>
        <v>#DIV/0!</v>
      </c>
      <c r="M8" s="69" t="e">
        <f t="shared" si="103"/>
        <v>#DIV/0!</v>
      </c>
      <c r="N8" s="69" t="e">
        <f t="shared" si="103"/>
        <v>#DIV/0!</v>
      </c>
      <c r="O8" s="69" t="e">
        <f t="shared" si="103"/>
        <v>#DIV/0!</v>
      </c>
      <c r="P8" s="69" t="e">
        <f t="shared" si="103"/>
        <v>#DIV/0!</v>
      </c>
      <c r="Q8" s="69" t="e">
        <f t="shared" si="103"/>
        <v>#DIV/0!</v>
      </c>
      <c r="R8" s="69" t="e">
        <f t="shared" si="103"/>
        <v>#DIV/0!</v>
      </c>
      <c r="S8" s="69" t="e">
        <f t="shared" si="103"/>
        <v>#DIV/0!</v>
      </c>
      <c r="T8" s="69" t="e">
        <f t="shared" si="103"/>
        <v>#DIV/0!</v>
      </c>
      <c r="U8" s="69" t="e">
        <f t="shared" si="103"/>
        <v>#DIV/0!</v>
      </c>
      <c r="V8" s="69" t="e">
        <f t="shared" si="103"/>
        <v>#DIV/0!</v>
      </c>
      <c r="W8" s="69" t="e">
        <f t="shared" si="103"/>
        <v>#DIV/0!</v>
      </c>
      <c r="X8" s="69" t="e">
        <f t="shared" si="103"/>
        <v>#DIV/0!</v>
      </c>
      <c r="Y8" s="69" t="e">
        <f t="shared" si="103"/>
        <v>#DIV/0!</v>
      </c>
      <c r="Z8" s="69" t="e">
        <f t="shared" si="103"/>
        <v>#DIV/0!</v>
      </c>
      <c r="AA8" s="69">
        <f t="shared" si="103"/>
        <v>1</v>
      </c>
      <c r="AB8" s="69">
        <f t="shared" si="103"/>
        <v>0.75</v>
      </c>
      <c r="AC8" s="69">
        <f t="shared" si="103"/>
        <v>0.2</v>
      </c>
      <c r="AD8" s="69">
        <f t="shared" si="103"/>
        <v>0.44444444444444442</v>
      </c>
      <c r="AE8" s="69">
        <f t="shared" si="103"/>
        <v>0.35714285714285715</v>
      </c>
      <c r="AF8" s="69">
        <f t="shared" si="103"/>
        <v>0.3</v>
      </c>
      <c r="AG8" s="69">
        <f t="shared" si="103"/>
        <v>0.2857142857142857</v>
      </c>
      <c r="AH8" s="69">
        <f t="shared" si="103"/>
        <v>0.15151515151515152</v>
      </c>
      <c r="AI8" s="69">
        <f t="shared" si="103"/>
        <v>0.25</v>
      </c>
      <c r="AJ8" s="69">
        <f t="shared" si="103"/>
        <v>0.27868852459016391</v>
      </c>
      <c r="AK8" s="69">
        <f t="shared" si="103"/>
        <v>0.17567567567567569</v>
      </c>
      <c r="AL8" s="69">
        <f t="shared" si="103"/>
        <v>0.10843373493975904</v>
      </c>
      <c r="AM8" s="69">
        <f t="shared" si="103"/>
        <v>0.12631578947368421</v>
      </c>
      <c r="AN8" s="69">
        <f t="shared" si="103"/>
        <v>0.11214953271028037</v>
      </c>
      <c r="AO8" s="69">
        <f t="shared" si="103"/>
        <v>0.17692307692307693</v>
      </c>
      <c r="AP8" s="69">
        <f t="shared" si="103"/>
        <v>7.8014184397163122E-2</v>
      </c>
      <c r="AQ8" s="69">
        <f t="shared" si="103"/>
        <v>0.10759493670886076</v>
      </c>
      <c r="AR8" s="69">
        <f t="shared" si="103"/>
        <v>5.9523809523809521E-2</v>
      </c>
      <c r="AS8" s="69">
        <f t="shared" si="103"/>
        <v>9.6774193548387094E-2</v>
      </c>
      <c r="AT8" s="69">
        <f t="shared" si="103"/>
        <v>0.10576923076923077</v>
      </c>
      <c r="AU8" s="69">
        <f t="shared" si="103"/>
        <v>7.1428571428571425E-2</v>
      </c>
      <c r="AV8" s="69">
        <f t="shared" si="103"/>
        <v>6.6666666666666666E-2</v>
      </c>
      <c r="AW8" s="69">
        <f t="shared" si="103"/>
        <v>6.9767441860465115E-2</v>
      </c>
      <c r="AX8" s="69">
        <f t="shared" si="103"/>
        <v>7.857142857142857E-2</v>
      </c>
      <c r="AY8" s="69">
        <f t="shared" si="103"/>
        <v>7.590759075907591E-2</v>
      </c>
      <c r="AZ8" s="69">
        <f t="shared" si="103"/>
        <v>5.6074766355140186E-2</v>
      </c>
      <c r="BA8" s="69">
        <f t="shared" si="103"/>
        <v>5.3097345132743362E-2</v>
      </c>
      <c r="BB8" s="69">
        <f t="shared" si="103"/>
        <v>4.507042253521127E-2</v>
      </c>
      <c r="BC8" s="69">
        <f t="shared" si="103"/>
        <v>5.8355437665782495E-2</v>
      </c>
      <c r="BD8" s="69">
        <f t="shared" si="103"/>
        <v>4.0712468193384227E-2</v>
      </c>
      <c r="BE8" s="69">
        <f t="shared" si="103"/>
        <v>3.9119804400977995E-2</v>
      </c>
      <c r="BF8" s="69">
        <f t="shared" si="103"/>
        <v>3.5377358490566037E-2</v>
      </c>
      <c r="BG8" s="69">
        <f t="shared" si="103"/>
        <v>3.8548752834467119E-2</v>
      </c>
      <c r="BH8" s="69">
        <f t="shared" si="103"/>
        <v>2.8634361233480177E-2</v>
      </c>
      <c r="BI8" s="69">
        <f t="shared" si="103"/>
        <v>4.4210526315789471E-2</v>
      </c>
      <c r="BJ8" s="69">
        <f t="shared" si="103"/>
        <v>3.2586558044806514E-2</v>
      </c>
      <c r="BK8" s="69">
        <f t="shared" si="103"/>
        <v>2.1912350597609563E-2</v>
      </c>
      <c r="BL8" s="69">
        <f t="shared" si="103"/>
        <v>3.2755298651252408E-2</v>
      </c>
      <c r="BM8" s="69">
        <f t="shared" si="103"/>
        <v>3.1716417910447763E-2</v>
      </c>
      <c r="BN8" s="69">
        <f t="shared" si="103"/>
        <v>1.8315018315018316E-2</v>
      </c>
      <c r="BO8" s="69">
        <f t="shared" si="103"/>
        <v>1.7985611510791366E-2</v>
      </c>
      <c r="BP8" s="69">
        <f t="shared" si="103"/>
        <v>1.7667844522968199E-2</v>
      </c>
      <c r="BQ8" s="69">
        <f t="shared" si="103"/>
        <v>2.0761245674740483E-2</v>
      </c>
      <c r="BR8" s="69">
        <f t="shared" ref="BR8:CN8" si="104">(BR7-BQ7)/BR7</f>
        <v>1.1965811965811967E-2</v>
      </c>
      <c r="BS8" s="69">
        <f t="shared" si="104"/>
        <v>2.0100502512562814E-2</v>
      </c>
      <c r="BT8" s="69">
        <f t="shared" si="104"/>
        <v>1.9704433497536946E-2</v>
      </c>
      <c r="BU8" s="69">
        <f t="shared" si="104"/>
        <v>6.5252854812398045E-3</v>
      </c>
      <c r="BV8" s="69">
        <f t="shared" si="104"/>
        <v>1.6051364365971106E-2</v>
      </c>
      <c r="BW8" s="69">
        <f t="shared" si="104"/>
        <v>1.7350157728706624E-2</v>
      </c>
      <c r="BX8" s="69">
        <f t="shared" si="104"/>
        <v>7.8247261345852897E-3</v>
      </c>
      <c r="BY8" s="69">
        <f t="shared" si="104"/>
        <v>9.3023255813953487E-3</v>
      </c>
      <c r="BZ8" s="69">
        <f t="shared" si="104"/>
        <v>4.6296296296296294E-3</v>
      </c>
      <c r="CA8" s="69">
        <f t="shared" si="104"/>
        <v>4.608294930875576E-3</v>
      </c>
      <c r="CB8" s="69">
        <f t="shared" si="104"/>
        <v>1.3636363636363636E-2</v>
      </c>
      <c r="CC8" s="69">
        <f t="shared" si="104"/>
        <v>1.0494752623688156E-2</v>
      </c>
      <c r="CD8" s="69">
        <f t="shared" si="104"/>
        <v>1.0385756676557863E-2</v>
      </c>
      <c r="CE8" s="69">
        <f t="shared" si="104"/>
        <v>4.4313146233382573E-3</v>
      </c>
      <c r="CF8" s="69">
        <f t="shared" si="104"/>
        <v>1.023391812865497E-2</v>
      </c>
      <c r="CG8" s="69">
        <f t="shared" si="104"/>
        <v>1.2987012987012988E-2</v>
      </c>
      <c r="CH8" s="69">
        <f t="shared" si="104"/>
        <v>7.1633237822349575E-3</v>
      </c>
      <c r="CI8" s="69">
        <f t="shared" si="104"/>
        <v>1.272984441301273E-2</v>
      </c>
      <c r="CJ8" s="69">
        <f t="shared" si="104"/>
        <v>8.4151472650771386E-3</v>
      </c>
      <c r="CK8" s="69">
        <f t="shared" si="104"/>
        <v>5.5788005578800556E-3</v>
      </c>
      <c r="CL8" s="69">
        <f t="shared" si="104"/>
        <v>1.1034482758620689E-2</v>
      </c>
      <c r="CM8" s="69">
        <f t="shared" si="104"/>
        <v>9.562841530054645E-3</v>
      </c>
      <c r="CN8" s="69">
        <f t="shared" si="104"/>
        <v>8.130081300813009E-3</v>
      </c>
      <c r="CO8" s="69">
        <f t="shared" ref="CO8" si="105">(CO7-CN7)/CO7</f>
        <v>8.0645161290322578E-3</v>
      </c>
      <c r="CP8" s="69">
        <f t="shared" ref="CP8" si="106">(CP7-CO7)/CP7</f>
        <v>1.0638297872340425E-2</v>
      </c>
      <c r="CQ8" s="69">
        <f t="shared" ref="CQ8" si="107">(CQ7-CP7)/CQ7</f>
        <v>3.9735099337748344E-3</v>
      </c>
      <c r="CR8" s="69">
        <f t="shared" ref="CR8" si="108">(CR7-CQ7)/CR7</f>
        <v>7.8843626806833107E-3</v>
      </c>
      <c r="CS8" s="69">
        <f t="shared" ref="CS8" si="109">(CS7-CR7)/CS7</f>
        <v>1.0403120936280884E-2</v>
      </c>
      <c r="CT8" s="69">
        <f t="shared" ref="CT8" si="110">(CT7-CS7)/CT7</f>
        <v>5.1746442432082798E-3</v>
      </c>
      <c r="CU8" s="69" t="e">
        <f t="shared" ref="CU8" si="111">(CU7-CT7)/CU7</f>
        <v>#DIV/0!</v>
      </c>
      <c r="CV8" s="69" t="e">
        <f t="shared" ref="CV8" si="112">(CV7-CU7)/CV7</f>
        <v>#DIV/0!</v>
      </c>
      <c r="CW8" s="69" t="e">
        <f t="shared" ref="CW8" si="113">(CW7-CV7)/CW7</f>
        <v>#DIV/0!</v>
      </c>
      <c r="CX8" s="69" t="e">
        <f t="shared" ref="CX8" si="114">(CX7-CW7)/CX7</f>
        <v>#DIV/0!</v>
      </c>
      <c r="CY8" s="69" t="e">
        <f t="shared" ref="CY8" si="115">(CY7-CX7)/CY7</f>
        <v>#DIV/0!</v>
      </c>
      <c r="CZ8" s="69" t="e">
        <f t="shared" ref="CZ8" si="116">(CZ7-CY7)/CZ7</f>
        <v>#DIV/0!</v>
      </c>
      <c r="DA8" s="69" t="e">
        <f t="shared" ref="DA8" si="117">(DA7-CZ7)/DA7</f>
        <v>#DIV/0!</v>
      </c>
      <c r="DB8" s="69" t="e">
        <f t="shared" ref="DB8" si="118">(DB7-DA7)/DB7</f>
        <v>#DIV/0!</v>
      </c>
      <c r="DC8" s="69" t="e">
        <f t="shared" ref="DC8" si="119">(DC7-DB7)/DC7</f>
        <v>#DIV/0!</v>
      </c>
      <c r="DD8" s="69" t="e">
        <f t="shared" ref="DD8" si="120">(DD7-DC7)/DD7</f>
        <v>#DIV/0!</v>
      </c>
      <c r="DE8" s="69" t="e">
        <f t="shared" ref="DE8" si="121">(DE7-DD7)/DE7</f>
        <v>#DIV/0!</v>
      </c>
      <c r="DF8" s="69" t="e">
        <f t="shared" ref="DF8" si="122">(DF7-DE7)/DF7</f>
        <v>#DIV/0!</v>
      </c>
      <c r="DG8" s="69" t="e">
        <f t="shared" ref="DG8" si="123">(DG7-DF7)/DG7</f>
        <v>#DIV/0!</v>
      </c>
      <c r="DH8" s="69" t="e">
        <f t="shared" ref="DH8" si="124">(DH7-DG7)/DH7</f>
        <v>#DIV/0!</v>
      </c>
      <c r="DI8" s="69" t="e">
        <f t="shared" ref="DI8" si="125">(DI7-DH7)/DI7</f>
        <v>#DIV/0!</v>
      </c>
      <c r="DJ8" s="69" t="e">
        <f t="shared" ref="DJ8" si="126">(DJ7-DI7)/DJ7</f>
        <v>#DIV/0!</v>
      </c>
      <c r="DK8" s="69" t="e">
        <f t="shared" ref="DK8" si="127">(DK7-DJ7)/DK7</f>
        <v>#DIV/0!</v>
      </c>
      <c r="DL8" s="69" t="e">
        <f t="shared" ref="DL8" si="128">(DL7-DK7)/DL7</f>
        <v>#DIV/0!</v>
      </c>
      <c r="DM8" s="69" t="e">
        <f t="shared" ref="DM8" si="129">(DM7-DL7)/DM7</f>
        <v>#DIV/0!</v>
      </c>
      <c r="DN8" s="69" t="e">
        <f t="shared" ref="DN8" si="130">(DN7-DM7)/DN7</f>
        <v>#DIV/0!</v>
      </c>
      <c r="DO8" s="69" t="e">
        <f t="shared" ref="DO8" si="131">(DO7-DN7)/DO7</f>
        <v>#DIV/0!</v>
      </c>
      <c r="DP8" s="69" t="e">
        <f t="shared" ref="DP8" si="132">(DP7-DO7)/DP7</f>
        <v>#DIV/0!</v>
      </c>
      <c r="DQ8" s="69" t="e">
        <f t="shared" ref="DQ8" si="133">(DQ7-DP7)/DQ7</f>
        <v>#DIV/0!</v>
      </c>
      <c r="DR8" s="69" t="e">
        <f t="shared" ref="DR8" si="134">(DR7-DQ7)/DR7</f>
        <v>#DIV/0!</v>
      </c>
      <c r="DS8" s="69" t="e">
        <f t="shared" ref="DS8" si="135">(DS7-DR7)/DS7</f>
        <v>#DIV/0!</v>
      </c>
      <c r="DT8" s="69" t="e">
        <f t="shared" ref="DT8" si="136">(DT7-DS7)/DT7</f>
        <v>#DIV/0!</v>
      </c>
      <c r="DU8" s="69" t="e">
        <f t="shared" ref="DU8" si="137">(DU7-DT7)/DU7</f>
        <v>#DIV/0!</v>
      </c>
      <c r="DV8" s="69" t="e">
        <f t="shared" ref="DV8" si="138">(DV7-DU7)/DV7</f>
        <v>#DIV/0!</v>
      </c>
      <c r="DW8" s="69" t="e">
        <f t="shared" ref="DW8" si="139">(DW7-DV7)/DW7</f>
        <v>#DIV/0!</v>
      </c>
      <c r="DX8" s="69" t="e">
        <f t="shared" ref="DX8" si="140">(DX7-DW7)/DX7</f>
        <v>#DIV/0!</v>
      </c>
      <c r="DY8" s="69" t="e">
        <f t="shared" ref="DY8" si="141">(DY7-DX7)/DY7</f>
        <v>#DIV/0!</v>
      </c>
      <c r="DZ8" s="69" t="e">
        <f t="shared" ref="DZ8" si="142">(DZ7-DY7)/DZ7</f>
        <v>#DIV/0!</v>
      </c>
      <c r="EA8" s="69" t="e">
        <f t="shared" ref="EA8" si="143">(EA7-DZ7)/EA7</f>
        <v>#DIV/0!</v>
      </c>
      <c r="EB8" s="69" t="e">
        <f t="shared" ref="EB8" si="144">(EB7-EA7)/EB7</f>
        <v>#DIV/0!</v>
      </c>
      <c r="EC8" s="69" t="e">
        <f t="shared" ref="EC8" si="145">(EC7-EB7)/EC7</f>
        <v>#DIV/0!</v>
      </c>
      <c r="ED8" s="69" t="e">
        <f t="shared" ref="ED8" si="146">(ED7-EC7)/ED7</f>
        <v>#DIV/0!</v>
      </c>
      <c r="EE8" s="69" t="e">
        <f t="shared" ref="EE8" si="147">(EE7-ED7)/EE7</f>
        <v>#DIV/0!</v>
      </c>
      <c r="EF8" s="69" t="e">
        <f t="shared" ref="EF8" si="148">(EF7-EE7)/EF7</f>
        <v>#DIV/0!</v>
      </c>
      <c r="EG8" s="69" t="e">
        <f t="shared" ref="EG8" si="149">(EG7-EF7)/EG7</f>
        <v>#DIV/0!</v>
      </c>
      <c r="EH8" s="69" t="e">
        <f t="shared" ref="EH8" si="150">(EH7-EG7)/EH7</f>
        <v>#DIV/0!</v>
      </c>
      <c r="EI8" s="69" t="e">
        <f t="shared" ref="EI8" si="151">(EI7-EH7)/EI7</f>
        <v>#DIV/0!</v>
      </c>
      <c r="EJ8" s="69" t="e">
        <f t="shared" ref="EJ8" si="152">(EJ7-EI7)/EJ7</f>
        <v>#DIV/0!</v>
      </c>
      <c r="EK8" s="69" t="e">
        <f t="shared" ref="EK8" si="153">(EK7-EJ7)/EK7</f>
        <v>#DIV/0!</v>
      </c>
      <c r="EL8" s="69" t="e">
        <f t="shared" ref="EL8" si="154">(EL7-EK7)/EL7</f>
        <v>#DIV/0!</v>
      </c>
      <c r="EM8" s="69" t="e">
        <f t="shared" ref="EM8" si="155">(EM7-EL7)/EM7</f>
        <v>#DIV/0!</v>
      </c>
      <c r="EN8" s="69" t="e">
        <f t="shared" ref="EN8" si="156">(EN7-EM7)/EN7</f>
        <v>#DIV/0!</v>
      </c>
      <c r="EO8" s="69" t="e">
        <f t="shared" ref="EO8" si="157">(EO7-EN7)/EO7</f>
        <v>#DIV/0!</v>
      </c>
      <c r="EP8" s="69" t="e">
        <f t="shared" ref="EP8" si="158">(EP7-EO7)/EP7</f>
        <v>#DIV/0!</v>
      </c>
      <c r="EQ8" s="69" t="e">
        <f t="shared" ref="EQ8" si="159">(EQ7-EP7)/EQ7</f>
        <v>#DIV/0!</v>
      </c>
      <c r="ER8" s="69" t="e">
        <f t="shared" ref="ER8" si="160">(ER7-EQ7)/ER7</f>
        <v>#DIV/0!</v>
      </c>
      <c r="ES8" s="69" t="e">
        <f t="shared" ref="ES8" si="161">(ES7-ER7)/ES7</f>
        <v>#DIV/0!</v>
      </c>
      <c r="ET8" s="69" t="e">
        <f t="shared" ref="ET8" si="162">(ET7-ES7)/ET7</f>
        <v>#DIV/0!</v>
      </c>
      <c r="EU8" s="69" t="e">
        <f t="shared" ref="EU8" si="163">(EU7-ET7)/EU7</f>
        <v>#DIV/0!</v>
      </c>
      <c r="EV8" s="69" t="e">
        <f t="shared" ref="EV8" si="164">(EV7-EU7)/EV7</f>
        <v>#DIV/0!</v>
      </c>
      <c r="EW8" s="69" t="e">
        <f t="shared" ref="EW8" si="165">(EW7-EV7)/EW7</f>
        <v>#DIV/0!</v>
      </c>
      <c r="EX8" s="69" t="e">
        <f t="shared" ref="EX8" si="166">(EX7-EW7)/EX7</f>
        <v>#DIV/0!</v>
      </c>
      <c r="EY8" s="69" t="e">
        <f t="shared" ref="EY8" si="167">(EY7-EX7)/EY7</f>
        <v>#DIV/0!</v>
      </c>
      <c r="EZ8" s="69" t="e">
        <f t="shared" ref="EZ8" si="168">(EZ7-EY7)/EZ7</f>
        <v>#DIV/0!</v>
      </c>
      <c r="FA8" s="69" t="e">
        <f t="shared" ref="FA8" si="169">(FA7-EZ7)/FA7</f>
        <v>#DIV/0!</v>
      </c>
      <c r="FB8" s="69" t="e">
        <f t="shared" ref="FB8" si="170">(FB7-FA7)/FB7</f>
        <v>#DIV/0!</v>
      </c>
      <c r="FC8" s="69" t="e">
        <f t="shared" ref="FC8" si="171">(FC7-FB7)/FC7</f>
        <v>#DIV/0!</v>
      </c>
      <c r="FD8" s="69" t="e">
        <f t="shared" ref="FD8" si="172">(FD7-FC7)/FD7</f>
        <v>#DIV/0!</v>
      </c>
      <c r="FE8" s="69" t="e">
        <f t="shared" ref="FE8" si="173">(FE7-FD7)/FE7</f>
        <v>#DIV/0!</v>
      </c>
      <c r="FF8" s="69" t="e">
        <f t="shared" ref="FF8" si="174">(FF7-FE7)/FF7</f>
        <v>#DIV/0!</v>
      </c>
      <c r="FG8" s="69" t="e">
        <f t="shared" ref="FG8" si="175">(FG7-FF7)/FG7</f>
        <v>#DIV/0!</v>
      </c>
      <c r="FH8" s="69" t="e">
        <f t="shared" ref="FH8" si="176">(FH7-FG7)/FH7</f>
        <v>#DIV/0!</v>
      </c>
      <c r="FI8" s="69" t="e">
        <f t="shared" ref="FI8" si="177">(FI7-FH7)/FI7</f>
        <v>#DIV/0!</v>
      </c>
      <c r="FJ8" s="69" t="e">
        <f t="shared" ref="FJ8" si="178">(FJ7-FI7)/FJ7</f>
        <v>#DIV/0!</v>
      </c>
      <c r="FK8" s="69" t="e">
        <f t="shared" ref="FK8" si="179">(FK7-FJ7)/FK7</f>
        <v>#DIV/0!</v>
      </c>
      <c r="FL8" s="69" t="e">
        <f t="shared" ref="FL8" si="180">(FL7-FK7)/FL7</f>
        <v>#DIV/0!</v>
      </c>
      <c r="FM8" s="69" t="e">
        <f t="shared" ref="FM8" si="181">(FM7-FL7)/FM7</f>
        <v>#DIV/0!</v>
      </c>
      <c r="FN8" s="69" t="e">
        <f t="shared" ref="FN8" si="182">(FN7-FM7)/FN7</f>
        <v>#DIV/0!</v>
      </c>
      <c r="FO8" s="69" t="e">
        <f t="shared" ref="FO8" si="183">(FO7-FN7)/FO7</f>
        <v>#DIV/0!</v>
      </c>
      <c r="FP8" s="69" t="e">
        <f t="shared" ref="FP8" si="184">(FP7-FO7)/FP7</f>
        <v>#DIV/0!</v>
      </c>
      <c r="FQ8" s="69" t="e">
        <f t="shared" ref="FQ8" si="185">(FQ7-FP7)/FQ7</f>
        <v>#DIV/0!</v>
      </c>
      <c r="FR8" s="69" t="e">
        <f t="shared" ref="FR8" si="186">(FR7-FQ7)/FR7</f>
        <v>#DIV/0!</v>
      </c>
      <c r="FS8" s="69" t="e">
        <f t="shared" ref="FS8" si="187">(FS7-FR7)/FS7</f>
        <v>#DIV/0!</v>
      </c>
      <c r="FT8" s="69" t="e">
        <f t="shared" ref="FT8" si="188">(FT7-FS7)/FT7</f>
        <v>#DIV/0!</v>
      </c>
      <c r="FU8" s="69" t="e">
        <f t="shared" ref="FU8" si="189">(FU7-FT7)/FU7</f>
        <v>#DIV/0!</v>
      </c>
      <c r="FV8" s="69" t="e">
        <f t="shared" ref="FV8" si="190">(FV7-FU7)/FV7</f>
        <v>#DIV/0!</v>
      </c>
      <c r="FW8" s="69" t="e">
        <f t="shared" ref="FW8" si="191">(FW7-FV7)/FW7</f>
        <v>#DIV/0!</v>
      </c>
      <c r="FX8" s="69" t="e">
        <f t="shared" ref="FX8" si="192">(FX7-FW7)/FX7</f>
        <v>#DIV/0!</v>
      </c>
      <c r="FY8" s="69" t="e">
        <f t="shared" ref="FY8" si="193">(FY7-FX7)/FY7</f>
        <v>#DIV/0!</v>
      </c>
      <c r="FZ8" s="69" t="e">
        <f t="shared" ref="FZ8" si="194">(FZ7-FY7)/FZ7</f>
        <v>#DIV/0!</v>
      </c>
      <c r="GA8" s="69" t="e">
        <f t="shared" ref="GA8" si="195">(GA7-FZ7)/GA7</f>
        <v>#DIV/0!</v>
      </c>
      <c r="GB8" s="69" t="e">
        <f t="shared" ref="GB8" si="196">(GB7-GA7)/GB7</f>
        <v>#DIV/0!</v>
      </c>
      <c r="GC8" s="69" t="e">
        <f t="shared" ref="GC8" si="197">(GC7-GB7)/GC7</f>
        <v>#DIV/0!</v>
      </c>
      <c r="GD8" s="69" t="e">
        <f t="shared" ref="GD8" si="198">(GD7-GC7)/GD7</f>
        <v>#DIV/0!</v>
      </c>
      <c r="GE8" s="69" t="e">
        <f t="shared" ref="GE8" si="199">(GE7-GD7)/GE7</f>
        <v>#DIV/0!</v>
      </c>
      <c r="GF8" s="69" t="e">
        <f t="shared" ref="GF8" si="200">(GF7-GE7)/GF7</f>
        <v>#DIV/0!</v>
      </c>
      <c r="GG8" s="69" t="e">
        <f t="shared" ref="GG8" si="201">(GG7-GF7)/GG7</f>
        <v>#DIV/0!</v>
      </c>
    </row>
    <row r="9" spans="2:189" ht="16" thickBot="1">
      <c r="B9" s="106"/>
      <c r="C9" s="70" t="s">
        <v>80</v>
      </c>
      <c r="D9" s="71">
        <v>0</v>
      </c>
      <c r="E9" s="71">
        <f>E7-D7</f>
        <v>0</v>
      </c>
      <c r="F9" s="71">
        <f t="shared" ref="F9:BQ9" si="202">F7-E7</f>
        <v>0</v>
      </c>
      <c r="G9" s="71">
        <f t="shared" si="202"/>
        <v>0</v>
      </c>
      <c r="H9" s="71">
        <f t="shared" si="202"/>
        <v>0</v>
      </c>
      <c r="I9" s="71">
        <f t="shared" si="202"/>
        <v>0</v>
      </c>
      <c r="J9" s="71">
        <f t="shared" si="202"/>
        <v>0</v>
      </c>
      <c r="K9" s="71">
        <f t="shared" si="202"/>
        <v>0</v>
      </c>
      <c r="L9" s="71">
        <f t="shared" si="202"/>
        <v>0</v>
      </c>
      <c r="M9" s="71">
        <f t="shared" si="202"/>
        <v>0</v>
      </c>
      <c r="N9" s="71">
        <f t="shared" si="202"/>
        <v>0</v>
      </c>
      <c r="O9" s="71">
        <f t="shared" si="202"/>
        <v>0</v>
      </c>
      <c r="P9" s="71">
        <f t="shared" si="202"/>
        <v>0</v>
      </c>
      <c r="Q9" s="71">
        <f t="shared" si="202"/>
        <v>0</v>
      </c>
      <c r="R9" s="71">
        <f t="shared" si="202"/>
        <v>0</v>
      </c>
      <c r="S9" s="71">
        <f t="shared" si="202"/>
        <v>0</v>
      </c>
      <c r="T9" s="71">
        <f t="shared" si="202"/>
        <v>0</v>
      </c>
      <c r="U9" s="71">
        <f t="shared" si="202"/>
        <v>0</v>
      </c>
      <c r="V9" s="71">
        <f t="shared" si="202"/>
        <v>0</v>
      </c>
      <c r="W9" s="71">
        <f t="shared" si="202"/>
        <v>0</v>
      </c>
      <c r="X9" s="71">
        <f t="shared" si="202"/>
        <v>0</v>
      </c>
      <c r="Y9" s="71">
        <f t="shared" si="202"/>
        <v>0</v>
      </c>
      <c r="Z9" s="71">
        <f t="shared" si="202"/>
        <v>0</v>
      </c>
      <c r="AA9" s="71">
        <f t="shared" si="202"/>
        <v>1</v>
      </c>
      <c r="AB9" s="71">
        <f t="shared" si="202"/>
        <v>3</v>
      </c>
      <c r="AC9" s="71">
        <f t="shared" si="202"/>
        <v>1</v>
      </c>
      <c r="AD9" s="71">
        <f t="shared" si="202"/>
        <v>4</v>
      </c>
      <c r="AE9" s="71">
        <f t="shared" si="202"/>
        <v>5</v>
      </c>
      <c r="AF9" s="71">
        <f t="shared" si="202"/>
        <v>6</v>
      </c>
      <c r="AG9" s="71">
        <f t="shared" si="202"/>
        <v>8</v>
      </c>
      <c r="AH9" s="71">
        <f t="shared" si="202"/>
        <v>5</v>
      </c>
      <c r="AI9" s="71">
        <f t="shared" si="202"/>
        <v>11</v>
      </c>
      <c r="AJ9" s="71">
        <f t="shared" si="202"/>
        <v>17</v>
      </c>
      <c r="AK9" s="71">
        <f t="shared" si="202"/>
        <v>13</v>
      </c>
      <c r="AL9" s="71">
        <f t="shared" si="202"/>
        <v>9</v>
      </c>
      <c r="AM9" s="71">
        <f t="shared" si="202"/>
        <v>12</v>
      </c>
      <c r="AN9" s="71">
        <f t="shared" si="202"/>
        <v>12</v>
      </c>
      <c r="AO9" s="71">
        <f t="shared" si="202"/>
        <v>23</v>
      </c>
      <c r="AP9" s="71">
        <f t="shared" si="202"/>
        <v>11</v>
      </c>
      <c r="AQ9" s="71">
        <f t="shared" si="202"/>
        <v>17</v>
      </c>
      <c r="AR9" s="71">
        <f t="shared" si="202"/>
        <v>10</v>
      </c>
      <c r="AS9" s="71">
        <f t="shared" si="202"/>
        <v>18</v>
      </c>
      <c r="AT9" s="71">
        <f t="shared" si="202"/>
        <v>22</v>
      </c>
      <c r="AU9" s="71">
        <f t="shared" si="202"/>
        <v>16</v>
      </c>
      <c r="AV9" s="71">
        <f t="shared" si="202"/>
        <v>16</v>
      </c>
      <c r="AW9" s="71">
        <f t="shared" si="202"/>
        <v>18</v>
      </c>
      <c r="AX9" s="71">
        <f t="shared" si="202"/>
        <v>22</v>
      </c>
      <c r="AY9" s="71">
        <f t="shared" si="202"/>
        <v>23</v>
      </c>
      <c r="AZ9" s="71">
        <f t="shared" si="202"/>
        <v>18</v>
      </c>
      <c r="BA9" s="71">
        <f t="shared" si="202"/>
        <v>18</v>
      </c>
      <c r="BB9" s="71">
        <f t="shared" si="202"/>
        <v>16</v>
      </c>
      <c r="BC9" s="71">
        <f t="shared" si="202"/>
        <v>22</v>
      </c>
      <c r="BD9" s="71">
        <f t="shared" si="202"/>
        <v>16</v>
      </c>
      <c r="BE9" s="71">
        <f t="shared" si="202"/>
        <v>16</v>
      </c>
      <c r="BF9" s="71">
        <f t="shared" si="202"/>
        <v>15</v>
      </c>
      <c r="BG9" s="71">
        <f t="shared" si="202"/>
        <v>17</v>
      </c>
      <c r="BH9" s="71">
        <f t="shared" si="202"/>
        <v>13</v>
      </c>
      <c r="BI9" s="71">
        <f t="shared" si="202"/>
        <v>21</v>
      </c>
      <c r="BJ9" s="71">
        <f t="shared" si="202"/>
        <v>16</v>
      </c>
      <c r="BK9" s="71">
        <f t="shared" si="202"/>
        <v>11</v>
      </c>
      <c r="BL9" s="71">
        <f t="shared" si="202"/>
        <v>17</v>
      </c>
      <c r="BM9" s="71">
        <f t="shared" si="202"/>
        <v>17</v>
      </c>
      <c r="BN9" s="71">
        <f t="shared" si="202"/>
        <v>10</v>
      </c>
      <c r="BO9" s="71">
        <f t="shared" si="202"/>
        <v>10</v>
      </c>
      <c r="BP9" s="71">
        <f t="shared" si="202"/>
        <v>10</v>
      </c>
      <c r="BQ9" s="71">
        <f t="shared" si="202"/>
        <v>12</v>
      </c>
      <c r="BR9" s="71">
        <f t="shared" ref="BR9:CM9" si="203">BR7-BQ7</f>
        <v>7</v>
      </c>
      <c r="BS9" s="71">
        <f t="shared" si="203"/>
        <v>12</v>
      </c>
      <c r="BT9" s="71">
        <f t="shared" si="203"/>
        <v>12</v>
      </c>
      <c r="BU9" s="71">
        <f t="shared" si="203"/>
        <v>4</v>
      </c>
      <c r="BV9" s="71">
        <f t="shared" si="203"/>
        <v>10</v>
      </c>
      <c r="BW9" s="71">
        <f t="shared" si="203"/>
        <v>11</v>
      </c>
      <c r="BX9" s="71">
        <f t="shared" si="203"/>
        <v>5</v>
      </c>
      <c r="BY9" s="71">
        <f t="shared" si="203"/>
        <v>6</v>
      </c>
      <c r="BZ9" s="71">
        <f t="shared" si="203"/>
        <v>3</v>
      </c>
      <c r="CA9" s="71">
        <f t="shared" si="203"/>
        <v>3</v>
      </c>
      <c r="CB9" s="71">
        <f t="shared" si="203"/>
        <v>9</v>
      </c>
      <c r="CC9" s="71">
        <f t="shared" si="203"/>
        <v>7</v>
      </c>
      <c r="CD9" s="71">
        <f t="shared" si="203"/>
        <v>7</v>
      </c>
      <c r="CE9" s="71">
        <f t="shared" si="203"/>
        <v>3</v>
      </c>
      <c r="CF9" s="71">
        <f t="shared" si="203"/>
        <v>7</v>
      </c>
      <c r="CG9" s="71">
        <f t="shared" si="203"/>
        <v>9</v>
      </c>
      <c r="CH9" s="71">
        <f t="shared" si="203"/>
        <v>5</v>
      </c>
      <c r="CI9" s="71">
        <f t="shared" si="203"/>
        <v>9</v>
      </c>
      <c r="CJ9" s="71">
        <f t="shared" si="203"/>
        <v>6</v>
      </c>
      <c r="CK9" s="71">
        <f t="shared" si="203"/>
        <v>4</v>
      </c>
      <c r="CL9" s="71">
        <f t="shared" si="203"/>
        <v>8</v>
      </c>
      <c r="CM9" s="71">
        <f t="shared" si="203"/>
        <v>7</v>
      </c>
      <c r="CN9" s="71">
        <f t="shared" ref="CN9:EI9" si="204">CN7-CM7</f>
        <v>6</v>
      </c>
      <c r="CO9" s="71">
        <f t="shared" si="204"/>
        <v>6</v>
      </c>
      <c r="CP9" s="71">
        <f t="shared" si="204"/>
        <v>8</v>
      </c>
      <c r="CQ9" s="71">
        <f t="shared" si="204"/>
        <v>3</v>
      </c>
      <c r="CR9" s="71">
        <f t="shared" si="204"/>
        <v>6</v>
      </c>
      <c r="CS9" s="71">
        <f t="shared" si="204"/>
        <v>8</v>
      </c>
      <c r="CT9" s="71">
        <f t="shared" si="204"/>
        <v>4</v>
      </c>
      <c r="CU9" s="71">
        <f t="shared" si="204"/>
        <v>-773</v>
      </c>
      <c r="CV9" s="71">
        <f t="shared" si="204"/>
        <v>0</v>
      </c>
      <c r="CW9" s="71">
        <f t="shared" si="204"/>
        <v>0</v>
      </c>
      <c r="CX9" s="71">
        <f t="shared" si="204"/>
        <v>0</v>
      </c>
      <c r="CY9" s="71">
        <f t="shared" si="204"/>
        <v>0</v>
      </c>
      <c r="CZ9" s="71">
        <f t="shared" si="204"/>
        <v>0</v>
      </c>
      <c r="DA9" s="71">
        <f t="shared" si="204"/>
        <v>0</v>
      </c>
      <c r="DB9" s="71">
        <f t="shared" si="204"/>
        <v>0</v>
      </c>
      <c r="DC9" s="71">
        <f t="shared" si="204"/>
        <v>0</v>
      </c>
      <c r="DD9" s="71">
        <f t="shared" si="204"/>
        <v>0</v>
      </c>
      <c r="DE9" s="71">
        <f t="shared" si="204"/>
        <v>0</v>
      </c>
      <c r="DF9" s="71">
        <f t="shared" si="204"/>
        <v>0</v>
      </c>
      <c r="DG9" s="71">
        <f t="shared" si="204"/>
        <v>0</v>
      </c>
      <c r="DH9" s="71">
        <f t="shared" si="204"/>
        <v>0</v>
      </c>
      <c r="DI9" s="71">
        <f t="shared" si="204"/>
        <v>0</v>
      </c>
      <c r="DJ9" s="71">
        <f t="shared" si="204"/>
        <v>0</v>
      </c>
      <c r="DK9" s="71">
        <f t="shared" si="204"/>
        <v>0</v>
      </c>
      <c r="DL9" s="71">
        <f t="shared" si="204"/>
        <v>0</v>
      </c>
      <c r="DM9" s="71">
        <f t="shared" si="204"/>
        <v>0</v>
      </c>
      <c r="DN9" s="71">
        <f t="shared" si="204"/>
        <v>0</v>
      </c>
      <c r="DO9" s="71">
        <f t="shared" si="204"/>
        <v>0</v>
      </c>
      <c r="DP9" s="71">
        <f t="shared" si="204"/>
        <v>0</v>
      </c>
      <c r="DQ9" s="71">
        <f t="shared" si="204"/>
        <v>0</v>
      </c>
      <c r="DR9" s="71">
        <f t="shared" si="204"/>
        <v>0</v>
      </c>
      <c r="DS9" s="71">
        <f t="shared" si="204"/>
        <v>0</v>
      </c>
      <c r="DT9" s="71">
        <f t="shared" si="204"/>
        <v>0</v>
      </c>
      <c r="DU9" s="71">
        <f t="shared" si="204"/>
        <v>0</v>
      </c>
      <c r="DV9" s="71">
        <f t="shared" si="204"/>
        <v>0</v>
      </c>
      <c r="DW9" s="71">
        <f t="shared" si="204"/>
        <v>0</v>
      </c>
      <c r="DX9" s="71">
        <f t="shared" si="204"/>
        <v>0</v>
      </c>
      <c r="DY9" s="71">
        <f t="shared" si="204"/>
        <v>0</v>
      </c>
      <c r="DZ9" s="71">
        <f t="shared" si="204"/>
        <v>0</v>
      </c>
      <c r="EA9" s="71">
        <f t="shared" si="204"/>
        <v>0</v>
      </c>
      <c r="EB9" s="71">
        <f t="shared" si="204"/>
        <v>0</v>
      </c>
      <c r="EC9" s="71">
        <f t="shared" si="204"/>
        <v>0</v>
      </c>
      <c r="ED9" s="71">
        <f t="shared" si="204"/>
        <v>0</v>
      </c>
      <c r="EE9" s="71">
        <f t="shared" si="204"/>
        <v>0</v>
      </c>
      <c r="EF9" s="71">
        <f t="shared" si="204"/>
        <v>0</v>
      </c>
      <c r="EG9" s="71">
        <f t="shared" si="204"/>
        <v>0</v>
      </c>
      <c r="EH9" s="71">
        <f t="shared" si="204"/>
        <v>0</v>
      </c>
      <c r="EI9" s="71">
        <f t="shared" si="204"/>
        <v>0</v>
      </c>
      <c r="EJ9" s="71">
        <f t="shared" ref="EJ9:GG9" si="205">EJ7-EI7</f>
        <v>0</v>
      </c>
      <c r="EK9" s="71">
        <f t="shared" si="205"/>
        <v>0</v>
      </c>
      <c r="EL9" s="71">
        <f t="shared" si="205"/>
        <v>0</v>
      </c>
      <c r="EM9" s="71">
        <f t="shared" si="205"/>
        <v>0</v>
      </c>
      <c r="EN9" s="71">
        <f t="shared" si="205"/>
        <v>0</v>
      </c>
      <c r="EO9" s="71">
        <f t="shared" si="205"/>
        <v>0</v>
      </c>
      <c r="EP9" s="71">
        <f t="shared" si="205"/>
        <v>0</v>
      </c>
      <c r="EQ9" s="71">
        <f t="shared" si="205"/>
        <v>0</v>
      </c>
      <c r="ER9" s="71">
        <f t="shared" si="205"/>
        <v>0</v>
      </c>
      <c r="ES9" s="71">
        <f t="shared" si="205"/>
        <v>0</v>
      </c>
      <c r="ET9" s="71">
        <f t="shared" si="205"/>
        <v>0</v>
      </c>
      <c r="EU9" s="71">
        <f t="shared" si="205"/>
        <v>0</v>
      </c>
      <c r="EV9" s="71">
        <f t="shared" si="205"/>
        <v>0</v>
      </c>
      <c r="EW9" s="71">
        <f t="shared" si="205"/>
        <v>0</v>
      </c>
      <c r="EX9" s="71">
        <f t="shared" si="205"/>
        <v>0</v>
      </c>
      <c r="EY9" s="71">
        <f t="shared" si="205"/>
        <v>0</v>
      </c>
      <c r="EZ9" s="71">
        <f t="shared" si="205"/>
        <v>0</v>
      </c>
      <c r="FA9" s="71">
        <f t="shared" si="205"/>
        <v>0</v>
      </c>
      <c r="FB9" s="71">
        <f t="shared" si="205"/>
        <v>0</v>
      </c>
      <c r="FC9" s="71">
        <f t="shared" si="205"/>
        <v>0</v>
      </c>
      <c r="FD9" s="71">
        <f t="shared" si="205"/>
        <v>0</v>
      </c>
      <c r="FE9" s="71">
        <f t="shared" si="205"/>
        <v>0</v>
      </c>
      <c r="FF9" s="71">
        <f t="shared" si="205"/>
        <v>0</v>
      </c>
      <c r="FG9" s="71">
        <f t="shared" si="205"/>
        <v>0</v>
      </c>
      <c r="FH9" s="71">
        <f t="shared" si="205"/>
        <v>0</v>
      </c>
      <c r="FI9" s="71">
        <f t="shared" si="205"/>
        <v>0</v>
      </c>
      <c r="FJ9" s="71">
        <f t="shared" si="205"/>
        <v>0</v>
      </c>
      <c r="FK9" s="71">
        <f t="shared" si="205"/>
        <v>0</v>
      </c>
      <c r="FL9" s="71">
        <f t="shared" si="205"/>
        <v>0</v>
      </c>
      <c r="FM9" s="71">
        <f t="shared" si="205"/>
        <v>0</v>
      </c>
      <c r="FN9" s="71">
        <f t="shared" si="205"/>
        <v>0</v>
      </c>
      <c r="FO9" s="71">
        <f t="shared" si="205"/>
        <v>0</v>
      </c>
      <c r="FP9" s="71">
        <f t="shared" si="205"/>
        <v>0</v>
      </c>
      <c r="FQ9" s="71">
        <f t="shared" si="205"/>
        <v>0</v>
      </c>
      <c r="FR9" s="71">
        <f t="shared" si="205"/>
        <v>0</v>
      </c>
      <c r="FS9" s="71">
        <f t="shared" si="205"/>
        <v>0</v>
      </c>
      <c r="FT9" s="71">
        <f t="shared" si="205"/>
        <v>0</v>
      </c>
      <c r="FU9" s="71">
        <f t="shared" si="205"/>
        <v>0</v>
      </c>
      <c r="FV9" s="71">
        <f t="shared" si="205"/>
        <v>0</v>
      </c>
      <c r="FW9" s="71">
        <f t="shared" si="205"/>
        <v>0</v>
      </c>
      <c r="FX9" s="71">
        <f t="shared" si="205"/>
        <v>0</v>
      </c>
      <c r="FY9" s="71">
        <f t="shared" si="205"/>
        <v>0</v>
      </c>
      <c r="FZ9" s="71">
        <f t="shared" si="205"/>
        <v>0</v>
      </c>
      <c r="GA9" s="71">
        <f t="shared" si="205"/>
        <v>0</v>
      </c>
      <c r="GB9" s="71">
        <f t="shared" si="205"/>
        <v>0</v>
      </c>
      <c r="GC9" s="71">
        <f t="shared" si="205"/>
        <v>0</v>
      </c>
      <c r="GD9" s="71">
        <f t="shared" si="205"/>
        <v>0</v>
      </c>
      <c r="GE9" s="71">
        <f t="shared" si="205"/>
        <v>0</v>
      </c>
      <c r="GF9" s="71">
        <f t="shared" si="205"/>
        <v>0</v>
      </c>
      <c r="GG9" s="71">
        <f t="shared" si="205"/>
        <v>0</v>
      </c>
    </row>
    <row r="10" spans="2:189" ht="9" customHeight="1" thickBot="1">
      <c r="B10" s="68"/>
      <c r="C10" s="68"/>
      <c r="D10" s="68"/>
      <c r="E10" s="68"/>
    </row>
    <row r="11" spans="2:189" ht="16" thickBot="1">
      <c r="B11" s="107" t="s">
        <v>2</v>
      </c>
      <c r="C11" s="76" t="s">
        <v>87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1</v>
      </c>
      <c r="K11" s="76">
        <v>1</v>
      </c>
      <c r="L11" s="76">
        <v>1</v>
      </c>
      <c r="M11" s="76">
        <v>1</v>
      </c>
      <c r="N11" s="76">
        <v>1</v>
      </c>
      <c r="O11" s="76">
        <v>1</v>
      </c>
      <c r="P11" s="76">
        <v>1</v>
      </c>
      <c r="Q11" s="76">
        <v>2</v>
      </c>
      <c r="R11" s="76">
        <v>3</v>
      </c>
      <c r="S11" s="76">
        <v>5</v>
      </c>
      <c r="T11" s="76">
        <v>6</v>
      </c>
      <c r="U11" s="76">
        <v>8</v>
      </c>
      <c r="V11" s="76">
        <v>10</v>
      </c>
      <c r="W11" s="76">
        <v>31</v>
      </c>
      <c r="X11" s="76">
        <v>51</v>
      </c>
      <c r="Y11" s="76">
        <v>74</v>
      </c>
      <c r="Z11" s="76">
        <v>86</v>
      </c>
      <c r="AA11" s="76">
        <v>106</v>
      </c>
      <c r="AB11" s="76">
        <v>137</v>
      </c>
      <c r="AC11" s="76">
        <v>180</v>
      </c>
      <c r="AD11" s="76">
        <v>238</v>
      </c>
      <c r="AE11" s="76">
        <v>293</v>
      </c>
      <c r="AF11" s="76">
        <v>365</v>
      </c>
      <c r="AG11" s="76">
        <v>435</v>
      </c>
      <c r="AH11" s="76">
        <v>520</v>
      </c>
      <c r="AI11" s="76">
        <v>647</v>
      </c>
      <c r="AJ11" s="76">
        <v>709</v>
      </c>
      <c r="AK11" s="76">
        <v>784</v>
      </c>
      <c r="AL11" s="76">
        <v>911</v>
      </c>
      <c r="AM11" s="76">
        <v>1043</v>
      </c>
      <c r="AN11" s="76">
        <v>1161</v>
      </c>
      <c r="AO11" s="76">
        <v>1286</v>
      </c>
      <c r="AP11" s="76">
        <v>1372</v>
      </c>
      <c r="AQ11" s="76">
        <v>1442</v>
      </c>
      <c r="AR11" s="76">
        <v>1521</v>
      </c>
      <c r="AS11" s="76">
        <v>1766</v>
      </c>
      <c r="AT11" s="76">
        <v>1865</v>
      </c>
      <c r="AU11" s="76">
        <v>1905</v>
      </c>
      <c r="AV11" s="76">
        <v>2197</v>
      </c>
      <c r="AW11" s="76">
        <v>2327</v>
      </c>
      <c r="AX11" s="76">
        <v>2426</v>
      </c>
      <c r="AY11" s="76">
        <v>2477</v>
      </c>
      <c r="AZ11" s="76">
        <v>2549</v>
      </c>
      <c r="BA11" s="76">
        <v>2629</v>
      </c>
      <c r="BB11" s="76">
        <v>2756</v>
      </c>
      <c r="BC11" s="76">
        <v>2778</v>
      </c>
      <c r="BD11" s="76">
        <v>2863</v>
      </c>
      <c r="BE11" s="76">
        <v>2923</v>
      </c>
      <c r="BF11" s="76">
        <v>2952</v>
      </c>
      <c r="BG11" s="76">
        <v>2999</v>
      </c>
      <c r="BH11" s="76">
        <v>3053</v>
      </c>
      <c r="BI11" s="76">
        <v>3084</v>
      </c>
      <c r="BJ11" s="76">
        <v>3116</v>
      </c>
      <c r="BK11" s="76">
        <v>3183</v>
      </c>
      <c r="BL11" s="76">
        <v>3232</v>
      </c>
      <c r="BM11" s="76">
        <v>3252</v>
      </c>
      <c r="BN11" s="76">
        <v>3289</v>
      </c>
      <c r="BO11" s="76">
        <v>3340</v>
      </c>
      <c r="BP11" s="76">
        <v>3389</v>
      </c>
      <c r="BQ11" s="76">
        <v>3419</v>
      </c>
      <c r="BR11" s="76">
        <v>3426</v>
      </c>
      <c r="BS11" s="76">
        <v>3447</v>
      </c>
      <c r="BT11" s="76">
        <v>3478</v>
      </c>
      <c r="BU11" s="76">
        <v>3489</v>
      </c>
      <c r="BV11" s="76">
        <v>3505</v>
      </c>
      <c r="BW11" s="76">
        <v>3545</v>
      </c>
      <c r="BX11" s="76">
        <v>3564</v>
      </c>
      <c r="BY11" s="76">
        <v>3581</v>
      </c>
      <c r="BZ11" s="76">
        <v>3581</v>
      </c>
      <c r="CA11" s="80">
        <v>3545</v>
      </c>
      <c r="CB11" s="76">
        <v>3553</v>
      </c>
      <c r="CC11" s="76">
        <v>3559</v>
      </c>
      <c r="CD11" s="76">
        <v>3569</v>
      </c>
      <c r="CE11" s="76">
        <v>3598</v>
      </c>
      <c r="CF11" s="76">
        <v>3609</v>
      </c>
      <c r="CG11" s="76">
        <v>3626</v>
      </c>
      <c r="CH11" s="76">
        <v>3628</v>
      </c>
      <c r="CI11" s="76">
        <v>3644</v>
      </c>
      <c r="CJ11" s="76">
        <v>3655</v>
      </c>
      <c r="CK11" s="76">
        <v>3662</v>
      </c>
      <c r="CL11" s="76">
        <v>3664</v>
      </c>
      <c r="CM11" s="76">
        <v>3676</v>
      </c>
      <c r="CN11" s="76">
        <v>3683</v>
      </c>
      <c r="CO11" s="76">
        <v>3683</v>
      </c>
      <c r="CP11" s="76">
        <v>3690</v>
      </c>
      <c r="CQ11" s="76">
        <v>3690</v>
      </c>
      <c r="CR11" s="76">
        <v>3710</v>
      </c>
      <c r="CS11" s="76">
        <v>3728</v>
      </c>
      <c r="CT11" s="76">
        <v>3739</v>
      </c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</row>
    <row r="12" spans="2:189">
      <c r="B12" s="108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108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11</v>
      </c>
      <c r="CU13" s="56">
        <f t="shared" si="307"/>
        <v>-3739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108"/>
      <c r="C14" s="78" t="s">
        <v>88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1</v>
      </c>
      <c r="AA14" s="77">
        <v>2</v>
      </c>
      <c r="AB14" s="77">
        <v>4</v>
      </c>
      <c r="AC14" s="77">
        <v>4</v>
      </c>
      <c r="AD14" s="77">
        <v>5</v>
      </c>
      <c r="AE14" s="77">
        <v>6</v>
      </c>
      <c r="AF14" s="77">
        <v>10</v>
      </c>
      <c r="AG14" s="77">
        <v>13</v>
      </c>
      <c r="AH14" s="77">
        <v>18</v>
      </c>
      <c r="AI14" s="77">
        <v>28</v>
      </c>
      <c r="AJ14" s="77">
        <v>28</v>
      </c>
      <c r="AK14" s="77">
        <v>34</v>
      </c>
      <c r="AL14" s="77">
        <v>40</v>
      </c>
      <c r="AM14" s="77">
        <v>52</v>
      </c>
      <c r="AN14" s="77">
        <v>55</v>
      </c>
      <c r="AO14" s="77">
        <v>61</v>
      </c>
      <c r="AP14" s="77">
        <v>66</v>
      </c>
      <c r="AQ14" s="77">
        <v>72</v>
      </c>
      <c r="AR14" s="77">
        <v>76</v>
      </c>
      <c r="AS14" s="77">
        <v>88</v>
      </c>
      <c r="AT14" s="77">
        <v>96</v>
      </c>
      <c r="AU14" s="77">
        <v>104</v>
      </c>
      <c r="AV14" s="77">
        <v>107</v>
      </c>
      <c r="AW14" s="77">
        <v>113</v>
      </c>
      <c r="AX14" s="77">
        <v>120</v>
      </c>
      <c r="AY14" s="77">
        <v>123</v>
      </c>
      <c r="AZ14" s="77">
        <v>131</v>
      </c>
      <c r="BA14" s="77">
        <v>136</v>
      </c>
      <c r="BB14" s="77">
        <v>146</v>
      </c>
      <c r="BC14" s="77">
        <v>148</v>
      </c>
      <c r="BD14" s="77">
        <v>157</v>
      </c>
      <c r="BE14" s="77">
        <v>164</v>
      </c>
      <c r="BF14" s="77">
        <v>164</v>
      </c>
      <c r="BG14" s="77">
        <v>171</v>
      </c>
      <c r="BH14" s="77">
        <v>175</v>
      </c>
      <c r="BI14" s="77">
        <v>179</v>
      </c>
      <c r="BJ14" s="77">
        <v>183</v>
      </c>
      <c r="BK14" s="77">
        <v>188</v>
      </c>
      <c r="BL14" s="77">
        <v>188</v>
      </c>
      <c r="BM14" s="77">
        <v>191</v>
      </c>
      <c r="BN14" s="77">
        <v>194</v>
      </c>
      <c r="BO14" s="77">
        <v>196</v>
      </c>
      <c r="BP14" s="77">
        <v>198</v>
      </c>
      <c r="BQ14" s="77">
        <v>201</v>
      </c>
      <c r="BR14" s="77">
        <v>206</v>
      </c>
      <c r="BS14" s="77">
        <v>209</v>
      </c>
      <c r="BT14" s="77">
        <v>209</v>
      </c>
      <c r="BU14" s="77">
        <v>211</v>
      </c>
      <c r="BV14" s="77">
        <v>213</v>
      </c>
      <c r="BW14" s="77">
        <v>213</v>
      </c>
      <c r="BX14" s="77">
        <v>214</v>
      </c>
      <c r="BY14" s="77">
        <v>215</v>
      </c>
      <c r="BZ14" s="77">
        <v>216</v>
      </c>
      <c r="CA14" s="77">
        <v>216</v>
      </c>
      <c r="CB14" s="77">
        <v>219</v>
      </c>
      <c r="CC14" s="77">
        <v>221</v>
      </c>
      <c r="CD14" s="77">
        <v>221</v>
      </c>
      <c r="CE14" s="77">
        <v>221</v>
      </c>
      <c r="CF14" s="77">
        <v>221</v>
      </c>
      <c r="CG14" s="77">
        <v>221</v>
      </c>
      <c r="CH14" s="77">
        <v>228</v>
      </c>
      <c r="CI14" s="77">
        <v>227</v>
      </c>
      <c r="CJ14" s="77">
        <v>230</v>
      </c>
      <c r="CK14" s="77">
        <v>232</v>
      </c>
      <c r="CL14" s="77">
        <v>233</v>
      </c>
      <c r="CM14" s="81">
        <v>230</v>
      </c>
      <c r="CN14" s="77">
        <v>231</v>
      </c>
      <c r="CO14" s="77">
        <v>233</v>
      </c>
      <c r="CP14" s="77">
        <v>234</v>
      </c>
      <c r="CQ14" s="77">
        <v>235</v>
      </c>
      <c r="CR14" s="77">
        <v>237</v>
      </c>
      <c r="CS14" s="77">
        <v>237</v>
      </c>
      <c r="CT14" s="77">
        <v>238</v>
      </c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</row>
    <row r="15" spans="2:189">
      <c r="B15" s="108"/>
      <c r="C15" s="69" t="s">
        <v>81</v>
      </c>
      <c r="D15" s="69">
        <v>0</v>
      </c>
      <c r="E15" s="69" t="e">
        <f>(E14-D14)/E14</f>
        <v>#DIV/0!</v>
      </c>
      <c r="F15" s="69" t="e">
        <f t="shared" ref="F15:BQ15" si="309">(F14-E14)/F14</f>
        <v>#DIV/0!</v>
      </c>
      <c r="G15" s="69" t="e">
        <f t="shared" si="309"/>
        <v>#DIV/0!</v>
      </c>
      <c r="H15" s="69" t="e">
        <f t="shared" si="309"/>
        <v>#DIV/0!</v>
      </c>
      <c r="I15" s="69" t="e">
        <f t="shared" si="309"/>
        <v>#DIV/0!</v>
      </c>
      <c r="J15" s="69" t="e">
        <f t="shared" si="309"/>
        <v>#DIV/0!</v>
      </c>
      <c r="K15" s="69" t="e">
        <f t="shared" si="309"/>
        <v>#DIV/0!</v>
      </c>
      <c r="L15" s="69" t="e">
        <f t="shared" si="309"/>
        <v>#DIV/0!</v>
      </c>
      <c r="M15" s="69" t="e">
        <f t="shared" si="309"/>
        <v>#DIV/0!</v>
      </c>
      <c r="N15" s="69" t="e">
        <f t="shared" si="309"/>
        <v>#DIV/0!</v>
      </c>
      <c r="O15" s="69" t="e">
        <f t="shared" si="309"/>
        <v>#DIV/0!</v>
      </c>
      <c r="P15" s="69" t="e">
        <f t="shared" si="309"/>
        <v>#DIV/0!</v>
      </c>
      <c r="Q15" s="69" t="e">
        <f t="shared" si="309"/>
        <v>#DIV/0!</v>
      </c>
      <c r="R15" s="69" t="e">
        <f t="shared" si="309"/>
        <v>#DIV/0!</v>
      </c>
      <c r="S15" s="69" t="e">
        <f t="shared" si="309"/>
        <v>#DIV/0!</v>
      </c>
      <c r="T15" s="69" t="e">
        <f t="shared" si="309"/>
        <v>#DIV/0!</v>
      </c>
      <c r="U15" s="69" t="e">
        <f t="shared" si="309"/>
        <v>#DIV/0!</v>
      </c>
      <c r="V15" s="69" t="e">
        <f t="shared" si="309"/>
        <v>#DIV/0!</v>
      </c>
      <c r="W15" s="69" t="e">
        <f t="shared" si="309"/>
        <v>#DIV/0!</v>
      </c>
      <c r="X15" s="69" t="e">
        <f t="shared" si="309"/>
        <v>#DIV/0!</v>
      </c>
      <c r="Y15" s="69" t="e">
        <f t="shared" si="309"/>
        <v>#DIV/0!</v>
      </c>
      <c r="Z15" s="69">
        <f t="shared" si="309"/>
        <v>1</v>
      </c>
      <c r="AA15" s="69">
        <f t="shared" si="309"/>
        <v>0.5</v>
      </c>
      <c r="AB15" s="69">
        <f t="shared" si="309"/>
        <v>0.5</v>
      </c>
      <c r="AC15" s="69">
        <f t="shared" si="309"/>
        <v>0</v>
      </c>
      <c r="AD15" s="69">
        <f t="shared" si="309"/>
        <v>0.2</v>
      </c>
      <c r="AE15" s="69">
        <f t="shared" si="309"/>
        <v>0.16666666666666666</v>
      </c>
      <c r="AF15" s="69">
        <f t="shared" si="309"/>
        <v>0.4</v>
      </c>
      <c r="AG15" s="69">
        <f t="shared" si="309"/>
        <v>0.23076923076923078</v>
      </c>
      <c r="AH15" s="69">
        <f t="shared" si="309"/>
        <v>0.27777777777777779</v>
      </c>
      <c r="AI15" s="69">
        <f t="shared" si="309"/>
        <v>0.35714285714285715</v>
      </c>
      <c r="AJ15" s="69">
        <f t="shared" si="309"/>
        <v>0</v>
      </c>
      <c r="AK15" s="69">
        <f t="shared" si="309"/>
        <v>0.17647058823529413</v>
      </c>
      <c r="AL15" s="69">
        <f t="shared" si="309"/>
        <v>0.15</v>
      </c>
      <c r="AM15" s="69">
        <f t="shared" si="309"/>
        <v>0.23076923076923078</v>
      </c>
      <c r="AN15" s="69">
        <f t="shared" si="309"/>
        <v>5.4545454545454543E-2</v>
      </c>
      <c r="AO15" s="69">
        <f t="shared" si="309"/>
        <v>9.8360655737704916E-2</v>
      </c>
      <c r="AP15" s="69">
        <f t="shared" si="309"/>
        <v>7.575757575757576E-2</v>
      </c>
      <c r="AQ15" s="69">
        <f t="shared" si="309"/>
        <v>8.3333333333333329E-2</v>
      </c>
      <c r="AR15" s="69">
        <f t="shared" si="309"/>
        <v>5.2631578947368418E-2</v>
      </c>
      <c r="AS15" s="69">
        <f t="shared" si="309"/>
        <v>0.13636363636363635</v>
      </c>
      <c r="AT15" s="69">
        <f t="shared" si="309"/>
        <v>8.3333333333333329E-2</v>
      </c>
      <c r="AU15" s="69">
        <f t="shared" si="309"/>
        <v>7.6923076923076927E-2</v>
      </c>
      <c r="AV15" s="69">
        <f t="shared" si="309"/>
        <v>2.8037383177570093E-2</v>
      </c>
      <c r="AW15" s="69">
        <f t="shared" si="309"/>
        <v>5.3097345132743362E-2</v>
      </c>
      <c r="AX15" s="69">
        <f t="shared" si="309"/>
        <v>5.8333333333333334E-2</v>
      </c>
      <c r="AY15" s="69">
        <f t="shared" si="309"/>
        <v>2.4390243902439025E-2</v>
      </c>
      <c r="AZ15" s="69">
        <f t="shared" si="309"/>
        <v>6.1068702290076333E-2</v>
      </c>
      <c r="BA15" s="69">
        <f t="shared" si="309"/>
        <v>3.6764705882352942E-2</v>
      </c>
      <c r="BB15" s="69">
        <f t="shared" si="309"/>
        <v>6.8493150684931503E-2</v>
      </c>
      <c r="BC15" s="69">
        <f t="shared" si="309"/>
        <v>1.3513513513513514E-2</v>
      </c>
      <c r="BD15" s="69">
        <f t="shared" si="309"/>
        <v>5.7324840764331211E-2</v>
      </c>
      <c r="BE15" s="69">
        <f t="shared" si="309"/>
        <v>4.2682926829268296E-2</v>
      </c>
      <c r="BF15" s="69">
        <f t="shared" si="309"/>
        <v>0</v>
      </c>
      <c r="BG15" s="69">
        <f t="shared" si="309"/>
        <v>4.0935672514619881E-2</v>
      </c>
      <c r="BH15" s="69">
        <f t="shared" si="309"/>
        <v>2.2857142857142857E-2</v>
      </c>
      <c r="BI15" s="69">
        <f t="shared" si="309"/>
        <v>2.23463687150838E-2</v>
      </c>
      <c r="BJ15" s="69">
        <f t="shared" si="309"/>
        <v>2.185792349726776E-2</v>
      </c>
      <c r="BK15" s="69">
        <f t="shared" si="309"/>
        <v>2.6595744680851064E-2</v>
      </c>
      <c r="BL15" s="69">
        <f t="shared" si="309"/>
        <v>0</v>
      </c>
      <c r="BM15" s="69">
        <f t="shared" si="309"/>
        <v>1.5706806282722512E-2</v>
      </c>
      <c r="BN15" s="69">
        <f t="shared" si="309"/>
        <v>1.5463917525773196E-2</v>
      </c>
      <c r="BO15" s="69">
        <f t="shared" si="309"/>
        <v>1.020408163265306E-2</v>
      </c>
      <c r="BP15" s="69">
        <f t="shared" si="309"/>
        <v>1.0101010101010102E-2</v>
      </c>
      <c r="BQ15" s="69">
        <f t="shared" si="309"/>
        <v>1.4925373134328358E-2</v>
      </c>
      <c r="BR15" s="69">
        <f t="shared" ref="BR15:CN15" si="310">(BR14-BQ14)/BR14</f>
        <v>2.4271844660194174E-2</v>
      </c>
      <c r="BS15" s="69">
        <f t="shared" si="310"/>
        <v>1.4354066985645933E-2</v>
      </c>
      <c r="BT15" s="69">
        <f t="shared" si="310"/>
        <v>0</v>
      </c>
      <c r="BU15" s="69">
        <f t="shared" si="310"/>
        <v>9.4786729857819912E-3</v>
      </c>
      <c r="BV15" s="69">
        <f t="shared" si="310"/>
        <v>9.3896713615023476E-3</v>
      </c>
      <c r="BW15" s="69">
        <f t="shared" si="310"/>
        <v>0</v>
      </c>
      <c r="BX15" s="69">
        <f t="shared" si="310"/>
        <v>4.6728971962616819E-3</v>
      </c>
      <c r="BY15" s="69">
        <f t="shared" si="310"/>
        <v>4.6511627906976744E-3</v>
      </c>
      <c r="BZ15" s="69">
        <f t="shared" si="310"/>
        <v>4.6296296296296294E-3</v>
      </c>
      <c r="CA15" s="69">
        <f t="shared" si="310"/>
        <v>0</v>
      </c>
      <c r="CB15" s="69">
        <f t="shared" si="310"/>
        <v>1.3698630136986301E-2</v>
      </c>
      <c r="CC15" s="69">
        <f t="shared" si="310"/>
        <v>9.0497737556561094E-3</v>
      </c>
      <c r="CD15" s="69">
        <f t="shared" si="310"/>
        <v>0</v>
      </c>
      <c r="CE15" s="69">
        <f t="shared" si="310"/>
        <v>0</v>
      </c>
      <c r="CF15" s="69">
        <f t="shared" si="310"/>
        <v>0</v>
      </c>
      <c r="CG15" s="69">
        <f t="shared" si="310"/>
        <v>0</v>
      </c>
      <c r="CH15" s="69">
        <f t="shared" si="310"/>
        <v>3.0701754385964911E-2</v>
      </c>
      <c r="CI15" s="69">
        <f t="shared" si="310"/>
        <v>-4.4052863436123352E-3</v>
      </c>
      <c r="CJ15" s="69">
        <f t="shared" si="310"/>
        <v>1.3043478260869565E-2</v>
      </c>
      <c r="CK15" s="69">
        <f t="shared" si="310"/>
        <v>8.6206896551724137E-3</v>
      </c>
      <c r="CL15" s="69">
        <f t="shared" si="310"/>
        <v>4.2918454935622317E-3</v>
      </c>
      <c r="CM15" s="69">
        <f t="shared" si="310"/>
        <v>-1.3043478260869565E-2</v>
      </c>
      <c r="CN15" s="69">
        <f t="shared" si="310"/>
        <v>4.329004329004329E-3</v>
      </c>
      <c r="CO15" s="69">
        <f t="shared" ref="CO15" si="311">(CO14-CN14)/CO14</f>
        <v>8.5836909871244635E-3</v>
      </c>
      <c r="CP15" s="69">
        <f t="shared" ref="CP15" si="312">(CP14-CO14)/CP14</f>
        <v>4.2735042735042739E-3</v>
      </c>
      <c r="CQ15" s="69">
        <f t="shared" ref="CQ15" si="313">(CQ14-CP14)/CQ14</f>
        <v>4.2553191489361703E-3</v>
      </c>
      <c r="CR15" s="69">
        <f t="shared" ref="CR15" si="314">(CR14-CQ14)/CR14</f>
        <v>8.4388185654008432E-3</v>
      </c>
      <c r="CS15" s="69">
        <f t="shared" ref="CS15" si="315">(CS14-CR14)/CS14</f>
        <v>0</v>
      </c>
      <c r="CT15" s="69">
        <f t="shared" ref="CT15" si="316">(CT14-CS14)/CT14</f>
        <v>4.2016806722689074E-3</v>
      </c>
      <c r="CU15" s="69" t="e">
        <f t="shared" ref="CU15" si="317">(CU14-CT14)/CU14</f>
        <v>#DIV/0!</v>
      </c>
      <c r="CV15" s="69" t="e">
        <f t="shared" ref="CV15" si="318">(CV14-CU14)/CV14</f>
        <v>#DIV/0!</v>
      </c>
      <c r="CW15" s="69" t="e">
        <f t="shared" ref="CW15" si="319">(CW14-CV14)/CW14</f>
        <v>#DIV/0!</v>
      </c>
      <c r="CX15" s="69" t="e">
        <f t="shared" ref="CX15" si="320">(CX14-CW14)/CX14</f>
        <v>#DIV/0!</v>
      </c>
      <c r="CY15" s="69" t="e">
        <f t="shared" ref="CY15" si="321">(CY14-CX14)/CY14</f>
        <v>#DIV/0!</v>
      </c>
      <c r="CZ15" s="69" t="e">
        <f t="shared" ref="CZ15" si="322">(CZ14-CY14)/CZ14</f>
        <v>#DIV/0!</v>
      </c>
      <c r="DA15" s="69" t="e">
        <f t="shared" ref="DA15" si="323">(DA14-CZ14)/DA14</f>
        <v>#DIV/0!</v>
      </c>
      <c r="DB15" s="69" t="e">
        <f t="shared" ref="DB15" si="324">(DB14-DA14)/DB14</f>
        <v>#DIV/0!</v>
      </c>
      <c r="DC15" s="69" t="e">
        <f t="shared" ref="DC15" si="325">(DC14-DB14)/DC14</f>
        <v>#DIV/0!</v>
      </c>
      <c r="DD15" s="69" t="e">
        <f t="shared" ref="DD15" si="326">(DD14-DC14)/DD14</f>
        <v>#DIV/0!</v>
      </c>
      <c r="DE15" s="69" t="e">
        <f t="shared" ref="DE15" si="327">(DE14-DD14)/DE14</f>
        <v>#DIV/0!</v>
      </c>
      <c r="DF15" s="69" t="e">
        <f t="shared" ref="DF15" si="328">(DF14-DE14)/DF14</f>
        <v>#DIV/0!</v>
      </c>
      <c r="DG15" s="69" t="e">
        <f t="shared" ref="DG15" si="329">(DG14-DF14)/DG14</f>
        <v>#DIV/0!</v>
      </c>
      <c r="DH15" s="69" t="e">
        <f t="shared" ref="DH15" si="330">(DH14-DG14)/DH14</f>
        <v>#DIV/0!</v>
      </c>
      <c r="DI15" s="69" t="e">
        <f t="shared" ref="DI15" si="331">(DI14-DH14)/DI14</f>
        <v>#DIV/0!</v>
      </c>
      <c r="DJ15" s="69" t="e">
        <f t="shared" ref="DJ15" si="332">(DJ14-DI14)/DJ14</f>
        <v>#DIV/0!</v>
      </c>
      <c r="DK15" s="69" t="e">
        <f t="shared" ref="DK15" si="333">(DK14-DJ14)/DK14</f>
        <v>#DIV/0!</v>
      </c>
      <c r="DL15" s="69" t="e">
        <f t="shared" ref="DL15" si="334">(DL14-DK14)/DL14</f>
        <v>#DIV/0!</v>
      </c>
      <c r="DM15" s="69" t="e">
        <f t="shared" ref="DM15" si="335">(DM14-DL14)/DM14</f>
        <v>#DIV/0!</v>
      </c>
      <c r="DN15" s="69" t="e">
        <f t="shared" ref="DN15" si="336">(DN14-DM14)/DN14</f>
        <v>#DIV/0!</v>
      </c>
      <c r="DO15" s="69" t="e">
        <f t="shared" ref="DO15" si="337">(DO14-DN14)/DO14</f>
        <v>#DIV/0!</v>
      </c>
      <c r="DP15" s="69" t="e">
        <f t="shared" ref="DP15" si="338">(DP14-DO14)/DP14</f>
        <v>#DIV/0!</v>
      </c>
      <c r="DQ15" s="69" t="e">
        <f t="shared" ref="DQ15" si="339">(DQ14-DP14)/DQ14</f>
        <v>#DIV/0!</v>
      </c>
      <c r="DR15" s="69" t="e">
        <f t="shared" ref="DR15" si="340">(DR14-DQ14)/DR14</f>
        <v>#DIV/0!</v>
      </c>
      <c r="DS15" s="69" t="e">
        <f t="shared" ref="DS15" si="341">(DS14-DR14)/DS14</f>
        <v>#DIV/0!</v>
      </c>
      <c r="DT15" s="69" t="e">
        <f t="shared" ref="DT15" si="342">(DT14-DS14)/DT14</f>
        <v>#DIV/0!</v>
      </c>
      <c r="DU15" s="69" t="e">
        <f t="shared" ref="DU15" si="343">(DU14-DT14)/DU14</f>
        <v>#DIV/0!</v>
      </c>
      <c r="DV15" s="69" t="e">
        <f t="shared" ref="DV15" si="344">(DV14-DU14)/DV14</f>
        <v>#DIV/0!</v>
      </c>
      <c r="DW15" s="69" t="e">
        <f t="shared" ref="DW15" si="345">(DW14-DV14)/DW14</f>
        <v>#DIV/0!</v>
      </c>
      <c r="DX15" s="69" t="e">
        <f t="shared" ref="DX15" si="346">(DX14-DW14)/DX14</f>
        <v>#DIV/0!</v>
      </c>
      <c r="DY15" s="69" t="e">
        <f t="shared" ref="DY15" si="347">(DY14-DX14)/DY14</f>
        <v>#DIV/0!</v>
      </c>
      <c r="DZ15" s="69" t="e">
        <f t="shared" ref="DZ15" si="348">(DZ14-DY14)/DZ14</f>
        <v>#DIV/0!</v>
      </c>
      <c r="EA15" s="69" t="e">
        <f t="shared" ref="EA15" si="349">(EA14-DZ14)/EA14</f>
        <v>#DIV/0!</v>
      </c>
      <c r="EB15" s="69" t="e">
        <f t="shared" ref="EB15" si="350">(EB14-EA14)/EB14</f>
        <v>#DIV/0!</v>
      </c>
      <c r="EC15" s="69" t="e">
        <f t="shared" ref="EC15" si="351">(EC14-EB14)/EC14</f>
        <v>#DIV/0!</v>
      </c>
      <c r="ED15" s="69" t="e">
        <f t="shared" ref="ED15" si="352">(ED14-EC14)/ED14</f>
        <v>#DIV/0!</v>
      </c>
      <c r="EE15" s="69" t="e">
        <f t="shared" ref="EE15" si="353">(EE14-ED14)/EE14</f>
        <v>#DIV/0!</v>
      </c>
      <c r="EF15" s="69" t="e">
        <f t="shared" ref="EF15" si="354">(EF14-EE14)/EF14</f>
        <v>#DIV/0!</v>
      </c>
      <c r="EG15" s="69" t="e">
        <f t="shared" ref="EG15" si="355">(EG14-EF14)/EG14</f>
        <v>#DIV/0!</v>
      </c>
      <c r="EH15" s="69" t="e">
        <f t="shared" ref="EH15" si="356">(EH14-EG14)/EH14</f>
        <v>#DIV/0!</v>
      </c>
      <c r="EI15" s="69" t="e">
        <f t="shared" ref="EI15" si="357">(EI14-EH14)/EI14</f>
        <v>#DIV/0!</v>
      </c>
      <c r="EJ15" s="69" t="e">
        <f t="shared" ref="EJ15" si="358">(EJ14-EI14)/EJ14</f>
        <v>#DIV/0!</v>
      </c>
      <c r="EK15" s="69" t="e">
        <f t="shared" ref="EK15" si="359">(EK14-EJ14)/EK14</f>
        <v>#DIV/0!</v>
      </c>
      <c r="EL15" s="69" t="e">
        <f t="shared" ref="EL15" si="360">(EL14-EK14)/EL14</f>
        <v>#DIV/0!</v>
      </c>
      <c r="EM15" s="69" t="e">
        <f t="shared" ref="EM15" si="361">(EM14-EL14)/EM14</f>
        <v>#DIV/0!</v>
      </c>
      <c r="EN15" s="69" t="e">
        <f t="shared" ref="EN15" si="362">(EN14-EM14)/EN14</f>
        <v>#DIV/0!</v>
      </c>
      <c r="EO15" s="69" t="e">
        <f t="shared" ref="EO15" si="363">(EO14-EN14)/EO14</f>
        <v>#DIV/0!</v>
      </c>
      <c r="EP15" s="69" t="e">
        <f t="shared" ref="EP15" si="364">(EP14-EO14)/EP14</f>
        <v>#DIV/0!</v>
      </c>
      <c r="EQ15" s="69" t="e">
        <f t="shared" ref="EQ15" si="365">(EQ14-EP14)/EQ14</f>
        <v>#DIV/0!</v>
      </c>
      <c r="ER15" s="69" t="e">
        <f t="shared" ref="ER15" si="366">(ER14-EQ14)/ER14</f>
        <v>#DIV/0!</v>
      </c>
      <c r="ES15" s="69" t="e">
        <f t="shared" ref="ES15" si="367">(ES14-ER14)/ES14</f>
        <v>#DIV/0!</v>
      </c>
      <c r="ET15" s="69" t="e">
        <f t="shared" ref="ET15" si="368">(ET14-ES14)/ET14</f>
        <v>#DIV/0!</v>
      </c>
      <c r="EU15" s="69" t="e">
        <f t="shared" ref="EU15" si="369">(EU14-ET14)/EU14</f>
        <v>#DIV/0!</v>
      </c>
      <c r="EV15" s="69" t="e">
        <f t="shared" ref="EV15" si="370">(EV14-EU14)/EV14</f>
        <v>#DIV/0!</v>
      </c>
      <c r="EW15" s="69" t="e">
        <f t="shared" ref="EW15" si="371">(EW14-EV14)/EW14</f>
        <v>#DIV/0!</v>
      </c>
      <c r="EX15" s="69" t="e">
        <f t="shared" ref="EX15" si="372">(EX14-EW14)/EX14</f>
        <v>#DIV/0!</v>
      </c>
      <c r="EY15" s="69" t="e">
        <f t="shared" ref="EY15" si="373">(EY14-EX14)/EY14</f>
        <v>#DIV/0!</v>
      </c>
      <c r="EZ15" s="69" t="e">
        <f t="shared" ref="EZ15" si="374">(EZ14-EY14)/EZ14</f>
        <v>#DIV/0!</v>
      </c>
      <c r="FA15" s="69" t="e">
        <f t="shared" ref="FA15" si="375">(FA14-EZ14)/FA14</f>
        <v>#DIV/0!</v>
      </c>
      <c r="FB15" s="69" t="e">
        <f t="shared" ref="FB15" si="376">(FB14-FA14)/FB14</f>
        <v>#DIV/0!</v>
      </c>
      <c r="FC15" s="69" t="e">
        <f t="shared" ref="FC15" si="377">(FC14-FB14)/FC14</f>
        <v>#DIV/0!</v>
      </c>
      <c r="FD15" s="69" t="e">
        <f t="shared" ref="FD15" si="378">(FD14-FC14)/FD14</f>
        <v>#DIV/0!</v>
      </c>
      <c r="FE15" s="69" t="e">
        <f t="shared" ref="FE15" si="379">(FE14-FD14)/FE14</f>
        <v>#DIV/0!</v>
      </c>
      <c r="FF15" s="69" t="e">
        <f t="shared" ref="FF15" si="380">(FF14-FE14)/FF14</f>
        <v>#DIV/0!</v>
      </c>
      <c r="FG15" s="69" t="e">
        <f t="shared" ref="FG15" si="381">(FG14-FF14)/FG14</f>
        <v>#DIV/0!</v>
      </c>
      <c r="FH15" s="69" t="e">
        <f t="shared" ref="FH15" si="382">(FH14-FG14)/FH14</f>
        <v>#DIV/0!</v>
      </c>
      <c r="FI15" s="69" t="e">
        <f t="shared" ref="FI15" si="383">(FI14-FH14)/FI14</f>
        <v>#DIV/0!</v>
      </c>
      <c r="FJ15" s="69" t="e">
        <f t="shared" ref="FJ15" si="384">(FJ14-FI14)/FJ14</f>
        <v>#DIV/0!</v>
      </c>
      <c r="FK15" s="69" t="e">
        <f t="shared" ref="FK15" si="385">(FK14-FJ14)/FK14</f>
        <v>#DIV/0!</v>
      </c>
      <c r="FL15" s="69" t="e">
        <f t="shared" ref="FL15" si="386">(FL14-FK14)/FL14</f>
        <v>#DIV/0!</v>
      </c>
      <c r="FM15" s="69" t="e">
        <f t="shared" ref="FM15" si="387">(FM14-FL14)/FM14</f>
        <v>#DIV/0!</v>
      </c>
      <c r="FN15" s="69" t="e">
        <f t="shared" ref="FN15" si="388">(FN14-FM14)/FN14</f>
        <v>#DIV/0!</v>
      </c>
      <c r="FO15" s="69" t="e">
        <f t="shared" ref="FO15" si="389">(FO14-FN14)/FO14</f>
        <v>#DIV/0!</v>
      </c>
      <c r="FP15" s="69" t="e">
        <f t="shared" ref="FP15" si="390">(FP14-FO14)/FP14</f>
        <v>#DIV/0!</v>
      </c>
      <c r="FQ15" s="69" t="e">
        <f t="shared" ref="FQ15" si="391">(FQ14-FP14)/FQ14</f>
        <v>#DIV/0!</v>
      </c>
      <c r="FR15" s="69" t="e">
        <f t="shared" ref="FR15" si="392">(FR14-FQ14)/FR14</f>
        <v>#DIV/0!</v>
      </c>
      <c r="FS15" s="69" t="e">
        <f t="shared" ref="FS15" si="393">(FS14-FR14)/FS14</f>
        <v>#DIV/0!</v>
      </c>
      <c r="FT15" s="69" t="e">
        <f t="shared" ref="FT15" si="394">(FT14-FS14)/FT14</f>
        <v>#DIV/0!</v>
      </c>
      <c r="FU15" s="69" t="e">
        <f t="shared" ref="FU15" si="395">(FU14-FT14)/FU14</f>
        <v>#DIV/0!</v>
      </c>
      <c r="FV15" s="69" t="e">
        <f t="shared" ref="FV15" si="396">(FV14-FU14)/FV14</f>
        <v>#DIV/0!</v>
      </c>
      <c r="FW15" s="69" t="e">
        <f t="shared" ref="FW15" si="397">(FW14-FV14)/FW14</f>
        <v>#DIV/0!</v>
      </c>
      <c r="FX15" s="69" t="e">
        <f t="shared" ref="FX15" si="398">(FX14-FW14)/FX14</f>
        <v>#DIV/0!</v>
      </c>
      <c r="FY15" s="69" t="e">
        <f t="shared" ref="FY15" si="399">(FY14-FX14)/FY14</f>
        <v>#DIV/0!</v>
      </c>
      <c r="FZ15" s="69" t="e">
        <f t="shared" ref="FZ15" si="400">(FZ14-FY14)/FZ14</f>
        <v>#DIV/0!</v>
      </c>
      <c r="GA15" s="69" t="e">
        <f t="shared" ref="GA15" si="401">(GA14-FZ14)/GA14</f>
        <v>#DIV/0!</v>
      </c>
      <c r="GB15" s="69" t="e">
        <f t="shared" ref="GB15" si="402">(GB14-GA14)/GB14</f>
        <v>#DIV/0!</v>
      </c>
      <c r="GC15" s="69" t="e">
        <f t="shared" ref="GC15" si="403">(GC14-GB14)/GC14</f>
        <v>#DIV/0!</v>
      </c>
      <c r="GD15" s="69" t="e">
        <f t="shared" ref="GD15" si="404">(GD14-GC14)/GD14</f>
        <v>#DIV/0!</v>
      </c>
      <c r="GE15" s="69" t="e">
        <f t="shared" ref="GE15" si="405">(GE14-GD14)/GE14</f>
        <v>#DIV/0!</v>
      </c>
      <c r="GF15" s="69" t="e">
        <f t="shared" ref="GF15" si="406">(GF14-GE14)/GF14</f>
        <v>#DIV/0!</v>
      </c>
      <c r="GG15" s="69" t="e">
        <f t="shared" ref="GG15" si="407">(GG14-GF14)/GG14</f>
        <v>#DIV/0!</v>
      </c>
    </row>
    <row r="16" spans="2:189" ht="16" thickBot="1">
      <c r="B16" s="109"/>
      <c r="C16" s="70" t="s">
        <v>80</v>
      </c>
      <c r="D16" s="71">
        <v>0</v>
      </c>
      <c r="E16" s="71">
        <f>E14-D14</f>
        <v>0</v>
      </c>
      <c r="F16" s="71">
        <f t="shared" ref="F16:BQ16" si="408">F14-E14</f>
        <v>0</v>
      </c>
      <c r="G16" s="71">
        <f t="shared" si="408"/>
        <v>0</v>
      </c>
      <c r="H16" s="71">
        <f t="shared" si="408"/>
        <v>0</v>
      </c>
      <c r="I16" s="71">
        <f t="shared" si="408"/>
        <v>0</v>
      </c>
      <c r="J16" s="71">
        <f t="shared" si="408"/>
        <v>0</v>
      </c>
      <c r="K16" s="71">
        <f t="shared" si="408"/>
        <v>0</v>
      </c>
      <c r="L16" s="71">
        <f t="shared" si="408"/>
        <v>0</v>
      </c>
      <c r="M16" s="71">
        <f t="shared" si="408"/>
        <v>0</v>
      </c>
      <c r="N16" s="71">
        <f t="shared" si="408"/>
        <v>0</v>
      </c>
      <c r="O16" s="71">
        <f t="shared" si="408"/>
        <v>0</v>
      </c>
      <c r="P16" s="71">
        <f t="shared" si="408"/>
        <v>0</v>
      </c>
      <c r="Q16" s="71">
        <f t="shared" si="408"/>
        <v>0</v>
      </c>
      <c r="R16" s="71">
        <f t="shared" si="408"/>
        <v>0</v>
      </c>
      <c r="S16" s="71">
        <f t="shared" si="408"/>
        <v>0</v>
      </c>
      <c r="T16" s="71">
        <f t="shared" si="408"/>
        <v>0</v>
      </c>
      <c r="U16" s="71">
        <f t="shared" si="408"/>
        <v>0</v>
      </c>
      <c r="V16" s="71">
        <f t="shared" si="408"/>
        <v>0</v>
      </c>
      <c r="W16" s="71">
        <f t="shared" si="408"/>
        <v>0</v>
      </c>
      <c r="X16" s="71">
        <f t="shared" si="408"/>
        <v>0</v>
      </c>
      <c r="Y16" s="71">
        <f t="shared" si="408"/>
        <v>0</v>
      </c>
      <c r="Z16" s="71">
        <f t="shared" si="408"/>
        <v>1</v>
      </c>
      <c r="AA16" s="71">
        <f t="shared" si="408"/>
        <v>1</v>
      </c>
      <c r="AB16" s="71">
        <f t="shared" si="408"/>
        <v>2</v>
      </c>
      <c r="AC16" s="71">
        <f t="shared" si="408"/>
        <v>0</v>
      </c>
      <c r="AD16" s="71">
        <f t="shared" si="408"/>
        <v>1</v>
      </c>
      <c r="AE16" s="71">
        <f t="shared" si="408"/>
        <v>1</v>
      </c>
      <c r="AF16" s="71">
        <f t="shared" si="408"/>
        <v>4</v>
      </c>
      <c r="AG16" s="71">
        <f t="shared" si="408"/>
        <v>3</v>
      </c>
      <c r="AH16" s="71">
        <f t="shared" si="408"/>
        <v>5</v>
      </c>
      <c r="AI16" s="71">
        <f t="shared" si="408"/>
        <v>10</v>
      </c>
      <c r="AJ16" s="71">
        <f t="shared" si="408"/>
        <v>0</v>
      </c>
      <c r="AK16" s="71">
        <f t="shared" si="408"/>
        <v>6</v>
      </c>
      <c r="AL16" s="71">
        <f t="shared" si="408"/>
        <v>6</v>
      </c>
      <c r="AM16" s="71">
        <f t="shared" si="408"/>
        <v>12</v>
      </c>
      <c r="AN16" s="71">
        <f t="shared" si="408"/>
        <v>3</v>
      </c>
      <c r="AO16" s="71">
        <f t="shared" si="408"/>
        <v>6</v>
      </c>
      <c r="AP16" s="71">
        <f t="shared" si="408"/>
        <v>5</v>
      </c>
      <c r="AQ16" s="71">
        <f t="shared" si="408"/>
        <v>6</v>
      </c>
      <c r="AR16" s="71">
        <f t="shared" si="408"/>
        <v>4</v>
      </c>
      <c r="AS16" s="71">
        <f t="shared" si="408"/>
        <v>12</v>
      </c>
      <c r="AT16" s="71">
        <f t="shared" si="408"/>
        <v>8</v>
      </c>
      <c r="AU16" s="71">
        <f t="shared" si="408"/>
        <v>8</v>
      </c>
      <c r="AV16" s="71">
        <f t="shared" si="408"/>
        <v>3</v>
      </c>
      <c r="AW16" s="71">
        <f t="shared" si="408"/>
        <v>6</v>
      </c>
      <c r="AX16" s="71">
        <f t="shared" si="408"/>
        <v>7</v>
      </c>
      <c r="AY16" s="71">
        <f t="shared" si="408"/>
        <v>3</v>
      </c>
      <c r="AZ16" s="71">
        <f t="shared" si="408"/>
        <v>8</v>
      </c>
      <c r="BA16" s="71">
        <f t="shared" si="408"/>
        <v>5</v>
      </c>
      <c r="BB16" s="71">
        <f t="shared" si="408"/>
        <v>10</v>
      </c>
      <c r="BC16" s="71">
        <f t="shared" si="408"/>
        <v>2</v>
      </c>
      <c r="BD16" s="71">
        <f t="shared" si="408"/>
        <v>9</v>
      </c>
      <c r="BE16" s="71">
        <f t="shared" si="408"/>
        <v>7</v>
      </c>
      <c r="BF16" s="71">
        <f t="shared" si="408"/>
        <v>0</v>
      </c>
      <c r="BG16" s="71">
        <f t="shared" si="408"/>
        <v>7</v>
      </c>
      <c r="BH16" s="71">
        <f t="shared" si="408"/>
        <v>4</v>
      </c>
      <c r="BI16" s="71">
        <f t="shared" si="408"/>
        <v>4</v>
      </c>
      <c r="BJ16" s="71">
        <f t="shared" si="408"/>
        <v>4</v>
      </c>
      <c r="BK16" s="71">
        <f t="shared" si="408"/>
        <v>5</v>
      </c>
      <c r="BL16" s="71">
        <f t="shared" si="408"/>
        <v>0</v>
      </c>
      <c r="BM16" s="71">
        <f t="shared" si="408"/>
        <v>3</v>
      </c>
      <c r="BN16" s="71">
        <f t="shared" si="408"/>
        <v>3</v>
      </c>
      <c r="BO16" s="71">
        <f t="shared" si="408"/>
        <v>2</v>
      </c>
      <c r="BP16" s="71">
        <f t="shared" si="408"/>
        <v>2</v>
      </c>
      <c r="BQ16" s="71">
        <f t="shared" si="408"/>
        <v>3</v>
      </c>
      <c r="BR16" s="71">
        <f t="shared" ref="BR16:CM16" si="409">BR14-BQ14</f>
        <v>5</v>
      </c>
      <c r="BS16" s="71">
        <f t="shared" si="409"/>
        <v>3</v>
      </c>
      <c r="BT16" s="71">
        <f t="shared" si="409"/>
        <v>0</v>
      </c>
      <c r="BU16" s="71">
        <f t="shared" si="409"/>
        <v>2</v>
      </c>
      <c r="BV16" s="71">
        <f t="shared" si="409"/>
        <v>2</v>
      </c>
      <c r="BW16" s="71">
        <f t="shared" si="409"/>
        <v>0</v>
      </c>
      <c r="BX16" s="71">
        <f t="shared" si="409"/>
        <v>1</v>
      </c>
      <c r="BY16" s="71">
        <f t="shared" si="409"/>
        <v>1</v>
      </c>
      <c r="BZ16" s="71">
        <f t="shared" si="409"/>
        <v>1</v>
      </c>
      <c r="CA16" s="71">
        <f t="shared" si="409"/>
        <v>0</v>
      </c>
      <c r="CB16" s="71">
        <f t="shared" si="409"/>
        <v>3</v>
      </c>
      <c r="CC16" s="71">
        <f t="shared" si="409"/>
        <v>2</v>
      </c>
      <c r="CD16" s="71">
        <f t="shared" si="409"/>
        <v>0</v>
      </c>
      <c r="CE16" s="71">
        <f t="shared" si="409"/>
        <v>0</v>
      </c>
      <c r="CF16" s="71">
        <f t="shared" si="409"/>
        <v>0</v>
      </c>
      <c r="CG16" s="71">
        <f t="shared" si="409"/>
        <v>0</v>
      </c>
      <c r="CH16" s="71">
        <f t="shared" si="409"/>
        <v>7</v>
      </c>
      <c r="CI16" s="71">
        <f t="shared" si="409"/>
        <v>-1</v>
      </c>
      <c r="CJ16" s="71">
        <f t="shared" si="409"/>
        <v>3</v>
      </c>
      <c r="CK16" s="71">
        <f t="shared" si="409"/>
        <v>2</v>
      </c>
      <c r="CL16" s="71">
        <f t="shared" si="409"/>
        <v>1</v>
      </c>
      <c r="CM16" s="71">
        <f t="shared" si="409"/>
        <v>-3</v>
      </c>
      <c r="CN16" s="71">
        <f t="shared" ref="CN16:EI16" si="410">CN14-CM14</f>
        <v>1</v>
      </c>
      <c r="CO16" s="71">
        <f t="shared" si="410"/>
        <v>2</v>
      </c>
      <c r="CP16" s="71">
        <f t="shared" si="410"/>
        <v>1</v>
      </c>
      <c r="CQ16" s="71">
        <f t="shared" si="410"/>
        <v>1</v>
      </c>
      <c r="CR16" s="71">
        <f t="shared" si="410"/>
        <v>2</v>
      </c>
      <c r="CS16" s="71">
        <f t="shared" si="410"/>
        <v>0</v>
      </c>
      <c r="CT16" s="71">
        <f t="shared" si="410"/>
        <v>1</v>
      </c>
      <c r="CU16" s="71">
        <f t="shared" si="410"/>
        <v>-238</v>
      </c>
      <c r="CV16" s="71">
        <f t="shared" si="410"/>
        <v>0</v>
      </c>
      <c r="CW16" s="71">
        <f t="shared" si="410"/>
        <v>0</v>
      </c>
      <c r="CX16" s="71">
        <f t="shared" si="410"/>
        <v>0</v>
      </c>
      <c r="CY16" s="71">
        <f t="shared" si="410"/>
        <v>0</v>
      </c>
      <c r="CZ16" s="71">
        <f t="shared" si="410"/>
        <v>0</v>
      </c>
      <c r="DA16" s="71">
        <f t="shared" si="410"/>
        <v>0</v>
      </c>
      <c r="DB16" s="71">
        <f t="shared" si="410"/>
        <v>0</v>
      </c>
      <c r="DC16" s="71">
        <f t="shared" si="410"/>
        <v>0</v>
      </c>
      <c r="DD16" s="71">
        <f t="shared" si="410"/>
        <v>0</v>
      </c>
      <c r="DE16" s="71">
        <f t="shared" si="410"/>
        <v>0</v>
      </c>
      <c r="DF16" s="71">
        <f t="shared" si="410"/>
        <v>0</v>
      </c>
      <c r="DG16" s="71">
        <f t="shared" si="410"/>
        <v>0</v>
      </c>
      <c r="DH16" s="71">
        <f t="shared" si="410"/>
        <v>0</v>
      </c>
      <c r="DI16" s="71">
        <f t="shared" si="410"/>
        <v>0</v>
      </c>
      <c r="DJ16" s="71">
        <f t="shared" si="410"/>
        <v>0</v>
      </c>
      <c r="DK16" s="71">
        <f t="shared" si="410"/>
        <v>0</v>
      </c>
      <c r="DL16" s="71">
        <f t="shared" si="410"/>
        <v>0</v>
      </c>
      <c r="DM16" s="71">
        <f t="shared" si="410"/>
        <v>0</v>
      </c>
      <c r="DN16" s="71">
        <f t="shared" si="410"/>
        <v>0</v>
      </c>
      <c r="DO16" s="71">
        <f t="shared" si="410"/>
        <v>0</v>
      </c>
      <c r="DP16" s="71">
        <f t="shared" si="410"/>
        <v>0</v>
      </c>
      <c r="DQ16" s="71">
        <f t="shared" si="410"/>
        <v>0</v>
      </c>
      <c r="DR16" s="71">
        <f t="shared" si="410"/>
        <v>0</v>
      </c>
      <c r="DS16" s="71">
        <f t="shared" si="410"/>
        <v>0</v>
      </c>
      <c r="DT16" s="71">
        <f t="shared" si="410"/>
        <v>0</v>
      </c>
      <c r="DU16" s="71">
        <f t="shared" si="410"/>
        <v>0</v>
      </c>
      <c r="DV16" s="71">
        <f t="shared" si="410"/>
        <v>0</v>
      </c>
      <c r="DW16" s="71">
        <f t="shared" si="410"/>
        <v>0</v>
      </c>
      <c r="DX16" s="71">
        <f t="shared" si="410"/>
        <v>0</v>
      </c>
      <c r="DY16" s="71">
        <f t="shared" si="410"/>
        <v>0</v>
      </c>
      <c r="DZ16" s="71">
        <f t="shared" si="410"/>
        <v>0</v>
      </c>
      <c r="EA16" s="71">
        <f t="shared" si="410"/>
        <v>0</v>
      </c>
      <c r="EB16" s="71">
        <f t="shared" si="410"/>
        <v>0</v>
      </c>
      <c r="EC16" s="71">
        <f t="shared" si="410"/>
        <v>0</v>
      </c>
      <c r="ED16" s="71">
        <f t="shared" si="410"/>
        <v>0</v>
      </c>
      <c r="EE16" s="71">
        <f t="shared" si="410"/>
        <v>0</v>
      </c>
      <c r="EF16" s="71">
        <f t="shared" si="410"/>
        <v>0</v>
      </c>
      <c r="EG16" s="71">
        <f t="shared" si="410"/>
        <v>0</v>
      </c>
      <c r="EH16" s="71">
        <f t="shared" si="410"/>
        <v>0</v>
      </c>
      <c r="EI16" s="71">
        <f t="shared" si="410"/>
        <v>0</v>
      </c>
      <c r="EJ16" s="71">
        <f t="shared" ref="EJ16:GG16" si="411">EJ14-EI14</f>
        <v>0</v>
      </c>
      <c r="EK16" s="71">
        <f t="shared" si="411"/>
        <v>0</v>
      </c>
      <c r="EL16" s="71">
        <f t="shared" si="411"/>
        <v>0</v>
      </c>
      <c r="EM16" s="71">
        <f t="shared" si="411"/>
        <v>0</v>
      </c>
      <c r="EN16" s="71">
        <f t="shared" si="411"/>
        <v>0</v>
      </c>
      <c r="EO16" s="71">
        <f t="shared" si="411"/>
        <v>0</v>
      </c>
      <c r="EP16" s="71">
        <f t="shared" si="411"/>
        <v>0</v>
      </c>
      <c r="EQ16" s="71">
        <f t="shared" si="411"/>
        <v>0</v>
      </c>
      <c r="ER16" s="71">
        <f t="shared" si="411"/>
        <v>0</v>
      </c>
      <c r="ES16" s="71">
        <f t="shared" si="411"/>
        <v>0</v>
      </c>
      <c r="ET16" s="71">
        <f t="shared" si="411"/>
        <v>0</v>
      </c>
      <c r="EU16" s="71">
        <f t="shared" si="411"/>
        <v>0</v>
      </c>
      <c r="EV16" s="71">
        <f t="shared" si="411"/>
        <v>0</v>
      </c>
      <c r="EW16" s="71">
        <f t="shared" si="411"/>
        <v>0</v>
      </c>
      <c r="EX16" s="71">
        <f t="shared" si="411"/>
        <v>0</v>
      </c>
      <c r="EY16" s="71">
        <f t="shared" si="411"/>
        <v>0</v>
      </c>
      <c r="EZ16" s="71">
        <f t="shared" si="411"/>
        <v>0</v>
      </c>
      <c r="FA16" s="71">
        <f t="shared" si="411"/>
        <v>0</v>
      </c>
      <c r="FB16" s="71">
        <f t="shared" si="411"/>
        <v>0</v>
      </c>
      <c r="FC16" s="71">
        <f t="shared" si="411"/>
        <v>0</v>
      </c>
      <c r="FD16" s="71">
        <f t="shared" si="411"/>
        <v>0</v>
      </c>
      <c r="FE16" s="71">
        <f t="shared" si="411"/>
        <v>0</v>
      </c>
      <c r="FF16" s="71">
        <f t="shared" si="411"/>
        <v>0</v>
      </c>
      <c r="FG16" s="71">
        <f t="shared" si="411"/>
        <v>0</v>
      </c>
      <c r="FH16" s="71">
        <f t="shared" si="411"/>
        <v>0</v>
      </c>
      <c r="FI16" s="71">
        <f t="shared" si="411"/>
        <v>0</v>
      </c>
      <c r="FJ16" s="71">
        <f t="shared" si="411"/>
        <v>0</v>
      </c>
      <c r="FK16" s="71">
        <f t="shared" si="411"/>
        <v>0</v>
      </c>
      <c r="FL16" s="71">
        <f t="shared" si="411"/>
        <v>0</v>
      </c>
      <c r="FM16" s="71">
        <f t="shared" si="411"/>
        <v>0</v>
      </c>
      <c r="FN16" s="71">
        <f t="shared" si="411"/>
        <v>0</v>
      </c>
      <c r="FO16" s="71">
        <f t="shared" si="411"/>
        <v>0</v>
      </c>
      <c r="FP16" s="71">
        <f t="shared" si="411"/>
        <v>0</v>
      </c>
      <c r="FQ16" s="71">
        <f t="shared" si="411"/>
        <v>0</v>
      </c>
      <c r="FR16" s="71">
        <f t="shared" si="411"/>
        <v>0</v>
      </c>
      <c r="FS16" s="71">
        <f t="shared" si="411"/>
        <v>0</v>
      </c>
      <c r="FT16" s="71">
        <f t="shared" si="411"/>
        <v>0</v>
      </c>
      <c r="FU16" s="71">
        <f t="shared" si="411"/>
        <v>0</v>
      </c>
      <c r="FV16" s="71">
        <f t="shared" si="411"/>
        <v>0</v>
      </c>
      <c r="FW16" s="71">
        <f t="shared" si="411"/>
        <v>0</v>
      </c>
      <c r="FX16" s="71">
        <f t="shared" si="411"/>
        <v>0</v>
      </c>
      <c r="FY16" s="71">
        <f t="shared" si="411"/>
        <v>0</v>
      </c>
      <c r="FZ16" s="71">
        <f t="shared" si="411"/>
        <v>0</v>
      </c>
      <c r="GA16" s="71">
        <f t="shared" si="411"/>
        <v>0</v>
      </c>
      <c r="GB16" s="71">
        <f t="shared" si="411"/>
        <v>0</v>
      </c>
      <c r="GC16" s="71">
        <f t="shared" si="411"/>
        <v>0</v>
      </c>
      <c r="GD16" s="71">
        <f t="shared" si="411"/>
        <v>0</v>
      </c>
      <c r="GE16" s="71">
        <f t="shared" si="411"/>
        <v>0</v>
      </c>
      <c r="GF16" s="71">
        <f t="shared" si="411"/>
        <v>0</v>
      </c>
      <c r="GG16" s="71">
        <f t="shared" si="411"/>
        <v>0</v>
      </c>
    </row>
    <row r="17" spans="2:189" ht="9" customHeight="1" thickBot="1">
      <c r="B17" s="68"/>
      <c r="C17" s="68"/>
      <c r="D17" s="68"/>
      <c r="E17" s="68"/>
    </row>
    <row r="18" spans="2:189">
      <c r="B18" s="104" t="s">
        <v>1</v>
      </c>
      <c r="C18" s="76" t="s">
        <v>87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0</v>
      </c>
      <c r="J18" s="76">
        <v>1</v>
      </c>
      <c r="K18" s="76">
        <v>2</v>
      </c>
      <c r="L18" s="76">
        <v>3</v>
      </c>
      <c r="M18" s="76">
        <v>4</v>
      </c>
      <c r="N18" s="76">
        <v>5</v>
      </c>
      <c r="O18" s="76">
        <v>6</v>
      </c>
      <c r="P18" s="76">
        <v>9</v>
      </c>
      <c r="Q18" s="76">
        <v>10</v>
      </c>
      <c r="R18" s="76">
        <v>17</v>
      </c>
      <c r="S18" s="76">
        <v>23</v>
      </c>
      <c r="T18" s="76">
        <v>46</v>
      </c>
      <c r="U18" s="76">
        <v>73</v>
      </c>
      <c r="V18" s="76">
        <v>116</v>
      </c>
      <c r="W18" s="76">
        <v>142</v>
      </c>
      <c r="X18" s="76">
        <v>180</v>
      </c>
      <c r="Y18" s="76">
        <v>243</v>
      </c>
      <c r="Z18" s="76">
        <v>278</v>
      </c>
      <c r="AA18" s="76">
        <v>361</v>
      </c>
      <c r="AB18" s="76">
        <v>448</v>
      </c>
      <c r="AC18" s="76">
        <v>534</v>
      </c>
      <c r="AD18" s="76">
        <v>737</v>
      </c>
      <c r="AE18" s="76">
        <v>852</v>
      </c>
      <c r="AF18" s="76">
        <v>992</v>
      </c>
      <c r="AG18" s="76">
        <v>1082</v>
      </c>
      <c r="AH18" s="76">
        <v>1110</v>
      </c>
      <c r="AI18" s="76">
        <v>1287</v>
      </c>
      <c r="AJ18" s="76">
        <v>1478</v>
      </c>
      <c r="AK18" s="76">
        <v>1577</v>
      </c>
      <c r="AL18" s="76">
        <v>1799</v>
      </c>
      <c r="AM18" s="76">
        <v>1998</v>
      </c>
      <c r="AN18" s="76">
        <v>2207</v>
      </c>
      <c r="AO18" s="76">
        <v>2347</v>
      </c>
      <c r="AP18" s="76">
        <v>2513</v>
      </c>
      <c r="AQ18" s="76">
        <v>2904</v>
      </c>
      <c r="AR18" s="76">
        <v>3070</v>
      </c>
      <c r="AS18" s="76">
        <v>3185</v>
      </c>
      <c r="AT18" s="76">
        <v>3424</v>
      </c>
      <c r="AU18" s="76">
        <v>3451</v>
      </c>
      <c r="AV18" s="76">
        <v>3821</v>
      </c>
      <c r="AW18" s="76">
        <v>3834</v>
      </c>
      <c r="AX18" s="76">
        <v>3841</v>
      </c>
      <c r="AY18" s="76">
        <v>3896</v>
      </c>
      <c r="AZ18" s="76">
        <v>3994</v>
      </c>
      <c r="BA18" s="76">
        <v>4102</v>
      </c>
      <c r="BB18" s="76">
        <v>4237</v>
      </c>
      <c r="BC18" s="76">
        <v>4302</v>
      </c>
      <c r="BD18" s="76">
        <v>4438</v>
      </c>
      <c r="BE18" s="76">
        <v>4500</v>
      </c>
      <c r="BF18" s="76">
        <v>4709</v>
      </c>
      <c r="BG18" s="76">
        <v>4896</v>
      </c>
      <c r="BH18" s="76">
        <v>5093</v>
      </c>
      <c r="BI18" s="76">
        <v>5194</v>
      </c>
      <c r="BJ18" s="76">
        <v>5277</v>
      </c>
      <c r="BK18" s="76">
        <v>5435</v>
      </c>
      <c r="BL18" s="76">
        <v>5531</v>
      </c>
      <c r="BM18" s="76">
        <v>5556</v>
      </c>
      <c r="BN18" s="76">
        <v>5593</v>
      </c>
      <c r="BO18" s="76">
        <v>5695</v>
      </c>
      <c r="BP18" s="76">
        <v>5815</v>
      </c>
      <c r="BQ18" s="76">
        <v>5939</v>
      </c>
      <c r="BR18" s="76">
        <v>6047</v>
      </c>
      <c r="BS18" s="76">
        <v>6047</v>
      </c>
      <c r="BT18" s="76">
        <v>6136</v>
      </c>
      <c r="BU18" s="76">
        <v>6241</v>
      </c>
      <c r="BV18" s="76">
        <v>6641</v>
      </c>
      <c r="BW18" s="76">
        <v>6935</v>
      </c>
      <c r="BX18" s="76">
        <v>7093</v>
      </c>
      <c r="BY18" s="76">
        <v>7166</v>
      </c>
      <c r="BZ18" s="76">
        <v>7242</v>
      </c>
      <c r="CA18" s="76">
        <v>7316</v>
      </c>
      <c r="CB18" s="76">
        <v>7494</v>
      </c>
      <c r="CC18" s="76">
        <v>7647</v>
      </c>
      <c r="CD18" s="76">
        <v>7767</v>
      </c>
      <c r="CE18" s="76">
        <v>7951</v>
      </c>
      <c r="CF18" s="76">
        <v>8097</v>
      </c>
      <c r="CG18" s="76">
        <v>8235</v>
      </c>
      <c r="CH18" s="76">
        <v>8361</v>
      </c>
      <c r="CI18" s="76">
        <v>8490</v>
      </c>
      <c r="CJ18" s="76">
        <v>8688</v>
      </c>
      <c r="CK18" s="76">
        <v>8878</v>
      </c>
      <c r="CL18" s="76">
        <v>9106</v>
      </c>
      <c r="CM18" s="76">
        <v>9292</v>
      </c>
      <c r="CN18" s="76">
        <v>9423</v>
      </c>
      <c r="CO18" s="76">
        <v>9567</v>
      </c>
      <c r="CP18" s="76">
        <v>9778</v>
      </c>
      <c r="CQ18" s="76">
        <v>10055</v>
      </c>
      <c r="CR18" s="76">
        <v>10320</v>
      </c>
      <c r="CS18" s="76">
        <v>10643</v>
      </c>
      <c r="CT18" s="76">
        <v>10874</v>
      </c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</row>
    <row r="19" spans="2:189">
      <c r="B19" s="105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105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231</v>
      </c>
      <c r="CU20" s="56">
        <f t="shared" si="513"/>
        <v>-10874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105"/>
      <c r="C21" s="78" t="s">
        <v>88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1</v>
      </c>
      <c r="Y21" s="77">
        <v>1</v>
      </c>
      <c r="Z21" s="77">
        <v>2</v>
      </c>
      <c r="AA21" s="77">
        <v>2</v>
      </c>
      <c r="AB21" s="77">
        <v>3</v>
      </c>
      <c r="AC21" s="77">
        <v>4</v>
      </c>
      <c r="AD21" s="77">
        <v>8</v>
      </c>
      <c r="AE21" s="77">
        <v>12</v>
      </c>
      <c r="AF21" s="77">
        <v>12</v>
      </c>
      <c r="AG21" s="77">
        <v>18</v>
      </c>
      <c r="AH21" s="77">
        <v>24</v>
      </c>
      <c r="AI21" s="77">
        <v>27</v>
      </c>
      <c r="AJ21" s="77">
        <v>28</v>
      </c>
      <c r="AK21" s="77">
        <v>30</v>
      </c>
      <c r="AL21" s="77">
        <v>35</v>
      </c>
      <c r="AM21" s="77">
        <v>38</v>
      </c>
      <c r="AN21" s="77">
        <v>44</v>
      </c>
      <c r="AO21" s="77">
        <v>51</v>
      </c>
      <c r="AP21" s="77">
        <v>54</v>
      </c>
      <c r="AQ21" s="77">
        <v>58</v>
      </c>
      <c r="AR21" s="77">
        <v>60</v>
      </c>
      <c r="AS21" s="77">
        <v>64</v>
      </c>
      <c r="AT21" s="77">
        <v>68</v>
      </c>
      <c r="AU21" s="77">
        <v>72</v>
      </c>
      <c r="AV21" s="77">
        <v>78</v>
      </c>
      <c r="AW21" s="77">
        <v>87</v>
      </c>
      <c r="AX21" s="77">
        <v>91</v>
      </c>
      <c r="AY21" s="77">
        <v>96</v>
      </c>
      <c r="AZ21" s="77">
        <v>102</v>
      </c>
      <c r="BA21" s="77">
        <v>111</v>
      </c>
      <c r="BB21" s="77">
        <v>115</v>
      </c>
      <c r="BC21" s="77">
        <v>119</v>
      </c>
      <c r="BD21" s="77">
        <v>124</v>
      </c>
      <c r="BE21" s="77">
        <v>126</v>
      </c>
      <c r="BF21" s="77">
        <v>130</v>
      </c>
      <c r="BG21" s="77">
        <v>133</v>
      </c>
      <c r="BH21" s="77">
        <v>138</v>
      </c>
      <c r="BI21" s="77">
        <v>146</v>
      </c>
      <c r="BJ21" s="77">
        <v>160</v>
      </c>
      <c r="BK21" s="77">
        <v>170</v>
      </c>
      <c r="BL21" s="77">
        <v>175</v>
      </c>
      <c r="BM21" s="77">
        <v>179</v>
      </c>
      <c r="BN21" s="77">
        <v>185</v>
      </c>
      <c r="BO21" s="77">
        <v>195</v>
      </c>
      <c r="BP21" s="77">
        <v>199</v>
      </c>
      <c r="BQ21" s="77">
        <v>202</v>
      </c>
      <c r="BR21" s="77">
        <v>205</v>
      </c>
      <c r="BS21" s="77">
        <v>210</v>
      </c>
      <c r="BT21" s="77">
        <v>218</v>
      </c>
      <c r="BU21" s="77">
        <v>223</v>
      </c>
      <c r="BV21" s="77">
        <v>226</v>
      </c>
      <c r="BW21" s="77">
        <v>230</v>
      </c>
      <c r="BX21" s="77">
        <v>233</v>
      </c>
      <c r="BY21" s="77">
        <v>238</v>
      </c>
      <c r="BZ21" s="77">
        <v>243</v>
      </c>
      <c r="CA21" s="77">
        <v>248</v>
      </c>
      <c r="CB21" s="77">
        <v>254</v>
      </c>
      <c r="CC21" s="77">
        <v>257</v>
      </c>
      <c r="CD21" s="77">
        <v>259</v>
      </c>
      <c r="CE21" s="77">
        <v>262</v>
      </c>
      <c r="CF21" s="77">
        <v>267</v>
      </c>
      <c r="CG21" s="77">
        <v>273</v>
      </c>
      <c r="CH21" s="77">
        <v>279</v>
      </c>
      <c r="CI21" s="77">
        <v>282</v>
      </c>
      <c r="CJ21" s="77">
        <v>289</v>
      </c>
      <c r="CK21" s="77">
        <v>297</v>
      </c>
      <c r="CL21" s="77">
        <v>300</v>
      </c>
      <c r="CM21" s="77">
        <v>309</v>
      </c>
      <c r="CN21" s="77">
        <v>316</v>
      </c>
      <c r="CO21" s="77">
        <v>322</v>
      </c>
      <c r="CP21" s="77">
        <v>325</v>
      </c>
      <c r="CQ21" s="77">
        <v>335</v>
      </c>
      <c r="CR21" s="77">
        <v>340</v>
      </c>
      <c r="CS21" s="77">
        <v>346</v>
      </c>
      <c r="CT21" s="77">
        <v>354</v>
      </c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</row>
    <row r="22" spans="2:189">
      <c r="B22" s="105"/>
      <c r="C22" s="69" t="s">
        <v>81</v>
      </c>
      <c r="D22" s="69">
        <v>0</v>
      </c>
      <c r="E22" s="69" t="e">
        <f>(E21-D21)/E21</f>
        <v>#DIV/0!</v>
      </c>
      <c r="F22" s="69" t="e">
        <f>(F21-E21)/F21</f>
        <v>#DIV/0!</v>
      </c>
      <c r="G22" s="69" t="e">
        <f t="shared" ref="G22:BR22" si="515">(G21-F21)/G21</f>
        <v>#DIV/0!</v>
      </c>
      <c r="H22" s="69" t="e">
        <f t="shared" si="515"/>
        <v>#DIV/0!</v>
      </c>
      <c r="I22" s="69" t="e">
        <f t="shared" si="515"/>
        <v>#DIV/0!</v>
      </c>
      <c r="J22" s="69" t="e">
        <f t="shared" si="515"/>
        <v>#DIV/0!</v>
      </c>
      <c r="K22" s="69" t="e">
        <f t="shared" si="515"/>
        <v>#DIV/0!</v>
      </c>
      <c r="L22" s="69" t="e">
        <f t="shared" si="515"/>
        <v>#DIV/0!</v>
      </c>
      <c r="M22" s="69" t="e">
        <f t="shared" si="515"/>
        <v>#DIV/0!</v>
      </c>
      <c r="N22" s="69" t="e">
        <f t="shared" si="515"/>
        <v>#DIV/0!</v>
      </c>
      <c r="O22" s="69" t="e">
        <f t="shared" si="515"/>
        <v>#DIV/0!</v>
      </c>
      <c r="P22" s="69" t="e">
        <f t="shared" si="515"/>
        <v>#DIV/0!</v>
      </c>
      <c r="Q22" s="69" t="e">
        <f t="shared" si="515"/>
        <v>#DIV/0!</v>
      </c>
      <c r="R22" s="69" t="e">
        <f t="shared" si="515"/>
        <v>#DIV/0!</v>
      </c>
      <c r="S22" s="69" t="e">
        <f t="shared" si="515"/>
        <v>#DIV/0!</v>
      </c>
      <c r="T22" s="69" t="e">
        <f t="shared" si="515"/>
        <v>#DIV/0!</v>
      </c>
      <c r="U22" s="69" t="e">
        <f t="shared" si="515"/>
        <v>#DIV/0!</v>
      </c>
      <c r="V22" s="69" t="e">
        <f t="shared" si="515"/>
        <v>#DIV/0!</v>
      </c>
      <c r="W22" s="69" t="e">
        <f t="shared" si="515"/>
        <v>#DIV/0!</v>
      </c>
      <c r="X22" s="69">
        <f t="shared" si="515"/>
        <v>1</v>
      </c>
      <c r="Y22" s="69">
        <f t="shared" si="515"/>
        <v>0</v>
      </c>
      <c r="Z22" s="69">
        <f t="shared" si="515"/>
        <v>0.5</v>
      </c>
      <c r="AA22" s="69">
        <f t="shared" si="515"/>
        <v>0</v>
      </c>
      <c r="AB22" s="69">
        <f t="shared" si="515"/>
        <v>0.33333333333333331</v>
      </c>
      <c r="AC22" s="69">
        <f t="shared" si="515"/>
        <v>0.25</v>
      </c>
      <c r="AD22" s="69">
        <f t="shared" si="515"/>
        <v>0.5</v>
      </c>
      <c r="AE22" s="69">
        <f t="shared" si="515"/>
        <v>0.33333333333333331</v>
      </c>
      <c r="AF22" s="69">
        <f t="shared" si="515"/>
        <v>0</v>
      </c>
      <c r="AG22" s="69">
        <f t="shared" si="515"/>
        <v>0.33333333333333331</v>
      </c>
      <c r="AH22" s="69">
        <f t="shared" si="515"/>
        <v>0.25</v>
      </c>
      <c r="AI22" s="69">
        <f t="shared" si="515"/>
        <v>0.1111111111111111</v>
      </c>
      <c r="AJ22" s="69">
        <f t="shared" si="515"/>
        <v>3.5714285714285712E-2</v>
      </c>
      <c r="AK22" s="69">
        <f t="shared" si="515"/>
        <v>6.6666666666666666E-2</v>
      </c>
      <c r="AL22" s="69">
        <f t="shared" si="515"/>
        <v>0.14285714285714285</v>
      </c>
      <c r="AM22" s="69">
        <f t="shared" si="515"/>
        <v>7.8947368421052627E-2</v>
      </c>
      <c r="AN22" s="69">
        <f t="shared" si="515"/>
        <v>0.13636363636363635</v>
      </c>
      <c r="AO22" s="69">
        <f t="shared" si="515"/>
        <v>0.13725490196078433</v>
      </c>
      <c r="AP22" s="69">
        <f t="shared" si="515"/>
        <v>5.5555555555555552E-2</v>
      </c>
      <c r="AQ22" s="69">
        <f t="shared" si="515"/>
        <v>6.8965517241379309E-2</v>
      </c>
      <c r="AR22" s="69">
        <f t="shared" si="515"/>
        <v>3.3333333333333333E-2</v>
      </c>
      <c r="AS22" s="69">
        <f t="shared" si="515"/>
        <v>6.25E-2</v>
      </c>
      <c r="AT22" s="69">
        <f t="shared" si="515"/>
        <v>5.8823529411764705E-2</v>
      </c>
      <c r="AU22" s="69">
        <f t="shared" si="515"/>
        <v>5.5555555555555552E-2</v>
      </c>
      <c r="AV22" s="69">
        <f t="shared" si="515"/>
        <v>7.6923076923076927E-2</v>
      </c>
      <c r="AW22" s="69">
        <f t="shared" si="515"/>
        <v>0.10344827586206896</v>
      </c>
      <c r="AX22" s="69">
        <f t="shared" si="515"/>
        <v>4.3956043956043959E-2</v>
      </c>
      <c r="AY22" s="69">
        <f t="shared" si="515"/>
        <v>5.2083333333333336E-2</v>
      </c>
      <c r="AZ22" s="69">
        <f t="shared" si="515"/>
        <v>5.8823529411764705E-2</v>
      </c>
      <c r="BA22" s="69">
        <f t="shared" si="515"/>
        <v>8.1081081081081086E-2</v>
      </c>
      <c r="BB22" s="69">
        <f t="shared" si="515"/>
        <v>3.4782608695652174E-2</v>
      </c>
      <c r="BC22" s="69">
        <f t="shared" si="515"/>
        <v>3.3613445378151259E-2</v>
      </c>
      <c r="BD22" s="69">
        <f t="shared" si="515"/>
        <v>4.0322580645161289E-2</v>
      </c>
      <c r="BE22" s="69">
        <f t="shared" si="515"/>
        <v>1.5873015873015872E-2</v>
      </c>
      <c r="BF22" s="69">
        <f t="shared" si="515"/>
        <v>3.0769230769230771E-2</v>
      </c>
      <c r="BG22" s="69">
        <f t="shared" si="515"/>
        <v>2.2556390977443608E-2</v>
      </c>
      <c r="BH22" s="69">
        <f t="shared" si="515"/>
        <v>3.6231884057971016E-2</v>
      </c>
      <c r="BI22" s="69">
        <f t="shared" si="515"/>
        <v>5.4794520547945202E-2</v>
      </c>
      <c r="BJ22" s="69">
        <f t="shared" si="515"/>
        <v>8.7499999999999994E-2</v>
      </c>
      <c r="BK22" s="69">
        <f t="shared" si="515"/>
        <v>5.8823529411764705E-2</v>
      </c>
      <c r="BL22" s="69">
        <f t="shared" si="515"/>
        <v>2.8571428571428571E-2</v>
      </c>
      <c r="BM22" s="69">
        <f t="shared" si="515"/>
        <v>2.23463687150838E-2</v>
      </c>
      <c r="BN22" s="69">
        <f t="shared" si="515"/>
        <v>3.2432432432432434E-2</v>
      </c>
      <c r="BO22" s="69">
        <f t="shared" si="515"/>
        <v>5.128205128205128E-2</v>
      </c>
      <c r="BP22" s="69">
        <f t="shared" si="515"/>
        <v>2.0100502512562814E-2</v>
      </c>
      <c r="BQ22" s="69">
        <f t="shared" si="515"/>
        <v>1.4851485148514851E-2</v>
      </c>
      <c r="BR22" s="69">
        <f t="shared" si="515"/>
        <v>1.4634146341463415E-2</v>
      </c>
      <c r="BS22" s="69">
        <f t="shared" ref="BS22:CN22" si="516">(BS21-BR21)/BS21</f>
        <v>2.3809523809523808E-2</v>
      </c>
      <c r="BT22" s="69">
        <f t="shared" si="516"/>
        <v>3.669724770642202E-2</v>
      </c>
      <c r="BU22" s="69">
        <f t="shared" si="516"/>
        <v>2.2421524663677129E-2</v>
      </c>
      <c r="BV22" s="69">
        <f t="shared" si="516"/>
        <v>1.3274336283185841E-2</v>
      </c>
      <c r="BW22" s="69">
        <f t="shared" si="516"/>
        <v>1.7391304347826087E-2</v>
      </c>
      <c r="BX22" s="69">
        <f t="shared" si="516"/>
        <v>1.2875536480686695E-2</v>
      </c>
      <c r="BY22" s="69">
        <f t="shared" si="516"/>
        <v>2.100840336134454E-2</v>
      </c>
      <c r="BZ22" s="69">
        <f t="shared" si="516"/>
        <v>2.0576131687242798E-2</v>
      </c>
      <c r="CA22" s="69">
        <f t="shared" si="516"/>
        <v>2.0161290322580645E-2</v>
      </c>
      <c r="CB22" s="69">
        <f t="shared" si="516"/>
        <v>2.3622047244094488E-2</v>
      </c>
      <c r="CC22" s="69">
        <f t="shared" si="516"/>
        <v>1.1673151750972763E-2</v>
      </c>
      <c r="CD22" s="69">
        <f t="shared" si="516"/>
        <v>7.7220077220077222E-3</v>
      </c>
      <c r="CE22" s="69">
        <f t="shared" si="516"/>
        <v>1.1450381679389313E-2</v>
      </c>
      <c r="CF22" s="69">
        <f t="shared" si="516"/>
        <v>1.8726591760299626E-2</v>
      </c>
      <c r="CG22" s="69">
        <f t="shared" si="516"/>
        <v>2.197802197802198E-2</v>
      </c>
      <c r="CH22" s="69">
        <f t="shared" si="516"/>
        <v>2.1505376344086023E-2</v>
      </c>
      <c r="CI22" s="69">
        <f t="shared" si="516"/>
        <v>1.0638297872340425E-2</v>
      </c>
      <c r="CJ22" s="69">
        <f t="shared" si="516"/>
        <v>2.4221453287197232E-2</v>
      </c>
      <c r="CK22" s="69">
        <f t="shared" si="516"/>
        <v>2.6936026936026935E-2</v>
      </c>
      <c r="CL22" s="69">
        <f t="shared" si="516"/>
        <v>0.01</v>
      </c>
      <c r="CM22" s="69">
        <f t="shared" si="516"/>
        <v>2.9126213592233011E-2</v>
      </c>
      <c r="CN22" s="69">
        <f t="shared" si="516"/>
        <v>2.2151898734177215E-2</v>
      </c>
      <c r="CO22" s="69">
        <f t="shared" ref="CO22" si="517">(CO21-CN21)/CO21</f>
        <v>1.8633540372670808E-2</v>
      </c>
      <c r="CP22" s="69">
        <f t="shared" ref="CP22" si="518">(CP21-CO21)/CP21</f>
        <v>9.2307692307692316E-3</v>
      </c>
      <c r="CQ22" s="69">
        <f t="shared" ref="CQ22" si="519">(CQ21-CP21)/CQ21</f>
        <v>2.9850746268656716E-2</v>
      </c>
      <c r="CR22" s="69">
        <f t="shared" ref="CR22" si="520">(CR21-CQ21)/CR21</f>
        <v>1.4705882352941176E-2</v>
      </c>
      <c r="CS22" s="69">
        <f t="shared" ref="CS22" si="521">(CS21-CR21)/CS21</f>
        <v>1.7341040462427744E-2</v>
      </c>
      <c r="CT22" s="69">
        <f t="shared" ref="CT22" si="522">(CT21-CS21)/CT21</f>
        <v>2.2598870056497175E-2</v>
      </c>
      <c r="CU22" s="69" t="e">
        <f t="shared" ref="CU22" si="523">(CU21-CT21)/CU21</f>
        <v>#DIV/0!</v>
      </c>
      <c r="CV22" s="69" t="e">
        <f t="shared" ref="CV22" si="524">(CV21-CU21)/CV21</f>
        <v>#DIV/0!</v>
      </c>
      <c r="CW22" s="69" t="e">
        <f t="shared" ref="CW22" si="525">(CW21-CV21)/CW21</f>
        <v>#DIV/0!</v>
      </c>
      <c r="CX22" s="69" t="e">
        <f t="shared" ref="CX22" si="526">(CX21-CW21)/CX21</f>
        <v>#DIV/0!</v>
      </c>
      <c r="CY22" s="69" t="e">
        <f t="shared" ref="CY22" si="527">(CY21-CX21)/CY21</f>
        <v>#DIV/0!</v>
      </c>
      <c r="CZ22" s="69" t="e">
        <f t="shared" ref="CZ22" si="528">(CZ21-CY21)/CZ21</f>
        <v>#DIV/0!</v>
      </c>
      <c r="DA22" s="69" t="e">
        <f t="shared" ref="DA22" si="529">(DA21-CZ21)/DA21</f>
        <v>#DIV/0!</v>
      </c>
      <c r="DB22" s="69" t="e">
        <f t="shared" ref="DB22" si="530">(DB21-DA21)/DB21</f>
        <v>#DIV/0!</v>
      </c>
      <c r="DC22" s="69" t="e">
        <f t="shared" ref="DC22" si="531">(DC21-DB21)/DC21</f>
        <v>#DIV/0!</v>
      </c>
      <c r="DD22" s="69" t="e">
        <f t="shared" ref="DD22" si="532">(DD21-DC21)/DD21</f>
        <v>#DIV/0!</v>
      </c>
      <c r="DE22" s="69" t="e">
        <f t="shared" ref="DE22" si="533">(DE21-DD21)/DE21</f>
        <v>#DIV/0!</v>
      </c>
      <c r="DF22" s="69" t="e">
        <f t="shared" ref="DF22" si="534">(DF21-DE21)/DF21</f>
        <v>#DIV/0!</v>
      </c>
      <c r="DG22" s="69" t="e">
        <f t="shared" ref="DG22" si="535">(DG21-DF21)/DG21</f>
        <v>#DIV/0!</v>
      </c>
      <c r="DH22" s="69" t="e">
        <f t="shared" ref="DH22" si="536">(DH21-DG21)/DH21</f>
        <v>#DIV/0!</v>
      </c>
      <c r="DI22" s="69" t="e">
        <f t="shared" ref="DI22" si="537">(DI21-DH21)/DI21</f>
        <v>#DIV/0!</v>
      </c>
      <c r="DJ22" s="69" t="e">
        <f t="shared" ref="DJ22" si="538">(DJ21-DI21)/DJ21</f>
        <v>#DIV/0!</v>
      </c>
      <c r="DK22" s="69" t="e">
        <f t="shared" ref="DK22" si="539">(DK21-DJ21)/DK21</f>
        <v>#DIV/0!</v>
      </c>
      <c r="DL22" s="69" t="e">
        <f t="shared" ref="DL22" si="540">(DL21-DK21)/DL21</f>
        <v>#DIV/0!</v>
      </c>
      <c r="DM22" s="69" t="e">
        <f t="shared" ref="DM22" si="541">(DM21-DL21)/DM21</f>
        <v>#DIV/0!</v>
      </c>
      <c r="DN22" s="69" t="e">
        <f t="shared" ref="DN22" si="542">(DN21-DM21)/DN21</f>
        <v>#DIV/0!</v>
      </c>
      <c r="DO22" s="69" t="e">
        <f t="shared" ref="DO22" si="543">(DO21-DN21)/DO21</f>
        <v>#DIV/0!</v>
      </c>
      <c r="DP22" s="69" t="e">
        <f t="shared" ref="DP22" si="544">(DP21-DO21)/DP21</f>
        <v>#DIV/0!</v>
      </c>
      <c r="DQ22" s="69" t="e">
        <f t="shared" ref="DQ22" si="545">(DQ21-DP21)/DQ21</f>
        <v>#DIV/0!</v>
      </c>
      <c r="DR22" s="69" t="e">
        <f t="shared" ref="DR22" si="546">(DR21-DQ21)/DR21</f>
        <v>#DIV/0!</v>
      </c>
      <c r="DS22" s="69" t="e">
        <f t="shared" ref="DS22" si="547">(DS21-DR21)/DS21</f>
        <v>#DIV/0!</v>
      </c>
      <c r="DT22" s="69" t="e">
        <f t="shared" ref="DT22" si="548">(DT21-DS21)/DT21</f>
        <v>#DIV/0!</v>
      </c>
      <c r="DU22" s="69" t="e">
        <f t="shared" ref="DU22" si="549">(DU21-DT21)/DU21</f>
        <v>#DIV/0!</v>
      </c>
      <c r="DV22" s="69" t="e">
        <f t="shared" ref="DV22" si="550">(DV21-DU21)/DV21</f>
        <v>#DIV/0!</v>
      </c>
      <c r="DW22" s="69" t="e">
        <f t="shared" ref="DW22" si="551">(DW21-DV21)/DW21</f>
        <v>#DIV/0!</v>
      </c>
      <c r="DX22" s="69" t="e">
        <f t="shared" ref="DX22" si="552">(DX21-DW21)/DX21</f>
        <v>#DIV/0!</v>
      </c>
      <c r="DY22" s="69" t="e">
        <f t="shared" ref="DY22" si="553">(DY21-DX21)/DY21</f>
        <v>#DIV/0!</v>
      </c>
      <c r="DZ22" s="69" t="e">
        <f t="shared" ref="DZ22" si="554">(DZ21-DY21)/DZ21</f>
        <v>#DIV/0!</v>
      </c>
      <c r="EA22" s="69" t="e">
        <f t="shared" ref="EA22" si="555">(EA21-DZ21)/EA21</f>
        <v>#DIV/0!</v>
      </c>
      <c r="EB22" s="69" t="e">
        <f t="shared" ref="EB22" si="556">(EB21-EA21)/EB21</f>
        <v>#DIV/0!</v>
      </c>
      <c r="EC22" s="69" t="e">
        <f t="shared" ref="EC22" si="557">(EC21-EB21)/EC21</f>
        <v>#DIV/0!</v>
      </c>
      <c r="ED22" s="69" t="e">
        <f t="shared" ref="ED22" si="558">(ED21-EC21)/ED21</f>
        <v>#DIV/0!</v>
      </c>
      <c r="EE22" s="69" t="e">
        <f t="shared" ref="EE22" si="559">(EE21-ED21)/EE21</f>
        <v>#DIV/0!</v>
      </c>
      <c r="EF22" s="69" t="e">
        <f t="shared" ref="EF22" si="560">(EF21-EE21)/EF21</f>
        <v>#DIV/0!</v>
      </c>
      <c r="EG22" s="69" t="e">
        <f t="shared" ref="EG22" si="561">(EG21-EF21)/EG21</f>
        <v>#DIV/0!</v>
      </c>
      <c r="EH22" s="69" t="e">
        <f t="shared" ref="EH22" si="562">(EH21-EG21)/EH21</f>
        <v>#DIV/0!</v>
      </c>
      <c r="EI22" s="69" t="e">
        <f t="shared" ref="EI22" si="563">(EI21-EH21)/EI21</f>
        <v>#DIV/0!</v>
      </c>
      <c r="EJ22" s="69" t="e">
        <f t="shared" ref="EJ22" si="564">(EJ21-EI21)/EJ21</f>
        <v>#DIV/0!</v>
      </c>
      <c r="EK22" s="69" t="e">
        <f t="shared" ref="EK22" si="565">(EK21-EJ21)/EK21</f>
        <v>#DIV/0!</v>
      </c>
      <c r="EL22" s="69" t="e">
        <f t="shared" ref="EL22" si="566">(EL21-EK21)/EL21</f>
        <v>#DIV/0!</v>
      </c>
      <c r="EM22" s="69" t="e">
        <f t="shared" ref="EM22" si="567">(EM21-EL21)/EM21</f>
        <v>#DIV/0!</v>
      </c>
      <c r="EN22" s="69" t="e">
        <f t="shared" ref="EN22" si="568">(EN21-EM21)/EN21</f>
        <v>#DIV/0!</v>
      </c>
      <c r="EO22" s="69" t="e">
        <f t="shared" ref="EO22" si="569">(EO21-EN21)/EO21</f>
        <v>#DIV/0!</v>
      </c>
      <c r="EP22" s="69" t="e">
        <f t="shared" ref="EP22" si="570">(EP21-EO21)/EP21</f>
        <v>#DIV/0!</v>
      </c>
      <c r="EQ22" s="69" t="e">
        <f t="shared" ref="EQ22" si="571">(EQ21-EP21)/EQ21</f>
        <v>#DIV/0!</v>
      </c>
      <c r="ER22" s="69" t="e">
        <f t="shared" ref="ER22" si="572">(ER21-EQ21)/ER21</f>
        <v>#DIV/0!</v>
      </c>
      <c r="ES22" s="69" t="e">
        <f t="shared" ref="ES22" si="573">(ES21-ER21)/ES21</f>
        <v>#DIV/0!</v>
      </c>
      <c r="ET22" s="69" t="e">
        <f t="shared" ref="ET22" si="574">(ET21-ES21)/ET21</f>
        <v>#DIV/0!</v>
      </c>
      <c r="EU22" s="69" t="e">
        <f t="shared" ref="EU22" si="575">(EU21-ET21)/EU21</f>
        <v>#DIV/0!</v>
      </c>
      <c r="EV22" s="69" t="e">
        <f t="shared" ref="EV22" si="576">(EV21-EU21)/EV21</f>
        <v>#DIV/0!</v>
      </c>
      <c r="EW22" s="69" t="e">
        <f t="shared" ref="EW22" si="577">(EW21-EV21)/EW21</f>
        <v>#DIV/0!</v>
      </c>
      <c r="EX22" s="69" t="e">
        <f t="shared" ref="EX22" si="578">(EX21-EW21)/EX21</f>
        <v>#DIV/0!</v>
      </c>
      <c r="EY22" s="69" t="e">
        <f t="shared" ref="EY22" si="579">(EY21-EX21)/EY21</f>
        <v>#DIV/0!</v>
      </c>
      <c r="EZ22" s="69" t="e">
        <f t="shared" ref="EZ22" si="580">(EZ21-EY21)/EZ21</f>
        <v>#DIV/0!</v>
      </c>
      <c r="FA22" s="69" t="e">
        <f t="shared" ref="FA22" si="581">(FA21-EZ21)/FA21</f>
        <v>#DIV/0!</v>
      </c>
      <c r="FB22" s="69" t="e">
        <f t="shared" ref="FB22" si="582">(FB21-FA21)/FB21</f>
        <v>#DIV/0!</v>
      </c>
      <c r="FC22" s="69" t="e">
        <f t="shared" ref="FC22" si="583">(FC21-FB21)/FC21</f>
        <v>#DIV/0!</v>
      </c>
      <c r="FD22" s="69" t="e">
        <f t="shared" ref="FD22" si="584">(FD21-FC21)/FD21</f>
        <v>#DIV/0!</v>
      </c>
      <c r="FE22" s="69" t="e">
        <f t="shared" ref="FE22" si="585">(FE21-FD21)/FE21</f>
        <v>#DIV/0!</v>
      </c>
      <c r="FF22" s="69" t="e">
        <f t="shared" ref="FF22" si="586">(FF21-FE21)/FF21</f>
        <v>#DIV/0!</v>
      </c>
      <c r="FG22" s="69" t="e">
        <f t="shared" ref="FG22" si="587">(FG21-FF21)/FG21</f>
        <v>#DIV/0!</v>
      </c>
      <c r="FH22" s="69" t="e">
        <f t="shared" ref="FH22" si="588">(FH21-FG21)/FH21</f>
        <v>#DIV/0!</v>
      </c>
      <c r="FI22" s="69" t="e">
        <f t="shared" ref="FI22" si="589">(FI21-FH21)/FI21</f>
        <v>#DIV/0!</v>
      </c>
      <c r="FJ22" s="69" t="e">
        <f t="shared" ref="FJ22" si="590">(FJ21-FI21)/FJ21</f>
        <v>#DIV/0!</v>
      </c>
      <c r="FK22" s="69" t="e">
        <f t="shared" ref="FK22" si="591">(FK21-FJ21)/FK21</f>
        <v>#DIV/0!</v>
      </c>
      <c r="FL22" s="69" t="e">
        <f t="shared" ref="FL22" si="592">(FL21-FK21)/FL21</f>
        <v>#DIV/0!</v>
      </c>
      <c r="FM22" s="69" t="e">
        <f t="shared" ref="FM22" si="593">(FM21-FL21)/FM21</f>
        <v>#DIV/0!</v>
      </c>
      <c r="FN22" s="69" t="e">
        <f t="shared" ref="FN22" si="594">(FN21-FM21)/FN21</f>
        <v>#DIV/0!</v>
      </c>
      <c r="FO22" s="69" t="e">
        <f t="shared" ref="FO22" si="595">(FO21-FN21)/FO21</f>
        <v>#DIV/0!</v>
      </c>
      <c r="FP22" s="69" t="e">
        <f t="shared" ref="FP22" si="596">(FP21-FO21)/FP21</f>
        <v>#DIV/0!</v>
      </c>
      <c r="FQ22" s="69" t="e">
        <f t="shared" ref="FQ22" si="597">(FQ21-FP21)/FQ21</f>
        <v>#DIV/0!</v>
      </c>
      <c r="FR22" s="69" t="e">
        <f t="shared" ref="FR22" si="598">(FR21-FQ21)/FR21</f>
        <v>#DIV/0!</v>
      </c>
      <c r="FS22" s="69" t="e">
        <f t="shared" ref="FS22" si="599">(FS21-FR21)/FS21</f>
        <v>#DIV/0!</v>
      </c>
      <c r="FT22" s="69" t="e">
        <f t="shared" ref="FT22" si="600">(FT21-FS21)/FT21</f>
        <v>#DIV/0!</v>
      </c>
      <c r="FU22" s="69" t="e">
        <f t="shared" ref="FU22" si="601">(FU21-FT21)/FU21</f>
        <v>#DIV/0!</v>
      </c>
      <c r="FV22" s="69" t="e">
        <f t="shared" ref="FV22" si="602">(FV21-FU21)/FV21</f>
        <v>#DIV/0!</v>
      </c>
      <c r="FW22" s="69" t="e">
        <f t="shared" ref="FW22" si="603">(FW21-FV21)/FW21</f>
        <v>#DIV/0!</v>
      </c>
      <c r="FX22" s="69" t="e">
        <f t="shared" ref="FX22" si="604">(FX21-FW21)/FX21</f>
        <v>#DIV/0!</v>
      </c>
      <c r="FY22" s="69" t="e">
        <f t="shared" ref="FY22" si="605">(FY21-FX21)/FY21</f>
        <v>#DIV/0!</v>
      </c>
      <c r="FZ22" s="69" t="e">
        <f t="shared" ref="FZ22" si="606">(FZ21-FY21)/FZ21</f>
        <v>#DIV/0!</v>
      </c>
      <c r="GA22" s="69" t="e">
        <f t="shared" ref="GA22" si="607">(GA21-FZ21)/GA21</f>
        <v>#DIV/0!</v>
      </c>
      <c r="GB22" s="69" t="e">
        <f t="shared" ref="GB22" si="608">(GB21-GA21)/GB21</f>
        <v>#DIV/0!</v>
      </c>
      <c r="GC22" s="69" t="e">
        <f t="shared" ref="GC22" si="609">(GC21-GB21)/GC21</f>
        <v>#DIV/0!</v>
      </c>
      <c r="GD22" s="69" t="e">
        <f t="shared" ref="GD22" si="610">(GD21-GC21)/GD21</f>
        <v>#DIV/0!</v>
      </c>
      <c r="GE22" s="69" t="e">
        <f t="shared" ref="GE22" si="611">(GE21-GD21)/GE21</f>
        <v>#DIV/0!</v>
      </c>
      <c r="GF22" s="69" t="e">
        <f t="shared" ref="GF22" si="612">(GF21-GE21)/GF21</f>
        <v>#DIV/0!</v>
      </c>
      <c r="GG22" s="69" t="e">
        <f t="shared" ref="GG22" si="613">(GG21-GF21)/GG21</f>
        <v>#DIV/0!</v>
      </c>
    </row>
    <row r="23" spans="2:189" ht="16" thickBot="1">
      <c r="B23" s="106"/>
      <c r="C23" s="70" t="s">
        <v>80</v>
      </c>
      <c r="D23" s="71">
        <v>0</v>
      </c>
      <c r="E23" s="71">
        <f>E21-D21</f>
        <v>0</v>
      </c>
      <c r="F23" s="71">
        <f>F21-E21</f>
        <v>0</v>
      </c>
      <c r="G23" s="71">
        <f t="shared" ref="G23:BR23" si="614">G21-F21</f>
        <v>0</v>
      </c>
      <c r="H23" s="71">
        <f t="shared" si="614"/>
        <v>0</v>
      </c>
      <c r="I23" s="71">
        <f t="shared" si="614"/>
        <v>0</v>
      </c>
      <c r="J23" s="71">
        <f t="shared" si="614"/>
        <v>0</v>
      </c>
      <c r="K23" s="71">
        <f t="shared" si="614"/>
        <v>0</v>
      </c>
      <c r="L23" s="71">
        <f t="shared" si="614"/>
        <v>0</v>
      </c>
      <c r="M23" s="71">
        <f t="shared" si="614"/>
        <v>0</v>
      </c>
      <c r="N23" s="71">
        <f t="shared" si="614"/>
        <v>0</v>
      </c>
      <c r="O23" s="71">
        <f t="shared" si="614"/>
        <v>0</v>
      </c>
      <c r="P23" s="71">
        <f t="shared" si="614"/>
        <v>0</v>
      </c>
      <c r="Q23" s="71">
        <f t="shared" si="614"/>
        <v>0</v>
      </c>
      <c r="R23" s="71">
        <f t="shared" si="614"/>
        <v>0</v>
      </c>
      <c r="S23" s="71">
        <f t="shared" si="614"/>
        <v>0</v>
      </c>
      <c r="T23" s="71">
        <f t="shared" si="614"/>
        <v>0</v>
      </c>
      <c r="U23" s="71">
        <f t="shared" si="614"/>
        <v>0</v>
      </c>
      <c r="V23" s="71">
        <f t="shared" si="614"/>
        <v>0</v>
      </c>
      <c r="W23" s="71">
        <f t="shared" si="614"/>
        <v>0</v>
      </c>
      <c r="X23" s="71">
        <f t="shared" si="614"/>
        <v>1</v>
      </c>
      <c r="Y23" s="71">
        <f t="shared" si="614"/>
        <v>0</v>
      </c>
      <c r="Z23" s="71">
        <f t="shared" si="614"/>
        <v>1</v>
      </c>
      <c r="AA23" s="71">
        <f t="shared" si="614"/>
        <v>0</v>
      </c>
      <c r="AB23" s="71">
        <f t="shared" si="614"/>
        <v>1</v>
      </c>
      <c r="AC23" s="71">
        <f t="shared" si="614"/>
        <v>1</v>
      </c>
      <c r="AD23" s="71">
        <f t="shared" si="614"/>
        <v>4</v>
      </c>
      <c r="AE23" s="71">
        <f t="shared" si="614"/>
        <v>4</v>
      </c>
      <c r="AF23" s="71">
        <f t="shared" si="614"/>
        <v>0</v>
      </c>
      <c r="AG23" s="71">
        <f t="shared" si="614"/>
        <v>6</v>
      </c>
      <c r="AH23" s="71">
        <f t="shared" si="614"/>
        <v>6</v>
      </c>
      <c r="AI23" s="71">
        <f t="shared" si="614"/>
        <v>3</v>
      </c>
      <c r="AJ23" s="71">
        <f t="shared" si="614"/>
        <v>1</v>
      </c>
      <c r="AK23" s="71">
        <f t="shared" si="614"/>
        <v>2</v>
      </c>
      <c r="AL23" s="71">
        <f t="shared" si="614"/>
        <v>5</v>
      </c>
      <c r="AM23" s="71">
        <f t="shared" si="614"/>
        <v>3</v>
      </c>
      <c r="AN23" s="71">
        <f t="shared" si="614"/>
        <v>6</v>
      </c>
      <c r="AO23" s="71">
        <f t="shared" si="614"/>
        <v>7</v>
      </c>
      <c r="AP23" s="71">
        <f t="shared" si="614"/>
        <v>3</v>
      </c>
      <c r="AQ23" s="71">
        <f t="shared" si="614"/>
        <v>4</v>
      </c>
      <c r="AR23" s="71">
        <f t="shared" si="614"/>
        <v>2</v>
      </c>
      <c r="AS23" s="71">
        <f t="shared" si="614"/>
        <v>4</v>
      </c>
      <c r="AT23" s="71">
        <f t="shared" si="614"/>
        <v>4</v>
      </c>
      <c r="AU23" s="71">
        <f t="shared" si="614"/>
        <v>4</v>
      </c>
      <c r="AV23" s="71">
        <f t="shared" si="614"/>
        <v>6</v>
      </c>
      <c r="AW23" s="71">
        <f t="shared" si="614"/>
        <v>9</v>
      </c>
      <c r="AX23" s="71">
        <f t="shared" si="614"/>
        <v>4</v>
      </c>
      <c r="AY23" s="71">
        <f t="shared" si="614"/>
        <v>5</v>
      </c>
      <c r="AZ23" s="71">
        <f t="shared" si="614"/>
        <v>6</v>
      </c>
      <c r="BA23" s="71">
        <f t="shared" si="614"/>
        <v>9</v>
      </c>
      <c r="BB23" s="71">
        <f t="shared" si="614"/>
        <v>4</v>
      </c>
      <c r="BC23" s="71">
        <f t="shared" si="614"/>
        <v>4</v>
      </c>
      <c r="BD23" s="71">
        <f t="shared" si="614"/>
        <v>5</v>
      </c>
      <c r="BE23" s="71">
        <f t="shared" si="614"/>
        <v>2</v>
      </c>
      <c r="BF23" s="71">
        <f t="shared" si="614"/>
        <v>4</v>
      </c>
      <c r="BG23" s="71">
        <f t="shared" si="614"/>
        <v>3</v>
      </c>
      <c r="BH23" s="71">
        <f t="shared" si="614"/>
        <v>5</v>
      </c>
      <c r="BI23" s="71">
        <f t="shared" si="614"/>
        <v>8</v>
      </c>
      <c r="BJ23" s="71">
        <f t="shared" si="614"/>
        <v>14</v>
      </c>
      <c r="BK23" s="71">
        <f t="shared" si="614"/>
        <v>10</v>
      </c>
      <c r="BL23" s="71">
        <f t="shared" si="614"/>
        <v>5</v>
      </c>
      <c r="BM23" s="71">
        <f t="shared" si="614"/>
        <v>4</v>
      </c>
      <c r="BN23" s="71">
        <f t="shared" si="614"/>
        <v>6</v>
      </c>
      <c r="BO23" s="71">
        <f t="shared" si="614"/>
        <v>10</v>
      </c>
      <c r="BP23" s="71">
        <f t="shared" si="614"/>
        <v>4</v>
      </c>
      <c r="BQ23" s="71">
        <f t="shared" si="614"/>
        <v>3</v>
      </c>
      <c r="BR23" s="71">
        <f t="shared" si="614"/>
        <v>3</v>
      </c>
      <c r="BS23" s="71">
        <f t="shared" ref="BS23:CM23" si="615">BS21-BR21</f>
        <v>5</v>
      </c>
      <c r="BT23" s="71">
        <f t="shared" si="615"/>
        <v>8</v>
      </c>
      <c r="BU23" s="71">
        <f t="shared" si="615"/>
        <v>5</v>
      </c>
      <c r="BV23" s="71">
        <f t="shared" si="615"/>
        <v>3</v>
      </c>
      <c r="BW23" s="71">
        <f t="shared" si="615"/>
        <v>4</v>
      </c>
      <c r="BX23" s="71">
        <f t="shared" si="615"/>
        <v>3</v>
      </c>
      <c r="BY23" s="71">
        <f t="shared" si="615"/>
        <v>5</v>
      </c>
      <c r="BZ23" s="71">
        <f t="shared" si="615"/>
        <v>5</v>
      </c>
      <c r="CA23" s="71">
        <f t="shared" si="615"/>
        <v>5</v>
      </c>
      <c r="CB23" s="71">
        <f t="shared" si="615"/>
        <v>6</v>
      </c>
      <c r="CC23" s="71">
        <f t="shared" si="615"/>
        <v>3</v>
      </c>
      <c r="CD23" s="71">
        <f t="shared" si="615"/>
        <v>2</v>
      </c>
      <c r="CE23" s="71">
        <f t="shared" si="615"/>
        <v>3</v>
      </c>
      <c r="CF23" s="71">
        <f t="shared" si="615"/>
        <v>5</v>
      </c>
      <c r="CG23" s="71">
        <f t="shared" si="615"/>
        <v>6</v>
      </c>
      <c r="CH23" s="71">
        <f t="shared" si="615"/>
        <v>6</v>
      </c>
      <c r="CI23" s="71">
        <f t="shared" si="615"/>
        <v>3</v>
      </c>
      <c r="CJ23" s="71">
        <f t="shared" si="615"/>
        <v>7</v>
      </c>
      <c r="CK23" s="71">
        <f t="shared" si="615"/>
        <v>8</v>
      </c>
      <c r="CL23" s="71">
        <f t="shared" si="615"/>
        <v>3</v>
      </c>
      <c r="CM23" s="71">
        <f t="shared" si="615"/>
        <v>9</v>
      </c>
      <c r="CN23" s="71">
        <f t="shared" ref="CN23:EI23" si="616">CN21-CM21</f>
        <v>7</v>
      </c>
      <c r="CO23" s="71">
        <f t="shared" si="616"/>
        <v>6</v>
      </c>
      <c r="CP23" s="71">
        <f t="shared" si="616"/>
        <v>3</v>
      </c>
      <c r="CQ23" s="71">
        <f t="shared" si="616"/>
        <v>10</v>
      </c>
      <c r="CR23" s="71">
        <f t="shared" si="616"/>
        <v>5</v>
      </c>
      <c r="CS23" s="71">
        <f t="shared" si="616"/>
        <v>6</v>
      </c>
      <c r="CT23" s="71">
        <f t="shared" si="616"/>
        <v>8</v>
      </c>
      <c r="CU23" s="71">
        <f t="shared" si="616"/>
        <v>-354</v>
      </c>
      <c r="CV23" s="71">
        <f t="shared" si="616"/>
        <v>0</v>
      </c>
      <c r="CW23" s="71">
        <f t="shared" si="616"/>
        <v>0</v>
      </c>
      <c r="CX23" s="71">
        <f t="shared" si="616"/>
        <v>0</v>
      </c>
      <c r="CY23" s="71">
        <f t="shared" si="616"/>
        <v>0</v>
      </c>
      <c r="CZ23" s="71">
        <f t="shared" si="616"/>
        <v>0</v>
      </c>
      <c r="DA23" s="71">
        <f t="shared" si="616"/>
        <v>0</v>
      </c>
      <c r="DB23" s="71">
        <f t="shared" si="616"/>
        <v>0</v>
      </c>
      <c r="DC23" s="71">
        <f t="shared" si="616"/>
        <v>0</v>
      </c>
      <c r="DD23" s="71">
        <f t="shared" si="616"/>
        <v>0</v>
      </c>
      <c r="DE23" s="71">
        <f t="shared" si="616"/>
        <v>0</v>
      </c>
      <c r="DF23" s="71">
        <f t="shared" si="616"/>
        <v>0</v>
      </c>
      <c r="DG23" s="71">
        <f t="shared" si="616"/>
        <v>0</v>
      </c>
      <c r="DH23" s="71">
        <f t="shared" si="616"/>
        <v>0</v>
      </c>
      <c r="DI23" s="71">
        <f t="shared" si="616"/>
        <v>0</v>
      </c>
      <c r="DJ23" s="71">
        <f t="shared" si="616"/>
        <v>0</v>
      </c>
      <c r="DK23" s="71">
        <f t="shared" si="616"/>
        <v>0</v>
      </c>
      <c r="DL23" s="71">
        <f t="shared" si="616"/>
        <v>0</v>
      </c>
      <c r="DM23" s="71">
        <f t="shared" si="616"/>
        <v>0</v>
      </c>
      <c r="DN23" s="71">
        <f t="shared" si="616"/>
        <v>0</v>
      </c>
      <c r="DO23" s="71">
        <f t="shared" si="616"/>
        <v>0</v>
      </c>
      <c r="DP23" s="71">
        <f t="shared" si="616"/>
        <v>0</v>
      </c>
      <c r="DQ23" s="71">
        <f t="shared" si="616"/>
        <v>0</v>
      </c>
      <c r="DR23" s="71">
        <f t="shared" si="616"/>
        <v>0</v>
      </c>
      <c r="DS23" s="71">
        <f t="shared" si="616"/>
        <v>0</v>
      </c>
      <c r="DT23" s="71">
        <f t="shared" si="616"/>
        <v>0</v>
      </c>
      <c r="DU23" s="71">
        <f t="shared" si="616"/>
        <v>0</v>
      </c>
      <c r="DV23" s="71">
        <f t="shared" si="616"/>
        <v>0</v>
      </c>
      <c r="DW23" s="71">
        <f t="shared" si="616"/>
        <v>0</v>
      </c>
      <c r="DX23" s="71">
        <f t="shared" si="616"/>
        <v>0</v>
      </c>
      <c r="DY23" s="71">
        <f t="shared" si="616"/>
        <v>0</v>
      </c>
      <c r="DZ23" s="71">
        <f t="shared" si="616"/>
        <v>0</v>
      </c>
      <c r="EA23" s="71">
        <f t="shared" si="616"/>
        <v>0</v>
      </c>
      <c r="EB23" s="71">
        <f t="shared" si="616"/>
        <v>0</v>
      </c>
      <c r="EC23" s="71">
        <f t="shared" si="616"/>
        <v>0</v>
      </c>
      <c r="ED23" s="71">
        <f t="shared" si="616"/>
        <v>0</v>
      </c>
      <c r="EE23" s="71">
        <f t="shared" si="616"/>
        <v>0</v>
      </c>
      <c r="EF23" s="71">
        <f t="shared" si="616"/>
        <v>0</v>
      </c>
      <c r="EG23" s="71">
        <f t="shared" si="616"/>
        <v>0</v>
      </c>
      <c r="EH23" s="71">
        <f t="shared" si="616"/>
        <v>0</v>
      </c>
      <c r="EI23" s="71">
        <f t="shared" si="616"/>
        <v>0</v>
      </c>
      <c r="EJ23" s="71">
        <f t="shared" ref="EJ23:GG23" si="617">EJ21-EI21</f>
        <v>0</v>
      </c>
      <c r="EK23" s="71">
        <f t="shared" si="617"/>
        <v>0</v>
      </c>
      <c r="EL23" s="71">
        <f t="shared" si="617"/>
        <v>0</v>
      </c>
      <c r="EM23" s="71">
        <f t="shared" si="617"/>
        <v>0</v>
      </c>
      <c r="EN23" s="71">
        <f t="shared" si="617"/>
        <v>0</v>
      </c>
      <c r="EO23" s="71">
        <f t="shared" si="617"/>
        <v>0</v>
      </c>
      <c r="EP23" s="71">
        <f t="shared" si="617"/>
        <v>0</v>
      </c>
      <c r="EQ23" s="71">
        <f t="shared" si="617"/>
        <v>0</v>
      </c>
      <c r="ER23" s="71">
        <f t="shared" si="617"/>
        <v>0</v>
      </c>
      <c r="ES23" s="71">
        <f t="shared" si="617"/>
        <v>0</v>
      </c>
      <c r="ET23" s="71">
        <f t="shared" si="617"/>
        <v>0</v>
      </c>
      <c r="EU23" s="71">
        <f t="shared" si="617"/>
        <v>0</v>
      </c>
      <c r="EV23" s="71">
        <f t="shared" si="617"/>
        <v>0</v>
      </c>
      <c r="EW23" s="71">
        <f t="shared" si="617"/>
        <v>0</v>
      </c>
      <c r="EX23" s="71">
        <f t="shared" si="617"/>
        <v>0</v>
      </c>
      <c r="EY23" s="71">
        <f t="shared" si="617"/>
        <v>0</v>
      </c>
      <c r="EZ23" s="71">
        <f t="shared" si="617"/>
        <v>0</v>
      </c>
      <c r="FA23" s="71">
        <f t="shared" si="617"/>
        <v>0</v>
      </c>
      <c r="FB23" s="71">
        <f t="shared" si="617"/>
        <v>0</v>
      </c>
      <c r="FC23" s="71">
        <f t="shared" si="617"/>
        <v>0</v>
      </c>
      <c r="FD23" s="71">
        <f t="shared" si="617"/>
        <v>0</v>
      </c>
      <c r="FE23" s="71">
        <f t="shared" si="617"/>
        <v>0</v>
      </c>
      <c r="FF23" s="71">
        <f t="shared" si="617"/>
        <v>0</v>
      </c>
      <c r="FG23" s="71">
        <f t="shared" si="617"/>
        <v>0</v>
      </c>
      <c r="FH23" s="71">
        <f t="shared" si="617"/>
        <v>0</v>
      </c>
      <c r="FI23" s="71">
        <f t="shared" si="617"/>
        <v>0</v>
      </c>
      <c r="FJ23" s="71">
        <f t="shared" si="617"/>
        <v>0</v>
      </c>
      <c r="FK23" s="71">
        <f t="shared" si="617"/>
        <v>0</v>
      </c>
      <c r="FL23" s="71">
        <f t="shared" si="617"/>
        <v>0</v>
      </c>
      <c r="FM23" s="71">
        <f t="shared" si="617"/>
        <v>0</v>
      </c>
      <c r="FN23" s="71">
        <f t="shared" si="617"/>
        <v>0</v>
      </c>
      <c r="FO23" s="71">
        <f t="shared" si="617"/>
        <v>0</v>
      </c>
      <c r="FP23" s="71">
        <f t="shared" si="617"/>
        <v>0</v>
      </c>
      <c r="FQ23" s="71">
        <f t="shared" si="617"/>
        <v>0</v>
      </c>
      <c r="FR23" s="71">
        <f t="shared" si="617"/>
        <v>0</v>
      </c>
      <c r="FS23" s="71">
        <f t="shared" si="617"/>
        <v>0</v>
      </c>
      <c r="FT23" s="71">
        <f t="shared" si="617"/>
        <v>0</v>
      </c>
      <c r="FU23" s="71">
        <f t="shared" si="617"/>
        <v>0</v>
      </c>
      <c r="FV23" s="71">
        <f t="shared" si="617"/>
        <v>0</v>
      </c>
      <c r="FW23" s="71">
        <f t="shared" si="617"/>
        <v>0</v>
      </c>
      <c r="FX23" s="71">
        <f t="shared" si="617"/>
        <v>0</v>
      </c>
      <c r="FY23" s="71">
        <f t="shared" si="617"/>
        <v>0</v>
      </c>
      <c r="FZ23" s="71">
        <f t="shared" si="617"/>
        <v>0</v>
      </c>
      <c r="GA23" s="71">
        <f t="shared" si="617"/>
        <v>0</v>
      </c>
      <c r="GB23" s="71">
        <f t="shared" si="617"/>
        <v>0</v>
      </c>
      <c r="GC23" s="71">
        <f t="shared" si="617"/>
        <v>0</v>
      </c>
      <c r="GD23" s="71">
        <f t="shared" si="617"/>
        <v>0</v>
      </c>
      <c r="GE23" s="71">
        <f t="shared" si="617"/>
        <v>0</v>
      </c>
      <c r="GF23" s="71">
        <f t="shared" si="617"/>
        <v>0</v>
      </c>
      <c r="GG23" s="71">
        <f t="shared" si="617"/>
        <v>0</v>
      </c>
    </row>
    <row r="24" spans="2:189" ht="9" customHeight="1" thickBot="1">
      <c r="B24" s="68"/>
      <c r="C24" s="68"/>
      <c r="D24" s="68"/>
      <c r="E24" s="68"/>
    </row>
    <row r="25" spans="2:189">
      <c r="B25" s="107" t="s">
        <v>3</v>
      </c>
      <c r="C25" s="76" t="s">
        <v>87</v>
      </c>
      <c r="D25" s="76">
        <v>0</v>
      </c>
      <c r="E25" s="76">
        <v>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2</v>
      </c>
      <c r="Z25" s="76">
        <v>2</v>
      </c>
      <c r="AA25" s="76">
        <v>2</v>
      </c>
      <c r="AB25" s="76">
        <v>3</v>
      </c>
      <c r="AC25" s="76">
        <v>5</v>
      </c>
      <c r="AD25" s="76">
        <v>5</v>
      </c>
      <c r="AE25" s="76">
        <v>6</v>
      </c>
      <c r="AF25" s="76">
        <v>12</v>
      </c>
      <c r="AG25" s="76">
        <v>20</v>
      </c>
      <c r="AH25" s="76">
        <v>30</v>
      </c>
      <c r="AI25" s="76">
        <v>34</v>
      </c>
      <c r="AJ25" s="76">
        <v>41</v>
      </c>
      <c r="AK25" s="76">
        <v>45</v>
      </c>
      <c r="AL25" s="76">
        <v>50</v>
      </c>
      <c r="AM25" s="76">
        <v>54</v>
      </c>
      <c r="AN25" s="76">
        <v>59</v>
      </c>
      <c r="AO25" s="76">
        <v>62</v>
      </c>
      <c r="AP25" s="76">
        <v>63</v>
      </c>
      <c r="AQ25" s="76">
        <v>82</v>
      </c>
      <c r="AR25" s="76">
        <v>84</v>
      </c>
      <c r="AS25" s="76">
        <v>85</v>
      </c>
      <c r="AT25" s="76">
        <v>93</v>
      </c>
      <c r="AU25" s="76">
        <v>94</v>
      </c>
      <c r="AV25" s="76">
        <v>125</v>
      </c>
      <c r="AW25" s="76">
        <v>130</v>
      </c>
      <c r="AX25" s="76">
        <v>139</v>
      </c>
      <c r="AY25" s="76">
        <v>140</v>
      </c>
      <c r="AZ25" s="76">
        <v>155</v>
      </c>
      <c r="BA25" s="76">
        <v>155</v>
      </c>
      <c r="BB25" s="76">
        <v>156</v>
      </c>
      <c r="BC25" s="76">
        <v>158</v>
      </c>
      <c r="BD25" s="76">
        <v>158</v>
      </c>
      <c r="BE25" s="76">
        <v>158</v>
      </c>
      <c r="BF25" s="76">
        <v>161</v>
      </c>
      <c r="BG25" s="76">
        <v>173</v>
      </c>
      <c r="BH25" s="76">
        <v>176</v>
      </c>
      <c r="BI25" s="76">
        <v>181</v>
      </c>
      <c r="BJ25" s="76">
        <v>183</v>
      </c>
      <c r="BK25" s="76">
        <v>185</v>
      </c>
      <c r="BL25" s="76">
        <v>187</v>
      </c>
      <c r="BM25" s="76">
        <v>189</v>
      </c>
      <c r="BN25" s="76">
        <v>201</v>
      </c>
      <c r="BO25" s="76">
        <v>214</v>
      </c>
      <c r="BP25" s="76">
        <v>218</v>
      </c>
      <c r="BQ25" s="76">
        <v>218</v>
      </c>
      <c r="BR25" s="76">
        <v>218</v>
      </c>
      <c r="BS25" s="76">
        <v>218</v>
      </c>
      <c r="BT25" s="76">
        <v>218</v>
      </c>
      <c r="BU25" s="76">
        <v>220</v>
      </c>
      <c r="BV25" s="76">
        <v>220</v>
      </c>
      <c r="BW25" s="76">
        <v>220</v>
      </c>
      <c r="BX25" s="76">
        <v>232</v>
      </c>
      <c r="BY25" s="76">
        <v>235</v>
      </c>
      <c r="BZ25" s="76">
        <v>235</v>
      </c>
      <c r="CA25" s="76">
        <v>237</v>
      </c>
      <c r="CB25" s="76">
        <v>238</v>
      </c>
      <c r="CC25" s="76">
        <v>238</v>
      </c>
      <c r="CD25" s="76">
        <v>238</v>
      </c>
      <c r="CE25" s="76">
        <v>240</v>
      </c>
      <c r="CF25" s="76">
        <v>241</v>
      </c>
      <c r="CG25" s="76">
        <v>242</v>
      </c>
      <c r="CH25" s="76">
        <v>243</v>
      </c>
      <c r="CI25" s="76">
        <v>245</v>
      </c>
      <c r="CJ25" s="76">
        <v>248</v>
      </c>
      <c r="CK25" s="76">
        <v>250</v>
      </c>
      <c r="CL25" s="76">
        <v>251</v>
      </c>
      <c r="CM25" s="76">
        <v>253</v>
      </c>
      <c r="CN25" s="76">
        <v>253</v>
      </c>
      <c r="CO25" s="76">
        <v>253</v>
      </c>
      <c r="CP25" s="76">
        <v>254</v>
      </c>
      <c r="CQ25" s="76">
        <v>256</v>
      </c>
      <c r="CR25" s="76">
        <v>257</v>
      </c>
      <c r="CS25" s="76">
        <v>259</v>
      </c>
      <c r="CT25" s="76">
        <v>259</v>
      </c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</row>
    <row r="26" spans="2:189">
      <c r="B26" s="108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108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0</v>
      </c>
      <c r="CU27" s="56">
        <f t="shared" si="719"/>
        <v>-259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108"/>
      <c r="C28" s="78" t="s">
        <v>88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1</v>
      </c>
      <c r="AP28" s="77">
        <v>0</v>
      </c>
      <c r="AQ28" s="77">
        <v>0</v>
      </c>
      <c r="AR28" s="77">
        <v>0</v>
      </c>
      <c r="AS28" s="77">
        <v>0</v>
      </c>
      <c r="AT28" s="77">
        <v>0</v>
      </c>
      <c r="AU28" s="77">
        <v>0</v>
      </c>
      <c r="AV28" s="77">
        <v>0</v>
      </c>
      <c r="AW28" s="77">
        <v>0</v>
      </c>
      <c r="AX28" s="77">
        <v>0</v>
      </c>
      <c r="AY28" s="77">
        <v>0</v>
      </c>
      <c r="AZ28" s="77">
        <v>0</v>
      </c>
      <c r="BA28" s="77">
        <v>0</v>
      </c>
      <c r="BB28" s="77">
        <v>0</v>
      </c>
      <c r="BC28" s="77">
        <v>0</v>
      </c>
      <c r="BD28" s="77">
        <v>0</v>
      </c>
      <c r="BE28" s="77">
        <v>0</v>
      </c>
      <c r="BF28" s="77">
        <v>0</v>
      </c>
      <c r="BG28" s="77">
        <v>0</v>
      </c>
      <c r="BH28" s="77">
        <v>1</v>
      </c>
      <c r="BI28" s="77">
        <v>1</v>
      </c>
      <c r="BJ28" s="77">
        <v>1</v>
      </c>
      <c r="BK28" s="77">
        <v>1</v>
      </c>
      <c r="BL28" s="77">
        <v>1</v>
      </c>
      <c r="BM28" s="77">
        <v>1</v>
      </c>
      <c r="BN28" s="77">
        <v>1</v>
      </c>
      <c r="BO28" s="77">
        <v>1</v>
      </c>
      <c r="BP28" s="77">
        <v>1</v>
      </c>
      <c r="BQ28" s="77">
        <v>1</v>
      </c>
      <c r="BR28" s="77">
        <v>1</v>
      </c>
      <c r="BS28" s="77">
        <v>1</v>
      </c>
      <c r="BT28" s="77">
        <v>1</v>
      </c>
      <c r="BU28" s="77">
        <v>1</v>
      </c>
      <c r="BV28" s="77">
        <v>1</v>
      </c>
      <c r="BW28" s="77">
        <v>1</v>
      </c>
      <c r="BX28" s="77">
        <v>1</v>
      </c>
      <c r="BY28" s="77">
        <v>1</v>
      </c>
      <c r="BZ28" s="77">
        <v>1</v>
      </c>
      <c r="CA28" s="77">
        <v>1</v>
      </c>
      <c r="CB28" s="77">
        <v>1</v>
      </c>
      <c r="CC28" s="77">
        <v>1</v>
      </c>
      <c r="CD28" s="77">
        <v>1</v>
      </c>
      <c r="CE28" s="77">
        <v>1</v>
      </c>
      <c r="CF28" s="77">
        <v>1</v>
      </c>
      <c r="CG28" s="77">
        <v>1</v>
      </c>
      <c r="CH28" s="77">
        <v>1</v>
      </c>
      <c r="CI28" s="77">
        <v>1</v>
      </c>
      <c r="CJ28" s="77">
        <v>1</v>
      </c>
      <c r="CK28" s="77">
        <v>1</v>
      </c>
      <c r="CL28" s="77">
        <v>1</v>
      </c>
      <c r="CM28" s="77">
        <v>1</v>
      </c>
      <c r="CN28" s="77">
        <v>1</v>
      </c>
      <c r="CO28" s="77">
        <v>1</v>
      </c>
      <c r="CP28" s="77">
        <v>1</v>
      </c>
      <c r="CQ28" s="77">
        <v>1</v>
      </c>
      <c r="CR28" s="77">
        <v>1</v>
      </c>
      <c r="CS28" s="77">
        <v>1</v>
      </c>
      <c r="CT28" s="77">
        <v>1</v>
      </c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</row>
    <row r="29" spans="2:189">
      <c r="B29" s="108"/>
      <c r="C29" s="69" t="s">
        <v>81</v>
      </c>
      <c r="D29" s="69">
        <v>0</v>
      </c>
      <c r="E29" s="69" t="e">
        <f>(E28-D28)/E28</f>
        <v>#DIV/0!</v>
      </c>
      <c r="F29" s="69" t="e">
        <f t="shared" ref="F29:BQ29" si="721">(F28-E28)/F28</f>
        <v>#DIV/0!</v>
      </c>
      <c r="G29" s="69" t="e">
        <f t="shared" si="721"/>
        <v>#DIV/0!</v>
      </c>
      <c r="H29" s="69" t="e">
        <f t="shared" si="721"/>
        <v>#DIV/0!</v>
      </c>
      <c r="I29" s="69" t="e">
        <f t="shared" si="721"/>
        <v>#DIV/0!</v>
      </c>
      <c r="J29" s="69" t="e">
        <f t="shared" si="721"/>
        <v>#DIV/0!</v>
      </c>
      <c r="K29" s="69" t="e">
        <f t="shared" si="721"/>
        <v>#DIV/0!</v>
      </c>
      <c r="L29" s="69" t="e">
        <f t="shared" si="721"/>
        <v>#DIV/0!</v>
      </c>
      <c r="M29" s="69" t="e">
        <f t="shared" si="721"/>
        <v>#DIV/0!</v>
      </c>
      <c r="N29" s="69" t="e">
        <f t="shared" si="721"/>
        <v>#DIV/0!</v>
      </c>
      <c r="O29" s="69" t="e">
        <f t="shared" si="721"/>
        <v>#DIV/0!</v>
      </c>
      <c r="P29" s="69" t="e">
        <f t="shared" si="721"/>
        <v>#DIV/0!</v>
      </c>
      <c r="Q29" s="69" t="e">
        <f t="shared" si="721"/>
        <v>#DIV/0!</v>
      </c>
      <c r="R29" s="69" t="e">
        <f t="shared" si="721"/>
        <v>#DIV/0!</v>
      </c>
      <c r="S29" s="69" t="e">
        <f t="shared" si="721"/>
        <v>#DIV/0!</v>
      </c>
      <c r="T29" s="69" t="e">
        <f t="shared" si="721"/>
        <v>#DIV/0!</v>
      </c>
      <c r="U29" s="69" t="e">
        <f t="shared" si="721"/>
        <v>#DIV/0!</v>
      </c>
      <c r="V29" s="69" t="e">
        <f t="shared" si="721"/>
        <v>#DIV/0!</v>
      </c>
      <c r="W29" s="69" t="e">
        <f t="shared" si="721"/>
        <v>#DIV/0!</v>
      </c>
      <c r="X29" s="69" t="e">
        <f t="shared" si="721"/>
        <v>#DIV/0!</v>
      </c>
      <c r="Y29" s="69" t="e">
        <f t="shared" si="721"/>
        <v>#DIV/0!</v>
      </c>
      <c r="Z29" s="69" t="e">
        <f t="shared" si="721"/>
        <v>#DIV/0!</v>
      </c>
      <c r="AA29" s="69" t="e">
        <f t="shared" si="721"/>
        <v>#DIV/0!</v>
      </c>
      <c r="AB29" s="69" t="e">
        <f t="shared" si="721"/>
        <v>#DIV/0!</v>
      </c>
      <c r="AC29" s="69" t="e">
        <f t="shared" si="721"/>
        <v>#DIV/0!</v>
      </c>
      <c r="AD29" s="69" t="e">
        <f t="shared" si="721"/>
        <v>#DIV/0!</v>
      </c>
      <c r="AE29" s="69" t="e">
        <f t="shared" si="721"/>
        <v>#DIV/0!</v>
      </c>
      <c r="AF29" s="69" t="e">
        <f t="shared" si="721"/>
        <v>#DIV/0!</v>
      </c>
      <c r="AG29" s="69" t="e">
        <f t="shared" si="721"/>
        <v>#DIV/0!</v>
      </c>
      <c r="AH29" s="69" t="e">
        <f t="shared" si="721"/>
        <v>#DIV/0!</v>
      </c>
      <c r="AI29" s="69" t="e">
        <f t="shared" si="721"/>
        <v>#DIV/0!</v>
      </c>
      <c r="AJ29" s="69" t="e">
        <f t="shared" si="721"/>
        <v>#DIV/0!</v>
      </c>
      <c r="AK29" s="69" t="e">
        <f t="shared" si="721"/>
        <v>#DIV/0!</v>
      </c>
      <c r="AL29" s="69" t="e">
        <f t="shared" si="721"/>
        <v>#DIV/0!</v>
      </c>
      <c r="AM29" s="69" t="e">
        <f t="shared" si="721"/>
        <v>#DIV/0!</v>
      </c>
      <c r="AN29" s="69" t="e">
        <f t="shared" si="721"/>
        <v>#DIV/0!</v>
      </c>
      <c r="AO29" s="69">
        <f t="shared" si="721"/>
        <v>1</v>
      </c>
      <c r="AP29" s="69" t="e">
        <f t="shared" si="721"/>
        <v>#DIV/0!</v>
      </c>
      <c r="AQ29" s="69" t="e">
        <f t="shared" si="721"/>
        <v>#DIV/0!</v>
      </c>
      <c r="AR29" s="69" t="e">
        <f t="shared" si="721"/>
        <v>#DIV/0!</v>
      </c>
      <c r="AS29" s="69" t="e">
        <f t="shared" si="721"/>
        <v>#DIV/0!</v>
      </c>
      <c r="AT29" s="69" t="e">
        <f t="shared" si="721"/>
        <v>#DIV/0!</v>
      </c>
      <c r="AU29" s="69" t="e">
        <f t="shared" si="721"/>
        <v>#DIV/0!</v>
      </c>
      <c r="AV29" s="69" t="e">
        <f t="shared" si="721"/>
        <v>#DIV/0!</v>
      </c>
      <c r="AW29" s="69" t="e">
        <f t="shared" si="721"/>
        <v>#DIV/0!</v>
      </c>
      <c r="AX29" s="69" t="e">
        <f t="shared" si="721"/>
        <v>#DIV/0!</v>
      </c>
      <c r="AY29" s="69" t="e">
        <f t="shared" si="721"/>
        <v>#DIV/0!</v>
      </c>
      <c r="AZ29" s="69" t="e">
        <f t="shared" si="721"/>
        <v>#DIV/0!</v>
      </c>
      <c r="BA29" s="69" t="e">
        <f t="shared" si="721"/>
        <v>#DIV/0!</v>
      </c>
      <c r="BB29" s="69" t="e">
        <f t="shared" si="721"/>
        <v>#DIV/0!</v>
      </c>
      <c r="BC29" s="69" t="e">
        <f t="shared" si="721"/>
        <v>#DIV/0!</v>
      </c>
      <c r="BD29" s="69" t="e">
        <f t="shared" si="721"/>
        <v>#DIV/0!</v>
      </c>
      <c r="BE29" s="69" t="e">
        <f t="shared" si="721"/>
        <v>#DIV/0!</v>
      </c>
      <c r="BF29" s="69" t="e">
        <f t="shared" si="721"/>
        <v>#DIV/0!</v>
      </c>
      <c r="BG29" s="69" t="e">
        <f t="shared" si="721"/>
        <v>#DIV/0!</v>
      </c>
      <c r="BH29" s="69">
        <f t="shared" si="721"/>
        <v>1</v>
      </c>
      <c r="BI29" s="69">
        <f t="shared" si="721"/>
        <v>0</v>
      </c>
      <c r="BJ29" s="69">
        <f t="shared" si="721"/>
        <v>0</v>
      </c>
      <c r="BK29" s="69">
        <f t="shared" si="721"/>
        <v>0</v>
      </c>
      <c r="BL29" s="69">
        <f t="shared" si="721"/>
        <v>0</v>
      </c>
      <c r="BM29" s="69">
        <f t="shared" si="721"/>
        <v>0</v>
      </c>
      <c r="BN29" s="69">
        <f t="shared" si="721"/>
        <v>0</v>
      </c>
      <c r="BO29" s="69">
        <f t="shared" si="721"/>
        <v>0</v>
      </c>
      <c r="BP29" s="69">
        <f t="shared" si="721"/>
        <v>0</v>
      </c>
      <c r="BQ29" s="69">
        <f t="shared" si="721"/>
        <v>0</v>
      </c>
      <c r="BR29" s="69">
        <f t="shared" ref="BR29:CN29" si="722">(BR28-BQ28)/BR28</f>
        <v>0</v>
      </c>
      <c r="BS29" s="69">
        <f t="shared" si="722"/>
        <v>0</v>
      </c>
      <c r="BT29" s="69">
        <f t="shared" si="722"/>
        <v>0</v>
      </c>
      <c r="BU29" s="69">
        <f t="shared" si="722"/>
        <v>0</v>
      </c>
      <c r="BV29" s="69">
        <f t="shared" si="722"/>
        <v>0</v>
      </c>
      <c r="BW29" s="69">
        <f t="shared" si="722"/>
        <v>0</v>
      </c>
      <c r="BX29" s="69">
        <f t="shared" si="722"/>
        <v>0</v>
      </c>
      <c r="BY29" s="69">
        <f t="shared" si="722"/>
        <v>0</v>
      </c>
      <c r="BZ29" s="69">
        <f t="shared" si="722"/>
        <v>0</v>
      </c>
      <c r="CA29" s="69">
        <f t="shared" si="722"/>
        <v>0</v>
      </c>
      <c r="CB29" s="69">
        <f t="shared" si="722"/>
        <v>0</v>
      </c>
      <c r="CC29" s="69">
        <f t="shared" si="722"/>
        <v>0</v>
      </c>
      <c r="CD29" s="69">
        <f t="shared" si="722"/>
        <v>0</v>
      </c>
      <c r="CE29" s="69">
        <f t="shared" si="722"/>
        <v>0</v>
      </c>
      <c r="CF29" s="69">
        <f t="shared" si="722"/>
        <v>0</v>
      </c>
      <c r="CG29" s="69">
        <f t="shared" si="722"/>
        <v>0</v>
      </c>
      <c r="CH29" s="69">
        <f t="shared" si="722"/>
        <v>0</v>
      </c>
      <c r="CI29" s="69">
        <f t="shared" si="722"/>
        <v>0</v>
      </c>
      <c r="CJ29" s="69">
        <f t="shared" si="722"/>
        <v>0</v>
      </c>
      <c r="CK29" s="69">
        <f t="shared" si="722"/>
        <v>0</v>
      </c>
      <c r="CL29" s="69">
        <f t="shared" si="722"/>
        <v>0</v>
      </c>
      <c r="CM29" s="69">
        <f t="shared" si="722"/>
        <v>0</v>
      </c>
      <c r="CN29" s="69">
        <f t="shared" si="722"/>
        <v>0</v>
      </c>
      <c r="CO29" s="69">
        <f t="shared" ref="CO29" si="723">(CO28-CN28)/CO28</f>
        <v>0</v>
      </c>
      <c r="CP29" s="69">
        <f t="shared" ref="CP29" si="724">(CP28-CO28)/CP28</f>
        <v>0</v>
      </c>
      <c r="CQ29" s="69">
        <f t="shared" ref="CQ29" si="725">(CQ28-CP28)/CQ28</f>
        <v>0</v>
      </c>
      <c r="CR29" s="69">
        <f t="shared" ref="CR29" si="726">(CR28-CQ28)/CR28</f>
        <v>0</v>
      </c>
      <c r="CS29" s="69">
        <f t="shared" ref="CS29" si="727">(CS28-CR28)/CS28</f>
        <v>0</v>
      </c>
      <c r="CT29" s="69">
        <f t="shared" ref="CT29" si="728">(CT28-CS28)/CT28</f>
        <v>0</v>
      </c>
      <c r="CU29" s="69" t="e">
        <f t="shared" ref="CU29" si="729">(CU28-CT28)/CU28</f>
        <v>#DIV/0!</v>
      </c>
      <c r="CV29" s="69" t="e">
        <f t="shared" ref="CV29" si="730">(CV28-CU28)/CV28</f>
        <v>#DIV/0!</v>
      </c>
      <c r="CW29" s="69" t="e">
        <f t="shared" ref="CW29" si="731">(CW28-CV28)/CW28</f>
        <v>#DIV/0!</v>
      </c>
      <c r="CX29" s="69" t="e">
        <f t="shared" ref="CX29" si="732">(CX28-CW28)/CX28</f>
        <v>#DIV/0!</v>
      </c>
      <c r="CY29" s="69" t="e">
        <f t="shared" ref="CY29" si="733">(CY28-CX28)/CY28</f>
        <v>#DIV/0!</v>
      </c>
      <c r="CZ29" s="69" t="e">
        <f t="shared" ref="CZ29" si="734">(CZ28-CY28)/CZ28</f>
        <v>#DIV/0!</v>
      </c>
      <c r="DA29" s="69" t="e">
        <f t="shared" ref="DA29" si="735">(DA28-CZ28)/DA28</f>
        <v>#DIV/0!</v>
      </c>
      <c r="DB29" s="69" t="e">
        <f t="shared" ref="DB29" si="736">(DB28-DA28)/DB28</f>
        <v>#DIV/0!</v>
      </c>
      <c r="DC29" s="69" t="e">
        <f t="shared" ref="DC29" si="737">(DC28-DB28)/DC28</f>
        <v>#DIV/0!</v>
      </c>
      <c r="DD29" s="69" t="e">
        <f t="shared" ref="DD29" si="738">(DD28-DC28)/DD28</f>
        <v>#DIV/0!</v>
      </c>
      <c r="DE29" s="69" t="e">
        <f t="shared" ref="DE29" si="739">(DE28-DD28)/DE28</f>
        <v>#DIV/0!</v>
      </c>
      <c r="DF29" s="69" t="e">
        <f t="shared" ref="DF29" si="740">(DF28-DE28)/DF28</f>
        <v>#DIV/0!</v>
      </c>
      <c r="DG29" s="69" t="e">
        <f t="shared" ref="DG29" si="741">(DG28-DF28)/DG28</f>
        <v>#DIV/0!</v>
      </c>
      <c r="DH29" s="69" t="e">
        <f t="shared" ref="DH29" si="742">(DH28-DG28)/DH28</f>
        <v>#DIV/0!</v>
      </c>
      <c r="DI29" s="69" t="e">
        <f t="shared" ref="DI29" si="743">(DI28-DH28)/DI28</f>
        <v>#DIV/0!</v>
      </c>
      <c r="DJ29" s="69" t="e">
        <f t="shared" ref="DJ29" si="744">(DJ28-DI28)/DJ28</f>
        <v>#DIV/0!</v>
      </c>
      <c r="DK29" s="69" t="e">
        <f t="shared" ref="DK29" si="745">(DK28-DJ28)/DK28</f>
        <v>#DIV/0!</v>
      </c>
      <c r="DL29" s="69" t="e">
        <f t="shared" ref="DL29" si="746">(DL28-DK28)/DL28</f>
        <v>#DIV/0!</v>
      </c>
      <c r="DM29" s="69" t="e">
        <f t="shared" ref="DM29" si="747">(DM28-DL28)/DM28</f>
        <v>#DIV/0!</v>
      </c>
      <c r="DN29" s="69" t="e">
        <f t="shared" ref="DN29" si="748">(DN28-DM28)/DN28</f>
        <v>#DIV/0!</v>
      </c>
      <c r="DO29" s="69" t="e">
        <f t="shared" ref="DO29" si="749">(DO28-DN28)/DO28</f>
        <v>#DIV/0!</v>
      </c>
      <c r="DP29" s="69" t="e">
        <f t="shared" ref="DP29" si="750">(DP28-DO28)/DP28</f>
        <v>#DIV/0!</v>
      </c>
      <c r="DQ29" s="69" t="e">
        <f t="shared" ref="DQ29" si="751">(DQ28-DP28)/DQ28</f>
        <v>#DIV/0!</v>
      </c>
      <c r="DR29" s="69" t="e">
        <f t="shared" ref="DR29" si="752">(DR28-DQ28)/DR28</f>
        <v>#DIV/0!</v>
      </c>
      <c r="DS29" s="69" t="e">
        <f t="shared" ref="DS29" si="753">(DS28-DR28)/DS28</f>
        <v>#DIV/0!</v>
      </c>
      <c r="DT29" s="69" t="e">
        <f t="shared" ref="DT29" si="754">(DT28-DS28)/DT28</f>
        <v>#DIV/0!</v>
      </c>
      <c r="DU29" s="69" t="e">
        <f t="shared" ref="DU29" si="755">(DU28-DT28)/DU28</f>
        <v>#DIV/0!</v>
      </c>
      <c r="DV29" s="69" t="e">
        <f t="shared" ref="DV29" si="756">(DV28-DU28)/DV28</f>
        <v>#DIV/0!</v>
      </c>
      <c r="DW29" s="69" t="e">
        <f t="shared" ref="DW29" si="757">(DW28-DV28)/DW28</f>
        <v>#DIV/0!</v>
      </c>
      <c r="DX29" s="69" t="e">
        <f t="shared" ref="DX29" si="758">(DX28-DW28)/DX28</f>
        <v>#DIV/0!</v>
      </c>
      <c r="DY29" s="69" t="e">
        <f t="shared" ref="DY29" si="759">(DY28-DX28)/DY28</f>
        <v>#DIV/0!</v>
      </c>
      <c r="DZ29" s="69" t="e">
        <f t="shared" ref="DZ29" si="760">(DZ28-DY28)/DZ28</f>
        <v>#DIV/0!</v>
      </c>
      <c r="EA29" s="69" t="e">
        <f t="shared" ref="EA29" si="761">(EA28-DZ28)/EA28</f>
        <v>#DIV/0!</v>
      </c>
      <c r="EB29" s="69" t="e">
        <f t="shared" ref="EB29" si="762">(EB28-EA28)/EB28</f>
        <v>#DIV/0!</v>
      </c>
      <c r="EC29" s="69" t="e">
        <f t="shared" ref="EC29" si="763">(EC28-EB28)/EC28</f>
        <v>#DIV/0!</v>
      </c>
      <c r="ED29" s="69" t="e">
        <f t="shared" ref="ED29" si="764">(ED28-EC28)/ED28</f>
        <v>#DIV/0!</v>
      </c>
      <c r="EE29" s="69" t="e">
        <f t="shared" ref="EE29" si="765">(EE28-ED28)/EE28</f>
        <v>#DIV/0!</v>
      </c>
      <c r="EF29" s="69" t="e">
        <f t="shared" ref="EF29" si="766">(EF28-EE28)/EF28</f>
        <v>#DIV/0!</v>
      </c>
      <c r="EG29" s="69" t="e">
        <f t="shared" ref="EG29" si="767">(EG28-EF28)/EG28</f>
        <v>#DIV/0!</v>
      </c>
      <c r="EH29" s="69" t="e">
        <f t="shared" ref="EH29" si="768">(EH28-EG28)/EH28</f>
        <v>#DIV/0!</v>
      </c>
      <c r="EI29" s="69" t="e">
        <f t="shared" ref="EI29" si="769">(EI28-EH28)/EI28</f>
        <v>#DIV/0!</v>
      </c>
      <c r="EJ29" s="69" t="e">
        <f t="shared" ref="EJ29" si="770">(EJ28-EI28)/EJ28</f>
        <v>#DIV/0!</v>
      </c>
      <c r="EK29" s="69" t="e">
        <f t="shared" ref="EK29" si="771">(EK28-EJ28)/EK28</f>
        <v>#DIV/0!</v>
      </c>
      <c r="EL29" s="69" t="e">
        <f t="shared" ref="EL29" si="772">(EL28-EK28)/EL28</f>
        <v>#DIV/0!</v>
      </c>
      <c r="EM29" s="69" t="e">
        <f t="shared" ref="EM29" si="773">(EM28-EL28)/EM28</f>
        <v>#DIV/0!</v>
      </c>
      <c r="EN29" s="69" t="e">
        <f t="shared" ref="EN29" si="774">(EN28-EM28)/EN28</f>
        <v>#DIV/0!</v>
      </c>
      <c r="EO29" s="69" t="e">
        <f t="shared" ref="EO29" si="775">(EO28-EN28)/EO28</f>
        <v>#DIV/0!</v>
      </c>
      <c r="EP29" s="69" t="e">
        <f t="shared" ref="EP29" si="776">(EP28-EO28)/EP28</f>
        <v>#DIV/0!</v>
      </c>
      <c r="EQ29" s="69" t="e">
        <f t="shared" ref="EQ29" si="777">(EQ28-EP28)/EQ28</f>
        <v>#DIV/0!</v>
      </c>
      <c r="ER29" s="69" t="e">
        <f t="shared" ref="ER29" si="778">(ER28-EQ28)/ER28</f>
        <v>#DIV/0!</v>
      </c>
      <c r="ES29" s="69" t="e">
        <f t="shared" ref="ES29" si="779">(ES28-ER28)/ES28</f>
        <v>#DIV/0!</v>
      </c>
      <c r="ET29" s="69" t="e">
        <f t="shared" ref="ET29" si="780">(ET28-ES28)/ET28</f>
        <v>#DIV/0!</v>
      </c>
      <c r="EU29" s="69" t="e">
        <f t="shared" ref="EU29" si="781">(EU28-ET28)/EU28</f>
        <v>#DIV/0!</v>
      </c>
      <c r="EV29" s="69" t="e">
        <f t="shared" ref="EV29" si="782">(EV28-EU28)/EV28</f>
        <v>#DIV/0!</v>
      </c>
      <c r="EW29" s="69" t="e">
        <f t="shared" ref="EW29" si="783">(EW28-EV28)/EW28</f>
        <v>#DIV/0!</v>
      </c>
      <c r="EX29" s="69" t="e">
        <f t="shared" ref="EX29" si="784">(EX28-EW28)/EX28</f>
        <v>#DIV/0!</v>
      </c>
      <c r="EY29" s="69" t="e">
        <f t="shared" ref="EY29" si="785">(EY28-EX28)/EY28</f>
        <v>#DIV/0!</v>
      </c>
      <c r="EZ29" s="69" t="e">
        <f t="shared" ref="EZ29" si="786">(EZ28-EY28)/EZ28</f>
        <v>#DIV/0!</v>
      </c>
      <c r="FA29" s="69" t="e">
        <f t="shared" ref="FA29" si="787">(FA28-EZ28)/FA28</f>
        <v>#DIV/0!</v>
      </c>
      <c r="FB29" s="69" t="e">
        <f t="shared" ref="FB29" si="788">(FB28-FA28)/FB28</f>
        <v>#DIV/0!</v>
      </c>
      <c r="FC29" s="69" t="e">
        <f t="shared" ref="FC29" si="789">(FC28-FB28)/FC28</f>
        <v>#DIV/0!</v>
      </c>
      <c r="FD29" s="69" t="e">
        <f t="shared" ref="FD29" si="790">(FD28-FC28)/FD28</f>
        <v>#DIV/0!</v>
      </c>
      <c r="FE29" s="69" t="e">
        <f t="shared" ref="FE29" si="791">(FE28-FD28)/FE28</f>
        <v>#DIV/0!</v>
      </c>
      <c r="FF29" s="69" t="e">
        <f t="shared" ref="FF29" si="792">(FF28-FE28)/FF28</f>
        <v>#DIV/0!</v>
      </c>
      <c r="FG29" s="69" t="e">
        <f t="shared" ref="FG29" si="793">(FG28-FF28)/FG28</f>
        <v>#DIV/0!</v>
      </c>
      <c r="FH29" s="69" t="e">
        <f t="shared" ref="FH29" si="794">(FH28-FG28)/FH28</f>
        <v>#DIV/0!</v>
      </c>
      <c r="FI29" s="69" t="e">
        <f t="shared" ref="FI29" si="795">(FI28-FH28)/FI28</f>
        <v>#DIV/0!</v>
      </c>
      <c r="FJ29" s="69" t="e">
        <f t="shared" ref="FJ29" si="796">(FJ28-FI28)/FJ28</f>
        <v>#DIV/0!</v>
      </c>
      <c r="FK29" s="69" t="e">
        <f t="shared" ref="FK29" si="797">(FK28-FJ28)/FK28</f>
        <v>#DIV/0!</v>
      </c>
      <c r="FL29" s="69" t="e">
        <f t="shared" ref="FL29" si="798">(FL28-FK28)/FL28</f>
        <v>#DIV/0!</v>
      </c>
      <c r="FM29" s="69" t="e">
        <f t="shared" ref="FM29" si="799">(FM28-FL28)/FM28</f>
        <v>#DIV/0!</v>
      </c>
      <c r="FN29" s="69" t="e">
        <f t="shared" ref="FN29" si="800">(FN28-FM28)/FN28</f>
        <v>#DIV/0!</v>
      </c>
      <c r="FO29" s="69" t="e">
        <f t="shared" ref="FO29" si="801">(FO28-FN28)/FO28</f>
        <v>#DIV/0!</v>
      </c>
      <c r="FP29" s="69" t="e">
        <f t="shared" ref="FP29" si="802">(FP28-FO28)/FP28</f>
        <v>#DIV/0!</v>
      </c>
      <c r="FQ29" s="69" t="e">
        <f t="shared" ref="FQ29" si="803">(FQ28-FP28)/FQ28</f>
        <v>#DIV/0!</v>
      </c>
      <c r="FR29" s="69" t="e">
        <f t="shared" ref="FR29" si="804">(FR28-FQ28)/FR28</f>
        <v>#DIV/0!</v>
      </c>
      <c r="FS29" s="69" t="e">
        <f t="shared" ref="FS29" si="805">(FS28-FR28)/FS28</f>
        <v>#DIV/0!</v>
      </c>
      <c r="FT29" s="69" t="e">
        <f t="shared" ref="FT29" si="806">(FT28-FS28)/FT28</f>
        <v>#DIV/0!</v>
      </c>
      <c r="FU29" s="69" t="e">
        <f t="shared" ref="FU29" si="807">(FU28-FT28)/FU28</f>
        <v>#DIV/0!</v>
      </c>
      <c r="FV29" s="69" t="e">
        <f t="shared" ref="FV29" si="808">(FV28-FU28)/FV28</f>
        <v>#DIV/0!</v>
      </c>
      <c r="FW29" s="69" t="e">
        <f t="shared" ref="FW29" si="809">(FW28-FV28)/FW28</f>
        <v>#DIV/0!</v>
      </c>
      <c r="FX29" s="69" t="e">
        <f t="shared" ref="FX29" si="810">(FX28-FW28)/FX28</f>
        <v>#DIV/0!</v>
      </c>
      <c r="FY29" s="69" t="e">
        <f t="shared" ref="FY29" si="811">(FY28-FX28)/FY28</f>
        <v>#DIV/0!</v>
      </c>
      <c r="FZ29" s="69" t="e">
        <f t="shared" ref="FZ29" si="812">(FZ28-FY28)/FZ28</f>
        <v>#DIV/0!</v>
      </c>
      <c r="GA29" s="69" t="e">
        <f t="shared" ref="GA29" si="813">(GA28-FZ28)/GA28</f>
        <v>#DIV/0!</v>
      </c>
      <c r="GB29" s="69" t="e">
        <f t="shared" ref="GB29" si="814">(GB28-GA28)/GB28</f>
        <v>#DIV/0!</v>
      </c>
      <c r="GC29" s="69" t="e">
        <f t="shared" ref="GC29" si="815">(GC28-GB28)/GC28</f>
        <v>#DIV/0!</v>
      </c>
      <c r="GD29" s="69" t="e">
        <f t="shared" ref="GD29" si="816">(GD28-GC28)/GD28</f>
        <v>#DIV/0!</v>
      </c>
      <c r="GE29" s="69" t="e">
        <f t="shared" ref="GE29" si="817">(GE28-GD28)/GE28</f>
        <v>#DIV/0!</v>
      </c>
      <c r="GF29" s="69" t="e">
        <f t="shared" ref="GF29" si="818">(GF28-GE28)/GF28</f>
        <v>#DIV/0!</v>
      </c>
      <c r="GG29" s="69" t="e">
        <f t="shared" ref="GG29" si="819">(GG28-GF28)/GG28</f>
        <v>#DIV/0!</v>
      </c>
    </row>
    <row r="30" spans="2:189" ht="16" thickBot="1">
      <c r="B30" s="109"/>
      <c r="C30" s="70" t="s">
        <v>80</v>
      </c>
      <c r="D30" s="71">
        <v>0</v>
      </c>
      <c r="E30" s="71">
        <f>E28-D28</f>
        <v>0</v>
      </c>
      <c r="F30" s="71">
        <f t="shared" ref="F30:BQ30" si="820">F28-E28</f>
        <v>0</v>
      </c>
      <c r="G30" s="71">
        <f t="shared" si="820"/>
        <v>0</v>
      </c>
      <c r="H30" s="71">
        <f t="shared" si="820"/>
        <v>0</v>
      </c>
      <c r="I30" s="71">
        <f t="shared" si="820"/>
        <v>0</v>
      </c>
      <c r="J30" s="71">
        <f t="shared" si="820"/>
        <v>0</v>
      </c>
      <c r="K30" s="71">
        <f t="shared" si="820"/>
        <v>0</v>
      </c>
      <c r="L30" s="71">
        <f t="shared" si="820"/>
        <v>0</v>
      </c>
      <c r="M30" s="71">
        <f t="shared" si="820"/>
        <v>0</v>
      </c>
      <c r="N30" s="71">
        <f t="shared" si="820"/>
        <v>0</v>
      </c>
      <c r="O30" s="71">
        <f t="shared" si="820"/>
        <v>0</v>
      </c>
      <c r="P30" s="71">
        <f t="shared" si="820"/>
        <v>0</v>
      </c>
      <c r="Q30" s="71">
        <f t="shared" si="820"/>
        <v>0</v>
      </c>
      <c r="R30" s="71">
        <f t="shared" si="820"/>
        <v>0</v>
      </c>
      <c r="S30" s="71">
        <f t="shared" si="820"/>
        <v>0</v>
      </c>
      <c r="T30" s="71">
        <f t="shared" si="820"/>
        <v>0</v>
      </c>
      <c r="U30" s="71">
        <f t="shared" si="820"/>
        <v>0</v>
      </c>
      <c r="V30" s="71">
        <f t="shared" si="820"/>
        <v>0</v>
      </c>
      <c r="W30" s="71">
        <f t="shared" si="820"/>
        <v>0</v>
      </c>
      <c r="X30" s="71">
        <f t="shared" si="820"/>
        <v>0</v>
      </c>
      <c r="Y30" s="71">
        <f t="shared" si="820"/>
        <v>0</v>
      </c>
      <c r="Z30" s="71">
        <f t="shared" si="820"/>
        <v>0</v>
      </c>
      <c r="AA30" s="71">
        <f t="shared" si="820"/>
        <v>0</v>
      </c>
      <c r="AB30" s="71">
        <f t="shared" si="820"/>
        <v>0</v>
      </c>
      <c r="AC30" s="71">
        <f t="shared" si="820"/>
        <v>0</v>
      </c>
      <c r="AD30" s="71">
        <f t="shared" si="820"/>
        <v>0</v>
      </c>
      <c r="AE30" s="71">
        <f t="shared" si="820"/>
        <v>0</v>
      </c>
      <c r="AF30" s="71">
        <f t="shared" si="820"/>
        <v>0</v>
      </c>
      <c r="AG30" s="71">
        <f t="shared" si="820"/>
        <v>0</v>
      </c>
      <c r="AH30" s="71">
        <f t="shared" si="820"/>
        <v>0</v>
      </c>
      <c r="AI30" s="71">
        <f t="shared" si="820"/>
        <v>0</v>
      </c>
      <c r="AJ30" s="71">
        <f t="shared" si="820"/>
        <v>0</v>
      </c>
      <c r="AK30" s="71">
        <f t="shared" si="820"/>
        <v>0</v>
      </c>
      <c r="AL30" s="71">
        <f t="shared" si="820"/>
        <v>0</v>
      </c>
      <c r="AM30" s="71">
        <f t="shared" si="820"/>
        <v>0</v>
      </c>
      <c r="AN30" s="71">
        <f t="shared" si="820"/>
        <v>0</v>
      </c>
      <c r="AO30" s="71">
        <f t="shared" si="820"/>
        <v>1</v>
      </c>
      <c r="AP30" s="71">
        <f t="shared" si="820"/>
        <v>-1</v>
      </c>
      <c r="AQ30" s="71">
        <f t="shared" si="820"/>
        <v>0</v>
      </c>
      <c r="AR30" s="71">
        <f t="shared" si="820"/>
        <v>0</v>
      </c>
      <c r="AS30" s="71">
        <f t="shared" si="820"/>
        <v>0</v>
      </c>
      <c r="AT30" s="71">
        <f t="shared" si="820"/>
        <v>0</v>
      </c>
      <c r="AU30" s="71">
        <f t="shared" si="820"/>
        <v>0</v>
      </c>
      <c r="AV30" s="71">
        <f t="shared" si="820"/>
        <v>0</v>
      </c>
      <c r="AW30" s="71">
        <f t="shared" si="820"/>
        <v>0</v>
      </c>
      <c r="AX30" s="71">
        <f t="shared" si="820"/>
        <v>0</v>
      </c>
      <c r="AY30" s="71">
        <f t="shared" si="820"/>
        <v>0</v>
      </c>
      <c r="AZ30" s="71">
        <f t="shared" si="820"/>
        <v>0</v>
      </c>
      <c r="BA30" s="71">
        <f t="shared" si="820"/>
        <v>0</v>
      </c>
      <c r="BB30" s="71">
        <f t="shared" si="820"/>
        <v>0</v>
      </c>
      <c r="BC30" s="71">
        <f t="shared" si="820"/>
        <v>0</v>
      </c>
      <c r="BD30" s="71">
        <f t="shared" si="820"/>
        <v>0</v>
      </c>
      <c r="BE30" s="71">
        <f t="shared" si="820"/>
        <v>0</v>
      </c>
      <c r="BF30" s="71">
        <f t="shared" si="820"/>
        <v>0</v>
      </c>
      <c r="BG30" s="71">
        <f t="shared" si="820"/>
        <v>0</v>
      </c>
      <c r="BH30" s="71">
        <f t="shared" si="820"/>
        <v>1</v>
      </c>
      <c r="BI30" s="71">
        <f t="shared" si="820"/>
        <v>0</v>
      </c>
      <c r="BJ30" s="71">
        <f t="shared" si="820"/>
        <v>0</v>
      </c>
      <c r="BK30" s="71">
        <f t="shared" si="820"/>
        <v>0</v>
      </c>
      <c r="BL30" s="71">
        <f t="shared" si="820"/>
        <v>0</v>
      </c>
      <c r="BM30" s="71">
        <f t="shared" si="820"/>
        <v>0</v>
      </c>
      <c r="BN30" s="71">
        <f t="shared" si="820"/>
        <v>0</v>
      </c>
      <c r="BO30" s="71">
        <f t="shared" si="820"/>
        <v>0</v>
      </c>
      <c r="BP30" s="71">
        <f t="shared" si="820"/>
        <v>0</v>
      </c>
      <c r="BQ30" s="71">
        <f t="shared" si="820"/>
        <v>0</v>
      </c>
      <c r="BR30" s="71">
        <f t="shared" ref="BR30:CM30" si="821">BR28-BQ28</f>
        <v>0</v>
      </c>
      <c r="BS30" s="71">
        <f t="shared" si="821"/>
        <v>0</v>
      </c>
      <c r="BT30" s="71">
        <f t="shared" si="821"/>
        <v>0</v>
      </c>
      <c r="BU30" s="71">
        <f t="shared" si="821"/>
        <v>0</v>
      </c>
      <c r="BV30" s="71">
        <f t="shared" si="821"/>
        <v>0</v>
      </c>
      <c r="BW30" s="71">
        <f t="shared" si="821"/>
        <v>0</v>
      </c>
      <c r="BX30" s="71">
        <f t="shared" si="821"/>
        <v>0</v>
      </c>
      <c r="BY30" s="71">
        <f t="shared" si="821"/>
        <v>0</v>
      </c>
      <c r="BZ30" s="71">
        <f t="shared" si="821"/>
        <v>0</v>
      </c>
      <c r="CA30" s="71">
        <f t="shared" si="821"/>
        <v>0</v>
      </c>
      <c r="CB30" s="71">
        <f t="shared" si="821"/>
        <v>0</v>
      </c>
      <c r="CC30" s="71">
        <f t="shared" si="821"/>
        <v>0</v>
      </c>
      <c r="CD30" s="71">
        <f t="shared" si="821"/>
        <v>0</v>
      </c>
      <c r="CE30" s="71">
        <f t="shared" si="821"/>
        <v>0</v>
      </c>
      <c r="CF30" s="71">
        <f t="shared" si="821"/>
        <v>0</v>
      </c>
      <c r="CG30" s="71">
        <f t="shared" si="821"/>
        <v>0</v>
      </c>
      <c r="CH30" s="71">
        <f t="shared" si="821"/>
        <v>0</v>
      </c>
      <c r="CI30" s="71">
        <f t="shared" si="821"/>
        <v>0</v>
      </c>
      <c r="CJ30" s="71">
        <f t="shared" si="821"/>
        <v>0</v>
      </c>
      <c r="CK30" s="71">
        <f t="shared" si="821"/>
        <v>0</v>
      </c>
      <c r="CL30" s="71">
        <f t="shared" si="821"/>
        <v>0</v>
      </c>
      <c r="CM30" s="71">
        <f t="shared" si="821"/>
        <v>0</v>
      </c>
      <c r="CN30" s="71">
        <f t="shared" ref="CN30:EI30" si="822">CN28-CM28</f>
        <v>0</v>
      </c>
      <c r="CO30" s="71">
        <f t="shared" si="822"/>
        <v>0</v>
      </c>
      <c r="CP30" s="71">
        <f t="shared" si="822"/>
        <v>0</v>
      </c>
      <c r="CQ30" s="71">
        <f t="shared" si="822"/>
        <v>0</v>
      </c>
      <c r="CR30" s="71">
        <f t="shared" si="822"/>
        <v>0</v>
      </c>
      <c r="CS30" s="71">
        <f t="shared" si="822"/>
        <v>0</v>
      </c>
      <c r="CT30" s="71">
        <f t="shared" si="822"/>
        <v>0</v>
      </c>
      <c r="CU30" s="71">
        <f t="shared" si="822"/>
        <v>-1</v>
      </c>
      <c r="CV30" s="71">
        <f t="shared" si="822"/>
        <v>0</v>
      </c>
      <c r="CW30" s="71">
        <f t="shared" si="822"/>
        <v>0</v>
      </c>
      <c r="CX30" s="71">
        <f t="shared" si="822"/>
        <v>0</v>
      </c>
      <c r="CY30" s="71">
        <f t="shared" si="822"/>
        <v>0</v>
      </c>
      <c r="CZ30" s="71">
        <f t="shared" si="822"/>
        <v>0</v>
      </c>
      <c r="DA30" s="71">
        <f t="shared" si="822"/>
        <v>0</v>
      </c>
      <c r="DB30" s="71">
        <f t="shared" si="822"/>
        <v>0</v>
      </c>
      <c r="DC30" s="71">
        <f t="shared" si="822"/>
        <v>0</v>
      </c>
      <c r="DD30" s="71">
        <f t="shared" si="822"/>
        <v>0</v>
      </c>
      <c r="DE30" s="71">
        <f t="shared" si="822"/>
        <v>0</v>
      </c>
      <c r="DF30" s="71">
        <f t="shared" si="822"/>
        <v>0</v>
      </c>
      <c r="DG30" s="71">
        <f t="shared" si="822"/>
        <v>0</v>
      </c>
      <c r="DH30" s="71">
        <f t="shared" si="822"/>
        <v>0</v>
      </c>
      <c r="DI30" s="71">
        <f t="shared" si="822"/>
        <v>0</v>
      </c>
      <c r="DJ30" s="71">
        <f t="shared" si="822"/>
        <v>0</v>
      </c>
      <c r="DK30" s="71">
        <f t="shared" si="822"/>
        <v>0</v>
      </c>
      <c r="DL30" s="71">
        <f t="shared" si="822"/>
        <v>0</v>
      </c>
      <c r="DM30" s="71">
        <f t="shared" si="822"/>
        <v>0</v>
      </c>
      <c r="DN30" s="71">
        <f t="shared" si="822"/>
        <v>0</v>
      </c>
      <c r="DO30" s="71">
        <f t="shared" si="822"/>
        <v>0</v>
      </c>
      <c r="DP30" s="71">
        <f t="shared" si="822"/>
        <v>0</v>
      </c>
      <c r="DQ30" s="71">
        <f t="shared" si="822"/>
        <v>0</v>
      </c>
      <c r="DR30" s="71">
        <f t="shared" si="822"/>
        <v>0</v>
      </c>
      <c r="DS30" s="71">
        <f t="shared" si="822"/>
        <v>0</v>
      </c>
      <c r="DT30" s="71">
        <f t="shared" si="822"/>
        <v>0</v>
      </c>
      <c r="DU30" s="71">
        <f t="shared" si="822"/>
        <v>0</v>
      </c>
      <c r="DV30" s="71">
        <f t="shared" si="822"/>
        <v>0</v>
      </c>
      <c r="DW30" s="71">
        <f t="shared" si="822"/>
        <v>0</v>
      </c>
      <c r="DX30" s="71">
        <f t="shared" si="822"/>
        <v>0</v>
      </c>
      <c r="DY30" s="71">
        <f t="shared" si="822"/>
        <v>0</v>
      </c>
      <c r="DZ30" s="71">
        <f t="shared" si="822"/>
        <v>0</v>
      </c>
      <c r="EA30" s="71">
        <f t="shared" si="822"/>
        <v>0</v>
      </c>
      <c r="EB30" s="71">
        <f t="shared" si="822"/>
        <v>0</v>
      </c>
      <c r="EC30" s="71">
        <f t="shared" si="822"/>
        <v>0</v>
      </c>
      <c r="ED30" s="71">
        <f t="shared" si="822"/>
        <v>0</v>
      </c>
      <c r="EE30" s="71">
        <f t="shared" si="822"/>
        <v>0</v>
      </c>
      <c r="EF30" s="71">
        <f t="shared" si="822"/>
        <v>0</v>
      </c>
      <c r="EG30" s="71">
        <f t="shared" si="822"/>
        <v>0</v>
      </c>
      <c r="EH30" s="71">
        <f t="shared" si="822"/>
        <v>0</v>
      </c>
      <c r="EI30" s="71">
        <f t="shared" si="822"/>
        <v>0</v>
      </c>
      <c r="EJ30" s="71">
        <f t="shared" ref="EJ30:GG30" si="823">EJ28-EI28</f>
        <v>0</v>
      </c>
      <c r="EK30" s="71">
        <f t="shared" si="823"/>
        <v>0</v>
      </c>
      <c r="EL30" s="71">
        <f t="shared" si="823"/>
        <v>0</v>
      </c>
      <c r="EM30" s="71">
        <f t="shared" si="823"/>
        <v>0</v>
      </c>
      <c r="EN30" s="71">
        <f t="shared" si="823"/>
        <v>0</v>
      </c>
      <c r="EO30" s="71">
        <f t="shared" si="823"/>
        <v>0</v>
      </c>
      <c r="EP30" s="71">
        <f t="shared" si="823"/>
        <v>0</v>
      </c>
      <c r="EQ30" s="71">
        <f t="shared" si="823"/>
        <v>0</v>
      </c>
      <c r="ER30" s="71">
        <f t="shared" si="823"/>
        <v>0</v>
      </c>
      <c r="ES30" s="71">
        <f t="shared" si="823"/>
        <v>0</v>
      </c>
      <c r="ET30" s="71">
        <f t="shared" si="823"/>
        <v>0</v>
      </c>
      <c r="EU30" s="71">
        <f t="shared" si="823"/>
        <v>0</v>
      </c>
      <c r="EV30" s="71">
        <f t="shared" si="823"/>
        <v>0</v>
      </c>
      <c r="EW30" s="71">
        <f t="shared" si="823"/>
        <v>0</v>
      </c>
      <c r="EX30" s="71">
        <f t="shared" si="823"/>
        <v>0</v>
      </c>
      <c r="EY30" s="71">
        <f t="shared" si="823"/>
        <v>0</v>
      </c>
      <c r="EZ30" s="71">
        <f t="shared" si="823"/>
        <v>0</v>
      </c>
      <c r="FA30" s="71">
        <f t="shared" si="823"/>
        <v>0</v>
      </c>
      <c r="FB30" s="71">
        <f t="shared" si="823"/>
        <v>0</v>
      </c>
      <c r="FC30" s="71">
        <f t="shared" si="823"/>
        <v>0</v>
      </c>
      <c r="FD30" s="71">
        <f t="shared" si="823"/>
        <v>0</v>
      </c>
      <c r="FE30" s="71">
        <f t="shared" si="823"/>
        <v>0</v>
      </c>
      <c r="FF30" s="71">
        <f t="shared" si="823"/>
        <v>0</v>
      </c>
      <c r="FG30" s="71">
        <f t="shared" si="823"/>
        <v>0</v>
      </c>
      <c r="FH30" s="71">
        <f t="shared" si="823"/>
        <v>0</v>
      </c>
      <c r="FI30" s="71">
        <f t="shared" si="823"/>
        <v>0</v>
      </c>
      <c r="FJ30" s="71">
        <f t="shared" si="823"/>
        <v>0</v>
      </c>
      <c r="FK30" s="71">
        <f t="shared" si="823"/>
        <v>0</v>
      </c>
      <c r="FL30" s="71">
        <f t="shared" si="823"/>
        <v>0</v>
      </c>
      <c r="FM30" s="71">
        <f t="shared" si="823"/>
        <v>0</v>
      </c>
      <c r="FN30" s="71">
        <f t="shared" si="823"/>
        <v>0</v>
      </c>
      <c r="FO30" s="71">
        <f t="shared" si="823"/>
        <v>0</v>
      </c>
      <c r="FP30" s="71">
        <f t="shared" si="823"/>
        <v>0</v>
      </c>
      <c r="FQ30" s="71">
        <f t="shared" si="823"/>
        <v>0</v>
      </c>
      <c r="FR30" s="71">
        <f t="shared" si="823"/>
        <v>0</v>
      </c>
      <c r="FS30" s="71">
        <f t="shared" si="823"/>
        <v>0</v>
      </c>
      <c r="FT30" s="71">
        <f t="shared" si="823"/>
        <v>0</v>
      </c>
      <c r="FU30" s="71">
        <f t="shared" si="823"/>
        <v>0</v>
      </c>
      <c r="FV30" s="71">
        <f t="shared" si="823"/>
        <v>0</v>
      </c>
      <c r="FW30" s="71">
        <f t="shared" si="823"/>
        <v>0</v>
      </c>
      <c r="FX30" s="71">
        <f t="shared" si="823"/>
        <v>0</v>
      </c>
      <c r="FY30" s="71">
        <f t="shared" si="823"/>
        <v>0</v>
      </c>
      <c r="FZ30" s="71">
        <f t="shared" si="823"/>
        <v>0</v>
      </c>
      <c r="GA30" s="71">
        <f t="shared" si="823"/>
        <v>0</v>
      </c>
      <c r="GB30" s="71">
        <f t="shared" si="823"/>
        <v>0</v>
      </c>
      <c r="GC30" s="71">
        <f t="shared" si="823"/>
        <v>0</v>
      </c>
      <c r="GD30" s="71">
        <f t="shared" si="823"/>
        <v>0</v>
      </c>
      <c r="GE30" s="71">
        <f t="shared" si="823"/>
        <v>0</v>
      </c>
      <c r="GF30" s="71">
        <f t="shared" si="823"/>
        <v>0</v>
      </c>
      <c r="GG30" s="71">
        <f t="shared" si="823"/>
        <v>0</v>
      </c>
    </row>
    <row r="31" spans="2:189" ht="9" customHeight="1" thickBot="1">
      <c r="B31" s="68"/>
      <c r="C31" s="68"/>
      <c r="D31" s="68"/>
      <c r="E31" s="68"/>
    </row>
    <row r="32" spans="2:189">
      <c r="B32" s="104" t="s">
        <v>4</v>
      </c>
      <c r="C32" s="76" t="s">
        <v>87</v>
      </c>
      <c r="D32" s="76">
        <v>0</v>
      </c>
      <c r="E32" s="76">
        <v>0</v>
      </c>
      <c r="F32" s="76">
        <v>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1</v>
      </c>
      <c r="P32" s="76">
        <v>2</v>
      </c>
      <c r="Q32" s="76">
        <v>2</v>
      </c>
      <c r="R32" s="76">
        <v>3</v>
      </c>
      <c r="S32" s="76">
        <v>5</v>
      </c>
      <c r="T32" s="76">
        <v>6</v>
      </c>
      <c r="U32" s="76">
        <v>7</v>
      </c>
      <c r="V32" s="76">
        <v>10</v>
      </c>
      <c r="W32" s="76">
        <v>13</v>
      </c>
      <c r="X32" s="76">
        <v>14</v>
      </c>
      <c r="Y32" s="76">
        <v>21</v>
      </c>
      <c r="Z32" s="76">
        <v>25</v>
      </c>
      <c r="AA32" s="76">
        <v>29</v>
      </c>
      <c r="AB32" s="76">
        <v>31</v>
      </c>
      <c r="AC32" s="76">
        <v>35</v>
      </c>
      <c r="AD32" s="76">
        <v>42</v>
      </c>
      <c r="AE32" s="76">
        <v>46</v>
      </c>
      <c r="AF32" s="76">
        <v>62</v>
      </c>
      <c r="AG32" s="76">
        <v>89</v>
      </c>
      <c r="AH32" s="76">
        <v>99</v>
      </c>
      <c r="AI32" s="76">
        <v>106</v>
      </c>
      <c r="AJ32" s="76">
        <v>108</v>
      </c>
      <c r="AK32" s="76">
        <v>116</v>
      </c>
      <c r="AL32" s="76">
        <v>137</v>
      </c>
      <c r="AM32" s="76">
        <v>146</v>
      </c>
      <c r="AN32" s="76">
        <v>164</v>
      </c>
      <c r="AO32" s="76">
        <v>179</v>
      </c>
      <c r="AP32" s="76">
        <v>182</v>
      </c>
      <c r="AQ32" s="76">
        <v>201</v>
      </c>
      <c r="AR32" s="76">
        <v>229</v>
      </c>
      <c r="AS32" s="76">
        <v>234</v>
      </c>
      <c r="AT32" s="76">
        <v>251</v>
      </c>
      <c r="AU32" s="76">
        <v>260</v>
      </c>
      <c r="AV32" s="76">
        <v>279</v>
      </c>
      <c r="AW32" s="76">
        <v>279</v>
      </c>
      <c r="AX32" s="76">
        <v>279</v>
      </c>
      <c r="AY32" s="76">
        <v>284</v>
      </c>
      <c r="AZ32" s="76">
        <v>289</v>
      </c>
      <c r="BA32" s="76">
        <v>295</v>
      </c>
      <c r="BB32" s="76">
        <v>300</v>
      </c>
      <c r="BC32" s="76">
        <v>305</v>
      </c>
      <c r="BD32" s="76">
        <v>306</v>
      </c>
      <c r="BE32" s="76">
        <v>310</v>
      </c>
      <c r="BF32" s="76">
        <v>311</v>
      </c>
      <c r="BG32" s="76">
        <v>313</v>
      </c>
      <c r="BH32" s="76">
        <v>316</v>
      </c>
      <c r="BI32" s="76">
        <v>318</v>
      </c>
      <c r="BJ32" s="76">
        <v>320</v>
      </c>
      <c r="BK32" s="76">
        <v>320</v>
      </c>
      <c r="BL32" s="76">
        <v>322</v>
      </c>
      <c r="BM32" s="76">
        <v>328</v>
      </c>
      <c r="BN32" s="76">
        <v>330</v>
      </c>
      <c r="BO32" s="76">
        <v>330</v>
      </c>
      <c r="BP32" s="76">
        <v>331</v>
      </c>
      <c r="BQ32" s="76">
        <v>331</v>
      </c>
      <c r="BR32" s="76">
        <v>331</v>
      </c>
      <c r="BS32" s="76">
        <v>331</v>
      </c>
      <c r="BT32" s="76">
        <v>333</v>
      </c>
      <c r="BU32" s="76">
        <v>335</v>
      </c>
      <c r="BV32" s="76">
        <v>342</v>
      </c>
      <c r="BW32" s="76">
        <v>342</v>
      </c>
      <c r="BX32" s="76">
        <v>345</v>
      </c>
      <c r="BY32" s="76">
        <v>345</v>
      </c>
      <c r="BZ32" s="76">
        <v>346</v>
      </c>
      <c r="CA32" s="76">
        <v>348</v>
      </c>
      <c r="CB32" s="76">
        <v>349</v>
      </c>
      <c r="CC32" s="76">
        <v>351</v>
      </c>
      <c r="CD32" s="76">
        <v>354</v>
      </c>
      <c r="CE32" s="76">
        <v>355</v>
      </c>
      <c r="CF32" s="76">
        <v>356</v>
      </c>
      <c r="CG32" s="76">
        <v>356</v>
      </c>
      <c r="CH32" s="76">
        <v>356</v>
      </c>
      <c r="CI32" s="76">
        <v>356</v>
      </c>
      <c r="CJ32" s="76">
        <v>356</v>
      </c>
      <c r="CK32" s="76">
        <v>357</v>
      </c>
      <c r="CL32" s="76">
        <v>358</v>
      </c>
      <c r="CM32" s="76">
        <v>361</v>
      </c>
      <c r="CN32" s="76">
        <v>361</v>
      </c>
      <c r="CO32" s="76">
        <v>361</v>
      </c>
      <c r="CP32" s="76">
        <v>363</v>
      </c>
      <c r="CQ32" s="76">
        <v>363</v>
      </c>
      <c r="CR32" s="76">
        <v>366</v>
      </c>
      <c r="CS32" s="76">
        <v>366</v>
      </c>
      <c r="CT32" s="76">
        <v>367</v>
      </c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</row>
    <row r="33" spans="2:189">
      <c r="B33" s="105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105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1</v>
      </c>
      <c r="CU34" s="56">
        <f t="shared" si="1007"/>
        <v>-367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105"/>
      <c r="C35" s="78" t="s">
        <v>88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1</v>
      </c>
      <c r="AB35" s="77">
        <v>1</v>
      </c>
      <c r="AC35" s="77">
        <v>1</v>
      </c>
      <c r="AD35" s="77">
        <v>1</v>
      </c>
      <c r="AE35" s="77">
        <v>1</v>
      </c>
      <c r="AF35" s="77">
        <v>1</v>
      </c>
      <c r="AG35" s="77">
        <v>1</v>
      </c>
      <c r="AH35" s="77">
        <v>1</v>
      </c>
      <c r="AI35" s="77">
        <v>1</v>
      </c>
      <c r="AJ35" s="77">
        <v>2</v>
      </c>
      <c r="AK35" s="77">
        <v>2</v>
      </c>
      <c r="AL35" s="77">
        <v>2</v>
      </c>
      <c r="AM35" s="77">
        <v>2</v>
      </c>
      <c r="AN35" s="77">
        <v>3</v>
      </c>
      <c r="AO35" s="77">
        <v>3</v>
      </c>
      <c r="AP35" s="77">
        <v>5</v>
      </c>
      <c r="AQ35" s="77">
        <v>7</v>
      </c>
      <c r="AR35" s="77">
        <v>7</v>
      </c>
      <c r="AS35" s="77">
        <v>7</v>
      </c>
      <c r="AT35" s="77">
        <v>8</v>
      </c>
      <c r="AU35" s="77">
        <v>8</v>
      </c>
      <c r="AV35" s="77">
        <v>8</v>
      </c>
      <c r="AW35" s="77">
        <v>9</v>
      </c>
      <c r="AX35" s="77">
        <v>9</v>
      </c>
      <c r="AY35" s="77">
        <v>9</v>
      </c>
      <c r="AZ35" s="77">
        <v>9</v>
      </c>
      <c r="BA35" s="77">
        <v>9</v>
      </c>
      <c r="BB35" s="77">
        <v>9</v>
      </c>
      <c r="BC35" s="77">
        <v>9</v>
      </c>
      <c r="BD35" s="77">
        <v>9</v>
      </c>
      <c r="BE35" s="77">
        <v>10</v>
      </c>
      <c r="BF35" s="77">
        <v>11</v>
      </c>
      <c r="BG35" s="77">
        <v>11</v>
      </c>
      <c r="BH35" s="77">
        <v>11</v>
      </c>
      <c r="BI35" s="77">
        <v>11</v>
      </c>
      <c r="BJ35" s="77">
        <v>11</v>
      </c>
      <c r="BK35" s="77">
        <v>11</v>
      </c>
      <c r="BL35" s="77">
        <v>12</v>
      </c>
      <c r="BM35" s="77">
        <v>12</v>
      </c>
      <c r="BN35" s="77">
        <v>12</v>
      </c>
      <c r="BO35" s="77">
        <v>13</v>
      </c>
      <c r="BP35" s="77">
        <v>13</v>
      </c>
      <c r="BQ35" s="77">
        <v>13</v>
      </c>
      <c r="BR35" s="77">
        <v>13</v>
      </c>
      <c r="BS35" s="77">
        <v>13</v>
      </c>
      <c r="BT35" s="77">
        <v>13</v>
      </c>
      <c r="BU35" s="77">
        <v>13</v>
      </c>
      <c r="BV35" s="77">
        <v>13</v>
      </c>
      <c r="BW35" s="77">
        <v>13</v>
      </c>
      <c r="BX35" s="77">
        <v>13</v>
      </c>
      <c r="BY35" s="77">
        <v>13</v>
      </c>
      <c r="BZ35" s="77">
        <v>13</v>
      </c>
      <c r="CA35" s="77">
        <v>14</v>
      </c>
      <c r="CB35" s="77">
        <v>14</v>
      </c>
      <c r="CC35" s="77">
        <v>14</v>
      </c>
      <c r="CD35" s="77">
        <v>14</v>
      </c>
      <c r="CE35" s="77">
        <v>14</v>
      </c>
      <c r="CF35" s="77">
        <v>15</v>
      </c>
      <c r="CG35" s="77">
        <v>15</v>
      </c>
      <c r="CH35" s="77">
        <v>15</v>
      </c>
      <c r="CI35" s="77">
        <v>15</v>
      </c>
      <c r="CJ35" s="77">
        <v>15</v>
      </c>
      <c r="CK35" s="77">
        <v>15</v>
      </c>
      <c r="CL35" s="77">
        <v>15</v>
      </c>
      <c r="CM35" s="77">
        <v>15</v>
      </c>
      <c r="CN35" s="77">
        <v>15</v>
      </c>
      <c r="CO35" s="77">
        <v>15</v>
      </c>
      <c r="CP35" s="77">
        <v>15</v>
      </c>
      <c r="CQ35" s="77">
        <v>15</v>
      </c>
      <c r="CR35" s="77">
        <v>15</v>
      </c>
      <c r="CS35" s="77">
        <v>15</v>
      </c>
      <c r="CT35" s="77">
        <v>15</v>
      </c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</row>
    <row r="36" spans="2:189">
      <c r="B36" s="105"/>
      <c r="C36" s="69" t="s">
        <v>81</v>
      </c>
      <c r="D36" s="69">
        <v>0</v>
      </c>
      <c r="E36" s="69" t="e">
        <f>(E35-D35)/E35</f>
        <v>#DIV/0!</v>
      </c>
      <c r="F36" s="69" t="e">
        <f t="shared" ref="F36:BQ36" si="1009">(F35-E35)/F35</f>
        <v>#DIV/0!</v>
      </c>
      <c r="G36" s="69" t="e">
        <f t="shared" si="1009"/>
        <v>#DIV/0!</v>
      </c>
      <c r="H36" s="69" t="e">
        <f t="shared" si="1009"/>
        <v>#DIV/0!</v>
      </c>
      <c r="I36" s="69" t="e">
        <f t="shared" si="1009"/>
        <v>#DIV/0!</v>
      </c>
      <c r="J36" s="69" t="e">
        <f t="shared" si="1009"/>
        <v>#DIV/0!</v>
      </c>
      <c r="K36" s="69" t="e">
        <f t="shared" si="1009"/>
        <v>#DIV/0!</v>
      </c>
      <c r="L36" s="69" t="e">
        <f t="shared" si="1009"/>
        <v>#DIV/0!</v>
      </c>
      <c r="M36" s="69" t="e">
        <f t="shared" si="1009"/>
        <v>#DIV/0!</v>
      </c>
      <c r="N36" s="69" t="e">
        <f t="shared" si="1009"/>
        <v>#DIV/0!</v>
      </c>
      <c r="O36" s="69" t="e">
        <f t="shared" si="1009"/>
        <v>#DIV/0!</v>
      </c>
      <c r="P36" s="69" t="e">
        <f t="shared" si="1009"/>
        <v>#DIV/0!</v>
      </c>
      <c r="Q36" s="69" t="e">
        <f t="shared" si="1009"/>
        <v>#DIV/0!</v>
      </c>
      <c r="R36" s="69" t="e">
        <f t="shared" si="1009"/>
        <v>#DIV/0!</v>
      </c>
      <c r="S36" s="69" t="e">
        <f t="shared" si="1009"/>
        <v>#DIV/0!</v>
      </c>
      <c r="T36" s="69" t="e">
        <f t="shared" si="1009"/>
        <v>#DIV/0!</v>
      </c>
      <c r="U36" s="69" t="e">
        <f t="shared" si="1009"/>
        <v>#DIV/0!</v>
      </c>
      <c r="V36" s="69" t="e">
        <f t="shared" si="1009"/>
        <v>#DIV/0!</v>
      </c>
      <c r="W36" s="69" t="e">
        <f t="shared" si="1009"/>
        <v>#DIV/0!</v>
      </c>
      <c r="X36" s="69" t="e">
        <f t="shared" si="1009"/>
        <v>#DIV/0!</v>
      </c>
      <c r="Y36" s="69" t="e">
        <f t="shared" si="1009"/>
        <v>#DIV/0!</v>
      </c>
      <c r="Z36" s="69" t="e">
        <f t="shared" si="1009"/>
        <v>#DIV/0!</v>
      </c>
      <c r="AA36" s="69">
        <f t="shared" si="1009"/>
        <v>1</v>
      </c>
      <c r="AB36" s="69">
        <f t="shared" si="1009"/>
        <v>0</v>
      </c>
      <c r="AC36" s="69">
        <f t="shared" si="1009"/>
        <v>0</v>
      </c>
      <c r="AD36" s="69">
        <f t="shared" si="1009"/>
        <v>0</v>
      </c>
      <c r="AE36" s="69">
        <f t="shared" si="1009"/>
        <v>0</v>
      </c>
      <c r="AF36" s="69">
        <f t="shared" si="1009"/>
        <v>0</v>
      </c>
      <c r="AG36" s="69">
        <f t="shared" si="1009"/>
        <v>0</v>
      </c>
      <c r="AH36" s="69">
        <f t="shared" si="1009"/>
        <v>0</v>
      </c>
      <c r="AI36" s="69">
        <f t="shared" si="1009"/>
        <v>0</v>
      </c>
      <c r="AJ36" s="69">
        <f t="shared" si="1009"/>
        <v>0.5</v>
      </c>
      <c r="AK36" s="69">
        <f t="shared" si="1009"/>
        <v>0</v>
      </c>
      <c r="AL36" s="69">
        <f t="shared" si="1009"/>
        <v>0</v>
      </c>
      <c r="AM36" s="69">
        <f t="shared" si="1009"/>
        <v>0</v>
      </c>
      <c r="AN36" s="69">
        <f t="shared" si="1009"/>
        <v>0.33333333333333331</v>
      </c>
      <c r="AO36" s="69">
        <f t="shared" si="1009"/>
        <v>0</v>
      </c>
      <c r="AP36" s="69">
        <f t="shared" si="1009"/>
        <v>0.4</v>
      </c>
      <c r="AQ36" s="69">
        <f t="shared" si="1009"/>
        <v>0.2857142857142857</v>
      </c>
      <c r="AR36" s="69">
        <f t="shared" si="1009"/>
        <v>0</v>
      </c>
      <c r="AS36" s="69">
        <f t="shared" si="1009"/>
        <v>0</v>
      </c>
      <c r="AT36" s="69">
        <f t="shared" si="1009"/>
        <v>0.125</v>
      </c>
      <c r="AU36" s="69">
        <f t="shared" si="1009"/>
        <v>0</v>
      </c>
      <c r="AV36" s="69">
        <f t="shared" si="1009"/>
        <v>0</v>
      </c>
      <c r="AW36" s="69">
        <f t="shared" si="1009"/>
        <v>0.1111111111111111</v>
      </c>
      <c r="AX36" s="69">
        <f t="shared" si="1009"/>
        <v>0</v>
      </c>
      <c r="AY36" s="69">
        <f t="shared" si="1009"/>
        <v>0</v>
      </c>
      <c r="AZ36" s="69">
        <f t="shared" si="1009"/>
        <v>0</v>
      </c>
      <c r="BA36" s="69">
        <f t="shared" si="1009"/>
        <v>0</v>
      </c>
      <c r="BB36" s="69">
        <f t="shared" si="1009"/>
        <v>0</v>
      </c>
      <c r="BC36" s="69">
        <f t="shared" si="1009"/>
        <v>0</v>
      </c>
      <c r="BD36" s="69">
        <f t="shared" si="1009"/>
        <v>0</v>
      </c>
      <c r="BE36" s="69">
        <f t="shared" si="1009"/>
        <v>0.1</v>
      </c>
      <c r="BF36" s="69">
        <f t="shared" si="1009"/>
        <v>9.0909090909090912E-2</v>
      </c>
      <c r="BG36" s="69">
        <f t="shared" si="1009"/>
        <v>0</v>
      </c>
      <c r="BH36" s="69">
        <f t="shared" si="1009"/>
        <v>0</v>
      </c>
      <c r="BI36" s="69">
        <f t="shared" si="1009"/>
        <v>0</v>
      </c>
      <c r="BJ36" s="69">
        <f t="shared" si="1009"/>
        <v>0</v>
      </c>
      <c r="BK36" s="69">
        <f t="shared" si="1009"/>
        <v>0</v>
      </c>
      <c r="BL36" s="69">
        <f t="shared" si="1009"/>
        <v>8.3333333333333329E-2</v>
      </c>
      <c r="BM36" s="69">
        <f t="shared" si="1009"/>
        <v>0</v>
      </c>
      <c r="BN36" s="69">
        <f t="shared" si="1009"/>
        <v>0</v>
      </c>
      <c r="BO36" s="69">
        <f t="shared" si="1009"/>
        <v>7.6923076923076927E-2</v>
      </c>
      <c r="BP36" s="69">
        <f t="shared" si="1009"/>
        <v>0</v>
      </c>
      <c r="BQ36" s="69">
        <f t="shared" si="1009"/>
        <v>0</v>
      </c>
      <c r="BR36" s="69">
        <f t="shared" ref="BR36:CN36" si="1010">(BR35-BQ35)/BR35</f>
        <v>0</v>
      </c>
      <c r="BS36" s="69">
        <f t="shared" si="1010"/>
        <v>0</v>
      </c>
      <c r="BT36" s="69">
        <f t="shared" si="1010"/>
        <v>0</v>
      </c>
      <c r="BU36" s="69">
        <f t="shared" si="1010"/>
        <v>0</v>
      </c>
      <c r="BV36" s="69">
        <f t="shared" si="1010"/>
        <v>0</v>
      </c>
      <c r="BW36" s="69">
        <f t="shared" si="1010"/>
        <v>0</v>
      </c>
      <c r="BX36" s="69">
        <f t="shared" si="1010"/>
        <v>0</v>
      </c>
      <c r="BY36" s="69">
        <f t="shared" si="1010"/>
        <v>0</v>
      </c>
      <c r="BZ36" s="69">
        <f t="shared" si="1010"/>
        <v>0</v>
      </c>
      <c r="CA36" s="69">
        <f t="shared" si="1010"/>
        <v>7.1428571428571425E-2</v>
      </c>
      <c r="CB36" s="69">
        <f t="shared" si="1010"/>
        <v>0</v>
      </c>
      <c r="CC36" s="69">
        <f t="shared" si="1010"/>
        <v>0</v>
      </c>
      <c r="CD36" s="69">
        <f t="shared" si="1010"/>
        <v>0</v>
      </c>
      <c r="CE36" s="69">
        <f t="shared" si="1010"/>
        <v>0</v>
      </c>
      <c r="CF36" s="69">
        <f t="shared" si="1010"/>
        <v>6.6666666666666666E-2</v>
      </c>
      <c r="CG36" s="69">
        <f t="shared" si="1010"/>
        <v>0</v>
      </c>
      <c r="CH36" s="69">
        <f t="shared" si="1010"/>
        <v>0</v>
      </c>
      <c r="CI36" s="69">
        <f t="shared" si="1010"/>
        <v>0</v>
      </c>
      <c r="CJ36" s="69">
        <f t="shared" si="1010"/>
        <v>0</v>
      </c>
      <c r="CK36" s="69">
        <f t="shared" si="1010"/>
        <v>0</v>
      </c>
      <c r="CL36" s="69">
        <f t="shared" si="1010"/>
        <v>0</v>
      </c>
      <c r="CM36" s="69">
        <f t="shared" si="1010"/>
        <v>0</v>
      </c>
      <c r="CN36" s="69">
        <f t="shared" si="1010"/>
        <v>0</v>
      </c>
      <c r="CO36" s="69">
        <f t="shared" ref="CO36" si="1011">(CO35-CN35)/CO35</f>
        <v>0</v>
      </c>
      <c r="CP36" s="69">
        <f t="shared" ref="CP36" si="1012">(CP35-CO35)/CP35</f>
        <v>0</v>
      </c>
      <c r="CQ36" s="69">
        <f t="shared" ref="CQ36" si="1013">(CQ35-CP35)/CQ35</f>
        <v>0</v>
      </c>
      <c r="CR36" s="69">
        <f t="shared" ref="CR36" si="1014">(CR35-CQ35)/CR35</f>
        <v>0</v>
      </c>
      <c r="CS36" s="69">
        <f t="shared" ref="CS36" si="1015">(CS35-CR35)/CS35</f>
        <v>0</v>
      </c>
      <c r="CT36" s="69">
        <f t="shared" ref="CT36" si="1016">(CT35-CS35)/CT35</f>
        <v>0</v>
      </c>
      <c r="CU36" s="69" t="e">
        <f t="shared" ref="CU36" si="1017">(CU35-CT35)/CU35</f>
        <v>#DIV/0!</v>
      </c>
      <c r="CV36" s="69" t="e">
        <f t="shared" ref="CV36" si="1018">(CV35-CU35)/CV35</f>
        <v>#DIV/0!</v>
      </c>
      <c r="CW36" s="69" t="e">
        <f t="shared" ref="CW36" si="1019">(CW35-CV35)/CW35</f>
        <v>#DIV/0!</v>
      </c>
      <c r="CX36" s="69" t="e">
        <f t="shared" ref="CX36" si="1020">(CX35-CW35)/CX35</f>
        <v>#DIV/0!</v>
      </c>
      <c r="CY36" s="69" t="e">
        <f t="shared" ref="CY36" si="1021">(CY35-CX35)/CY35</f>
        <v>#DIV/0!</v>
      </c>
      <c r="CZ36" s="69" t="e">
        <f t="shared" ref="CZ36" si="1022">(CZ35-CY35)/CZ35</f>
        <v>#DIV/0!</v>
      </c>
      <c r="DA36" s="69" t="e">
        <f t="shared" ref="DA36" si="1023">(DA35-CZ35)/DA35</f>
        <v>#DIV/0!</v>
      </c>
      <c r="DB36" s="69" t="e">
        <f t="shared" ref="DB36" si="1024">(DB35-DA35)/DB35</f>
        <v>#DIV/0!</v>
      </c>
      <c r="DC36" s="69" t="e">
        <f t="shared" ref="DC36" si="1025">(DC35-DB35)/DC35</f>
        <v>#DIV/0!</v>
      </c>
      <c r="DD36" s="69" t="e">
        <f t="shared" ref="DD36" si="1026">(DD35-DC35)/DD35</f>
        <v>#DIV/0!</v>
      </c>
      <c r="DE36" s="69" t="e">
        <f t="shared" ref="DE36" si="1027">(DE35-DD35)/DE35</f>
        <v>#DIV/0!</v>
      </c>
      <c r="DF36" s="69" t="e">
        <f t="shared" ref="DF36" si="1028">(DF35-DE35)/DF35</f>
        <v>#DIV/0!</v>
      </c>
      <c r="DG36" s="69" t="e">
        <f t="shared" ref="DG36" si="1029">(DG35-DF35)/DG35</f>
        <v>#DIV/0!</v>
      </c>
      <c r="DH36" s="69" t="e">
        <f t="shared" ref="DH36" si="1030">(DH35-DG35)/DH35</f>
        <v>#DIV/0!</v>
      </c>
      <c r="DI36" s="69" t="e">
        <f t="shared" ref="DI36" si="1031">(DI35-DH35)/DI35</f>
        <v>#DIV/0!</v>
      </c>
      <c r="DJ36" s="69" t="e">
        <f t="shared" ref="DJ36" si="1032">(DJ35-DI35)/DJ35</f>
        <v>#DIV/0!</v>
      </c>
      <c r="DK36" s="69" t="e">
        <f t="shared" ref="DK36" si="1033">(DK35-DJ35)/DK35</f>
        <v>#DIV/0!</v>
      </c>
      <c r="DL36" s="69" t="e">
        <f t="shared" ref="DL36" si="1034">(DL35-DK35)/DL35</f>
        <v>#DIV/0!</v>
      </c>
      <c r="DM36" s="69" t="e">
        <f t="shared" ref="DM36" si="1035">(DM35-DL35)/DM35</f>
        <v>#DIV/0!</v>
      </c>
      <c r="DN36" s="69" t="e">
        <f t="shared" ref="DN36" si="1036">(DN35-DM35)/DN35</f>
        <v>#DIV/0!</v>
      </c>
      <c r="DO36" s="69" t="e">
        <f t="shared" ref="DO36" si="1037">(DO35-DN35)/DO35</f>
        <v>#DIV/0!</v>
      </c>
      <c r="DP36" s="69" t="e">
        <f t="shared" ref="DP36" si="1038">(DP35-DO35)/DP35</f>
        <v>#DIV/0!</v>
      </c>
      <c r="DQ36" s="69" t="e">
        <f t="shared" ref="DQ36" si="1039">(DQ35-DP35)/DQ35</f>
        <v>#DIV/0!</v>
      </c>
      <c r="DR36" s="69" t="e">
        <f t="shared" ref="DR36" si="1040">(DR35-DQ35)/DR35</f>
        <v>#DIV/0!</v>
      </c>
      <c r="DS36" s="69" t="e">
        <f t="shared" ref="DS36" si="1041">(DS35-DR35)/DS35</f>
        <v>#DIV/0!</v>
      </c>
      <c r="DT36" s="69" t="e">
        <f t="shared" ref="DT36" si="1042">(DT35-DS35)/DT35</f>
        <v>#DIV/0!</v>
      </c>
      <c r="DU36" s="69" t="e">
        <f t="shared" ref="DU36" si="1043">(DU35-DT35)/DU35</f>
        <v>#DIV/0!</v>
      </c>
      <c r="DV36" s="69" t="e">
        <f t="shared" ref="DV36" si="1044">(DV35-DU35)/DV35</f>
        <v>#DIV/0!</v>
      </c>
      <c r="DW36" s="69" t="e">
        <f t="shared" ref="DW36" si="1045">(DW35-DV35)/DW35</f>
        <v>#DIV/0!</v>
      </c>
      <c r="DX36" s="69" t="e">
        <f t="shared" ref="DX36" si="1046">(DX35-DW35)/DX35</f>
        <v>#DIV/0!</v>
      </c>
      <c r="DY36" s="69" t="e">
        <f t="shared" ref="DY36" si="1047">(DY35-DX35)/DY35</f>
        <v>#DIV/0!</v>
      </c>
      <c r="DZ36" s="69" t="e">
        <f t="shared" ref="DZ36" si="1048">(DZ35-DY35)/DZ35</f>
        <v>#DIV/0!</v>
      </c>
      <c r="EA36" s="69" t="e">
        <f t="shared" ref="EA36" si="1049">(EA35-DZ35)/EA35</f>
        <v>#DIV/0!</v>
      </c>
      <c r="EB36" s="69" t="e">
        <f t="shared" ref="EB36" si="1050">(EB35-EA35)/EB35</f>
        <v>#DIV/0!</v>
      </c>
      <c r="EC36" s="69" t="e">
        <f t="shared" ref="EC36" si="1051">(EC35-EB35)/EC35</f>
        <v>#DIV/0!</v>
      </c>
      <c r="ED36" s="69" t="e">
        <f t="shared" ref="ED36" si="1052">(ED35-EC35)/ED35</f>
        <v>#DIV/0!</v>
      </c>
      <c r="EE36" s="69" t="e">
        <f t="shared" ref="EE36" si="1053">(EE35-ED35)/EE35</f>
        <v>#DIV/0!</v>
      </c>
      <c r="EF36" s="69" t="e">
        <f t="shared" ref="EF36" si="1054">(EF35-EE35)/EF35</f>
        <v>#DIV/0!</v>
      </c>
      <c r="EG36" s="69" t="e">
        <f t="shared" ref="EG36" si="1055">(EG35-EF35)/EG35</f>
        <v>#DIV/0!</v>
      </c>
      <c r="EH36" s="69" t="e">
        <f t="shared" ref="EH36" si="1056">(EH35-EG35)/EH35</f>
        <v>#DIV/0!</v>
      </c>
      <c r="EI36" s="69" t="e">
        <f t="shared" ref="EI36" si="1057">(EI35-EH35)/EI35</f>
        <v>#DIV/0!</v>
      </c>
      <c r="EJ36" s="69" t="e">
        <f t="shared" ref="EJ36" si="1058">(EJ35-EI35)/EJ35</f>
        <v>#DIV/0!</v>
      </c>
      <c r="EK36" s="69" t="e">
        <f t="shared" ref="EK36" si="1059">(EK35-EJ35)/EK35</f>
        <v>#DIV/0!</v>
      </c>
      <c r="EL36" s="69" t="e">
        <f t="shared" ref="EL36" si="1060">(EL35-EK35)/EL35</f>
        <v>#DIV/0!</v>
      </c>
      <c r="EM36" s="69" t="e">
        <f t="shared" ref="EM36" si="1061">(EM35-EL35)/EM35</f>
        <v>#DIV/0!</v>
      </c>
      <c r="EN36" s="69" t="e">
        <f t="shared" ref="EN36" si="1062">(EN35-EM35)/EN35</f>
        <v>#DIV/0!</v>
      </c>
      <c r="EO36" s="69" t="e">
        <f t="shared" ref="EO36" si="1063">(EO35-EN35)/EO35</f>
        <v>#DIV/0!</v>
      </c>
      <c r="EP36" s="69" t="e">
        <f t="shared" ref="EP36" si="1064">(EP35-EO35)/EP35</f>
        <v>#DIV/0!</v>
      </c>
      <c r="EQ36" s="69" t="e">
        <f t="shared" ref="EQ36" si="1065">(EQ35-EP35)/EQ35</f>
        <v>#DIV/0!</v>
      </c>
      <c r="ER36" s="69" t="e">
        <f t="shared" ref="ER36" si="1066">(ER35-EQ35)/ER35</f>
        <v>#DIV/0!</v>
      </c>
      <c r="ES36" s="69" t="e">
        <f t="shared" ref="ES36" si="1067">(ES35-ER35)/ES35</f>
        <v>#DIV/0!</v>
      </c>
      <c r="ET36" s="69" t="e">
        <f t="shared" ref="ET36" si="1068">(ET35-ES35)/ET35</f>
        <v>#DIV/0!</v>
      </c>
      <c r="EU36" s="69" t="e">
        <f t="shared" ref="EU36" si="1069">(EU35-ET35)/EU35</f>
        <v>#DIV/0!</v>
      </c>
      <c r="EV36" s="69" t="e">
        <f t="shared" ref="EV36" si="1070">(EV35-EU35)/EV35</f>
        <v>#DIV/0!</v>
      </c>
      <c r="EW36" s="69" t="e">
        <f t="shared" ref="EW36" si="1071">(EW35-EV35)/EW35</f>
        <v>#DIV/0!</v>
      </c>
      <c r="EX36" s="69" t="e">
        <f t="shared" ref="EX36" si="1072">(EX35-EW35)/EX35</f>
        <v>#DIV/0!</v>
      </c>
      <c r="EY36" s="69" t="e">
        <f t="shared" ref="EY36" si="1073">(EY35-EX35)/EY35</f>
        <v>#DIV/0!</v>
      </c>
      <c r="EZ36" s="69" t="e">
        <f t="shared" ref="EZ36" si="1074">(EZ35-EY35)/EZ35</f>
        <v>#DIV/0!</v>
      </c>
      <c r="FA36" s="69" t="e">
        <f t="shared" ref="FA36" si="1075">(FA35-EZ35)/FA35</f>
        <v>#DIV/0!</v>
      </c>
      <c r="FB36" s="69" t="e">
        <f t="shared" ref="FB36" si="1076">(FB35-FA35)/FB35</f>
        <v>#DIV/0!</v>
      </c>
      <c r="FC36" s="69" t="e">
        <f t="shared" ref="FC36" si="1077">(FC35-FB35)/FC35</f>
        <v>#DIV/0!</v>
      </c>
      <c r="FD36" s="69" t="e">
        <f t="shared" ref="FD36" si="1078">(FD35-FC35)/FD35</f>
        <v>#DIV/0!</v>
      </c>
      <c r="FE36" s="69" t="e">
        <f t="shared" ref="FE36" si="1079">(FE35-FD35)/FE35</f>
        <v>#DIV/0!</v>
      </c>
      <c r="FF36" s="69" t="e">
        <f t="shared" ref="FF36" si="1080">(FF35-FE35)/FF35</f>
        <v>#DIV/0!</v>
      </c>
      <c r="FG36" s="69" t="e">
        <f t="shared" ref="FG36" si="1081">(FG35-FF35)/FG35</f>
        <v>#DIV/0!</v>
      </c>
      <c r="FH36" s="69" t="e">
        <f t="shared" ref="FH36" si="1082">(FH35-FG35)/FH35</f>
        <v>#DIV/0!</v>
      </c>
      <c r="FI36" s="69" t="e">
        <f t="shared" ref="FI36" si="1083">(FI35-FH35)/FI35</f>
        <v>#DIV/0!</v>
      </c>
      <c r="FJ36" s="69" t="e">
        <f t="shared" ref="FJ36" si="1084">(FJ35-FI35)/FJ35</f>
        <v>#DIV/0!</v>
      </c>
      <c r="FK36" s="69" t="e">
        <f t="shared" ref="FK36" si="1085">(FK35-FJ35)/FK35</f>
        <v>#DIV/0!</v>
      </c>
      <c r="FL36" s="69" t="e">
        <f t="shared" ref="FL36" si="1086">(FL35-FK35)/FL35</f>
        <v>#DIV/0!</v>
      </c>
      <c r="FM36" s="69" t="e">
        <f t="shared" ref="FM36" si="1087">(FM35-FL35)/FM35</f>
        <v>#DIV/0!</v>
      </c>
      <c r="FN36" s="69" t="e">
        <f t="shared" ref="FN36" si="1088">(FN35-FM35)/FN35</f>
        <v>#DIV/0!</v>
      </c>
      <c r="FO36" s="69" t="e">
        <f t="shared" ref="FO36" si="1089">(FO35-FN35)/FO35</f>
        <v>#DIV/0!</v>
      </c>
      <c r="FP36" s="69" t="e">
        <f t="shared" ref="FP36" si="1090">(FP35-FO35)/FP35</f>
        <v>#DIV/0!</v>
      </c>
      <c r="FQ36" s="69" t="e">
        <f t="shared" ref="FQ36" si="1091">(FQ35-FP35)/FQ35</f>
        <v>#DIV/0!</v>
      </c>
      <c r="FR36" s="69" t="e">
        <f t="shared" ref="FR36" si="1092">(FR35-FQ35)/FR35</f>
        <v>#DIV/0!</v>
      </c>
      <c r="FS36" s="69" t="e">
        <f t="shared" ref="FS36" si="1093">(FS35-FR35)/FS35</f>
        <v>#DIV/0!</v>
      </c>
      <c r="FT36" s="69" t="e">
        <f t="shared" ref="FT36" si="1094">(FT35-FS35)/FT35</f>
        <v>#DIV/0!</v>
      </c>
      <c r="FU36" s="69" t="e">
        <f t="shared" ref="FU36" si="1095">(FU35-FT35)/FU35</f>
        <v>#DIV/0!</v>
      </c>
      <c r="FV36" s="69" t="e">
        <f t="shared" ref="FV36" si="1096">(FV35-FU35)/FV35</f>
        <v>#DIV/0!</v>
      </c>
      <c r="FW36" s="69" t="e">
        <f t="shared" ref="FW36" si="1097">(FW35-FV35)/FW35</f>
        <v>#DIV/0!</v>
      </c>
      <c r="FX36" s="69" t="e">
        <f t="shared" ref="FX36" si="1098">(FX35-FW35)/FX35</f>
        <v>#DIV/0!</v>
      </c>
      <c r="FY36" s="69" t="e">
        <f t="shared" ref="FY36" si="1099">(FY35-FX35)/FY35</f>
        <v>#DIV/0!</v>
      </c>
      <c r="FZ36" s="69" t="e">
        <f t="shared" ref="FZ36" si="1100">(FZ35-FY35)/FZ35</f>
        <v>#DIV/0!</v>
      </c>
      <c r="GA36" s="69" t="e">
        <f t="shared" ref="GA36" si="1101">(GA35-FZ35)/GA35</f>
        <v>#DIV/0!</v>
      </c>
      <c r="GB36" s="69" t="e">
        <f t="shared" ref="GB36" si="1102">(GB35-GA35)/GB35</f>
        <v>#DIV/0!</v>
      </c>
      <c r="GC36" s="69" t="e">
        <f t="shared" ref="GC36" si="1103">(GC35-GB35)/GC35</f>
        <v>#DIV/0!</v>
      </c>
      <c r="GD36" s="69" t="e">
        <f t="shared" ref="GD36" si="1104">(GD35-GC35)/GD35</f>
        <v>#DIV/0!</v>
      </c>
      <c r="GE36" s="69" t="e">
        <f t="shared" ref="GE36" si="1105">(GE35-GD35)/GE35</f>
        <v>#DIV/0!</v>
      </c>
      <c r="GF36" s="69" t="e">
        <f t="shared" ref="GF36" si="1106">(GF35-GE35)/GF35</f>
        <v>#DIV/0!</v>
      </c>
      <c r="GG36" s="69" t="e">
        <f t="shared" ref="GG36" si="1107">(GG35-GF35)/GG35</f>
        <v>#DIV/0!</v>
      </c>
    </row>
    <row r="37" spans="2:189" ht="16" thickBot="1">
      <c r="B37" s="106"/>
      <c r="C37" s="70" t="s">
        <v>80</v>
      </c>
      <c r="D37" s="71">
        <v>0</v>
      </c>
      <c r="E37" s="71">
        <f>E35-D35</f>
        <v>0</v>
      </c>
      <c r="F37" s="71">
        <f t="shared" ref="F37:BQ37" si="1108">F35-E35</f>
        <v>0</v>
      </c>
      <c r="G37" s="71">
        <f t="shared" si="1108"/>
        <v>0</v>
      </c>
      <c r="H37" s="71">
        <f t="shared" si="1108"/>
        <v>0</v>
      </c>
      <c r="I37" s="71">
        <f t="shared" si="1108"/>
        <v>0</v>
      </c>
      <c r="J37" s="71">
        <f t="shared" si="1108"/>
        <v>0</v>
      </c>
      <c r="K37" s="71">
        <f t="shared" si="1108"/>
        <v>0</v>
      </c>
      <c r="L37" s="71">
        <f t="shared" si="1108"/>
        <v>0</v>
      </c>
      <c r="M37" s="71">
        <f t="shared" si="1108"/>
        <v>0</v>
      </c>
      <c r="N37" s="71">
        <f t="shared" si="1108"/>
        <v>0</v>
      </c>
      <c r="O37" s="71">
        <f t="shared" si="1108"/>
        <v>0</v>
      </c>
      <c r="P37" s="71">
        <f t="shared" si="1108"/>
        <v>0</v>
      </c>
      <c r="Q37" s="71">
        <f t="shared" si="1108"/>
        <v>0</v>
      </c>
      <c r="R37" s="71">
        <f t="shared" si="1108"/>
        <v>0</v>
      </c>
      <c r="S37" s="71">
        <f t="shared" si="1108"/>
        <v>0</v>
      </c>
      <c r="T37" s="71">
        <f t="shared" si="1108"/>
        <v>0</v>
      </c>
      <c r="U37" s="71">
        <f t="shared" si="1108"/>
        <v>0</v>
      </c>
      <c r="V37" s="71">
        <f t="shared" si="1108"/>
        <v>0</v>
      </c>
      <c r="W37" s="71">
        <f t="shared" si="1108"/>
        <v>0</v>
      </c>
      <c r="X37" s="71">
        <f t="shared" si="1108"/>
        <v>0</v>
      </c>
      <c r="Y37" s="71">
        <f t="shared" si="1108"/>
        <v>0</v>
      </c>
      <c r="Z37" s="71">
        <f t="shared" si="1108"/>
        <v>0</v>
      </c>
      <c r="AA37" s="71">
        <f t="shared" si="1108"/>
        <v>1</v>
      </c>
      <c r="AB37" s="71">
        <f t="shared" si="1108"/>
        <v>0</v>
      </c>
      <c r="AC37" s="71">
        <f t="shared" si="1108"/>
        <v>0</v>
      </c>
      <c r="AD37" s="71">
        <f t="shared" si="1108"/>
        <v>0</v>
      </c>
      <c r="AE37" s="71">
        <f t="shared" si="1108"/>
        <v>0</v>
      </c>
      <c r="AF37" s="71">
        <f t="shared" si="1108"/>
        <v>0</v>
      </c>
      <c r="AG37" s="71">
        <f t="shared" si="1108"/>
        <v>0</v>
      </c>
      <c r="AH37" s="71">
        <f t="shared" si="1108"/>
        <v>0</v>
      </c>
      <c r="AI37" s="71">
        <f t="shared" si="1108"/>
        <v>0</v>
      </c>
      <c r="AJ37" s="71">
        <f t="shared" si="1108"/>
        <v>1</v>
      </c>
      <c r="AK37" s="71">
        <f t="shared" si="1108"/>
        <v>0</v>
      </c>
      <c r="AL37" s="71">
        <f t="shared" si="1108"/>
        <v>0</v>
      </c>
      <c r="AM37" s="71">
        <f t="shared" si="1108"/>
        <v>0</v>
      </c>
      <c r="AN37" s="71">
        <f t="shared" si="1108"/>
        <v>1</v>
      </c>
      <c r="AO37" s="71">
        <f t="shared" si="1108"/>
        <v>0</v>
      </c>
      <c r="AP37" s="71">
        <f t="shared" si="1108"/>
        <v>2</v>
      </c>
      <c r="AQ37" s="71">
        <f t="shared" si="1108"/>
        <v>2</v>
      </c>
      <c r="AR37" s="71">
        <f t="shared" si="1108"/>
        <v>0</v>
      </c>
      <c r="AS37" s="71">
        <f t="shared" si="1108"/>
        <v>0</v>
      </c>
      <c r="AT37" s="71">
        <f t="shared" si="1108"/>
        <v>1</v>
      </c>
      <c r="AU37" s="71">
        <f t="shared" si="1108"/>
        <v>0</v>
      </c>
      <c r="AV37" s="71">
        <f t="shared" si="1108"/>
        <v>0</v>
      </c>
      <c r="AW37" s="71">
        <f t="shared" si="1108"/>
        <v>1</v>
      </c>
      <c r="AX37" s="71">
        <f t="shared" si="1108"/>
        <v>0</v>
      </c>
      <c r="AY37" s="71">
        <f t="shared" si="1108"/>
        <v>0</v>
      </c>
      <c r="AZ37" s="71">
        <f t="shared" si="1108"/>
        <v>0</v>
      </c>
      <c r="BA37" s="71">
        <f t="shared" si="1108"/>
        <v>0</v>
      </c>
      <c r="BB37" s="71">
        <f t="shared" si="1108"/>
        <v>0</v>
      </c>
      <c r="BC37" s="71">
        <f t="shared" si="1108"/>
        <v>0</v>
      </c>
      <c r="BD37" s="71">
        <f t="shared" si="1108"/>
        <v>0</v>
      </c>
      <c r="BE37" s="71">
        <f t="shared" si="1108"/>
        <v>1</v>
      </c>
      <c r="BF37" s="71">
        <f t="shared" si="1108"/>
        <v>1</v>
      </c>
      <c r="BG37" s="71">
        <f t="shared" si="1108"/>
        <v>0</v>
      </c>
      <c r="BH37" s="71">
        <f t="shared" si="1108"/>
        <v>0</v>
      </c>
      <c r="BI37" s="71">
        <f t="shared" si="1108"/>
        <v>0</v>
      </c>
      <c r="BJ37" s="71">
        <f t="shared" si="1108"/>
        <v>0</v>
      </c>
      <c r="BK37" s="71">
        <f t="shared" si="1108"/>
        <v>0</v>
      </c>
      <c r="BL37" s="71">
        <f t="shared" si="1108"/>
        <v>1</v>
      </c>
      <c r="BM37" s="71">
        <f t="shared" si="1108"/>
        <v>0</v>
      </c>
      <c r="BN37" s="71">
        <f t="shared" si="1108"/>
        <v>0</v>
      </c>
      <c r="BO37" s="71">
        <f t="shared" si="1108"/>
        <v>1</v>
      </c>
      <c r="BP37" s="71">
        <f t="shared" si="1108"/>
        <v>0</v>
      </c>
      <c r="BQ37" s="71">
        <f t="shared" si="1108"/>
        <v>0</v>
      </c>
      <c r="BR37" s="71">
        <f t="shared" ref="BR37:CM37" si="1109">BR35-BQ35</f>
        <v>0</v>
      </c>
      <c r="BS37" s="71">
        <f t="shared" si="1109"/>
        <v>0</v>
      </c>
      <c r="BT37" s="71">
        <f t="shared" si="1109"/>
        <v>0</v>
      </c>
      <c r="BU37" s="71">
        <f t="shared" si="1109"/>
        <v>0</v>
      </c>
      <c r="BV37" s="71">
        <f t="shared" si="1109"/>
        <v>0</v>
      </c>
      <c r="BW37" s="71">
        <f t="shared" si="1109"/>
        <v>0</v>
      </c>
      <c r="BX37" s="71">
        <f t="shared" si="1109"/>
        <v>0</v>
      </c>
      <c r="BY37" s="71">
        <f t="shared" si="1109"/>
        <v>0</v>
      </c>
      <c r="BZ37" s="71">
        <f t="shared" si="1109"/>
        <v>0</v>
      </c>
      <c r="CA37" s="71">
        <f t="shared" si="1109"/>
        <v>1</v>
      </c>
      <c r="CB37" s="71">
        <f t="shared" si="1109"/>
        <v>0</v>
      </c>
      <c r="CC37" s="71">
        <f t="shared" si="1109"/>
        <v>0</v>
      </c>
      <c r="CD37" s="71">
        <f t="shared" si="1109"/>
        <v>0</v>
      </c>
      <c r="CE37" s="71">
        <f t="shared" si="1109"/>
        <v>0</v>
      </c>
      <c r="CF37" s="71">
        <f t="shared" si="1109"/>
        <v>1</v>
      </c>
      <c r="CG37" s="71">
        <f t="shared" si="1109"/>
        <v>0</v>
      </c>
      <c r="CH37" s="71">
        <f t="shared" si="1109"/>
        <v>0</v>
      </c>
      <c r="CI37" s="71">
        <f t="shared" si="1109"/>
        <v>0</v>
      </c>
      <c r="CJ37" s="71">
        <f t="shared" si="1109"/>
        <v>0</v>
      </c>
      <c r="CK37" s="71">
        <f t="shared" si="1109"/>
        <v>0</v>
      </c>
      <c r="CL37" s="71">
        <f t="shared" si="1109"/>
        <v>0</v>
      </c>
      <c r="CM37" s="71">
        <f t="shared" si="1109"/>
        <v>0</v>
      </c>
      <c r="CN37" s="71">
        <f t="shared" ref="CN37:EI37" si="1110">CN35-CM35</f>
        <v>0</v>
      </c>
      <c r="CO37" s="71">
        <f t="shared" si="1110"/>
        <v>0</v>
      </c>
      <c r="CP37" s="71">
        <f t="shared" si="1110"/>
        <v>0</v>
      </c>
      <c r="CQ37" s="71">
        <f t="shared" si="1110"/>
        <v>0</v>
      </c>
      <c r="CR37" s="71">
        <f t="shared" si="1110"/>
        <v>0</v>
      </c>
      <c r="CS37" s="71">
        <f t="shared" si="1110"/>
        <v>0</v>
      </c>
      <c r="CT37" s="71">
        <f t="shared" si="1110"/>
        <v>0</v>
      </c>
      <c r="CU37" s="71">
        <f t="shared" si="1110"/>
        <v>-15</v>
      </c>
      <c r="CV37" s="71">
        <f t="shared" si="1110"/>
        <v>0</v>
      </c>
      <c r="CW37" s="71">
        <f t="shared" si="1110"/>
        <v>0</v>
      </c>
      <c r="CX37" s="71">
        <f t="shared" si="1110"/>
        <v>0</v>
      </c>
      <c r="CY37" s="71">
        <f t="shared" si="1110"/>
        <v>0</v>
      </c>
      <c r="CZ37" s="71">
        <f t="shared" si="1110"/>
        <v>0</v>
      </c>
      <c r="DA37" s="71">
        <f t="shared" si="1110"/>
        <v>0</v>
      </c>
      <c r="DB37" s="71">
        <f t="shared" si="1110"/>
        <v>0</v>
      </c>
      <c r="DC37" s="71">
        <f t="shared" si="1110"/>
        <v>0</v>
      </c>
      <c r="DD37" s="71">
        <f t="shared" si="1110"/>
        <v>0</v>
      </c>
      <c r="DE37" s="71">
        <f t="shared" si="1110"/>
        <v>0</v>
      </c>
      <c r="DF37" s="71">
        <f t="shared" si="1110"/>
        <v>0</v>
      </c>
      <c r="DG37" s="71">
        <f t="shared" si="1110"/>
        <v>0</v>
      </c>
      <c r="DH37" s="71">
        <f t="shared" si="1110"/>
        <v>0</v>
      </c>
      <c r="DI37" s="71">
        <f t="shared" si="1110"/>
        <v>0</v>
      </c>
      <c r="DJ37" s="71">
        <f t="shared" si="1110"/>
        <v>0</v>
      </c>
      <c r="DK37" s="71">
        <f t="shared" si="1110"/>
        <v>0</v>
      </c>
      <c r="DL37" s="71">
        <f t="shared" si="1110"/>
        <v>0</v>
      </c>
      <c r="DM37" s="71">
        <f t="shared" si="1110"/>
        <v>0</v>
      </c>
      <c r="DN37" s="71">
        <f t="shared" si="1110"/>
        <v>0</v>
      </c>
      <c r="DO37" s="71">
        <f t="shared" si="1110"/>
        <v>0</v>
      </c>
      <c r="DP37" s="71">
        <f t="shared" si="1110"/>
        <v>0</v>
      </c>
      <c r="DQ37" s="71">
        <f t="shared" si="1110"/>
        <v>0</v>
      </c>
      <c r="DR37" s="71">
        <f t="shared" si="1110"/>
        <v>0</v>
      </c>
      <c r="DS37" s="71">
        <f t="shared" si="1110"/>
        <v>0</v>
      </c>
      <c r="DT37" s="71">
        <f t="shared" si="1110"/>
        <v>0</v>
      </c>
      <c r="DU37" s="71">
        <f t="shared" si="1110"/>
        <v>0</v>
      </c>
      <c r="DV37" s="71">
        <f t="shared" si="1110"/>
        <v>0</v>
      </c>
      <c r="DW37" s="71">
        <f t="shared" si="1110"/>
        <v>0</v>
      </c>
      <c r="DX37" s="71">
        <f t="shared" si="1110"/>
        <v>0</v>
      </c>
      <c r="DY37" s="71">
        <f t="shared" si="1110"/>
        <v>0</v>
      </c>
      <c r="DZ37" s="71">
        <f t="shared" si="1110"/>
        <v>0</v>
      </c>
      <c r="EA37" s="71">
        <f t="shared" si="1110"/>
        <v>0</v>
      </c>
      <c r="EB37" s="71">
        <f t="shared" si="1110"/>
        <v>0</v>
      </c>
      <c r="EC37" s="71">
        <f t="shared" si="1110"/>
        <v>0</v>
      </c>
      <c r="ED37" s="71">
        <f t="shared" si="1110"/>
        <v>0</v>
      </c>
      <c r="EE37" s="71">
        <f t="shared" si="1110"/>
        <v>0</v>
      </c>
      <c r="EF37" s="71">
        <f t="shared" si="1110"/>
        <v>0</v>
      </c>
      <c r="EG37" s="71">
        <f t="shared" si="1110"/>
        <v>0</v>
      </c>
      <c r="EH37" s="71">
        <f t="shared" si="1110"/>
        <v>0</v>
      </c>
      <c r="EI37" s="71">
        <f t="shared" si="1110"/>
        <v>0</v>
      </c>
      <c r="EJ37" s="71">
        <f t="shared" ref="EJ37:GG37" si="1111">EJ35-EI35</f>
        <v>0</v>
      </c>
      <c r="EK37" s="71">
        <f t="shared" si="1111"/>
        <v>0</v>
      </c>
      <c r="EL37" s="71">
        <f t="shared" si="1111"/>
        <v>0</v>
      </c>
      <c r="EM37" s="71">
        <f t="shared" si="1111"/>
        <v>0</v>
      </c>
      <c r="EN37" s="71">
        <f t="shared" si="1111"/>
        <v>0</v>
      </c>
      <c r="EO37" s="71">
        <f t="shared" si="1111"/>
        <v>0</v>
      </c>
      <c r="EP37" s="71">
        <f t="shared" si="1111"/>
        <v>0</v>
      </c>
      <c r="EQ37" s="71">
        <f t="shared" si="1111"/>
        <v>0</v>
      </c>
      <c r="ER37" s="71">
        <f t="shared" si="1111"/>
        <v>0</v>
      </c>
      <c r="ES37" s="71">
        <f t="shared" si="1111"/>
        <v>0</v>
      </c>
      <c r="ET37" s="71">
        <f t="shared" si="1111"/>
        <v>0</v>
      </c>
      <c r="EU37" s="71">
        <f t="shared" si="1111"/>
        <v>0</v>
      </c>
      <c r="EV37" s="71">
        <f t="shared" si="1111"/>
        <v>0</v>
      </c>
      <c r="EW37" s="71">
        <f t="shared" si="1111"/>
        <v>0</v>
      </c>
      <c r="EX37" s="71">
        <f t="shared" si="1111"/>
        <v>0</v>
      </c>
      <c r="EY37" s="71">
        <f t="shared" si="1111"/>
        <v>0</v>
      </c>
      <c r="EZ37" s="71">
        <f t="shared" si="1111"/>
        <v>0</v>
      </c>
      <c r="FA37" s="71">
        <f t="shared" si="1111"/>
        <v>0</v>
      </c>
      <c r="FB37" s="71">
        <f t="shared" si="1111"/>
        <v>0</v>
      </c>
      <c r="FC37" s="71">
        <f t="shared" si="1111"/>
        <v>0</v>
      </c>
      <c r="FD37" s="71">
        <f t="shared" si="1111"/>
        <v>0</v>
      </c>
      <c r="FE37" s="71">
        <f t="shared" si="1111"/>
        <v>0</v>
      </c>
      <c r="FF37" s="71">
        <f t="shared" si="1111"/>
        <v>0</v>
      </c>
      <c r="FG37" s="71">
        <f t="shared" si="1111"/>
        <v>0</v>
      </c>
      <c r="FH37" s="71">
        <f t="shared" si="1111"/>
        <v>0</v>
      </c>
      <c r="FI37" s="71">
        <f t="shared" si="1111"/>
        <v>0</v>
      </c>
      <c r="FJ37" s="71">
        <f t="shared" si="1111"/>
        <v>0</v>
      </c>
      <c r="FK37" s="71">
        <f t="shared" si="1111"/>
        <v>0</v>
      </c>
      <c r="FL37" s="71">
        <f t="shared" si="1111"/>
        <v>0</v>
      </c>
      <c r="FM37" s="71">
        <f t="shared" si="1111"/>
        <v>0</v>
      </c>
      <c r="FN37" s="71">
        <f t="shared" si="1111"/>
        <v>0</v>
      </c>
      <c r="FO37" s="71">
        <f t="shared" si="1111"/>
        <v>0</v>
      </c>
      <c r="FP37" s="71">
        <f t="shared" si="1111"/>
        <v>0</v>
      </c>
      <c r="FQ37" s="71">
        <f t="shared" si="1111"/>
        <v>0</v>
      </c>
      <c r="FR37" s="71">
        <f t="shared" si="1111"/>
        <v>0</v>
      </c>
      <c r="FS37" s="71">
        <f t="shared" si="1111"/>
        <v>0</v>
      </c>
      <c r="FT37" s="71">
        <f t="shared" si="1111"/>
        <v>0</v>
      </c>
      <c r="FU37" s="71">
        <f t="shared" si="1111"/>
        <v>0</v>
      </c>
      <c r="FV37" s="71">
        <f t="shared" si="1111"/>
        <v>0</v>
      </c>
      <c r="FW37" s="71">
        <f t="shared" si="1111"/>
        <v>0</v>
      </c>
      <c r="FX37" s="71">
        <f t="shared" si="1111"/>
        <v>0</v>
      </c>
      <c r="FY37" s="71">
        <f t="shared" si="1111"/>
        <v>0</v>
      </c>
      <c r="FZ37" s="71">
        <f t="shared" si="1111"/>
        <v>0</v>
      </c>
      <c r="GA37" s="71">
        <f t="shared" si="1111"/>
        <v>0</v>
      </c>
      <c r="GB37" s="71">
        <f t="shared" si="1111"/>
        <v>0</v>
      </c>
      <c r="GC37" s="71">
        <f t="shared" si="1111"/>
        <v>0</v>
      </c>
      <c r="GD37" s="71">
        <f t="shared" si="1111"/>
        <v>0</v>
      </c>
      <c r="GE37" s="71">
        <f t="shared" si="1111"/>
        <v>0</v>
      </c>
      <c r="GF37" s="71">
        <f t="shared" si="1111"/>
        <v>0</v>
      </c>
      <c r="GG37" s="71">
        <f t="shared" si="1111"/>
        <v>0</v>
      </c>
    </row>
    <row r="38" spans="2:189" ht="9" customHeight="1" thickBot="1">
      <c r="B38" s="68"/>
      <c r="C38" s="68"/>
      <c r="D38" s="68"/>
      <c r="E38" s="68"/>
    </row>
    <row r="39" spans="2:189">
      <c r="B39" s="107" t="s">
        <v>5</v>
      </c>
      <c r="C39" s="76" t="s">
        <v>87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>
        <v>0</v>
      </c>
      <c r="Y39" s="76">
        <v>1</v>
      </c>
      <c r="Z39" s="76">
        <v>1</v>
      </c>
      <c r="AA39" s="76">
        <v>1</v>
      </c>
      <c r="AB39" s="76">
        <v>5</v>
      </c>
      <c r="AC39" s="76">
        <v>7</v>
      </c>
      <c r="AD39" s="76">
        <v>9</v>
      </c>
      <c r="AE39" s="76">
        <v>12</v>
      </c>
      <c r="AF39" s="76">
        <v>16</v>
      </c>
      <c r="AG39" s="76">
        <v>15</v>
      </c>
      <c r="AH39" s="76">
        <v>21</v>
      </c>
      <c r="AI39" s="76">
        <v>31</v>
      </c>
      <c r="AJ39" s="76">
        <v>43</v>
      </c>
      <c r="AK39" s="76">
        <v>44</v>
      </c>
      <c r="AL39" s="76">
        <v>46</v>
      </c>
      <c r="AM39" s="76">
        <v>48</v>
      </c>
      <c r="AN39" s="76">
        <v>48</v>
      </c>
      <c r="AO39" s="76">
        <v>50</v>
      </c>
      <c r="AP39" s="76">
        <v>51</v>
      </c>
      <c r="AQ39" s="76">
        <v>52</v>
      </c>
      <c r="AR39" s="76">
        <v>52</v>
      </c>
      <c r="AS39" s="76">
        <v>52</v>
      </c>
      <c r="AT39" s="76">
        <v>52</v>
      </c>
      <c r="AU39" s="76">
        <v>53</v>
      </c>
      <c r="AV39" s="76">
        <v>59</v>
      </c>
      <c r="AW39" s="76">
        <v>59</v>
      </c>
      <c r="AX39" s="76">
        <v>59</v>
      </c>
      <c r="AY39" s="76">
        <v>59</v>
      </c>
      <c r="AZ39" s="76">
        <v>59</v>
      </c>
      <c r="BA39" s="76">
        <v>59</v>
      </c>
      <c r="BB39" s="76">
        <v>53</v>
      </c>
      <c r="BC39" s="76">
        <v>53</v>
      </c>
      <c r="BD39" s="76">
        <v>54</v>
      </c>
      <c r="BE39" s="76">
        <v>61</v>
      </c>
      <c r="BF39" s="76">
        <v>80</v>
      </c>
      <c r="BG39" s="76">
        <v>85</v>
      </c>
      <c r="BH39" s="76">
        <v>85</v>
      </c>
      <c r="BI39" s="76">
        <v>85</v>
      </c>
      <c r="BJ39" s="76">
        <v>85</v>
      </c>
      <c r="BK39" s="76">
        <v>86</v>
      </c>
      <c r="BL39" s="76">
        <v>86</v>
      </c>
      <c r="BM39" s="76">
        <v>86</v>
      </c>
      <c r="BN39" s="76">
        <v>86</v>
      </c>
      <c r="BO39" s="76">
        <v>86</v>
      </c>
      <c r="BP39" s="76">
        <v>86</v>
      </c>
      <c r="BQ39" s="76">
        <v>86</v>
      </c>
      <c r="BR39" s="76">
        <v>86</v>
      </c>
      <c r="BS39" s="76">
        <v>86</v>
      </c>
      <c r="BT39" s="76">
        <v>86</v>
      </c>
      <c r="BU39" s="76">
        <v>86</v>
      </c>
      <c r="BV39" s="76">
        <v>86</v>
      </c>
      <c r="BW39" s="76">
        <v>90</v>
      </c>
      <c r="BX39" s="76">
        <v>90</v>
      </c>
      <c r="BY39" s="76">
        <v>90</v>
      </c>
      <c r="BZ39" s="76">
        <v>90</v>
      </c>
      <c r="CA39" s="76">
        <v>90</v>
      </c>
      <c r="CB39" s="76">
        <v>90</v>
      </c>
      <c r="CC39" s="76">
        <v>90</v>
      </c>
      <c r="CD39" s="76">
        <v>90</v>
      </c>
      <c r="CE39" s="76">
        <v>90</v>
      </c>
      <c r="CF39" s="76">
        <v>90</v>
      </c>
      <c r="CG39" s="76">
        <v>90</v>
      </c>
      <c r="CH39" s="76">
        <v>90</v>
      </c>
      <c r="CI39" s="76">
        <v>90</v>
      </c>
      <c r="CJ39" s="76">
        <v>90</v>
      </c>
      <c r="CK39" s="76">
        <v>90</v>
      </c>
      <c r="CL39" s="76">
        <v>90</v>
      </c>
      <c r="CM39" s="76">
        <v>90</v>
      </c>
      <c r="CN39" s="76">
        <v>90</v>
      </c>
      <c r="CO39" s="76">
        <v>90</v>
      </c>
      <c r="CP39" s="76">
        <v>90</v>
      </c>
      <c r="CQ39" s="76">
        <v>90</v>
      </c>
      <c r="CR39" s="76">
        <v>90</v>
      </c>
      <c r="CS39" s="76">
        <v>90</v>
      </c>
      <c r="CT39" s="76">
        <v>90</v>
      </c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</row>
    <row r="40" spans="2:189">
      <c r="B40" s="108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108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0</v>
      </c>
      <c r="CU41" s="56">
        <f t="shared" si="1213"/>
        <v>-90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108"/>
      <c r="C42" s="78" t="s">
        <v>88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77">
        <v>0</v>
      </c>
      <c r="AM42" s="77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0</v>
      </c>
      <c r="AS42" s="77">
        <v>0</v>
      </c>
      <c r="AT42" s="77">
        <v>0</v>
      </c>
      <c r="AU42" s="77">
        <v>0</v>
      </c>
      <c r="AV42" s="77">
        <v>0</v>
      </c>
      <c r="AW42" s="77">
        <v>0</v>
      </c>
      <c r="AX42" s="77">
        <v>0</v>
      </c>
      <c r="AY42" s="77">
        <v>0</v>
      </c>
      <c r="AZ42" s="77">
        <v>0</v>
      </c>
      <c r="BA42" s="77">
        <v>0</v>
      </c>
      <c r="BB42" s="77">
        <v>0</v>
      </c>
      <c r="BC42" s="77">
        <v>0</v>
      </c>
      <c r="BD42" s="77">
        <v>0</v>
      </c>
      <c r="BE42" s="77">
        <v>0</v>
      </c>
      <c r="BF42" s="77">
        <v>0</v>
      </c>
      <c r="BG42" s="77">
        <v>0</v>
      </c>
      <c r="BH42" s="77">
        <v>0</v>
      </c>
      <c r="BI42" s="77">
        <v>0</v>
      </c>
      <c r="BJ42" s="77">
        <v>0</v>
      </c>
      <c r="BK42" s="77">
        <v>0</v>
      </c>
      <c r="BL42" s="77">
        <v>0</v>
      </c>
      <c r="BM42" s="77">
        <v>0</v>
      </c>
      <c r="BN42" s="77">
        <v>0</v>
      </c>
      <c r="BO42" s="77">
        <v>0</v>
      </c>
      <c r="BP42" s="77">
        <v>0</v>
      </c>
      <c r="BQ42" s="77">
        <v>0</v>
      </c>
      <c r="BR42" s="77">
        <v>0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0</v>
      </c>
      <c r="CI42" s="77">
        <v>0</v>
      </c>
      <c r="CJ42" s="77">
        <v>0</v>
      </c>
      <c r="CK42" s="77">
        <v>0</v>
      </c>
      <c r="CL42" s="77">
        <v>0</v>
      </c>
      <c r="CM42" s="77">
        <v>0</v>
      </c>
      <c r="CN42" s="77">
        <v>0</v>
      </c>
      <c r="CO42" s="77">
        <v>0</v>
      </c>
      <c r="CP42" s="77">
        <v>0</v>
      </c>
      <c r="CQ42" s="77">
        <v>0</v>
      </c>
      <c r="CR42" s="77">
        <v>0</v>
      </c>
      <c r="CS42" s="77">
        <v>0</v>
      </c>
      <c r="CT42" s="77">
        <v>0</v>
      </c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77"/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</row>
    <row r="43" spans="2:189">
      <c r="B43" s="108"/>
      <c r="C43" s="69" t="s">
        <v>81</v>
      </c>
      <c r="D43" s="69">
        <v>0</v>
      </c>
      <c r="E43" s="69" t="e">
        <f>(E42-D42)/E42</f>
        <v>#DIV/0!</v>
      </c>
      <c r="F43" s="69" t="e">
        <f t="shared" ref="F43:BQ43" si="1215">(F42-E42)/F42</f>
        <v>#DIV/0!</v>
      </c>
      <c r="G43" s="69" t="e">
        <f t="shared" si="1215"/>
        <v>#DIV/0!</v>
      </c>
      <c r="H43" s="69" t="e">
        <f t="shared" si="1215"/>
        <v>#DIV/0!</v>
      </c>
      <c r="I43" s="69" t="e">
        <f t="shared" si="1215"/>
        <v>#DIV/0!</v>
      </c>
      <c r="J43" s="69" t="e">
        <f t="shared" si="1215"/>
        <v>#DIV/0!</v>
      </c>
      <c r="K43" s="69" t="e">
        <f t="shared" si="1215"/>
        <v>#DIV/0!</v>
      </c>
      <c r="L43" s="69" t="e">
        <f t="shared" si="1215"/>
        <v>#DIV/0!</v>
      </c>
      <c r="M43" s="69" t="e">
        <f t="shared" si="1215"/>
        <v>#DIV/0!</v>
      </c>
      <c r="N43" s="69" t="e">
        <f t="shared" si="1215"/>
        <v>#DIV/0!</v>
      </c>
      <c r="O43" s="69" t="e">
        <f t="shared" si="1215"/>
        <v>#DIV/0!</v>
      </c>
      <c r="P43" s="69" t="e">
        <f t="shared" si="1215"/>
        <v>#DIV/0!</v>
      </c>
      <c r="Q43" s="69" t="e">
        <f t="shared" si="1215"/>
        <v>#DIV/0!</v>
      </c>
      <c r="R43" s="69" t="e">
        <f t="shared" si="1215"/>
        <v>#DIV/0!</v>
      </c>
      <c r="S43" s="69" t="e">
        <f t="shared" si="1215"/>
        <v>#DIV/0!</v>
      </c>
      <c r="T43" s="69" t="e">
        <f t="shared" si="1215"/>
        <v>#DIV/0!</v>
      </c>
      <c r="U43" s="69" t="e">
        <f t="shared" si="1215"/>
        <v>#DIV/0!</v>
      </c>
      <c r="V43" s="69" t="e">
        <f t="shared" si="1215"/>
        <v>#DIV/0!</v>
      </c>
      <c r="W43" s="69" t="e">
        <f t="shared" si="1215"/>
        <v>#DIV/0!</v>
      </c>
      <c r="X43" s="69" t="e">
        <f t="shared" si="1215"/>
        <v>#DIV/0!</v>
      </c>
      <c r="Y43" s="69" t="e">
        <f t="shared" si="1215"/>
        <v>#DIV/0!</v>
      </c>
      <c r="Z43" s="69" t="e">
        <f t="shared" si="1215"/>
        <v>#DIV/0!</v>
      </c>
      <c r="AA43" s="69" t="e">
        <f t="shared" si="1215"/>
        <v>#DIV/0!</v>
      </c>
      <c r="AB43" s="69" t="e">
        <f t="shared" si="1215"/>
        <v>#DIV/0!</v>
      </c>
      <c r="AC43" s="69" t="e">
        <f t="shared" si="1215"/>
        <v>#DIV/0!</v>
      </c>
      <c r="AD43" s="69" t="e">
        <f t="shared" si="1215"/>
        <v>#DIV/0!</v>
      </c>
      <c r="AE43" s="69" t="e">
        <f t="shared" si="1215"/>
        <v>#DIV/0!</v>
      </c>
      <c r="AF43" s="69" t="e">
        <f t="shared" si="1215"/>
        <v>#DIV/0!</v>
      </c>
      <c r="AG43" s="69" t="e">
        <f t="shared" si="1215"/>
        <v>#DIV/0!</v>
      </c>
      <c r="AH43" s="69" t="e">
        <f t="shared" si="1215"/>
        <v>#DIV/0!</v>
      </c>
      <c r="AI43" s="69" t="e">
        <f t="shared" si="1215"/>
        <v>#DIV/0!</v>
      </c>
      <c r="AJ43" s="69" t="e">
        <f t="shared" si="1215"/>
        <v>#DIV/0!</v>
      </c>
      <c r="AK43" s="69" t="e">
        <f t="shared" si="1215"/>
        <v>#DIV/0!</v>
      </c>
      <c r="AL43" s="69" t="e">
        <f t="shared" si="1215"/>
        <v>#DIV/0!</v>
      </c>
      <c r="AM43" s="69" t="e">
        <f t="shared" si="1215"/>
        <v>#DIV/0!</v>
      </c>
      <c r="AN43" s="69" t="e">
        <f t="shared" si="1215"/>
        <v>#DIV/0!</v>
      </c>
      <c r="AO43" s="69" t="e">
        <f t="shared" si="1215"/>
        <v>#DIV/0!</v>
      </c>
      <c r="AP43" s="69" t="e">
        <f t="shared" si="1215"/>
        <v>#DIV/0!</v>
      </c>
      <c r="AQ43" s="69" t="e">
        <f t="shared" si="1215"/>
        <v>#DIV/0!</v>
      </c>
      <c r="AR43" s="69" t="e">
        <f t="shared" si="1215"/>
        <v>#DIV/0!</v>
      </c>
      <c r="AS43" s="69" t="e">
        <f t="shared" si="1215"/>
        <v>#DIV/0!</v>
      </c>
      <c r="AT43" s="69" t="e">
        <f t="shared" si="1215"/>
        <v>#DIV/0!</v>
      </c>
      <c r="AU43" s="69" t="e">
        <f t="shared" si="1215"/>
        <v>#DIV/0!</v>
      </c>
      <c r="AV43" s="69" t="e">
        <f t="shared" si="1215"/>
        <v>#DIV/0!</v>
      </c>
      <c r="AW43" s="69" t="e">
        <f t="shared" si="1215"/>
        <v>#DIV/0!</v>
      </c>
      <c r="AX43" s="69" t="e">
        <f t="shared" si="1215"/>
        <v>#DIV/0!</v>
      </c>
      <c r="AY43" s="69" t="e">
        <f t="shared" si="1215"/>
        <v>#DIV/0!</v>
      </c>
      <c r="AZ43" s="69" t="e">
        <f t="shared" si="1215"/>
        <v>#DIV/0!</v>
      </c>
      <c r="BA43" s="69" t="e">
        <f t="shared" si="1215"/>
        <v>#DIV/0!</v>
      </c>
      <c r="BB43" s="69" t="e">
        <f t="shared" si="1215"/>
        <v>#DIV/0!</v>
      </c>
      <c r="BC43" s="69" t="e">
        <f t="shared" si="1215"/>
        <v>#DIV/0!</v>
      </c>
      <c r="BD43" s="69" t="e">
        <f t="shared" si="1215"/>
        <v>#DIV/0!</v>
      </c>
      <c r="BE43" s="69" t="e">
        <f t="shared" si="1215"/>
        <v>#DIV/0!</v>
      </c>
      <c r="BF43" s="69" t="e">
        <f t="shared" si="1215"/>
        <v>#DIV/0!</v>
      </c>
      <c r="BG43" s="69" t="e">
        <f t="shared" si="1215"/>
        <v>#DIV/0!</v>
      </c>
      <c r="BH43" s="69" t="e">
        <f t="shared" si="1215"/>
        <v>#DIV/0!</v>
      </c>
      <c r="BI43" s="69" t="e">
        <f t="shared" si="1215"/>
        <v>#DIV/0!</v>
      </c>
      <c r="BJ43" s="69" t="e">
        <f t="shared" si="1215"/>
        <v>#DIV/0!</v>
      </c>
      <c r="BK43" s="69" t="e">
        <f t="shared" si="1215"/>
        <v>#DIV/0!</v>
      </c>
      <c r="BL43" s="69" t="e">
        <f t="shared" si="1215"/>
        <v>#DIV/0!</v>
      </c>
      <c r="BM43" s="69" t="e">
        <f t="shared" si="1215"/>
        <v>#DIV/0!</v>
      </c>
      <c r="BN43" s="69" t="e">
        <f t="shared" si="1215"/>
        <v>#DIV/0!</v>
      </c>
      <c r="BO43" s="69" t="e">
        <f t="shared" si="1215"/>
        <v>#DIV/0!</v>
      </c>
      <c r="BP43" s="69" t="e">
        <f t="shared" si="1215"/>
        <v>#DIV/0!</v>
      </c>
      <c r="BQ43" s="69" t="e">
        <f t="shared" si="1215"/>
        <v>#DIV/0!</v>
      </c>
      <c r="BR43" s="69" t="e">
        <f t="shared" ref="BR43:CN43" si="1216">(BR42-BQ42)/BR42</f>
        <v>#DIV/0!</v>
      </c>
      <c r="BS43" s="69" t="e">
        <f t="shared" si="1216"/>
        <v>#DIV/0!</v>
      </c>
      <c r="BT43" s="69" t="e">
        <f t="shared" si="1216"/>
        <v>#DIV/0!</v>
      </c>
      <c r="BU43" s="69" t="e">
        <f t="shared" si="1216"/>
        <v>#DIV/0!</v>
      </c>
      <c r="BV43" s="69" t="e">
        <f t="shared" si="1216"/>
        <v>#DIV/0!</v>
      </c>
      <c r="BW43" s="69" t="e">
        <f t="shared" si="1216"/>
        <v>#DIV/0!</v>
      </c>
      <c r="BX43" s="69" t="e">
        <f t="shared" si="1216"/>
        <v>#DIV/0!</v>
      </c>
      <c r="BY43" s="69" t="e">
        <f t="shared" si="1216"/>
        <v>#DIV/0!</v>
      </c>
      <c r="BZ43" s="69" t="e">
        <f t="shared" si="1216"/>
        <v>#DIV/0!</v>
      </c>
      <c r="CA43" s="69" t="e">
        <f t="shared" si="1216"/>
        <v>#DIV/0!</v>
      </c>
      <c r="CB43" s="69" t="e">
        <f t="shared" si="1216"/>
        <v>#DIV/0!</v>
      </c>
      <c r="CC43" s="69" t="e">
        <f t="shared" si="1216"/>
        <v>#DIV/0!</v>
      </c>
      <c r="CD43" s="69" t="e">
        <f t="shared" si="1216"/>
        <v>#DIV/0!</v>
      </c>
      <c r="CE43" s="69" t="e">
        <f t="shared" si="1216"/>
        <v>#DIV/0!</v>
      </c>
      <c r="CF43" s="69" t="e">
        <f t="shared" si="1216"/>
        <v>#DIV/0!</v>
      </c>
      <c r="CG43" s="69" t="e">
        <f t="shared" si="1216"/>
        <v>#DIV/0!</v>
      </c>
      <c r="CH43" s="69" t="e">
        <f t="shared" si="1216"/>
        <v>#DIV/0!</v>
      </c>
      <c r="CI43" s="69" t="e">
        <f t="shared" si="1216"/>
        <v>#DIV/0!</v>
      </c>
      <c r="CJ43" s="69" t="e">
        <f t="shared" si="1216"/>
        <v>#DIV/0!</v>
      </c>
      <c r="CK43" s="69" t="e">
        <f t="shared" si="1216"/>
        <v>#DIV/0!</v>
      </c>
      <c r="CL43" s="69" t="e">
        <f t="shared" si="1216"/>
        <v>#DIV/0!</v>
      </c>
      <c r="CM43" s="69" t="e">
        <f t="shared" si="1216"/>
        <v>#DIV/0!</v>
      </c>
      <c r="CN43" s="69" t="e">
        <f t="shared" si="1216"/>
        <v>#DIV/0!</v>
      </c>
      <c r="CO43" s="69" t="e">
        <f t="shared" ref="CO43" si="1217">(CO42-CN42)/CO42</f>
        <v>#DIV/0!</v>
      </c>
      <c r="CP43" s="69" t="e">
        <f t="shared" ref="CP43" si="1218">(CP42-CO42)/CP42</f>
        <v>#DIV/0!</v>
      </c>
      <c r="CQ43" s="69" t="e">
        <f t="shared" ref="CQ43" si="1219">(CQ42-CP42)/CQ42</f>
        <v>#DIV/0!</v>
      </c>
      <c r="CR43" s="69" t="e">
        <f t="shared" ref="CR43" si="1220">(CR42-CQ42)/CR42</f>
        <v>#DIV/0!</v>
      </c>
      <c r="CS43" s="69" t="e">
        <f t="shared" ref="CS43" si="1221">(CS42-CR42)/CS42</f>
        <v>#DIV/0!</v>
      </c>
      <c r="CT43" s="69" t="e">
        <f t="shared" ref="CT43" si="1222">(CT42-CS42)/CT42</f>
        <v>#DIV/0!</v>
      </c>
      <c r="CU43" s="69" t="e">
        <f t="shared" ref="CU43" si="1223">(CU42-CT42)/CU42</f>
        <v>#DIV/0!</v>
      </c>
      <c r="CV43" s="69" t="e">
        <f t="shared" ref="CV43" si="1224">(CV42-CU42)/CV42</f>
        <v>#DIV/0!</v>
      </c>
      <c r="CW43" s="69" t="e">
        <f t="shared" ref="CW43" si="1225">(CW42-CV42)/CW42</f>
        <v>#DIV/0!</v>
      </c>
      <c r="CX43" s="69" t="e">
        <f t="shared" ref="CX43" si="1226">(CX42-CW42)/CX42</f>
        <v>#DIV/0!</v>
      </c>
      <c r="CY43" s="69" t="e">
        <f t="shared" ref="CY43" si="1227">(CY42-CX42)/CY42</f>
        <v>#DIV/0!</v>
      </c>
      <c r="CZ43" s="69" t="e">
        <f t="shared" ref="CZ43" si="1228">(CZ42-CY42)/CZ42</f>
        <v>#DIV/0!</v>
      </c>
      <c r="DA43" s="69" t="e">
        <f t="shared" ref="DA43" si="1229">(DA42-CZ42)/DA42</f>
        <v>#DIV/0!</v>
      </c>
      <c r="DB43" s="69" t="e">
        <f t="shared" ref="DB43" si="1230">(DB42-DA42)/DB42</f>
        <v>#DIV/0!</v>
      </c>
      <c r="DC43" s="69" t="e">
        <f t="shared" ref="DC43" si="1231">(DC42-DB42)/DC42</f>
        <v>#DIV/0!</v>
      </c>
      <c r="DD43" s="69" t="e">
        <f t="shared" ref="DD43" si="1232">(DD42-DC42)/DD42</f>
        <v>#DIV/0!</v>
      </c>
      <c r="DE43" s="69" t="e">
        <f t="shared" ref="DE43" si="1233">(DE42-DD42)/DE42</f>
        <v>#DIV/0!</v>
      </c>
      <c r="DF43" s="69" t="e">
        <f t="shared" ref="DF43" si="1234">(DF42-DE42)/DF42</f>
        <v>#DIV/0!</v>
      </c>
      <c r="DG43" s="69" t="e">
        <f t="shared" ref="DG43" si="1235">(DG42-DF42)/DG42</f>
        <v>#DIV/0!</v>
      </c>
      <c r="DH43" s="69" t="e">
        <f t="shared" ref="DH43" si="1236">(DH42-DG42)/DH42</f>
        <v>#DIV/0!</v>
      </c>
      <c r="DI43" s="69" t="e">
        <f t="shared" ref="DI43" si="1237">(DI42-DH42)/DI42</f>
        <v>#DIV/0!</v>
      </c>
      <c r="DJ43" s="69" t="e">
        <f t="shared" ref="DJ43" si="1238">(DJ42-DI42)/DJ42</f>
        <v>#DIV/0!</v>
      </c>
      <c r="DK43" s="69" t="e">
        <f t="shared" ref="DK43" si="1239">(DK42-DJ42)/DK42</f>
        <v>#DIV/0!</v>
      </c>
      <c r="DL43" s="69" t="e">
        <f t="shared" ref="DL43" si="1240">(DL42-DK42)/DL42</f>
        <v>#DIV/0!</v>
      </c>
      <c r="DM43" s="69" t="e">
        <f t="shared" ref="DM43" si="1241">(DM42-DL42)/DM42</f>
        <v>#DIV/0!</v>
      </c>
      <c r="DN43" s="69" t="e">
        <f t="shared" ref="DN43" si="1242">(DN42-DM42)/DN42</f>
        <v>#DIV/0!</v>
      </c>
      <c r="DO43" s="69" t="e">
        <f t="shared" ref="DO43" si="1243">(DO42-DN42)/DO42</f>
        <v>#DIV/0!</v>
      </c>
      <c r="DP43" s="69" t="e">
        <f t="shared" ref="DP43" si="1244">(DP42-DO42)/DP42</f>
        <v>#DIV/0!</v>
      </c>
      <c r="DQ43" s="69" t="e">
        <f t="shared" ref="DQ43" si="1245">(DQ42-DP42)/DQ42</f>
        <v>#DIV/0!</v>
      </c>
      <c r="DR43" s="69" t="e">
        <f t="shared" ref="DR43" si="1246">(DR42-DQ42)/DR42</f>
        <v>#DIV/0!</v>
      </c>
      <c r="DS43" s="69" t="e">
        <f t="shared" ref="DS43" si="1247">(DS42-DR42)/DS42</f>
        <v>#DIV/0!</v>
      </c>
      <c r="DT43" s="69" t="e">
        <f t="shared" ref="DT43" si="1248">(DT42-DS42)/DT42</f>
        <v>#DIV/0!</v>
      </c>
      <c r="DU43" s="69" t="e">
        <f t="shared" ref="DU43" si="1249">(DU42-DT42)/DU42</f>
        <v>#DIV/0!</v>
      </c>
      <c r="DV43" s="69" t="e">
        <f t="shared" ref="DV43" si="1250">(DV42-DU42)/DV42</f>
        <v>#DIV/0!</v>
      </c>
      <c r="DW43" s="69" t="e">
        <f t="shared" ref="DW43" si="1251">(DW42-DV42)/DW42</f>
        <v>#DIV/0!</v>
      </c>
      <c r="DX43" s="69" t="e">
        <f t="shared" ref="DX43" si="1252">(DX42-DW42)/DX42</f>
        <v>#DIV/0!</v>
      </c>
      <c r="DY43" s="69" t="e">
        <f t="shared" ref="DY43" si="1253">(DY42-DX42)/DY42</f>
        <v>#DIV/0!</v>
      </c>
      <c r="DZ43" s="69" t="e">
        <f t="shared" ref="DZ43" si="1254">(DZ42-DY42)/DZ42</f>
        <v>#DIV/0!</v>
      </c>
      <c r="EA43" s="69" t="e">
        <f t="shared" ref="EA43" si="1255">(EA42-DZ42)/EA42</f>
        <v>#DIV/0!</v>
      </c>
      <c r="EB43" s="69" t="e">
        <f t="shared" ref="EB43" si="1256">(EB42-EA42)/EB42</f>
        <v>#DIV/0!</v>
      </c>
      <c r="EC43" s="69" t="e">
        <f t="shared" ref="EC43" si="1257">(EC42-EB42)/EC42</f>
        <v>#DIV/0!</v>
      </c>
      <c r="ED43" s="69" t="e">
        <f t="shared" ref="ED43" si="1258">(ED42-EC42)/ED42</f>
        <v>#DIV/0!</v>
      </c>
      <c r="EE43" s="69" t="e">
        <f t="shared" ref="EE43" si="1259">(EE42-ED42)/EE42</f>
        <v>#DIV/0!</v>
      </c>
      <c r="EF43" s="69" t="e">
        <f t="shared" ref="EF43" si="1260">(EF42-EE42)/EF42</f>
        <v>#DIV/0!</v>
      </c>
      <c r="EG43" s="69" t="e">
        <f t="shared" ref="EG43" si="1261">(EG42-EF42)/EG42</f>
        <v>#DIV/0!</v>
      </c>
      <c r="EH43" s="69" t="e">
        <f t="shared" ref="EH43" si="1262">(EH42-EG42)/EH42</f>
        <v>#DIV/0!</v>
      </c>
      <c r="EI43" s="69" t="e">
        <f t="shared" ref="EI43" si="1263">(EI42-EH42)/EI42</f>
        <v>#DIV/0!</v>
      </c>
      <c r="EJ43" s="69" t="e">
        <f t="shared" ref="EJ43" si="1264">(EJ42-EI42)/EJ42</f>
        <v>#DIV/0!</v>
      </c>
      <c r="EK43" s="69" t="e">
        <f t="shared" ref="EK43" si="1265">(EK42-EJ42)/EK42</f>
        <v>#DIV/0!</v>
      </c>
      <c r="EL43" s="69" t="e">
        <f t="shared" ref="EL43" si="1266">(EL42-EK42)/EL42</f>
        <v>#DIV/0!</v>
      </c>
      <c r="EM43" s="69" t="e">
        <f t="shared" ref="EM43" si="1267">(EM42-EL42)/EM42</f>
        <v>#DIV/0!</v>
      </c>
      <c r="EN43" s="69" t="e">
        <f t="shared" ref="EN43" si="1268">(EN42-EM42)/EN42</f>
        <v>#DIV/0!</v>
      </c>
      <c r="EO43" s="69" t="e">
        <f t="shared" ref="EO43" si="1269">(EO42-EN42)/EO42</f>
        <v>#DIV/0!</v>
      </c>
      <c r="EP43" s="69" t="e">
        <f t="shared" ref="EP43" si="1270">(EP42-EO42)/EP42</f>
        <v>#DIV/0!</v>
      </c>
      <c r="EQ43" s="69" t="e">
        <f t="shared" ref="EQ43" si="1271">(EQ42-EP42)/EQ42</f>
        <v>#DIV/0!</v>
      </c>
      <c r="ER43" s="69" t="e">
        <f t="shared" ref="ER43" si="1272">(ER42-EQ42)/ER42</f>
        <v>#DIV/0!</v>
      </c>
      <c r="ES43" s="69" t="e">
        <f t="shared" ref="ES43" si="1273">(ES42-ER42)/ES42</f>
        <v>#DIV/0!</v>
      </c>
      <c r="ET43" s="69" t="e">
        <f t="shared" ref="ET43" si="1274">(ET42-ES42)/ET42</f>
        <v>#DIV/0!</v>
      </c>
      <c r="EU43" s="69" t="e">
        <f t="shared" ref="EU43" si="1275">(EU42-ET42)/EU42</f>
        <v>#DIV/0!</v>
      </c>
      <c r="EV43" s="69" t="e">
        <f t="shared" ref="EV43" si="1276">(EV42-EU42)/EV42</f>
        <v>#DIV/0!</v>
      </c>
      <c r="EW43" s="69" t="e">
        <f t="shared" ref="EW43" si="1277">(EW42-EV42)/EW42</f>
        <v>#DIV/0!</v>
      </c>
      <c r="EX43" s="69" t="e">
        <f t="shared" ref="EX43" si="1278">(EX42-EW42)/EX42</f>
        <v>#DIV/0!</v>
      </c>
      <c r="EY43" s="69" t="e">
        <f t="shared" ref="EY43" si="1279">(EY42-EX42)/EY42</f>
        <v>#DIV/0!</v>
      </c>
      <c r="EZ43" s="69" t="e">
        <f t="shared" ref="EZ43" si="1280">(EZ42-EY42)/EZ42</f>
        <v>#DIV/0!</v>
      </c>
      <c r="FA43" s="69" t="e">
        <f t="shared" ref="FA43" si="1281">(FA42-EZ42)/FA42</f>
        <v>#DIV/0!</v>
      </c>
      <c r="FB43" s="69" t="e">
        <f t="shared" ref="FB43" si="1282">(FB42-FA42)/FB42</f>
        <v>#DIV/0!</v>
      </c>
      <c r="FC43" s="69" t="e">
        <f t="shared" ref="FC43" si="1283">(FC42-FB42)/FC42</f>
        <v>#DIV/0!</v>
      </c>
      <c r="FD43" s="69" t="e">
        <f t="shared" ref="FD43" si="1284">(FD42-FC42)/FD42</f>
        <v>#DIV/0!</v>
      </c>
      <c r="FE43" s="69" t="e">
        <f t="shared" ref="FE43" si="1285">(FE42-FD42)/FE42</f>
        <v>#DIV/0!</v>
      </c>
      <c r="FF43" s="69" t="e">
        <f t="shared" ref="FF43" si="1286">(FF42-FE42)/FF42</f>
        <v>#DIV/0!</v>
      </c>
      <c r="FG43" s="69" t="e">
        <f t="shared" ref="FG43" si="1287">(FG42-FF42)/FG42</f>
        <v>#DIV/0!</v>
      </c>
      <c r="FH43" s="69" t="e">
        <f t="shared" ref="FH43" si="1288">(FH42-FG42)/FH42</f>
        <v>#DIV/0!</v>
      </c>
      <c r="FI43" s="69" t="e">
        <f t="shared" ref="FI43" si="1289">(FI42-FH42)/FI42</f>
        <v>#DIV/0!</v>
      </c>
      <c r="FJ43" s="69" t="e">
        <f t="shared" ref="FJ43" si="1290">(FJ42-FI42)/FJ42</f>
        <v>#DIV/0!</v>
      </c>
      <c r="FK43" s="69" t="e">
        <f t="shared" ref="FK43" si="1291">(FK42-FJ42)/FK42</f>
        <v>#DIV/0!</v>
      </c>
      <c r="FL43" s="69" t="e">
        <f t="shared" ref="FL43" si="1292">(FL42-FK42)/FL42</f>
        <v>#DIV/0!</v>
      </c>
      <c r="FM43" s="69" t="e">
        <f t="shared" ref="FM43" si="1293">(FM42-FL42)/FM42</f>
        <v>#DIV/0!</v>
      </c>
      <c r="FN43" s="69" t="e">
        <f t="shared" ref="FN43" si="1294">(FN42-FM42)/FN42</f>
        <v>#DIV/0!</v>
      </c>
      <c r="FO43" s="69" t="e">
        <f t="shared" ref="FO43" si="1295">(FO42-FN42)/FO42</f>
        <v>#DIV/0!</v>
      </c>
      <c r="FP43" s="69" t="e">
        <f t="shared" ref="FP43" si="1296">(FP42-FO42)/FP42</f>
        <v>#DIV/0!</v>
      </c>
      <c r="FQ43" s="69" t="e">
        <f t="shared" ref="FQ43" si="1297">(FQ42-FP42)/FQ42</f>
        <v>#DIV/0!</v>
      </c>
      <c r="FR43" s="69" t="e">
        <f t="shared" ref="FR43" si="1298">(FR42-FQ42)/FR42</f>
        <v>#DIV/0!</v>
      </c>
      <c r="FS43" s="69" t="e">
        <f t="shared" ref="FS43" si="1299">(FS42-FR42)/FS42</f>
        <v>#DIV/0!</v>
      </c>
      <c r="FT43" s="69" t="e">
        <f t="shared" ref="FT43" si="1300">(FT42-FS42)/FT42</f>
        <v>#DIV/0!</v>
      </c>
      <c r="FU43" s="69" t="e">
        <f t="shared" ref="FU43" si="1301">(FU42-FT42)/FU42</f>
        <v>#DIV/0!</v>
      </c>
      <c r="FV43" s="69" t="e">
        <f t="shared" ref="FV43" si="1302">(FV42-FU42)/FV42</f>
        <v>#DIV/0!</v>
      </c>
      <c r="FW43" s="69" t="e">
        <f t="shared" ref="FW43" si="1303">(FW42-FV42)/FW42</f>
        <v>#DIV/0!</v>
      </c>
      <c r="FX43" s="69" t="e">
        <f t="shared" ref="FX43" si="1304">(FX42-FW42)/FX42</f>
        <v>#DIV/0!</v>
      </c>
      <c r="FY43" s="69" t="e">
        <f t="shared" ref="FY43" si="1305">(FY42-FX42)/FY42</f>
        <v>#DIV/0!</v>
      </c>
      <c r="FZ43" s="69" t="e">
        <f t="shared" ref="FZ43" si="1306">(FZ42-FY42)/FZ42</f>
        <v>#DIV/0!</v>
      </c>
      <c r="GA43" s="69" t="e">
        <f t="shared" ref="GA43" si="1307">(GA42-FZ42)/GA42</f>
        <v>#DIV/0!</v>
      </c>
      <c r="GB43" s="69" t="e">
        <f t="shared" ref="GB43" si="1308">(GB42-GA42)/GB42</f>
        <v>#DIV/0!</v>
      </c>
      <c r="GC43" s="69" t="e">
        <f t="shared" ref="GC43" si="1309">(GC42-GB42)/GC42</f>
        <v>#DIV/0!</v>
      </c>
      <c r="GD43" s="69" t="e">
        <f t="shared" ref="GD43" si="1310">(GD42-GC42)/GD42</f>
        <v>#DIV/0!</v>
      </c>
      <c r="GE43" s="69" t="e">
        <f t="shared" ref="GE43" si="1311">(GE42-GD42)/GE42</f>
        <v>#DIV/0!</v>
      </c>
      <c r="GF43" s="69" t="e">
        <f t="shared" ref="GF43" si="1312">(GF42-GE42)/GF42</f>
        <v>#DIV/0!</v>
      </c>
      <c r="GG43" s="69" t="e">
        <f t="shared" ref="GG43" si="1313">(GG42-GF42)/GG42</f>
        <v>#DIV/0!</v>
      </c>
    </row>
    <row r="44" spans="2:189" ht="16" thickBot="1">
      <c r="B44" s="109"/>
      <c r="C44" s="70" t="s">
        <v>80</v>
      </c>
      <c r="D44" s="71">
        <v>0</v>
      </c>
      <c r="E44" s="71">
        <f>E42-D42</f>
        <v>0</v>
      </c>
      <c r="F44" s="71">
        <f t="shared" ref="F44:BQ44" si="1314">F42-E42</f>
        <v>0</v>
      </c>
      <c r="G44" s="71">
        <f t="shared" si="1314"/>
        <v>0</v>
      </c>
      <c r="H44" s="71">
        <f t="shared" si="1314"/>
        <v>0</v>
      </c>
      <c r="I44" s="71">
        <f t="shared" si="1314"/>
        <v>0</v>
      </c>
      <c r="J44" s="71">
        <f t="shared" si="1314"/>
        <v>0</v>
      </c>
      <c r="K44" s="71">
        <f t="shared" si="1314"/>
        <v>0</v>
      </c>
      <c r="L44" s="71">
        <f t="shared" si="1314"/>
        <v>0</v>
      </c>
      <c r="M44" s="71">
        <f t="shared" si="1314"/>
        <v>0</v>
      </c>
      <c r="N44" s="71">
        <f t="shared" si="1314"/>
        <v>0</v>
      </c>
      <c r="O44" s="71">
        <f t="shared" si="1314"/>
        <v>0</v>
      </c>
      <c r="P44" s="71">
        <f t="shared" si="1314"/>
        <v>0</v>
      </c>
      <c r="Q44" s="71">
        <f t="shared" si="1314"/>
        <v>0</v>
      </c>
      <c r="R44" s="71">
        <f t="shared" si="1314"/>
        <v>0</v>
      </c>
      <c r="S44" s="71">
        <f t="shared" si="1314"/>
        <v>0</v>
      </c>
      <c r="T44" s="71">
        <f t="shared" si="1314"/>
        <v>0</v>
      </c>
      <c r="U44" s="71">
        <f t="shared" si="1314"/>
        <v>0</v>
      </c>
      <c r="V44" s="71">
        <f t="shared" si="1314"/>
        <v>0</v>
      </c>
      <c r="W44" s="71">
        <f t="shared" si="1314"/>
        <v>0</v>
      </c>
      <c r="X44" s="71">
        <f t="shared" si="1314"/>
        <v>0</v>
      </c>
      <c r="Y44" s="71">
        <f t="shared" si="1314"/>
        <v>0</v>
      </c>
      <c r="Z44" s="71">
        <f t="shared" si="1314"/>
        <v>0</v>
      </c>
      <c r="AA44" s="71">
        <f t="shared" si="1314"/>
        <v>0</v>
      </c>
      <c r="AB44" s="71">
        <f t="shared" si="1314"/>
        <v>0</v>
      </c>
      <c r="AC44" s="71">
        <f t="shared" si="1314"/>
        <v>0</v>
      </c>
      <c r="AD44" s="71">
        <f t="shared" si="1314"/>
        <v>0</v>
      </c>
      <c r="AE44" s="71">
        <f t="shared" si="1314"/>
        <v>0</v>
      </c>
      <c r="AF44" s="71">
        <f t="shared" si="1314"/>
        <v>0</v>
      </c>
      <c r="AG44" s="71">
        <f t="shared" si="1314"/>
        <v>0</v>
      </c>
      <c r="AH44" s="71">
        <f t="shared" si="1314"/>
        <v>0</v>
      </c>
      <c r="AI44" s="71">
        <f t="shared" si="1314"/>
        <v>0</v>
      </c>
      <c r="AJ44" s="71">
        <f t="shared" si="1314"/>
        <v>0</v>
      </c>
      <c r="AK44" s="71">
        <f t="shared" si="1314"/>
        <v>0</v>
      </c>
      <c r="AL44" s="71">
        <f t="shared" si="1314"/>
        <v>0</v>
      </c>
      <c r="AM44" s="71">
        <f t="shared" si="1314"/>
        <v>0</v>
      </c>
      <c r="AN44" s="71">
        <f t="shared" si="1314"/>
        <v>0</v>
      </c>
      <c r="AO44" s="71">
        <f t="shared" si="1314"/>
        <v>0</v>
      </c>
      <c r="AP44" s="71">
        <f t="shared" si="1314"/>
        <v>0</v>
      </c>
      <c r="AQ44" s="71">
        <f t="shared" si="1314"/>
        <v>0</v>
      </c>
      <c r="AR44" s="71">
        <f t="shared" si="1314"/>
        <v>0</v>
      </c>
      <c r="AS44" s="71">
        <f t="shared" si="1314"/>
        <v>0</v>
      </c>
      <c r="AT44" s="71">
        <f t="shared" si="1314"/>
        <v>0</v>
      </c>
      <c r="AU44" s="71">
        <f t="shared" si="1314"/>
        <v>0</v>
      </c>
      <c r="AV44" s="71">
        <f t="shared" si="1314"/>
        <v>0</v>
      </c>
      <c r="AW44" s="71">
        <f t="shared" si="1314"/>
        <v>0</v>
      </c>
      <c r="AX44" s="71">
        <f t="shared" si="1314"/>
        <v>0</v>
      </c>
      <c r="AY44" s="71">
        <f t="shared" si="1314"/>
        <v>0</v>
      </c>
      <c r="AZ44" s="71">
        <f t="shared" si="1314"/>
        <v>0</v>
      </c>
      <c r="BA44" s="71">
        <f t="shared" si="1314"/>
        <v>0</v>
      </c>
      <c r="BB44" s="71">
        <f t="shared" si="1314"/>
        <v>0</v>
      </c>
      <c r="BC44" s="71">
        <f t="shared" si="1314"/>
        <v>0</v>
      </c>
      <c r="BD44" s="71">
        <f t="shared" si="1314"/>
        <v>0</v>
      </c>
      <c r="BE44" s="71">
        <f t="shared" si="1314"/>
        <v>0</v>
      </c>
      <c r="BF44" s="71">
        <f t="shared" si="1314"/>
        <v>0</v>
      </c>
      <c r="BG44" s="71">
        <f t="shared" si="1314"/>
        <v>0</v>
      </c>
      <c r="BH44" s="71">
        <f t="shared" si="1314"/>
        <v>0</v>
      </c>
      <c r="BI44" s="71">
        <f t="shared" si="1314"/>
        <v>0</v>
      </c>
      <c r="BJ44" s="71">
        <f t="shared" si="1314"/>
        <v>0</v>
      </c>
      <c r="BK44" s="71">
        <f t="shared" si="1314"/>
        <v>0</v>
      </c>
      <c r="BL44" s="71">
        <f t="shared" si="1314"/>
        <v>0</v>
      </c>
      <c r="BM44" s="71">
        <f t="shared" si="1314"/>
        <v>0</v>
      </c>
      <c r="BN44" s="71">
        <f t="shared" si="1314"/>
        <v>0</v>
      </c>
      <c r="BO44" s="71">
        <f t="shared" si="1314"/>
        <v>0</v>
      </c>
      <c r="BP44" s="71">
        <f t="shared" si="1314"/>
        <v>0</v>
      </c>
      <c r="BQ44" s="71">
        <f t="shared" si="1314"/>
        <v>0</v>
      </c>
      <c r="BR44" s="71">
        <f t="shared" ref="BR44:CM44" si="1315">BR42-BQ42</f>
        <v>0</v>
      </c>
      <c r="BS44" s="71">
        <f t="shared" si="1315"/>
        <v>0</v>
      </c>
      <c r="BT44" s="71">
        <f t="shared" si="1315"/>
        <v>0</v>
      </c>
      <c r="BU44" s="71">
        <f t="shared" si="1315"/>
        <v>0</v>
      </c>
      <c r="BV44" s="71">
        <f t="shared" si="1315"/>
        <v>0</v>
      </c>
      <c r="BW44" s="71">
        <f t="shared" si="1315"/>
        <v>0</v>
      </c>
      <c r="BX44" s="71">
        <f t="shared" si="1315"/>
        <v>0</v>
      </c>
      <c r="BY44" s="71">
        <f t="shared" si="1315"/>
        <v>0</v>
      </c>
      <c r="BZ44" s="71">
        <f t="shared" si="1315"/>
        <v>0</v>
      </c>
      <c r="CA44" s="71">
        <f t="shared" si="1315"/>
        <v>0</v>
      </c>
      <c r="CB44" s="71">
        <f t="shared" si="1315"/>
        <v>0</v>
      </c>
      <c r="CC44" s="71">
        <f t="shared" si="1315"/>
        <v>0</v>
      </c>
      <c r="CD44" s="71">
        <f t="shared" si="1315"/>
        <v>0</v>
      </c>
      <c r="CE44" s="71">
        <f t="shared" si="1315"/>
        <v>0</v>
      </c>
      <c r="CF44" s="71">
        <f t="shared" si="1315"/>
        <v>0</v>
      </c>
      <c r="CG44" s="71">
        <f t="shared" si="1315"/>
        <v>0</v>
      </c>
      <c r="CH44" s="71">
        <f t="shared" si="1315"/>
        <v>0</v>
      </c>
      <c r="CI44" s="71">
        <f t="shared" si="1315"/>
        <v>0</v>
      </c>
      <c r="CJ44" s="71">
        <f t="shared" si="1315"/>
        <v>0</v>
      </c>
      <c r="CK44" s="71">
        <f t="shared" si="1315"/>
        <v>0</v>
      </c>
      <c r="CL44" s="71">
        <f t="shared" si="1315"/>
        <v>0</v>
      </c>
      <c r="CM44" s="71">
        <f t="shared" si="1315"/>
        <v>0</v>
      </c>
      <c r="CN44" s="71">
        <f t="shared" ref="CN44:EI44" si="1316">CN42-CM42</f>
        <v>0</v>
      </c>
      <c r="CO44" s="71">
        <f t="shared" si="1316"/>
        <v>0</v>
      </c>
      <c r="CP44" s="71">
        <f t="shared" si="1316"/>
        <v>0</v>
      </c>
      <c r="CQ44" s="71">
        <f t="shared" si="1316"/>
        <v>0</v>
      </c>
      <c r="CR44" s="71">
        <f t="shared" si="1316"/>
        <v>0</v>
      </c>
      <c r="CS44" s="71">
        <f t="shared" si="1316"/>
        <v>0</v>
      </c>
      <c r="CT44" s="71">
        <f t="shared" si="1316"/>
        <v>0</v>
      </c>
      <c r="CU44" s="71">
        <f t="shared" si="1316"/>
        <v>0</v>
      </c>
      <c r="CV44" s="71">
        <f t="shared" si="1316"/>
        <v>0</v>
      </c>
      <c r="CW44" s="71">
        <f t="shared" si="1316"/>
        <v>0</v>
      </c>
      <c r="CX44" s="71">
        <f t="shared" si="1316"/>
        <v>0</v>
      </c>
      <c r="CY44" s="71">
        <f t="shared" si="1316"/>
        <v>0</v>
      </c>
      <c r="CZ44" s="71">
        <f t="shared" si="1316"/>
        <v>0</v>
      </c>
      <c r="DA44" s="71">
        <f t="shared" si="1316"/>
        <v>0</v>
      </c>
      <c r="DB44" s="71">
        <f t="shared" si="1316"/>
        <v>0</v>
      </c>
      <c r="DC44" s="71">
        <f t="shared" si="1316"/>
        <v>0</v>
      </c>
      <c r="DD44" s="71">
        <f t="shared" si="1316"/>
        <v>0</v>
      </c>
      <c r="DE44" s="71">
        <f t="shared" si="1316"/>
        <v>0</v>
      </c>
      <c r="DF44" s="71">
        <f t="shared" si="1316"/>
        <v>0</v>
      </c>
      <c r="DG44" s="71">
        <f t="shared" si="1316"/>
        <v>0</v>
      </c>
      <c r="DH44" s="71">
        <f t="shared" si="1316"/>
        <v>0</v>
      </c>
      <c r="DI44" s="71">
        <f t="shared" si="1316"/>
        <v>0</v>
      </c>
      <c r="DJ44" s="71">
        <f t="shared" si="1316"/>
        <v>0</v>
      </c>
      <c r="DK44" s="71">
        <f t="shared" si="1316"/>
        <v>0</v>
      </c>
      <c r="DL44" s="71">
        <f t="shared" si="1316"/>
        <v>0</v>
      </c>
      <c r="DM44" s="71">
        <f t="shared" si="1316"/>
        <v>0</v>
      </c>
      <c r="DN44" s="71">
        <f t="shared" si="1316"/>
        <v>0</v>
      </c>
      <c r="DO44" s="71">
        <f t="shared" si="1316"/>
        <v>0</v>
      </c>
      <c r="DP44" s="71">
        <f t="shared" si="1316"/>
        <v>0</v>
      </c>
      <c r="DQ44" s="71">
        <f t="shared" si="1316"/>
        <v>0</v>
      </c>
      <c r="DR44" s="71">
        <f t="shared" si="1316"/>
        <v>0</v>
      </c>
      <c r="DS44" s="71">
        <f t="shared" si="1316"/>
        <v>0</v>
      </c>
      <c r="DT44" s="71">
        <f t="shared" si="1316"/>
        <v>0</v>
      </c>
      <c r="DU44" s="71">
        <f t="shared" si="1316"/>
        <v>0</v>
      </c>
      <c r="DV44" s="71">
        <f t="shared" si="1316"/>
        <v>0</v>
      </c>
      <c r="DW44" s="71">
        <f t="shared" si="1316"/>
        <v>0</v>
      </c>
      <c r="DX44" s="71">
        <f t="shared" si="1316"/>
        <v>0</v>
      </c>
      <c r="DY44" s="71">
        <f t="shared" si="1316"/>
        <v>0</v>
      </c>
      <c r="DZ44" s="71">
        <f t="shared" si="1316"/>
        <v>0</v>
      </c>
      <c r="EA44" s="71">
        <f t="shared" si="1316"/>
        <v>0</v>
      </c>
      <c r="EB44" s="71">
        <f t="shared" si="1316"/>
        <v>0</v>
      </c>
      <c r="EC44" s="71">
        <f t="shared" si="1316"/>
        <v>0</v>
      </c>
      <c r="ED44" s="71">
        <f t="shared" si="1316"/>
        <v>0</v>
      </c>
      <c r="EE44" s="71">
        <f t="shared" si="1316"/>
        <v>0</v>
      </c>
      <c r="EF44" s="71">
        <f t="shared" si="1316"/>
        <v>0</v>
      </c>
      <c r="EG44" s="71">
        <f t="shared" si="1316"/>
        <v>0</v>
      </c>
      <c r="EH44" s="71">
        <f t="shared" si="1316"/>
        <v>0</v>
      </c>
      <c r="EI44" s="71">
        <f t="shared" si="1316"/>
        <v>0</v>
      </c>
      <c r="EJ44" s="71">
        <f t="shared" ref="EJ44:GG44" si="1317">EJ42-EI42</f>
        <v>0</v>
      </c>
      <c r="EK44" s="71">
        <f t="shared" si="1317"/>
        <v>0</v>
      </c>
      <c r="EL44" s="71">
        <f t="shared" si="1317"/>
        <v>0</v>
      </c>
      <c r="EM44" s="71">
        <f t="shared" si="1317"/>
        <v>0</v>
      </c>
      <c r="EN44" s="71">
        <f t="shared" si="1317"/>
        <v>0</v>
      </c>
      <c r="EO44" s="71">
        <f t="shared" si="1317"/>
        <v>0</v>
      </c>
      <c r="EP44" s="71">
        <f t="shared" si="1317"/>
        <v>0</v>
      </c>
      <c r="EQ44" s="71">
        <f t="shared" si="1317"/>
        <v>0</v>
      </c>
      <c r="ER44" s="71">
        <f t="shared" si="1317"/>
        <v>0</v>
      </c>
      <c r="ES44" s="71">
        <f t="shared" si="1317"/>
        <v>0</v>
      </c>
      <c r="ET44" s="71">
        <f t="shared" si="1317"/>
        <v>0</v>
      </c>
      <c r="EU44" s="71">
        <f t="shared" si="1317"/>
        <v>0</v>
      </c>
      <c r="EV44" s="71">
        <f t="shared" si="1317"/>
        <v>0</v>
      </c>
      <c r="EW44" s="71">
        <f t="shared" si="1317"/>
        <v>0</v>
      </c>
      <c r="EX44" s="71">
        <f t="shared" si="1317"/>
        <v>0</v>
      </c>
      <c r="EY44" s="71">
        <f t="shared" si="1317"/>
        <v>0</v>
      </c>
      <c r="EZ44" s="71">
        <f t="shared" si="1317"/>
        <v>0</v>
      </c>
      <c r="FA44" s="71">
        <f t="shared" si="1317"/>
        <v>0</v>
      </c>
      <c r="FB44" s="71">
        <f t="shared" si="1317"/>
        <v>0</v>
      </c>
      <c r="FC44" s="71">
        <f t="shared" si="1317"/>
        <v>0</v>
      </c>
      <c r="FD44" s="71">
        <f t="shared" si="1317"/>
        <v>0</v>
      </c>
      <c r="FE44" s="71">
        <f t="shared" si="1317"/>
        <v>0</v>
      </c>
      <c r="FF44" s="71">
        <f t="shared" si="1317"/>
        <v>0</v>
      </c>
      <c r="FG44" s="71">
        <f t="shared" si="1317"/>
        <v>0</v>
      </c>
      <c r="FH44" s="71">
        <f t="shared" si="1317"/>
        <v>0</v>
      </c>
      <c r="FI44" s="71">
        <f t="shared" si="1317"/>
        <v>0</v>
      </c>
      <c r="FJ44" s="71">
        <f t="shared" si="1317"/>
        <v>0</v>
      </c>
      <c r="FK44" s="71">
        <f t="shared" si="1317"/>
        <v>0</v>
      </c>
      <c r="FL44" s="71">
        <f t="shared" si="1317"/>
        <v>0</v>
      </c>
      <c r="FM44" s="71">
        <f t="shared" si="1317"/>
        <v>0</v>
      </c>
      <c r="FN44" s="71">
        <f t="shared" si="1317"/>
        <v>0</v>
      </c>
      <c r="FO44" s="71">
        <f t="shared" si="1317"/>
        <v>0</v>
      </c>
      <c r="FP44" s="71">
        <f t="shared" si="1317"/>
        <v>0</v>
      </c>
      <c r="FQ44" s="71">
        <f t="shared" si="1317"/>
        <v>0</v>
      </c>
      <c r="FR44" s="71">
        <f t="shared" si="1317"/>
        <v>0</v>
      </c>
      <c r="FS44" s="71">
        <f t="shared" si="1317"/>
        <v>0</v>
      </c>
      <c r="FT44" s="71">
        <f t="shared" si="1317"/>
        <v>0</v>
      </c>
      <c r="FU44" s="71">
        <f t="shared" si="1317"/>
        <v>0</v>
      </c>
      <c r="FV44" s="71">
        <f t="shared" si="1317"/>
        <v>0</v>
      </c>
      <c r="FW44" s="71">
        <f t="shared" si="1317"/>
        <v>0</v>
      </c>
      <c r="FX44" s="71">
        <f t="shared" si="1317"/>
        <v>0</v>
      </c>
      <c r="FY44" s="71">
        <f t="shared" si="1317"/>
        <v>0</v>
      </c>
      <c r="FZ44" s="71">
        <f t="shared" si="1317"/>
        <v>0</v>
      </c>
      <c r="GA44" s="71">
        <f t="shared" si="1317"/>
        <v>0</v>
      </c>
      <c r="GB44" s="71">
        <f t="shared" si="1317"/>
        <v>0</v>
      </c>
      <c r="GC44" s="71">
        <f t="shared" si="1317"/>
        <v>0</v>
      </c>
      <c r="GD44" s="71">
        <f t="shared" si="1317"/>
        <v>0</v>
      </c>
      <c r="GE44" s="71">
        <f t="shared" si="1317"/>
        <v>0</v>
      </c>
      <c r="GF44" s="71">
        <f t="shared" si="1317"/>
        <v>0</v>
      </c>
      <c r="GG44" s="71">
        <f t="shared" si="1317"/>
        <v>0</v>
      </c>
    </row>
    <row r="45" spans="2:189" ht="9" customHeight="1" thickBot="1">
      <c r="B45" s="68"/>
      <c r="C45" s="68"/>
      <c r="D45" s="68"/>
      <c r="E45" s="68"/>
    </row>
    <row r="46" spans="2:189">
      <c r="B46" s="104" t="s">
        <v>6</v>
      </c>
      <c r="C46" s="76" t="s">
        <v>87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1</v>
      </c>
      <c r="W46" s="76">
        <v>1</v>
      </c>
      <c r="X46" s="76">
        <v>1</v>
      </c>
      <c r="Y46" s="76">
        <v>3</v>
      </c>
      <c r="Z46" s="76">
        <v>3</v>
      </c>
      <c r="AA46" s="76">
        <v>3</v>
      </c>
      <c r="AB46" s="76">
        <v>3</v>
      </c>
      <c r="AC46" s="76">
        <v>4</v>
      </c>
      <c r="AD46" s="76">
        <v>11</v>
      </c>
      <c r="AE46" s="76">
        <v>12</v>
      </c>
      <c r="AF46" s="76">
        <v>17</v>
      </c>
      <c r="AG46" s="76">
        <v>24</v>
      </c>
      <c r="AH46" s="76">
        <v>24</v>
      </c>
      <c r="AI46" s="76">
        <v>30</v>
      </c>
      <c r="AJ46" s="76">
        <v>33</v>
      </c>
      <c r="AK46" s="76">
        <v>41</v>
      </c>
      <c r="AL46" s="76">
        <v>48</v>
      </c>
      <c r="AM46" s="76">
        <v>52</v>
      </c>
      <c r="AN46" s="76">
        <v>57</v>
      </c>
      <c r="AO46" s="76">
        <v>63</v>
      </c>
      <c r="AP46" s="76">
        <v>63</v>
      </c>
      <c r="AQ46" s="76">
        <v>67</v>
      </c>
      <c r="AR46" s="76">
        <v>68</v>
      </c>
      <c r="AS46" s="76">
        <v>68</v>
      </c>
      <c r="AT46" s="76">
        <v>70</v>
      </c>
      <c r="AU46" s="76">
        <v>91</v>
      </c>
      <c r="AV46" s="76">
        <v>94</v>
      </c>
      <c r="AW46" s="76">
        <v>94</v>
      </c>
      <c r="AX46" s="76">
        <v>94</v>
      </c>
      <c r="AY46" s="76">
        <v>94</v>
      </c>
      <c r="AZ46" s="76">
        <v>100</v>
      </c>
      <c r="BA46" s="76">
        <v>100</v>
      </c>
      <c r="BB46" s="76">
        <v>102</v>
      </c>
      <c r="BC46" s="76">
        <v>102</v>
      </c>
      <c r="BD46" s="76">
        <v>104</v>
      </c>
      <c r="BE46" s="76">
        <v>106</v>
      </c>
      <c r="BF46" s="76">
        <v>107</v>
      </c>
      <c r="BG46" s="76">
        <v>107</v>
      </c>
      <c r="BH46" s="76">
        <v>109</v>
      </c>
      <c r="BI46" s="76">
        <v>109</v>
      </c>
      <c r="BJ46" s="76">
        <v>109</v>
      </c>
      <c r="BK46" s="76">
        <v>111</v>
      </c>
      <c r="BL46" s="76">
        <v>120</v>
      </c>
      <c r="BM46" s="76">
        <v>120</v>
      </c>
      <c r="BN46" s="76">
        <v>121</v>
      </c>
      <c r="BO46" s="76">
        <v>125</v>
      </c>
      <c r="BP46" s="76">
        <v>127</v>
      </c>
      <c r="BQ46" s="76">
        <v>127</v>
      </c>
      <c r="BR46" s="76">
        <v>131</v>
      </c>
      <c r="BS46" s="76">
        <v>132</v>
      </c>
      <c r="BT46" s="76">
        <v>132</v>
      </c>
      <c r="BU46" s="76">
        <v>132</v>
      </c>
      <c r="BV46" s="76">
        <v>132</v>
      </c>
      <c r="BW46" s="76">
        <v>132</v>
      </c>
      <c r="BX46" s="76">
        <v>135</v>
      </c>
      <c r="BY46" s="76">
        <v>135</v>
      </c>
      <c r="BZ46" s="76">
        <v>135</v>
      </c>
      <c r="CA46" s="76">
        <v>135</v>
      </c>
      <c r="CB46" s="76">
        <v>135</v>
      </c>
      <c r="CC46" s="76">
        <v>135</v>
      </c>
      <c r="CD46" s="76">
        <v>135</v>
      </c>
      <c r="CE46" s="76">
        <v>135</v>
      </c>
      <c r="CF46" s="76">
        <v>135</v>
      </c>
      <c r="CG46" s="76">
        <v>135</v>
      </c>
      <c r="CH46" s="76">
        <v>135</v>
      </c>
      <c r="CI46" s="76">
        <v>135</v>
      </c>
      <c r="CJ46" s="76">
        <v>135</v>
      </c>
      <c r="CK46" s="76">
        <v>135</v>
      </c>
      <c r="CL46" s="76">
        <v>135</v>
      </c>
      <c r="CM46" s="76">
        <v>135</v>
      </c>
      <c r="CN46" s="76">
        <v>135</v>
      </c>
      <c r="CO46" s="76">
        <v>135</v>
      </c>
      <c r="CP46" s="76">
        <v>135</v>
      </c>
      <c r="CQ46" s="76">
        <v>135</v>
      </c>
      <c r="CR46" s="76">
        <v>135</v>
      </c>
      <c r="CS46" s="76">
        <v>135</v>
      </c>
      <c r="CT46" s="76">
        <v>135</v>
      </c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</row>
    <row r="47" spans="2:189">
      <c r="B47" s="105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105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0</v>
      </c>
      <c r="CU48" s="56">
        <f t="shared" si="1419"/>
        <v>-135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105"/>
      <c r="C49" s="78" t="s">
        <v>88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  <c r="AP49" s="77">
        <v>0</v>
      </c>
      <c r="AQ49" s="77">
        <v>0</v>
      </c>
      <c r="AR49" s="77">
        <v>0</v>
      </c>
      <c r="AS49" s="77">
        <v>0</v>
      </c>
      <c r="AT49" s="77">
        <v>0</v>
      </c>
      <c r="AU49" s="77">
        <v>1</v>
      </c>
      <c r="AV49" s="77">
        <v>2</v>
      </c>
      <c r="AW49" s="77">
        <v>3</v>
      </c>
      <c r="AX49" s="77">
        <v>4</v>
      </c>
      <c r="AY49" s="77">
        <v>4</v>
      </c>
      <c r="AZ49" s="77">
        <v>4</v>
      </c>
      <c r="BA49" s="77">
        <v>4</v>
      </c>
      <c r="BB49" s="77">
        <v>4</v>
      </c>
      <c r="BC49" s="77">
        <v>4</v>
      </c>
      <c r="BD49" s="77">
        <v>4</v>
      </c>
      <c r="BE49" s="77">
        <v>5</v>
      </c>
      <c r="BF49" s="77">
        <v>6</v>
      </c>
      <c r="BG49" s="77">
        <v>6</v>
      </c>
      <c r="BH49" s="77">
        <v>6</v>
      </c>
      <c r="BI49" s="77">
        <v>8</v>
      </c>
      <c r="BJ49" s="77">
        <v>8</v>
      </c>
      <c r="BK49" s="77">
        <v>8</v>
      </c>
      <c r="BL49" s="77">
        <v>8</v>
      </c>
      <c r="BM49" s="77">
        <v>9</v>
      </c>
      <c r="BN49" s="77">
        <v>10</v>
      </c>
      <c r="BO49" s="77">
        <v>12</v>
      </c>
      <c r="BP49" s="77">
        <v>12</v>
      </c>
      <c r="BQ49" s="77">
        <v>12</v>
      </c>
      <c r="BR49" s="77">
        <v>13</v>
      </c>
      <c r="BS49" s="77">
        <v>13</v>
      </c>
      <c r="BT49" s="77">
        <v>13</v>
      </c>
      <c r="BU49" s="77">
        <v>13</v>
      </c>
      <c r="BV49" s="77">
        <v>13</v>
      </c>
      <c r="BW49" s="77">
        <v>14</v>
      </c>
      <c r="BX49" s="77">
        <v>14</v>
      </c>
      <c r="BY49" s="77">
        <v>14</v>
      </c>
      <c r="BZ49" s="77">
        <v>14</v>
      </c>
      <c r="CA49" s="77">
        <v>14</v>
      </c>
      <c r="CB49" s="77">
        <v>15</v>
      </c>
      <c r="CC49" s="77">
        <v>15</v>
      </c>
      <c r="CD49" s="77">
        <v>15</v>
      </c>
      <c r="CE49" s="77">
        <v>15</v>
      </c>
      <c r="CF49" s="77">
        <v>15</v>
      </c>
      <c r="CG49" s="77">
        <v>15</v>
      </c>
      <c r="CH49" s="77">
        <v>15</v>
      </c>
      <c r="CI49" s="77">
        <v>15</v>
      </c>
      <c r="CJ49" s="77">
        <v>15</v>
      </c>
      <c r="CK49" s="77">
        <v>15</v>
      </c>
      <c r="CL49" s="77">
        <v>15</v>
      </c>
      <c r="CM49" s="77">
        <v>15</v>
      </c>
      <c r="CN49" s="77">
        <v>15</v>
      </c>
      <c r="CO49" s="77">
        <v>15</v>
      </c>
      <c r="CP49" s="77">
        <v>15</v>
      </c>
      <c r="CQ49" s="77">
        <v>15</v>
      </c>
      <c r="CR49" s="77">
        <v>15</v>
      </c>
      <c r="CS49" s="77">
        <v>15</v>
      </c>
      <c r="CT49" s="77">
        <v>15</v>
      </c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</row>
    <row r="50" spans="2:189">
      <c r="B50" s="105"/>
      <c r="C50" s="69" t="s">
        <v>81</v>
      </c>
      <c r="D50" s="69">
        <v>0</v>
      </c>
      <c r="E50" s="69" t="e">
        <f>(E49-D49)/E49</f>
        <v>#DIV/0!</v>
      </c>
      <c r="F50" s="69" t="e">
        <f t="shared" ref="F50:BQ50" si="1421">(F49-E49)/F49</f>
        <v>#DIV/0!</v>
      </c>
      <c r="G50" s="69" t="e">
        <f t="shared" si="1421"/>
        <v>#DIV/0!</v>
      </c>
      <c r="H50" s="69" t="e">
        <f t="shared" si="1421"/>
        <v>#DIV/0!</v>
      </c>
      <c r="I50" s="69" t="e">
        <f t="shared" si="1421"/>
        <v>#DIV/0!</v>
      </c>
      <c r="J50" s="69" t="e">
        <f t="shared" si="1421"/>
        <v>#DIV/0!</v>
      </c>
      <c r="K50" s="69" t="e">
        <f t="shared" si="1421"/>
        <v>#DIV/0!</v>
      </c>
      <c r="L50" s="69" t="e">
        <f t="shared" si="1421"/>
        <v>#DIV/0!</v>
      </c>
      <c r="M50" s="69" t="e">
        <f t="shared" si="1421"/>
        <v>#DIV/0!</v>
      </c>
      <c r="N50" s="69" t="e">
        <f t="shared" si="1421"/>
        <v>#DIV/0!</v>
      </c>
      <c r="O50" s="69" t="e">
        <f t="shared" si="1421"/>
        <v>#DIV/0!</v>
      </c>
      <c r="P50" s="69" t="e">
        <f t="shared" si="1421"/>
        <v>#DIV/0!</v>
      </c>
      <c r="Q50" s="69" t="e">
        <f t="shared" si="1421"/>
        <v>#DIV/0!</v>
      </c>
      <c r="R50" s="69" t="e">
        <f t="shared" si="1421"/>
        <v>#DIV/0!</v>
      </c>
      <c r="S50" s="69" t="e">
        <f t="shared" si="1421"/>
        <v>#DIV/0!</v>
      </c>
      <c r="T50" s="69" t="e">
        <f t="shared" si="1421"/>
        <v>#DIV/0!</v>
      </c>
      <c r="U50" s="69" t="e">
        <f t="shared" si="1421"/>
        <v>#DIV/0!</v>
      </c>
      <c r="V50" s="69" t="e">
        <f t="shared" si="1421"/>
        <v>#DIV/0!</v>
      </c>
      <c r="W50" s="69" t="e">
        <f t="shared" si="1421"/>
        <v>#DIV/0!</v>
      </c>
      <c r="X50" s="69" t="e">
        <f t="shared" si="1421"/>
        <v>#DIV/0!</v>
      </c>
      <c r="Y50" s="69" t="e">
        <f t="shared" si="1421"/>
        <v>#DIV/0!</v>
      </c>
      <c r="Z50" s="69" t="e">
        <f t="shared" si="1421"/>
        <v>#DIV/0!</v>
      </c>
      <c r="AA50" s="69" t="e">
        <f t="shared" si="1421"/>
        <v>#DIV/0!</v>
      </c>
      <c r="AB50" s="69" t="e">
        <f t="shared" si="1421"/>
        <v>#DIV/0!</v>
      </c>
      <c r="AC50" s="69" t="e">
        <f t="shared" si="1421"/>
        <v>#DIV/0!</v>
      </c>
      <c r="AD50" s="69" t="e">
        <f t="shared" si="1421"/>
        <v>#DIV/0!</v>
      </c>
      <c r="AE50" s="69" t="e">
        <f t="shared" si="1421"/>
        <v>#DIV/0!</v>
      </c>
      <c r="AF50" s="69" t="e">
        <f t="shared" si="1421"/>
        <v>#DIV/0!</v>
      </c>
      <c r="AG50" s="69" t="e">
        <f t="shared" si="1421"/>
        <v>#DIV/0!</v>
      </c>
      <c r="AH50" s="69" t="e">
        <f t="shared" si="1421"/>
        <v>#DIV/0!</v>
      </c>
      <c r="AI50" s="69" t="e">
        <f t="shared" si="1421"/>
        <v>#DIV/0!</v>
      </c>
      <c r="AJ50" s="69" t="e">
        <f t="shared" si="1421"/>
        <v>#DIV/0!</v>
      </c>
      <c r="AK50" s="69" t="e">
        <f t="shared" si="1421"/>
        <v>#DIV/0!</v>
      </c>
      <c r="AL50" s="69" t="e">
        <f t="shared" si="1421"/>
        <v>#DIV/0!</v>
      </c>
      <c r="AM50" s="69" t="e">
        <f t="shared" si="1421"/>
        <v>#DIV/0!</v>
      </c>
      <c r="AN50" s="69" t="e">
        <f t="shared" si="1421"/>
        <v>#DIV/0!</v>
      </c>
      <c r="AO50" s="69" t="e">
        <f t="shared" si="1421"/>
        <v>#DIV/0!</v>
      </c>
      <c r="AP50" s="69" t="e">
        <f t="shared" si="1421"/>
        <v>#DIV/0!</v>
      </c>
      <c r="AQ50" s="69" t="e">
        <f t="shared" si="1421"/>
        <v>#DIV/0!</v>
      </c>
      <c r="AR50" s="69" t="e">
        <f t="shared" si="1421"/>
        <v>#DIV/0!</v>
      </c>
      <c r="AS50" s="69" t="e">
        <f t="shared" si="1421"/>
        <v>#DIV/0!</v>
      </c>
      <c r="AT50" s="69" t="e">
        <f t="shared" si="1421"/>
        <v>#DIV/0!</v>
      </c>
      <c r="AU50" s="69">
        <f t="shared" si="1421"/>
        <v>1</v>
      </c>
      <c r="AV50" s="69">
        <f t="shared" si="1421"/>
        <v>0.5</v>
      </c>
      <c r="AW50" s="69">
        <f t="shared" si="1421"/>
        <v>0.33333333333333331</v>
      </c>
      <c r="AX50" s="69">
        <f t="shared" si="1421"/>
        <v>0.25</v>
      </c>
      <c r="AY50" s="69">
        <f t="shared" si="1421"/>
        <v>0</v>
      </c>
      <c r="AZ50" s="69">
        <f t="shared" si="1421"/>
        <v>0</v>
      </c>
      <c r="BA50" s="69">
        <f t="shared" si="1421"/>
        <v>0</v>
      </c>
      <c r="BB50" s="69">
        <f t="shared" si="1421"/>
        <v>0</v>
      </c>
      <c r="BC50" s="69">
        <f t="shared" si="1421"/>
        <v>0</v>
      </c>
      <c r="BD50" s="69">
        <f t="shared" si="1421"/>
        <v>0</v>
      </c>
      <c r="BE50" s="69">
        <f t="shared" si="1421"/>
        <v>0.2</v>
      </c>
      <c r="BF50" s="69">
        <f t="shared" si="1421"/>
        <v>0.16666666666666666</v>
      </c>
      <c r="BG50" s="69">
        <f t="shared" si="1421"/>
        <v>0</v>
      </c>
      <c r="BH50" s="69">
        <f t="shared" si="1421"/>
        <v>0</v>
      </c>
      <c r="BI50" s="69">
        <f t="shared" si="1421"/>
        <v>0.25</v>
      </c>
      <c r="BJ50" s="69">
        <f t="shared" si="1421"/>
        <v>0</v>
      </c>
      <c r="BK50" s="69">
        <f t="shared" si="1421"/>
        <v>0</v>
      </c>
      <c r="BL50" s="69">
        <f t="shared" si="1421"/>
        <v>0</v>
      </c>
      <c r="BM50" s="69">
        <f t="shared" si="1421"/>
        <v>0.1111111111111111</v>
      </c>
      <c r="BN50" s="69">
        <f t="shared" si="1421"/>
        <v>0.1</v>
      </c>
      <c r="BO50" s="69">
        <f t="shared" si="1421"/>
        <v>0.16666666666666666</v>
      </c>
      <c r="BP50" s="69">
        <f t="shared" si="1421"/>
        <v>0</v>
      </c>
      <c r="BQ50" s="69">
        <f t="shared" si="1421"/>
        <v>0</v>
      </c>
      <c r="BR50" s="69">
        <f t="shared" ref="BR50:CN50" si="1422">(BR49-BQ49)/BR49</f>
        <v>7.6923076923076927E-2</v>
      </c>
      <c r="BS50" s="69">
        <f t="shared" si="1422"/>
        <v>0</v>
      </c>
      <c r="BT50" s="69">
        <f t="shared" si="1422"/>
        <v>0</v>
      </c>
      <c r="BU50" s="69">
        <f t="shared" si="1422"/>
        <v>0</v>
      </c>
      <c r="BV50" s="69">
        <f t="shared" si="1422"/>
        <v>0</v>
      </c>
      <c r="BW50" s="69">
        <f t="shared" si="1422"/>
        <v>7.1428571428571425E-2</v>
      </c>
      <c r="BX50" s="69">
        <f t="shared" si="1422"/>
        <v>0</v>
      </c>
      <c r="BY50" s="69">
        <f t="shared" si="1422"/>
        <v>0</v>
      </c>
      <c r="BZ50" s="69">
        <f t="shared" si="1422"/>
        <v>0</v>
      </c>
      <c r="CA50" s="69">
        <f t="shared" si="1422"/>
        <v>0</v>
      </c>
      <c r="CB50" s="69">
        <f t="shared" si="1422"/>
        <v>6.6666666666666666E-2</v>
      </c>
      <c r="CC50" s="69">
        <f t="shared" si="1422"/>
        <v>0</v>
      </c>
      <c r="CD50" s="69">
        <f t="shared" si="1422"/>
        <v>0</v>
      </c>
      <c r="CE50" s="69">
        <f t="shared" si="1422"/>
        <v>0</v>
      </c>
      <c r="CF50" s="69">
        <f t="shared" si="1422"/>
        <v>0</v>
      </c>
      <c r="CG50" s="69">
        <f t="shared" si="1422"/>
        <v>0</v>
      </c>
      <c r="CH50" s="69">
        <f t="shared" si="1422"/>
        <v>0</v>
      </c>
      <c r="CI50" s="69">
        <f t="shared" si="1422"/>
        <v>0</v>
      </c>
      <c r="CJ50" s="69">
        <f t="shared" si="1422"/>
        <v>0</v>
      </c>
      <c r="CK50" s="69">
        <f t="shared" si="1422"/>
        <v>0</v>
      </c>
      <c r="CL50" s="69">
        <f t="shared" si="1422"/>
        <v>0</v>
      </c>
      <c r="CM50" s="69">
        <f t="shared" si="1422"/>
        <v>0</v>
      </c>
      <c r="CN50" s="69">
        <f t="shared" si="1422"/>
        <v>0</v>
      </c>
      <c r="CO50" s="69">
        <f t="shared" ref="CO50" si="1423">(CO49-CN49)/CO49</f>
        <v>0</v>
      </c>
      <c r="CP50" s="69">
        <f t="shared" ref="CP50" si="1424">(CP49-CO49)/CP49</f>
        <v>0</v>
      </c>
      <c r="CQ50" s="69">
        <f t="shared" ref="CQ50" si="1425">(CQ49-CP49)/CQ49</f>
        <v>0</v>
      </c>
      <c r="CR50" s="69">
        <f t="shared" ref="CR50" si="1426">(CR49-CQ49)/CR49</f>
        <v>0</v>
      </c>
      <c r="CS50" s="69">
        <f t="shared" ref="CS50" si="1427">(CS49-CR49)/CS49</f>
        <v>0</v>
      </c>
      <c r="CT50" s="69">
        <f t="shared" ref="CT50" si="1428">(CT49-CS49)/CT49</f>
        <v>0</v>
      </c>
      <c r="CU50" s="69" t="e">
        <f t="shared" ref="CU50" si="1429">(CU49-CT49)/CU49</f>
        <v>#DIV/0!</v>
      </c>
      <c r="CV50" s="69" t="e">
        <f t="shared" ref="CV50" si="1430">(CV49-CU49)/CV49</f>
        <v>#DIV/0!</v>
      </c>
      <c r="CW50" s="69" t="e">
        <f t="shared" ref="CW50" si="1431">(CW49-CV49)/CW49</f>
        <v>#DIV/0!</v>
      </c>
      <c r="CX50" s="69" t="e">
        <f t="shared" ref="CX50" si="1432">(CX49-CW49)/CX49</f>
        <v>#DIV/0!</v>
      </c>
      <c r="CY50" s="69" t="e">
        <f t="shared" ref="CY50" si="1433">(CY49-CX49)/CY49</f>
        <v>#DIV/0!</v>
      </c>
      <c r="CZ50" s="69" t="e">
        <f t="shared" ref="CZ50" si="1434">(CZ49-CY49)/CZ49</f>
        <v>#DIV/0!</v>
      </c>
      <c r="DA50" s="69" t="e">
        <f t="shared" ref="DA50" si="1435">(DA49-CZ49)/DA49</f>
        <v>#DIV/0!</v>
      </c>
      <c r="DB50" s="69" t="e">
        <f t="shared" ref="DB50" si="1436">(DB49-DA49)/DB49</f>
        <v>#DIV/0!</v>
      </c>
      <c r="DC50" s="69" t="e">
        <f t="shared" ref="DC50" si="1437">(DC49-DB49)/DC49</f>
        <v>#DIV/0!</v>
      </c>
      <c r="DD50" s="69" t="e">
        <f t="shared" ref="DD50" si="1438">(DD49-DC49)/DD49</f>
        <v>#DIV/0!</v>
      </c>
      <c r="DE50" s="69" t="e">
        <f t="shared" ref="DE50" si="1439">(DE49-DD49)/DE49</f>
        <v>#DIV/0!</v>
      </c>
      <c r="DF50" s="69" t="e">
        <f t="shared" ref="DF50" si="1440">(DF49-DE49)/DF49</f>
        <v>#DIV/0!</v>
      </c>
      <c r="DG50" s="69" t="e">
        <f t="shared" ref="DG50" si="1441">(DG49-DF49)/DG49</f>
        <v>#DIV/0!</v>
      </c>
      <c r="DH50" s="69" t="e">
        <f t="shared" ref="DH50" si="1442">(DH49-DG49)/DH49</f>
        <v>#DIV/0!</v>
      </c>
      <c r="DI50" s="69" t="e">
        <f t="shared" ref="DI50" si="1443">(DI49-DH49)/DI49</f>
        <v>#DIV/0!</v>
      </c>
      <c r="DJ50" s="69" t="e">
        <f t="shared" ref="DJ50" si="1444">(DJ49-DI49)/DJ49</f>
        <v>#DIV/0!</v>
      </c>
      <c r="DK50" s="69" t="e">
        <f t="shared" ref="DK50" si="1445">(DK49-DJ49)/DK49</f>
        <v>#DIV/0!</v>
      </c>
      <c r="DL50" s="69" t="e">
        <f t="shared" ref="DL50" si="1446">(DL49-DK49)/DL49</f>
        <v>#DIV/0!</v>
      </c>
      <c r="DM50" s="69" t="e">
        <f t="shared" ref="DM50" si="1447">(DM49-DL49)/DM49</f>
        <v>#DIV/0!</v>
      </c>
      <c r="DN50" s="69" t="e">
        <f t="shared" ref="DN50" si="1448">(DN49-DM49)/DN49</f>
        <v>#DIV/0!</v>
      </c>
      <c r="DO50" s="69" t="e">
        <f t="shared" ref="DO50" si="1449">(DO49-DN49)/DO49</f>
        <v>#DIV/0!</v>
      </c>
      <c r="DP50" s="69" t="e">
        <f t="shared" ref="DP50" si="1450">(DP49-DO49)/DP49</f>
        <v>#DIV/0!</v>
      </c>
      <c r="DQ50" s="69" t="e">
        <f t="shared" ref="DQ50" si="1451">(DQ49-DP49)/DQ49</f>
        <v>#DIV/0!</v>
      </c>
      <c r="DR50" s="69" t="e">
        <f t="shared" ref="DR50" si="1452">(DR49-DQ49)/DR49</f>
        <v>#DIV/0!</v>
      </c>
      <c r="DS50" s="69" t="e">
        <f t="shared" ref="DS50" si="1453">(DS49-DR49)/DS49</f>
        <v>#DIV/0!</v>
      </c>
      <c r="DT50" s="69" t="e">
        <f t="shared" ref="DT50" si="1454">(DT49-DS49)/DT49</f>
        <v>#DIV/0!</v>
      </c>
      <c r="DU50" s="69" t="e">
        <f t="shared" ref="DU50" si="1455">(DU49-DT49)/DU49</f>
        <v>#DIV/0!</v>
      </c>
      <c r="DV50" s="69" t="e">
        <f t="shared" ref="DV50" si="1456">(DV49-DU49)/DV49</f>
        <v>#DIV/0!</v>
      </c>
      <c r="DW50" s="69" t="e">
        <f t="shared" ref="DW50" si="1457">(DW49-DV49)/DW49</f>
        <v>#DIV/0!</v>
      </c>
      <c r="DX50" s="69" t="e">
        <f t="shared" ref="DX50" si="1458">(DX49-DW49)/DX49</f>
        <v>#DIV/0!</v>
      </c>
      <c r="DY50" s="69" t="e">
        <f t="shared" ref="DY50" si="1459">(DY49-DX49)/DY49</f>
        <v>#DIV/0!</v>
      </c>
      <c r="DZ50" s="69" t="e">
        <f t="shared" ref="DZ50" si="1460">(DZ49-DY49)/DZ49</f>
        <v>#DIV/0!</v>
      </c>
      <c r="EA50" s="69" t="e">
        <f t="shared" ref="EA50" si="1461">(EA49-DZ49)/EA49</f>
        <v>#DIV/0!</v>
      </c>
      <c r="EB50" s="69" t="e">
        <f t="shared" ref="EB50" si="1462">(EB49-EA49)/EB49</f>
        <v>#DIV/0!</v>
      </c>
      <c r="EC50" s="69" t="e">
        <f t="shared" ref="EC50" si="1463">(EC49-EB49)/EC49</f>
        <v>#DIV/0!</v>
      </c>
      <c r="ED50" s="69" t="e">
        <f t="shared" ref="ED50" si="1464">(ED49-EC49)/ED49</f>
        <v>#DIV/0!</v>
      </c>
      <c r="EE50" s="69" t="e">
        <f t="shared" ref="EE50" si="1465">(EE49-ED49)/EE49</f>
        <v>#DIV/0!</v>
      </c>
      <c r="EF50" s="69" t="e">
        <f t="shared" ref="EF50" si="1466">(EF49-EE49)/EF49</f>
        <v>#DIV/0!</v>
      </c>
      <c r="EG50" s="69" t="e">
        <f t="shared" ref="EG50" si="1467">(EG49-EF49)/EG49</f>
        <v>#DIV/0!</v>
      </c>
      <c r="EH50" s="69" t="e">
        <f t="shared" ref="EH50" si="1468">(EH49-EG49)/EH49</f>
        <v>#DIV/0!</v>
      </c>
      <c r="EI50" s="69" t="e">
        <f t="shared" ref="EI50" si="1469">(EI49-EH49)/EI49</f>
        <v>#DIV/0!</v>
      </c>
      <c r="EJ50" s="69" t="e">
        <f t="shared" ref="EJ50" si="1470">(EJ49-EI49)/EJ49</f>
        <v>#DIV/0!</v>
      </c>
      <c r="EK50" s="69" t="e">
        <f t="shared" ref="EK50" si="1471">(EK49-EJ49)/EK49</f>
        <v>#DIV/0!</v>
      </c>
      <c r="EL50" s="69" t="e">
        <f t="shared" ref="EL50" si="1472">(EL49-EK49)/EL49</f>
        <v>#DIV/0!</v>
      </c>
      <c r="EM50" s="69" t="e">
        <f t="shared" ref="EM50" si="1473">(EM49-EL49)/EM49</f>
        <v>#DIV/0!</v>
      </c>
      <c r="EN50" s="69" t="e">
        <f t="shared" ref="EN50" si="1474">(EN49-EM49)/EN49</f>
        <v>#DIV/0!</v>
      </c>
      <c r="EO50" s="69" t="e">
        <f t="shared" ref="EO50" si="1475">(EO49-EN49)/EO49</f>
        <v>#DIV/0!</v>
      </c>
      <c r="EP50" s="69" t="e">
        <f t="shared" ref="EP50" si="1476">(EP49-EO49)/EP49</f>
        <v>#DIV/0!</v>
      </c>
      <c r="EQ50" s="69" t="e">
        <f t="shared" ref="EQ50" si="1477">(EQ49-EP49)/EQ49</f>
        <v>#DIV/0!</v>
      </c>
      <c r="ER50" s="69" t="e">
        <f t="shared" ref="ER50" si="1478">(ER49-EQ49)/ER49</f>
        <v>#DIV/0!</v>
      </c>
      <c r="ES50" s="69" t="e">
        <f t="shared" ref="ES50" si="1479">(ES49-ER49)/ES49</f>
        <v>#DIV/0!</v>
      </c>
      <c r="ET50" s="69" t="e">
        <f t="shared" ref="ET50" si="1480">(ET49-ES49)/ET49</f>
        <v>#DIV/0!</v>
      </c>
      <c r="EU50" s="69" t="e">
        <f t="shared" ref="EU50" si="1481">(EU49-ET49)/EU49</f>
        <v>#DIV/0!</v>
      </c>
      <c r="EV50" s="69" t="e">
        <f t="shared" ref="EV50" si="1482">(EV49-EU49)/EV49</f>
        <v>#DIV/0!</v>
      </c>
      <c r="EW50" s="69" t="e">
        <f t="shared" ref="EW50" si="1483">(EW49-EV49)/EW49</f>
        <v>#DIV/0!</v>
      </c>
      <c r="EX50" s="69" t="e">
        <f t="shared" ref="EX50" si="1484">(EX49-EW49)/EX49</f>
        <v>#DIV/0!</v>
      </c>
      <c r="EY50" s="69" t="e">
        <f t="shared" ref="EY50" si="1485">(EY49-EX49)/EY49</f>
        <v>#DIV/0!</v>
      </c>
      <c r="EZ50" s="69" t="e">
        <f t="shared" ref="EZ50" si="1486">(EZ49-EY49)/EZ49</f>
        <v>#DIV/0!</v>
      </c>
      <c r="FA50" s="69" t="e">
        <f t="shared" ref="FA50" si="1487">(FA49-EZ49)/FA49</f>
        <v>#DIV/0!</v>
      </c>
      <c r="FB50" s="69" t="e">
        <f t="shared" ref="FB50" si="1488">(FB49-FA49)/FB49</f>
        <v>#DIV/0!</v>
      </c>
      <c r="FC50" s="69" t="e">
        <f t="shared" ref="FC50" si="1489">(FC49-FB49)/FC49</f>
        <v>#DIV/0!</v>
      </c>
      <c r="FD50" s="69" t="e">
        <f t="shared" ref="FD50" si="1490">(FD49-FC49)/FD49</f>
        <v>#DIV/0!</v>
      </c>
      <c r="FE50" s="69" t="e">
        <f t="shared" ref="FE50" si="1491">(FE49-FD49)/FE49</f>
        <v>#DIV/0!</v>
      </c>
      <c r="FF50" s="69" t="e">
        <f t="shared" ref="FF50" si="1492">(FF49-FE49)/FF49</f>
        <v>#DIV/0!</v>
      </c>
      <c r="FG50" s="69" t="e">
        <f t="shared" ref="FG50" si="1493">(FG49-FF49)/FG49</f>
        <v>#DIV/0!</v>
      </c>
      <c r="FH50" s="69" t="e">
        <f t="shared" ref="FH50" si="1494">(FH49-FG49)/FH49</f>
        <v>#DIV/0!</v>
      </c>
      <c r="FI50" s="69" t="e">
        <f t="shared" ref="FI50" si="1495">(FI49-FH49)/FI49</f>
        <v>#DIV/0!</v>
      </c>
      <c r="FJ50" s="69" t="e">
        <f t="shared" ref="FJ50" si="1496">(FJ49-FI49)/FJ49</f>
        <v>#DIV/0!</v>
      </c>
      <c r="FK50" s="69" t="e">
        <f t="shared" ref="FK50" si="1497">(FK49-FJ49)/FK49</f>
        <v>#DIV/0!</v>
      </c>
      <c r="FL50" s="69" t="e">
        <f t="shared" ref="FL50" si="1498">(FL49-FK49)/FL49</f>
        <v>#DIV/0!</v>
      </c>
      <c r="FM50" s="69" t="e">
        <f t="shared" ref="FM50" si="1499">(FM49-FL49)/FM49</f>
        <v>#DIV/0!</v>
      </c>
      <c r="FN50" s="69" t="e">
        <f t="shared" ref="FN50" si="1500">(FN49-FM49)/FN49</f>
        <v>#DIV/0!</v>
      </c>
      <c r="FO50" s="69" t="e">
        <f t="shared" ref="FO50" si="1501">(FO49-FN49)/FO49</f>
        <v>#DIV/0!</v>
      </c>
      <c r="FP50" s="69" t="e">
        <f t="shared" ref="FP50" si="1502">(FP49-FO49)/FP49</f>
        <v>#DIV/0!</v>
      </c>
      <c r="FQ50" s="69" t="e">
        <f t="shared" ref="FQ50" si="1503">(FQ49-FP49)/FQ49</f>
        <v>#DIV/0!</v>
      </c>
      <c r="FR50" s="69" t="e">
        <f t="shared" ref="FR50" si="1504">(FR49-FQ49)/FR49</f>
        <v>#DIV/0!</v>
      </c>
      <c r="FS50" s="69" t="e">
        <f t="shared" ref="FS50" si="1505">(FS49-FR49)/FS49</f>
        <v>#DIV/0!</v>
      </c>
      <c r="FT50" s="69" t="e">
        <f t="shared" ref="FT50" si="1506">(FT49-FS49)/FT49</f>
        <v>#DIV/0!</v>
      </c>
      <c r="FU50" s="69" t="e">
        <f t="shared" ref="FU50" si="1507">(FU49-FT49)/FU49</f>
        <v>#DIV/0!</v>
      </c>
      <c r="FV50" s="69" t="e">
        <f t="shared" ref="FV50" si="1508">(FV49-FU49)/FV49</f>
        <v>#DIV/0!</v>
      </c>
      <c r="FW50" s="69" t="e">
        <f t="shared" ref="FW50" si="1509">(FW49-FV49)/FW49</f>
        <v>#DIV/0!</v>
      </c>
      <c r="FX50" s="69" t="e">
        <f t="shared" ref="FX50" si="1510">(FX49-FW49)/FX49</f>
        <v>#DIV/0!</v>
      </c>
      <c r="FY50" s="69" t="e">
        <f t="shared" ref="FY50" si="1511">(FY49-FX49)/FY49</f>
        <v>#DIV/0!</v>
      </c>
      <c r="FZ50" s="69" t="e">
        <f t="shared" ref="FZ50" si="1512">(FZ49-FY49)/FZ49</f>
        <v>#DIV/0!</v>
      </c>
      <c r="GA50" s="69" t="e">
        <f t="shared" ref="GA50" si="1513">(GA49-FZ49)/GA49</f>
        <v>#DIV/0!</v>
      </c>
      <c r="GB50" s="69" t="e">
        <f t="shared" ref="GB50" si="1514">(GB49-GA49)/GB49</f>
        <v>#DIV/0!</v>
      </c>
      <c r="GC50" s="69" t="e">
        <f t="shared" ref="GC50" si="1515">(GC49-GB49)/GC49</f>
        <v>#DIV/0!</v>
      </c>
      <c r="GD50" s="69" t="e">
        <f t="shared" ref="GD50" si="1516">(GD49-GC49)/GD49</f>
        <v>#DIV/0!</v>
      </c>
      <c r="GE50" s="69" t="e">
        <f t="shared" ref="GE50" si="1517">(GE49-GD49)/GE49</f>
        <v>#DIV/0!</v>
      </c>
      <c r="GF50" s="69" t="e">
        <f t="shared" ref="GF50" si="1518">(GF49-GE49)/GF49</f>
        <v>#DIV/0!</v>
      </c>
      <c r="GG50" s="69" t="e">
        <f t="shared" ref="GG50" si="1519">(GG49-GF49)/GG49</f>
        <v>#DIV/0!</v>
      </c>
    </row>
    <row r="51" spans="2:189" ht="16" thickBot="1">
      <c r="B51" s="106"/>
      <c r="C51" s="70" t="s">
        <v>80</v>
      </c>
      <c r="D51" s="71">
        <v>0</v>
      </c>
      <c r="E51" s="71">
        <f>E49-D49</f>
        <v>0</v>
      </c>
      <c r="F51" s="71">
        <f t="shared" ref="F51:BQ51" si="1520">F49-E49</f>
        <v>0</v>
      </c>
      <c r="G51" s="71">
        <f t="shared" si="1520"/>
        <v>0</v>
      </c>
      <c r="H51" s="71">
        <f t="shared" si="1520"/>
        <v>0</v>
      </c>
      <c r="I51" s="71">
        <f t="shared" si="1520"/>
        <v>0</v>
      </c>
      <c r="J51" s="71">
        <f t="shared" si="1520"/>
        <v>0</v>
      </c>
      <c r="K51" s="71">
        <f t="shared" si="1520"/>
        <v>0</v>
      </c>
      <c r="L51" s="71">
        <f t="shared" si="1520"/>
        <v>0</v>
      </c>
      <c r="M51" s="71">
        <f t="shared" si="1520"/>
        <v>0</v>
      </c>
      <c r="N51" s="71">
        <f t="shared" si="1520"/>
        <v>0</v>
      </c>
      <c r="O51" s="71">
        <f t="shared" si="1520"/>
        <v>0</v>
      </c>
      <c r="P51" s="71">
        <f t="shared" si="1520"/>
        <v>0</v>
      </c>
      <c r="Q51" s="71">
        <f t="shared" si="1520"/>
        <v>0</v>
      </c>
      <c r="R51" s="71">
        <f t="shared" si="1520"/>
        <v>0</v>
      </c>
      <c r="S51" s="71">
        <f t="shared" si="1520"/>
        <v>0</v>
      </c>
      <c r="T51" s="71">
        <f t="shared" si="1520"/>
        <v>0</v>
      </c>
      <c r="U51" s="71">
        <f t="shared" si="1520"/>
        <v>0</v>
      </c>
      <c r="V51" s="71">
        <f t="shared" si="1520"/>
        <v>0</v>
      </c>
      <c r="W51" s="71">
        <f t="shared" si="1520"/>
        <v>0</v>
      </c>
      <c r="X51" s="71">
        <f t="shared" si="1520"/>
        <v>0</v>
      </c>
      <c r="Y51" s="71">
        <f t="shared" si="1520"/>
        <v>0</v>
      </c>
      <c r="Z51" s="71">
        <f t="shared" si="1520"/>
        <v>0</v>
      </c>
      <c r="AA51" s="71">
        <f t="shared" si="1520"/>
        <v>0</v>
      </c>
      <c r="AB51" s="71">
        <f t="shared" si="1520"/>
        <v>0</v>
      </c>
      <c r="AC51" s="71">
        <f t="shared" si="1520"/>
        <v>0</v>
      </c>
      <c r="AD51" s="71">
        <f t="shared" si="1520"/>
        <v>0</v>
      </c>
      <c r="AE51" s="71">
        <f t="shared" si="1520"/>
        <v>0</v>
      </c>
      <c r="AF51" s="71">
        <f t="shared" si="1520"/>
        <v>0</v>
      </c>
      <c r="AG51" s="71">
        <f t="shared" si="1520"/>
        <v>0</v>
      </c>
      <c r="AH51" s="71">
        <f t="shared" si="1520"/>
        <v>0</v>
      </c>
      <c r="AI51" s="71">
        <f t="shared" si="1520"/>
        <v>0</v>
      </c>
      <c r="AJ51" s="71">
        <f t="shared" si="1520"/>
        <v>0</v>
      </c>
      <c r="AK51" s="71">
        <f t="shared" si="1520"/>
        <v>0</v>
      </c>
      <c r="AL51" s="71">
        <f t="shared" si="1520"/>
        <v>0</v>
      </c>
      <c r="AM51" s="71">
        <f t="shared" si="1520"/>
        <v>0</v>
      </c>
      <c r="AN51" s="71">
        <f t="shared" si="1520"/>
        <v>0</v>
      </c>
      <c r="AO51" s="71">
        <f t="shared" si="1520"/>
        <v>0</v>
      </c>
      <c r="AP51" s="71">
        <f t="shared" si="1520"/>
        <v>0</v>
      </c>
      <c r="AQ51" s="71">
        <f t="shared" si="1520"/>
        <v>0</v>
      </c>
      <c r="AR51" s="71">
        <f t="shared" si="1520"/>
        <v>0</v>
      </c>
      <c r="AS51" s="71">
        <f t="shared" si="1520"/>
        <v>0</v>
      </c>
      <c r="AT51" s="71">
        <f t="shared" si="1520"/>
        <v>0</v>
      </c>
      <c r="AU51" s="71">
        <f t="shared" si="1520"/>
        <v>1</v>
      </c>
      <c r="AV51" s="71">
        <f t="shared" si="1520"/>
        <v>1</v>
      </c>
      <c r="AW51" s="71">
        <f t="shared" si="1520"/>
        <v>1</v>
      </c>
      <c r="AX51" s="71">
        <f t="shared" si="1520"/>
        <v>1</v>
      </c>
      <c r="AY51" s="71">
        <f t="shared" si="1520"/>
        <v>0</v>
      </c>
      <c r="AZ51" s="71">
        <f t="shared" si="1520"/>
        <v>0</v>
      </c>
      <c r="BA51" s="71">
        <f t="shared" si="1520"/>
        <v>0</v>
      </c>
      <c r="BB51" s="71">
        <f t="shared" si="1520"/>
        <v>0</v>
      </c>
      <c r="BC51" s="71">
        <f t="shared" si="1520"/>
        <v>0</v>
      </c>
      <c r="BD51" s="71">
        <f t="shared" si="1520"/>
        <v>0</v>
      </c>
      <c r="BE51" s="71">
        <f t="shared" si="1520"/>
        <v>1</v>
      </c>
      <c r="BF51" s="71">
        <f t="shared" si="1520"/>
        <v>1</v>
      </c>
      <c r="BG51" s="71">
        <f t="shared" si="1520"/>
        <v>0</v>
      </c>
      <c r="BH51" s="71">
        <f t="shared" si="1520"/>
        <v>0</v>
      </c>
      <c r="BI51" s="71">
        <f t="shared" si="1520"/>
        <v>2</v>
      </c>
      <c r="BJ51" s="71">
        <f t="shared" si="1520"/>
        <v>0</v>
      </c>
      <c r="BK51" s="71">
        <f t="shared" si="1520"/>
        <v>0</v>
      </c>
      <c r="BL51" s="71">
        <f t="shared" si="1520"/>
        <v>0</v>
      </c>
      <c r="BM51" s="71">
        <f t="shared" si="1520"/>
        <v>1</v>
      </c>
      <c r="BN51" s="71">
        <f t="shared" si="1520"/>
        <v>1</v>
      </c>
      <c r="BO51" s="71">
        <f t="shared" si="1520"/>
        <v>2</v>
      </c>
      <c r="BP51" s="71">
        <f t="shared" si="1520"/>
        <v>0</v>
      </c>
      <c r="BQ51" s="71">
        <f t="shared" si="1520"/>
        <v>0</v>
      </c>
      <c r="BR51" s="71">
        <f t="shared" ref="BR51:CM51" si="1521">BR49-BQ49</f>
        <v>1</v>
      </c>
      <c r="BS51" s="71">
        <f t="shared" si="1521"/>
        <v>0</v>
      </c>
      <c r="BT51" s="71">
        <f t="shared" si="1521"/>
        <v>0</v>
      </c>
      <c r="BU51" s="71">
        <f t="shared" si="1521"/>
        <v>0</v>
      </c>
      <c r="BV51" s="71">
        <f t="shared" si="1521"/>
        <v>0</v>
      </c>
      <c r="BW51" s="71">
        <f t="shared" si="1521"/>
        <v>1</v>
      </c>
      <c r="BX51" s="71">
        <f t="shared" si="1521"/>
        <v>0</v>
      </c>
      <c r="BY51" s="71">
        <f t="shared" si="1521"/>
        <v>0</v>
      </c>
      <c r="BZ51" s="71">
        <f t="shared" si="1521"/>
        <v>0</v>
      </c>
      <c r="CA51" s="71">
        <f t="shared" si="1521"/>
        <v>0</v>
      </c>
      <c r="CB51" s="71">
        <f t="shared" si="1521"/>
        <v>1</v>
      </c>
      <c r="CC51" s="71">
        <f t="shared" si="1521"/>
        <v>0</v>
      </c>
      <c r="CD51" s="71">
        <f t="shared" si="1521"/>
        <v>0</v>
      </c>
      <c r="CE51" s="71">
        <f t="shared" si="1521"/>
        <v>0</v>
      </c>
      <c r="CF51" s="71">
        <f t="shared" si="1521"/>
        <v>0</v>
      </c>
      <c r="CG51" s="71">
        <f t="shared" si="1521"/>
        <v>0</v>
      </c>
      <c r="CH51" s="71">
        <f t="shared" si="1521"/>
        <v>0</v>
      </c>
      <c r="CI51" s="71">
        <f t="shared" si="1521"/>
        <v>0</v>
      </c>
      <c r="CJ51" s="71">
        <f t="shared" si="1521"/>
        <v>0</v>
      </c>
      <c r="CK51" s="71">
        <f t="shared" si="1521"/>
        <v>0</v>
      </c>
      <c r="CL51" s="71">
        <f t="shared" si="1521"/>
        <v>0</v>
      </c>
      <c r="CM51" s="71">
        <f t="shared" si="1521"/>
        <v>0</v>
      </c>
      <c r="CN51" s="71">
        <f t="shared" ref="CN51:EI51" si="1522">CN49-CM49</f>
        <v>0</v>
      </c>
      <c r="CO51" s="71">
        <f t="shared" si="1522"/>
        <v>0</v>
      </c>
      <c r="CP51" s="71">
        <f t="shared" si="1522"/>
        <v>0</v>
      </c>
      <c r="CQ51" s="71">
        <f t="shared" si="1522"/>
        <v>0</v>
      </c>
      <c r="CR51" s="71">
        <f t="shared" si="1522"/>
        <v>0</v>
      </c>
      <c r="CS51" s="71">
        <f t="shared" si="1522"/>
        <v>0</v>
      </c>
      <c r="CT51" s="71">
        <f t="shared" si="1522"/>
        <v>0</v>
      </c>
      <c r="CU51" s="71">
        <f t="shared" si="1522"/>
        <v>-15</v>
      </c>
      <c r="CV51" s="71">
        <f t="shared" si="1522"/>
        <v>0</v>
      </c>
      <c r="CW51" s="71">
        <f t="shared" si="1522"/>
        <v>0</v>
      </c>
      <c r="CX51" s="71">
        <f t="shared" si="1522"/>
        <v>0</v>
      </c>
      <c r="CY51" s="71">
        <f t="shared" si="1522"/>
        <v>0</v>
      </c>
      <c r="CZ51" s="71">
        <f t="shared" si="1522"/>
        <v>0</v>
      </c>
      <c r="DA51" s="71">
        <f t="shared" si="1522"/>
        <v>0</v>
      </c>
      <c r="DB51" s="71">
        <f t="shared" si="1522"/>
        <v>0</v>
      </c>
      <c r="DC51" s="71">
        <f t="shared" si="1522"/>
        <v>0</v>
      </c>
      <c r="DD51" s="71">
        <f t="shared" si="1522"/>
        <v>0</v>
      </c>
      <c r="DE51" s="71">
        <f t="shared" si="1522"/>
        <v>0</v>
      </c>
      <c r="DF51" s="71">
        <f t="shared" si="1522"/>
        <v>0</v>
      </c>
      <c r="DG51" s="71">
        <f t="shared" si="1522"/>
        <v>0</v>
      </c>
      <c r="DH51" s="71">
        <f t="shared" si="1522"/>
        <v>0</v>
      </c>
      <c r="DI51" s="71">
        <f t="shared" si="1522"/>
        <v>0</v>
      </c>
      <c r="DJ51" s="71">
        <f t="shared" si="1522"/>
        <v>0</v>
      </c>
      <c r="DK51" s="71">
        <f t="shared" si="1522"/>
        <v>0</v>
      </c>
      <c r="DL51" s="71">
        <f t="shared" si="1522"/>
        <v>0</v>
      </c>
      <c r="DM51" s="71">
        <f t="shared" si="1522"/>
        <v>0</v>
      </c>
      <c r="DN51" s="71">
        <f t="shared" si="1522"/>
        <v>0</v>
      </c>
      <c r="DO51" s="71">
        <f t="shared" si="1522"/>
        <v>0</v>
      </c>
      <c r="DP51" s="71">
        <f t="shared" si="1522"/>
        <v>0</v>
      </c>
      <c r="DQ51" s="71">
        <f t="shared" si="1522"/>
        <v>0</v>
      </c>
      <c r="DR51" s="71">
        <f t="shared" si="1522"/>
        <v>0</v>
      </c>
      <c r="DS51" s="71">
        <f t="shared" si="1522"/>
        <v>0</v>
      </c>
      <c r="DT51" s="71">
        <f t="shared" si="1522"/>
        <v>0</v>
      </c>
      <c r="DU51" s="71">
        <f t="shared" si="1522"/>
        <v>0</v>
      </c>
      <c r="DV51" s="71">
        <f t="shared" si="1522"/>
        <v>0</v>
      </c>
      <c r="DW51" s="71">
        <f t="shared" si="1522"/>
        <v>0</v>
      </c>
      <c r="DX51" s="71">
        <f t="shared" si="1522"/>
        <v>0</v>
      </c>
      <c r="DY51" s="71">
        <f t="shared" si="1522"/>
        <v>0</v>
      </c>
      <c r="DZ51" s="71">
        <f t="shared" si="1522"/>
        <v>0</v>
      </c>
      <c r="EA51" s="71">
        <f t="shared" si="1522"/>
        <v>0</v>
      </c>
      <c r="EB51" s="71">
        <f t="shared" si="1522"/>
        <v>0</v>
      </c>
      <c r="EC51" s="71">
        <f t="shared" si="1522"/>
        <v>0</v>
      </c>
      <c r="ED51" s="71">
        <f t="shared" si="1522"/>
        <v>0</v>
      </c>
      <c r="EE51" s="71">
        <f t="shared" si="1522"/>
        <v>0</v>
      </c>
      <c r="EF51" s="71">
        <f t="shared" si="1522"/>
        <v>0</v>
      </c>
      <c r="EG51" s="71">
        <f t="shared" si="1522"/>
        <v>0</v>
      </c>
      <c r="EH51" s="71">
        <f t="shared" si="1522"/>
        <v>0</v>
      </c>
      <c r="EI51" s="71">
        <f t="shared" si="1522"/>
        <v>0</v>
      </c>
      <c r="EJ51" s="71">
        <f t="shared" ref="EJ51:GG51" si="1523">EJ49-EI49</f>
        <v>0</v>
      </c>
      <c r="EK51" s="71">
        <f t="shared" si="1523"/>
        <v>0</v>
      </c>
      <c r="EL51" s="71">
        <f t="shared" si="1523"/>
        <v>0</v>
      </c>
      <c r="EM51" s="71">
        <f t="shared" si="1523"/>
        <v>0</v>
      </c>
      <c r="EN51" s="71">
        <f t="shared" si="1523"/>
        <v>0</v>
      </c>
      <c r="EO51" s="71">
        <f t="shared" si="1523"/>
        <v>0</v>
      </c>
      <c r="EP51" s="71">
        <f t="shared" si="1523"/>
        <v>0</v>
      </c>
      <c r="EQ51" s="71">
        <f t="shared" si="1523"/>
        <v>0</v>
      </c>
      <c r="ER51" s="71">
        <f t="shared" si="1523"/>
        <v>0</v>
      </c>
      <c r="ES51" s="71">
        <f t="shared" si="1523"/>
        <v>0</v>
      </c>
      <c r="ET51" s="71">
        <f t="shared" si="1523"/>
        <v>0</v>
      </c>
      <c r="EU51" s="71">
        <f t="shared" si="1523"/>
        <v>0</v>
      </c>
      <c r="EV51" s="71">
        <f t="shared" si="1523"/>
        <v>0</v>
      </c>
      <c r="EW51" s="71">
        <f t="shared" si="1523"/>
        <v>0</v>
      </c>
      <c r="EX51" s="71">
        <f t="shared" si="1523"/>
        <v>0</v>
      </c>
      <c r="EY51" s="71">
        <f t="shared" si="1523"/>
        <v>0</v>
      </c>
      <c r="EZ51" s="71">
        <f t="shared" si="1523"/>
        <v>0</v>
      </c>
      <c r="FA51" s="71">
        <f t="shared" si="1523"/>
        <v>0</v>
      </c>
      <c r="FB51" s="71">
        <f t="shared" si="1523"/>
        <v>0</v>
      </c>
      <c r="FC51" s="71">
        <f t="shared" si="1523"/>
        <v>0</v>
      </c>
      <c r="FD51" s="71">
        <f t="shared" si="1523"/>
        <v>0</v>
      </c>
      <c r="FE51" s="71">
        <f t="shared" si="1523"/>
        <v>0</v>
      </c>
      <c r="FF51" s="71">
        <f t="shared" si="1523"/>
        <v>0</v>
      </c>
      <c r="FG51" s="71">
        <f t="shared" si="1523"/>
        <v>0</v>
      </c>
      <c r="FH51" s="71">
        <f t="shared" si="1523"/>
        <v>0</v>
      </c>
      <c r="FI51" s="71">
        <f t="shared" si="1523"/>
        <v>0</v>
      </c>
      <c r="FJ51" s="71">
        <f t="shared" si="1523"/>
        <v>0</v>
      </c>
      <c r="FK51" s="71">
        <f t="shared" si="1523"/>
        <v>0</v>
      </c>
      <c r="FL51" s="71">
        <f t="shared" si="1523"/>
        <v>0</v>
      </c>
      <c r="FM51" s="71">
        <f t="shared" si="1523"/>
        <v>0</v>
      </c>
      <c r="FN51" s="71">
        <f t="shared" si="1523"/>
        <v>0</v>
      </c>
      <c r="FO51" s="71">
        <f t="shared" si="1523"/>
        <v>0</v>
      </c>
      <c r="FP51" s="71">
        <f t="shared" si="1523"/>
        <v>0</v>
      </c>
      <c r="FQ51" s="71">
        <f t="shared" si="1523"/>
        <v>0</v>
      </c>
      <c r="FR51" s="71">
        <f t="shared" si="1523"/>
        <v>0</v>
      </c>
      <c r="FS51" s="71">
        <f t="shared" si="1523"/>
        <v>0</v>
      </c>
      <c r="FT51" s="71">
        <f t="shared" si="1523"/>
        <v>0</v>
      </c>
      <c r="FU51" s="71">
        <f t="shared" si="1523"/>
        <v>0</v>
      </c>
      <c r="FV51" s="71">
        <f t="shared" si="1523"/>
        <v>0</v>
      </c>
      <c r="FW51" s="71">
        <f t="shared" si="1523"/>
        <v>0</v>
      </c>
      <c r="FX51" s="71">
        <f t="shared" si="1523"/>
        <v>0</v>
      </c>
      <c r="FY51" s="71">
        <f t="shared" si="1523"/>
        <v>0</v>
      </c>
      <c r="FZ51" s="71">
        <f t="shared" si="1523"/>
        <v>0</v>
      </c>
      <c r="GA51" s="71">
        <f t="shared" si="1523"/>
        <v>0</v>
      </c>
      <c r="GB51" s="71">
        <f t="shared" si="1523"/>
        <v>0</v>
      </c>
      <c r="GC51" s="71">
        <f t="shared" si="1523"/>
        <v>0</v>
      </c>
      <c r="GD51" s="71">
        <f t="shared" si="1523"/>
        <v>0</v>
      </c>
      <c r="GE51" s="71">
        <f t="shared" si="1523"/>
        <v>0</v>
      </c>
      <c r="GF51" s="71">
        <f t="shared" si="1523"/>
        <v>0</v>
      </c>
      <c r="GG51" s="71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7"/>
  <sheetViews>
    <sheetView topLeftCell="A65" workbookViewId="0">
      <selection activeCell="G87" sqref="G87:L87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7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7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7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7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7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7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7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2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3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3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3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3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3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3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3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3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3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3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3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3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3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3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3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3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3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3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3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3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3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3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3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3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3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3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3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3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3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3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3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3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3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3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3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3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3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3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3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3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3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3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3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3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3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3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3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3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3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3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3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3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3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3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3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3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3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3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3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3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3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3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3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3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3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3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3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3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3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3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3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3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3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3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3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3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3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3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3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116</v>
      </c>
      <c r="K84" t="s">
        <v>126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128</v>
      </c>
      <c r="K88" t="s">
        <v>127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117">
        <v>43980</v>
      </c>
      <c r="B94" s="120"/>
      <c r="C94" s="120"/>
      <c r="D94" s="120"/>
      <c r="E94" s="120"/>
      <c r="F94" s="120"/>
      <c r="G94" s="120"/>
      <c r="H94" s="120"/>
      <c r="I94" s="120"/>
      <c r="J94" s="120"/>
      <c r="K94" s="121"/>
    </row>
    <row r="95" spans="1:90">
      <c r="I95" t="s">
        <v>69</v>
      </c>
      <c r="J95" t="s">
        <v>67</v>
      </c>
      <c r="K95" t="s">
        <v>68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154</v>
      </c>
      <c r="O96" t="s">
        <v>155</v>
      </c>
      <c r="P96" t="s">
        <v>156</v>
      </c>
      <c r="Q96" t="s">
        <v>155</v>
      </c>
      <c r="R96" t="s">
        <v>158</v>
      </c>
      <c r="S96">
        <v>78</v>
      </c>
      <c r="T96" t="s">
        <v>159</v>
      </c>
      <c r="U96" t="s">
        <v>155</v>
      </c>
      <c r="V96" t="s">
        <v>160</v>
      </c>
      <c r="W96" t="s">
        <v>155</v>
      </c>
      <c r="X96" t="s">
        <v>158</v>
      </c>
      <c r="Y96">
        <f t="shared" ref="Y96" si="26">S96+1</f>
        <v>79</v>
      </c>
      <c r="Z96" t="s">
        <v>159</v>
      </c>
      <c r="AA96" t="s">
        <v>155</v>
      </c>
      <c r="AB96" t="s">
        <v>161</v>
      </c>
      <c r="AC96" t="s">
        <v>155</v>
      </c>
      <c r="AD96" t="s">
        <v>158</v>
      </c>
      <c r="AE96">
        <f t="shared" ref="AE96" si="27">Y96+6</f>
        <v>85</v>
      </c>
      <c r="AF96" t="s">
        <v>159</v>
      </c>
      <c r="AG96" t="s">
        <v>155</v>
      </c>
      <c r="AH96" t="s">
        <v>147</v>
      </c>
      <c r="AI96" t="s">
        <v>155</v>
      </c>
      <c r="AJ96" t="s">
        <v>158</v>
      </c>
      <c r="AK96" t="s">
        <v>155</v>
      </c>
      <c r="AL96" s="83" t="s">
        <v>244</v>
      </c>
      <c r="AM96" t="s">
        <v>155</v>
      </c>
      <c r="AN96" t="s">
        <v>159</v>
      </c>
      <c r="AO96" t="s">
        <v>155</v>
      </c>
      <c r="AP96" t="s">
        <v>162</v>
      </c>
      <c r="AQ96" t="s">
        <v>155</v>
      </c>
      <c r="AR96" t="s">
        <v>158</v>
      </c>
      <c r="AS96">
        <f t="shared" ref="AS96" si="28">K96</f>
        <v>0.97889662702904101</v>
      </c>
      <c r="AT96" t="s">
        <v>159</v>
      </c>
      <c r="AU96" t="s">
        <v>155</v>
      </c>
      <c r="AV96" t="s">
        <v>163</v>
      </c>
      <c r="AW96" t="s">
        <v>155</v>
      </c>
      <c r="AX96" t="s">
        <v>158</v>
      </c>
      <c r="AY96">
        <f t="shared" ref="AY96" si="29">I96</f>
        <v>0.92616482682397305</v>
      </c>
      <c r="AZ96" t="s">
        <v>159</v>
      </c>
      <c r="BA96" t="s">
        <v>155</v>
      </c>
      <c r="BB96" t="s">
        <v>164</v>
      </c>
      <c r="BC96" t="s">
        <v>155</v>
      </c>
      <c r="BD96" t="s">
        <v>158</v>
      </c>
      <c r="BE96">
        <f t="shared" ref="BE96" si="30">J96</f>
        <v>1.0258811936562</v>
      </c>
      <c r="BF96" t="s">
        <v>159</v>
      </c>
      <c r="BG96" t="s">
        <v>155</v>
      </c>
      <c r="BH96" t="s">
        <v>152</v>
      </c>
      <c r="BI96" t="s">
        <v>155</v>
      </c>
      <c r="BJ96" t="s">
        <v>158</v>
      </c>
      <c r="BK96">
        <f t="shared" ref="BK96" si="31">ROUND(AS96,2)</f>
        <v>0.98</v>
      </c>
      <c r="BL96" t="s">
        <v>159</v>
      </c>
      <c r="BM96" t="s">
        <v>155</v>
      </c>
      <c r="BN96" t="s">
        <v>151</v>
      </c>
      <c r="BO96" t="s">
        <v>155</v>
      </c>
      <c r="BP96" t="s">
        <v>158</v>
      </c>
      <c r="BQ96">
        <f t="shared" ref="BQ96" si="32">ROUND(AY96,2)</f>
        <v>0.93</v>
      </c>
      <c r="BR96" t="s">
        <v>159</v>
      </c>
      <c r="BS96" t="s">
        <v>155</v>
      </c>
      <c r="BT96" t="s">
        <v>246</v>
      </c>
      <c r="BU96" t="s">
        <v>155</v>
      </c>
      <c r="BV96" t="s">
        <v>158</v>
      </c>
      <c r="BW96">
        <f t="shared" ref="BW96" si="33">ROUND(BE96,2)</f>
        <v>1.03</v>
      </c>
      <c r="BX96" t="s">
        <v>159</v>
      </c>
      <c r="BY96" t="s">
        <v>155</v>
      </c>
      <c r="BZ96" t="s">
        <v>247</v>
      </c>
      <c r="CA96" t="s">
        <v>155</v>
      </c>
      <c r="CB96" t="s">
        <v>158</v>
      </c>
      <c r="CC96">
        <f t="shared" ref="CC96" si="34">BQ96</f>
        <v>0.93</v>
      </c>
      <c r="CD96" t="s">
        <v>159</v>
      </c>
      <c r="CE96" t="s">
        <v>155</v>
      </c>
      <c r="CF96" t="s">
        <v>165</v>
      </c>
      <c r="CG96" t="s">
        <v>155</v>
      </c>
      <c r="CH96" t="s">
        <v>158</v>
      </c>
      <c r="CI96">
        <f t="shared" ref="CI96" si="35">BW96</f>
        <v>1.03</v>
      </c>
      <c r="CJ96" t="s">
        <v>166</v>
      </c>
      <c r="CK96" t="s">
        <v>159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154</v>
      </c>
      <c r="O97" t="s">
        <v>155</v>
      </c>
      <c r="P97" t="s">
        <v>156</v>
      </c>
      <c r="Q97" t="s">
        <v>155</v>
      </c>
      <c r="R97" t="s">
        <v>158</v>
      </c>
      <c r="S97">
        <v>79</v>
      </c>
      <c r="T97" t="s">
        <v>159</v>
      </c>
      <c r="U97" t="s">
        <v>155</v>
      </c>
      <c r="V97" t="s">
        <v>160</v>
      </c>
      <c r="W97" t="s">
        <v>155</v>
      </c>
      <c r="X97" t="s">
        <v>158</v>
      </c>
      <c r="Y97">
        <f t="shared" ref="Y97:Y111" si="37">S97+1</f>
        <v>80</v>
      </c>
      <c r="Z97" t="s">
        <v>159</v>
      </c>
      <c r="AA97" t="s">
        <v>155</v>
      </c>
      <c r="AB97" t="s">
        <v>161</v>
      </c>
      <c r="AC97" t="s">
        <v>155</v>
      </c>
      <c r="AD97" t="s">
        <v>158</v>
      </c>
      <c r="AE97">
        <f t="shared" ref="AE97:AE111" si="38">Y97+6</f>
        <v>86</v>
      </c>
      <c r="AF97" t="s">
        <v>159</v>
      </c>
      <c r="AG97" t="s">
        <v>155</v>
      </c>
      <c r="AH97" t="s">
        <v>147</v>
      </c>
      <c r="AI97" t="s">
        <v>155</v>
      </c>
      <c r="AJ97" t="s">
        <v>158</v>
      </c>
      <c r="AK97" t="s">
        <v>155</v>
      </c>
      <c r="AL97" s="83" t="s">
        <v>245</v>
      </c>
      <c r="AM97" t="s">
        <v>155</v>
      </c>
      <c r="AN97" t="s">
        <v>159</v>
      </c>
      <c r="AO97" t="s">
        <v>155</v>
      </c>
      <c r="AP97" t="s">
        <v>162</v>
      </c>
      <c r="AQ97" t="s">
        <v>155</v>
      </c>
      <c r="AR97" t="s">
        <v>158</v>
      </c>
      <c r="AS97">
        <f t="shared" ref="AS97:AS111" si="39">K97</f>
        <v>0.98059043636896204</v>
      </c>
      <c r="AT97" t="s">
        <v>159</v>
      </c>
      <c r="AU97" t="s">
        <v>155</v>
      </c>
      <c r="AV97" t="s">
        <v>163</v>
      </c>
      <c r="AW97" t="s">
        <v>155</v>
      </c>
      <c r="AX97" t="s">
        <v>158</v>
      </c>
      <c r="AY97">
        <f t="shared" ref="AY97:AY111" si="40">I97</f>
        <v>0.94798993301995904</v>
      </c>
      <c r="AZ97" t="s">
        <v>159</v>
      </c>
      <c r="BA97" t="s">
        <v>155</v>
      </c>
      <c r="BB97" t="s">
        <v>164</v>
      </c>
      <c r="BC97" t="s">
        <v>155</v>
      </c>
      <c r="BD97" t="s">
        <v>158</v>
      </c>
      <c r="BE97">
        <f t="shared" ref="BE97:BE111" si="41">J97</f>
        <v>1.0246867384848899</v>
      </c>
      <c r="BF97" t="s">
        <v>159</v>
      </c>
      <c r="BG97" t="s">
        <v>155</v>
      </c>
      <c r="BH97" t="s">
        <v>152</v>
      </c>
      <c r="BI97" t="s">
        <v>155</v>
      </c>
      <c r="BJ97" t="s">
        <v>158</v>
      </c>
      <c r="BK97">
        <f t="shared" ref="BK97:BK111" si="42">ROUND(AS97,2)</f>
        <v>0.98</v>
      </c>
      <c r="BL97" t="s">
        <v>159</v>
      </c>
      <c r="BM97" t="s">
        <v>155</v>
      </c>
      <c r="BN97" t="s">
        <v>151</v>
      </c>
      <c r="BO97" t="s">
        <v>155</v>
      </c>
      <c r="BP97" t="s">
        <v>158</v>
      </c>
      <c r="BQ97">
        <f t="shared" ref="BQ97:BQ111" si="43">ROUND(AY97,2)</f>
        <v>0.95</v>
      </c>
      <c r="BR97" t="s">
        <v>159</v>
      </c>
      <c r="BS97" t="s">
        <v>155</v>
      </c>
      <c r="BT97" t="s">
        <v>246</v>
      </c>
      <c r="BU97" t="s">
        <v>155</v>
      </c>
      <c r="BV97" t="s">
        <v>158</v>
      </c>
      <c r="BW97">
        <f t="shared" ref="BW97:BW111" si="44">ROUND(BE97,2)</f>
        <v>1.02</v>
      </c>
      <c r="BX97" t="s">
        <v>159</v>
      </c>
      <c r="BY97" t="s">
        <v>155</v>
      </c>
      <c r="BZ97" t="s">
        <v>247</v>
      </c>
      <c r="CA97" t="s">
        <v>155</v>
      </c>
      <c r="CB97" t="s">
        <v>158</v>
      </c>
      <c r="CC97">
        <f t="shared" ref="CC97:CC111" si="45">BQ97</f>
        <v>0.95</v>
      </c>
      <c r="CD97" t="s">
        <v>159</v>
      </c>
      <c r="CE97" t="s">
        <v>155</v>
      </c>
      <c r="CF97" t="s">
        <v>165</v>
      </c>
      <c r="CG97" t="s">
        <v>155</v>
      </c>
      <c r="CH97" t="s">
        <v>158</v>
      </c>
      <c r="CI97">
        <f t="shared" ref="CI97:CI111" si="46">BW97</f>
        <v>1.02</v>
      </c>
      <c r="CJ97" t="s">
        <v>166</v>
      </c>
      <c r="CK97" t="s">
        <v>159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154</v>
      </c>
      <c r="O98" t="s">
        <v>155</v>
      </c>
      <c r="P98" t="s">
        <v>156</v>
      </c>
      <c r="Q98" t="s">
        <v>155</v>
      </c>
      <c r="R98" t="s">
        <v>158</v>
      </c>
      <c r="S98">
        <v>80</v>
      </c>
      <c r="T98" t="s">
        <v>159</v>
      </c>
      <c r="U98" t="s">
        <v>155</v>
      </c>
      <c r="V98" t="s">
        <v>160</v>
      </c>
      <c r="W98" t="s">
        <v>155</v>
      </c>
      <c r="X98" t="s">
        <v>158</v>
      </c>
      <c r="Y98">
        <f t="shared" si="37"/>
        <v>81</v>
      </c>
      <c r="Z98" t="s">
        <v>159</v>
      </c>
      <c r="AA98" t="s">
        <v>155</v>
      </c>
      <c r="AB98" t="s">
        <v>161</v>
      </c>
      <c r="AC98" t="s">
        <v>155</v>
      </c>
      <c r="AD98" t="s">
        <v>158</v>
      </c>
      <c r="AE98">
        <f t="shared" si="38"/>
        <v>87</v>
      </c>
      <c r="AF98" t="s">
        <v>159</v>
      </c>
      <c r="AG98" t="s">
        <v>155</v>
      </c>
      <c r="AH98" t="s">
        <v>147</v>
      </c>
      <c r="AI98" t="s">
        <v>155</v>
      </c>
      <c r="AJ98" t="s">
        <v>158</v>
      </c>
      <c r="AK98" t="s">
        <v>155</v>
      </c>
      <c r="AL98" s="83" t="s">
        <v>251</v>
      </c>
      <c r="AM98" t="s">
        <v>155</v>
      </c>
      <c r="AN98" t="s">
        <v>159</v>
      </c>
      <c r="AO98" t="s">
        <v>155</v>
      </c>
      <c r="AP98" t="s">
        <v>162</v>
      </c>
      <c r="AQ98" t="s">
        <v>155</v>
      </c>
      <c r="AR98" t="s">
        <v>158</v>
      </c>
      <c r="AS98">
        <f t="shared" si="39"/>
        <v>0.99856452321663802</v>
      </c>
      <c r="AT98" t="s">
        <v>159</v>
      </c>
      <c r="AU98" t="s">
        <v>155</v>
      </c>
      <c r="AV98" t="s">
        <v>163</v>
      </c>
      <c r="AW98" t="s">
        <v>155</v>
      </c>
      <c r="AX98" t="s">
        <v>158</v>
      </c>
      <c r="AY98">
        <f t="shared" si="40"/>
        <v>0.95925536306376902</v>
      </c>
      <c r="AZ98" t="s">
        <v>159</v>
      </c>
      <c r="BA98" t="s">
        <v>155</v>
      </c>
      <c r="BB98" t="s">
        <v>164</v>
      </c>
      <c r="BC98" t="s">
        <v>155</v>
      </c>
      <c r="BD98" t="s">
        <v>158</v>
      </c>
      <c r="BE98">
        <f t="shared" si="41"/>
        <v>1.0532111802069299</v>
      </c>
      <c r="BF98" t="s">
        <v>159</v>
      </c>
      <c r="BG98" t="s">
        <v>155</v>
      </c>
      <c r="BH98" t="s">
        <v>152</v>
      </c>
      <c r="BI98" t="s">
        <v>155</v>
      </c>
      <c r="BJ98" t="s">
        <v>158</v>
      </c>
      <c r="BK98">
        <f t="shared" si="42"/>
        <v>1</v>
      </c>
      <c r="BL98" t="s">
        <v>159</v>
      </c>
      <c r="BM98" t="s">
        <v>155</v>
      </c>
      <c r="BN98" t="s">
        <v>151</v>
      </c>
      <c r="BO98" t="s">
        <v>155</v>
      </c>
      <c r="BP98" t="s">
        <v>158</v>
      </c>
      <c r="BQ98">
        <f t="shared" si="43"/>
        <v>0.96</v>
      </c>
      <c r="BR98" t="s">
        <v>159</v>
      </c>
      <c r="BS98" t="s">
        <v>155</v>
      </c>
      <c r="BT98" t="s">
        <v>246</v>
      </c>
      <c r="BU98" t="s">
        <v>155</v>
      </c>
      <c r="BV98" t="s">
        <v>158</v>
      </c>
      <c r="BW98">
        <f t="shared" si="44"/>
        <v>1.05</v>
      </c>
      <c r="BX98" t="s">
        <v>159</v>
      </c>
      <c r="BY98" t="s">
        <v>155</v>
      </c>
      <c r="BZ98" t="s">
        <v>247</v>
      </c>
      <c r="CA98" t="s">
        <v>155</v>
      </c>
      <c r="CB98" t="s">
        <v>158</v>
      </c>
      <c r="CC98">
        <f t="shared" si="45"/>
        <v>0.96</v>
      </c>
      <c r="CD98" t="s">
        <v>159</v>
      </c>
      <c r="CE98" t="s">
        <v>155</v>
      </c>
      <c r="CF98" t="s">
        <v>165</v>
      </c>
      <c r="CG98" t="s">
        <v>155</v>
      </c>
      <c r="CH98" t="s">
        <v>158</v>
      </c>
      <c r="CI98">
        <f t="shared" si="46"/>
        <v>1.05</v>
      </c>
      <c r="CJ98" t="s">
        <v>166</v>
      </c>
      <c r="CK98" t="s">
        <v>159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154</v>
      </c>
      <c r="O99" t="s">
        <v>155</v>
      </c>
      <c r="P99" t="s">
        <v>156</v>
      </c>
      <c r="Q99" t="s">
        <v>155</v>
      </c>
      <c r="R99" t="s">
        <v>158</v>
      </c>
      <c r="S99">
        <v>81</v>
      </c>
      <c r="T99" t="s">
        <v>159</v>
      </c>
      <c r="U99" t="s">
        <v>155</v>
      </c>
      <c r="V99" t="s">
        <v>160</v>
      </c>
      <c r="W99" t="s">
        <v>155</v>
      </c>
      <c r="X99" t="s">
        <v>158</v>
      </c>
      <c r="Y99">
        <f t="shared" si="37"/>
        <v>82</v>
      </c>
      <c r="Z99" t="s">
        <v>159</v>
      </c>
      <c r="AA99" t="s">
        <v>155</v>
      </c>
      <c r="AB99" t="s">
        <v>161</v>
      </c>
      <c r="AC99" t="s">
        <v>155</v>
      </c>
      <c r="AD99" t="s">
        <v>158</v>
      </c>
      <c r="AE99">
        <f t="shared" si="38"/>
        <v>88</v>
      </c>
      <c r="AF99" t="s">
        <v>159</v>
      </c>
      <c r="AG99" t="s">
        <v>155</v>
      </c>
      <c r="AH99" t="s">
        <v>147</v>
      </c>
      <c r="AI99" t="s">
        <v>155</v>
      </c>
      <c r="AJ99" t="s">
        <v>158</v>
      </c>
      <c r="AK99" t="s">
        <v>155</v>
      </c>
      <c r="AL99" s="83" t="s">
        <v>252</v>
      </c>
      <c r="AM99" t="s">
        <v>155</v>
      </c>
      <c r="AN99" t="s">
        <v>159</v>
      </c>
      <c r="AO99" t="s">
        <v>155</v>
      </c>
      <c r="AP99" t="s">
        <v>162</v>
      </c>
      <c r="AQ99" t="s">
        <v>155</v>
      </c>
      <c r="AR99" t="s">
        <v>158</v>
      </c>
      <c r="AS99">
        <f t="shared" si="39"/>
        <v>0.99545121642675305</v>
      </c>
      <c r="AT99" t="s">
        <v>159</v>
      </c>
      <c r="AU99" t="s">
        <v>155</v>
      </c>
      <c r="AV99" t="s">
        <v>163</v>
      </c>
      <c r="AW99" t="s">
        <v>155</v>
      </c>
      <c r="AX99" t="s">
        <v>158</v>
      </c>
      <c r="AY99">
        <f t="shared" si="40"/>
        <v>0.95613939305165196</v>
      </c>
      <c r="AZ99" t="s">
        <v>159</v>
      </c>
      <c r="BA99" t="s">
        <v>155</v>
      </c>
      <c r="BB99" t="s">
        <v>164</v>
      </c>
      <c r="BC99" t="s">
        <v>155</v>
      </c>
      <c r="BD99" t="s">
        <v>158</v>
      </c>
      <c r="BE99">
        <f t="shared" si="41"/>
        <v>1.0405129366019901</v>
      </c>
      <c r="BF99" t="s">
        <v>159</v>
      </c>
      <c r="BG99" t="s">
        <v>155</v>
      </c>
      <c r="BH99" t="s">
        <v>152</v>
      </c>
      <c r="BI99" t="s">
        <v>155</v>
      </c>
      <c r="BJ99" t="s">
        <v>158</v>
      </c>
      <c r="BK99">
        <f t="shared" si="42"/>
        <v>1</v>
      </c>
      <c r="BL99" t="s">
        <v>159</v>
      </c>
      <c r="BM99" t="s">
        <v>155</v>
      </c>
      <c r="BN99" t="s">
        <v>151</v>
      </c>
      <c r="BO99" t="s">
        <v>155</v>
      </c>
      <c r="BP99" t="s">
        <v>158</v>
      </c>
      <c r="BQ99">
        <f t="shared" si="43"/>
        <v>0.96</v>
      </c>
      <c r="BR99" t="s">
        <v>159</v>
      </c>
      <c r="BS99" t="s">
        <v>155</v>
      </c>
      <c r="BT99" t="s">
        <v>246</v>
      </c>
      <c r="BU99" t="s">
        <v>155</v>
      </c>
      <c r="BV99" t="s">
        <v>158</v>
      </c>
      <c r="BW99">
        <f t="shared" si="44"/>
        <v>1.04</v>
      </c>
      <c r="BX99" t="s">
        <v>159</v>
      </c>
      <c r="BY99" t="s">
        <v>155</v>
      </c>
      <c r="BZ99" t="s">
        <v>247</v>
      </c>
      <c r="CA99" t="s">
        <v>155</v>
      </c>
      <c r="CB99" t="s">
        <v>158</v>
      </c>
      <c r="CC99">
        <f t="shared" si="45"/>
        <v>0.96</v>
      </c>
      <c r="CD99" t="s">
        <v>159</v>
      </c>
      <c r="CE99" t="s">
        <v>155</v>
      </c>
      <c r="CF99" t="s">
        <v>165</v>
      </c>
      <c r="CG99" t="s">
        <v>155</v>
      </c>
      <c r="CH99" t="s">
        <v>158</v>
      </c>
      <c r="CI99">
        <f t="shared" si="46"/>
        <v>1.04</v>
      </c>
      <c r="CJ99" t="s">
        <v>166</v>
      </c>
      <c r="CK99" t="s">
        <v>159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154</v>
      </c>
      <c r="O100" t="s">
        <v>155</v>
      </c>
      <c r="P100" t="s">
        <v>156</v>
      </c>
      <c r="Q100" t="s">
        <v>155</v>
      </c>
      <c r="R100" t="s">
        <v>158</v>
      </c>
      <c r="S100">
        <v>82</v>
      </c>
      <c r="T100" t="s">
        <v>159</v>
      </c>
      <c r="U100" t="s">
        <v>155</v>
      </c>
      <c r="V100" t="s">
        <v>160</v>
      </c>
      <c r="W100" t="s">
        <v>155</v>
      </c>
      <c r="X100" t="s">
        <v>158</v>
      </c>
      <c r="Y100">
        <f t="shared" si="37"/>
        <v>83</v>
      </c>
      <c r="Z100" t="s">
        <v>159</v>
      </c>
      <c r="AA100" t="s">
        <v>155</v>
      </c>
      <c r="AB100" t="s">
        <v>161</v>
      </c>
      <c r="AC100" t="s">
        <v>155</v>
      </c>
      <c r="AD100" t="s">
        <v>158</v>
      </c>
      <c r="AE100">
        <f t="shared" si="38"/>
        <v>89</v>
      </c>
      <c r="AF100" t="s">
        <v>159</v>
      </c>
      <c r="AG100" t="s">
        <v>155</v>
      </c>
      <c r="AH100" t="s">
        <v>147</v>
      </c>
      <c r="AI100" t="s">
        <v>155</v>
      </c>
      <c r="AJ100" t="s">
        <v>158</v>
      </c>
      <c r="AK100" t="s">
        <v>155</v>
      </c>
      <c r="AL100" s="83" t="s">
        <v>253</v>
      </c>
      <c r="AM100" t="s">
        <v>155</v>
      </c>
      <c r="AN100" t="s">
        <v>159</v>
      </c>
      <c r="AO100" t="s">
        <v>155</v>
      </c>
      <c r="AP100" t="s">
        <v>162</v>
      </c>
      <c r="AQ100" t="s">
        <v>155</v>
      </c>
      <c r="AR100" t="s">
        <v>158</v>
      </c>
      <c r="AS100">
        <f t="shared" si="39"/>
        <v>1.01055168648547</v>
      </c>
      <c r="AT100" t="s">
        <v>159</v>
      </c>
      <c r="AU100" t="s">
        <v>155</v>
      </c>
      <c r="AV100" t="s">
        <v>163</v>
      </c>
      <c r="AW100" t="s">
        <v>155</v>
      </c>
      <c r="AX100" t="s">
        <v>158</v>
      </c>
      <c r="AY100">
        <f t="shared" si="40"/>
        <v>0.96836358309919102</v>
      </c>
      <c r="AZ100" t="s">
        <v>159</v>
      </c>
      <c r="BA100" t="s">
        <v>155</v>
      </c>
      <c r="BB100" t="s">
        <v>164</v>
      </c>
      <c r="BC100" t="s">
        <v>155</v>
      </c>
      <c r="BD100" t="s">
        <v>158</v>
      </c>
      <c r="BE100">
        <f t="shared" si="41"/>
        <v>1.04986350986057</v>
      </c>
      <c r="BF100" t="s">
        <v>159</v>
      </c>
      <c r="BG100" t="s">
        <v>155</v>
      </c>
      <c r="BH100" t="s">
        <v>152</v>
      </c>
      <c r="BI100" t="s">
        <v>155</v>
      </c>
      <c r="BJ100" t="s">
        <v>158</v>
      </c>
      <c r="BK100">
        <f t="shared" si="42"/>
        <v>1.01</v>
      </c>
      <c r="BL100" t="s">
        <v>159</v>
      </c>
      <c r="BM100" t="s">
        <v>155</v>
      </c>
      <c r="BN100" t="s">
        <v>151</v>
      </c>
      <c r="BO100" t="s">
        <v>155</v>
      </c>
      <c r="BP100" t="s">
        <v>158</v>
      </c>
      <c r="BQ100">
        <f t="shared" si="43"/>
        <v>0.97</v>
      </c>
      <c r="BR100" t="s">
        <v>159</v>
      </c>
      <c r="BS100" t="s">
        <v>155</v>
      </c>
      <c r="BT100" t="s">
        <v>246</v>
      </c>
      <c r="BU100" t="s">
        <v>155</v>
      </c>
      <c r="BV100" t="s">
        <v>158</v>
      </c>
      <c r="BW100">
        <f t="shared" si="44"/>
        <v>1.05</v>
      </c>
      <c r="BX100" t="s">
        <v>159</v>
      </c>
      <c r="BY100" t="s">
        <v>155</v>
      </c>
      <c r="BZ100" t="s">
        <v>247</v>
      </c>
      <c r="CA100" t="s">
        <v>155</v>
      </c>
      <c r="CB100" t="s">
        <v>158</v>
      </c>
      <c r="CC100">
        <f t="shared" si="45"/>
        <v>0.97</v>
      </c>
      <c r="CD100" t="s">
        <v>159</v>
      </c>
      <c r="CE100" t="s">
        <v>155</v>
      </c>
      <c r="CF100" t="s">
        <v>165</v>
      </c>
      <c r="CG100" t="s">
        <v>155</v>
      </c>
      <c r="CH100" t="s">
        <v>158</v>
      </c>
      <c r="CI100">
        <f t="shared" si="46"/>
        <v>1.05</v>
      </c>
      <c r="CJ100" t="s">
        <v>166</v>
      </c>
      <c r="CK100" t="s">
        <v>159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154</v>
      </c>
      <c r="O101" t="s">
        <v>155</v>
      </c>
      <c r="P101" t="s">
        <v>156</v>
      </c>
      <c r="Q101" t="s">
        <v>155</v>
      </c>
      <c r="R101" t="s">
        <v>158</v>
      </c>
      <c r="S101">
        <v>83</v>
      </c>
      <c r="T101" t="s">
        <v>159</v>
      </c>
      <c r="U101" t="s">
        <v>155</v>
      </c>
      <c r="V101" t="s">
        <v>160</v>
      </c>
      <c r="W101" t="s">
        <v>155</v>
      </c>
      <c r="X101" t="s">
        <v>158</v>
      </c>
      <c r="Y101">
        <f t="shared" si="37"/>
        <v>84</v>
      </c>
      <c r="Z101" t="s">
        <v>159</v>
      </c>
      <c r="AA101" t="s">
        <v>155</v>
      </c>
      <c r="AB101" t="s">
        <v>161</v>
      </c>
      <c r="AC101" t="s">
        <v>155</v>
      </c>
      <c r="AD101" t="s">
        <v>158</v>
      </c>
      <c r="AE101">
        <f t="shared" si="38"/>
        <v>90</v>
      </c>
      <c r="AF101" t="s">
        <v>159</v>
      </c>
      <c r="AG101" t="s">
        <v>155</v>
      </c>
      <c r="AH101" t="s">
        <v>147</v>
      </c>
      <c r="AI101" t="s">
        <v>155</v>
      </c>
      <c r="AJ101" t="s">
        <v>158</v>
      </c>
      <c r="AK101" t="s">
        <v>155</v>
      </c>
      <c r="AL101" s="83" t="s">
        <v>254</v>
      </c>
      <c r="AM101" t="s">
        <v>155</v>
      </c>
      <c r="AN101" t="s">
        <v>159</v>
      </c>
      <c r="AO101" t="s">
        <v>155</v>
      </c>
      <c r="AP101" t="s">
        <v>162</v>
      </c>
      <c r="AQ101" t="s">
        <v>155</v>
      </c>
      <c r="AR101" t="s">
        <v>158</v>
      </c>
      <c r="AS101">
        <f t="shared" si="39"/>
        <v>1.0083891500326201</v>
      </c>
      <c r="AT101" t="s">
        <v>159</v>
      </c>
      <c r="AU101" t="s">
        <v>155</v>
      </c>
      <c r="AV101" t="s">
        <v>163</v>
      </c>
      <c r="AW101" t="s">
        <v>155</v>
      </c>
      <c r="AX101" t="s">
        <v>158</v>
      </c>
      <c r="AY101">
        <f t="shared" si="40"/>
        <v>0.96908265310198605</v>
      </c>
      <c r="AZ101" t="s">
        <v>159</v>
      </c>
      <c r="BA101" t="s">
        <v>155</v>
      </c>
      <c r="BB101" t="s">
        <v>164</v>
      </c>
      <c r="BC101" t="s">
        <v>155</v>
      </c>
      <c r="BD101" t="s">
        <v>158</v>
      </c>
      <c r="BE101">
        <f t="shared" si="41"/>
        <v>1.05249743664859</v>
      </c>
      <c r="BF101" t="s">
        <v>159</v>
      </c>
      <c r="BG101" t="s">
        <v>155</v>
      </c>
      <c r="BH101" t="s">
        <v>152</v>
      </c>
      <c r="BI101" t="s">
        <v>155</v>
      </c>
      <c r="BJ101" t="s">
        <v>158</v>
      </c>
      <c r="BK101">
        <f t="shared" si="42"/>
        <v>1.01</v>
      </c>
      <c r="BL101" t="s">
        <v>159</v>
      </c>
      <c r="BM101" t="s">
        <v>155</v>
      </c>
      <c r="BN101" t="s">
        <v>151</v>
      </c>
      <c r="BO101" t="s">
        <v>155</v>
      </c>
      <c r="BP101" t="s">
        <v>158</v>
      </c>
      <c r="BQ101">
        <f t="shared" si="43"/>
        <v>0.97</v>
      </c>
      <c r="BR101" t="s">
        <v>159</v>
      </c>
      <c r="BS101" t="s">
        <v>155</v>
      </c>
      <c r="BT101" t="s">
        <v>246</v>
      </c>
      <c r="BU101" t="s">
        <v>155</v>
      </c>
      <c r="BV101" t="s">
        <v>158</v>
      </c>
      <c r="BW101">
        <f t="shared" si="44"/>
        <v>1.05</v>
      </c>
      <c r="BX101" t="s">
        <v>159</v>
      </c>
      <c r="BY101" t="s">
        <v>155</v>
      </c>
      <c r="BZ101" t="s">
        <v>247</v>
      </c>
      <c r="CA101" t="s">
        <v>155</v>
      </c>
      <c r="CB101" t="s">
        <v>158</v>
      </c>
      <c r="CC101">
        <f t="shared" si="45"/>
        <v>0.97</v>
      </c>
      <c r="CD101" t="s">
        <v>159</v>
      </c>
      <c r="CE101" t="s">
        <v>155</v>
      </c>
      <c r="CF101" t="s">
        <v>165</v>
      </c>
      <c r="CG101" t="s">
        <v>155</v>
      </c>
      <c r="CH101" t="s">
        <v>158</v>
      </c>
      <c r="CI101">
        <f t="shared" si="46"/>
        <v>1.05</v>
      </c>
      <c r="CJ101" t="s">
        <v>166</v>
      </c>
      <c r="CK101" t="s">
        <v>159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154</v>
      </c>
      <c r="O102" t="s">
        <v>155</v>
      </c>
      <c r="P102" t="s">
        <v>156</v>
      </c>
      <c r="Q102" t="s">
        <v>155</v>
      </c>
      <c r="R102" t="s">
        <v>158</v>
      </c>
      <c r="S102">
        <v>84</v>
      </c>
      <c r="T102" t="s">
        <v>159</v>
      </c>
      <c r="U102" t="s">
        <v>155</v>
      </c>
      <c r="V102" t="s">
        <v>160</v>
      </c>
      <c r="W102" t="s">
        <v>155</v>
      </c>
      <c r="X102" t="s">
        <v>158</v>
      </c>
      <c r="Y102">
        <f t="shared" si="37"/>
        <v>85</v>
      </c>
      <c r="Z102" t="s">
        <v>159</v>
      </c>
      <c r="AA102" t="s">
        <v>155</v>
      </c>
      <c r="AB102" t="s">
        <v>161</v>
      </c>
      <c r="AC102" t="s">
        <v>155</v>
      </c>
      <c r="AD102" t="s">
        <v>158</v>
      </c>
      <c r="AE102">
        <f t="shared" si="38"/>
        <v>91</v>
      </c>
      <c r="AF102" t="s">
        <v>159</v>
      </c>
      <c r="AG102" t="s">
        <v>155</v>
      </c>
      <c r="AH102" t="s">
        <v>147</v>
      </c>
      <c r="AI102" t="s">
        <v>155</v>
      </c>
      <c r="AJ102" t="s">
        <v>158</v>
      </c>
      <c r="AK102" t="s">
        <v>155</v>
      </c>
      <c r="AL102" s="83" t="s">
        <v>255</v>
      </c>
      <c r="AM102" t="s">
        <v>155</v>
      </c>
      <c r="AN102" t="s">
        <v>159</v>
      </c>
      <c r="AO102" t="s">
        <v>155</v>
      </c>
      <c r="AP102" t="s">
        <v>162</v>
      </c>
      <c r="AQ102" t="s">
        <v>155</v>
      </c>
      <c r="AR102" t="s">
        <v>158</v>
      </c>
      <c r="AS102">
        <f t="shared" si="39"/>
        <v>1.01390734649852</v>
      </c>
      <c r="AT102" t="s">
        <v>159</v>
      </c>
      <c r="AU102" t="s">
        <v>155</v>
      </c>
      <c r="AV102" t="s">
        <v>163</v>
      </c>
      <c r="AW102" t="s">
        <v>155</v>
      </c>
      <c r="AX102" t="s">
        <v>158</v>
      </c>
      <c r="AY102">
        <f t="shared" si="40"/>
        <v>0.96883763665658795</v>
      </c>
      <c r="AZ102" t="s">
        <v>159</v>
      </c>
      <c r="BA102" t="s">
        <v>155</v>
      </c>
      <c r="BB102" t="s">
        <v>164</v>
      </c>
      <c r="BC102" t="s">
        <v>155</v>
      </c>
      <c r="BD102" t="s">
        <v>158</v>
      </c>
      <c r="BE102">
        <f t="shared" si="41"/>
        <v>1.05130164986617</v>
      </c>
      <c r="BF102" t="s">
        <v>159</v>
      </c>
      <c r="BG102" t="s">
        <v>155</v>
      </c>
      <c r="BH102" t="s">
        <v>152</v>
      </c>
      <c r="BI102" t="s">
        <v>155</v>
      </c>
      <c r="BJ102" t="s">
        <v>158</v>
      </c>
      <c r="BK102">
        <f t="shared" si="42"/>
        <v>1.01</v>
      </c>
      <c r="BL102" t="s">
        <v>159</v>
      </c>
      <c r="BM102" t="s">
        <v>155</v>
      </c>
      <c r="BN102" t="s">
        <v>151</v>
      </c>
      <c r="BO102" t="s">
        <v>155</v>
      </c>
      <c r="BP102" t="s">
        <v>158</v>
      </c>
      <c r="BQ102">
        <f t="shared" si="43"/>
        <v>0.97</v>
      </c>
      <c r="BR102" t="s">
        <v>159</v>
      </c>
      <c r="BS102" t="s">
        <v>155</v>
      </c>
      <c r="BT102" t="s">
        <v>246</v>
      </c>
      <c r="BU102" t="s">
        <v>155</v>
      </c>
      <c r="BV102" t="s">
        <v>158</v>
      </c>
      <c r="BW102">
        <f t="shared" si="44"/>
        <v>1.05</v>
      </c>
      <c r="BX102" t="s">
        <v>159</v>
      </c>
      <c r="BY102" t="s">
        <v>155</v>
      </c>
      <c r="BZ102" t="s">
        <v>247</v>
      </c>
      <c r="CA102" t="s">
        <v>155</v>
      </c>
      <c r="CB102" t="s">
        <v>158</v>
      </c>
      <c r="CC102">
        <f t="shared" si="45"/>
        <v>0.97</v>
      </c>
      <c r="CD102" t="s">
        <v>159</v>
      </c>
      <c r="CE102" t="s">
        <v>155</v>
      </c>
      <c r="CF102" t="s">
        <v>165</v>
      </c>
      <c r="CG102" t="s">
        <v>155</v>
      </c>
      <c r="CH102" t="s">
        <v>158</v>
      </c>
      <c r="CI102">
        <f t="shared" si="46"/>
        <v>1.05</v>
      </c>
      <c r="CJ102" t="s">
        <v>166</v>
      </c>
      <c r="CK102" t="s">
        <v>159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154</v>
      </c>
      <c r="O103" t="s">
        <v>155</v>
      </c>
      <c r="P103" t="s">
        <v>156</v>
      </c>
      <c r="Q103" t="s">
        <v>155</v>
      </c>
      <c r="R103" t="s">
        <v>158</v>
      </c>
      <c r="S103">
        <v>85</v>
      </c>
      <c r="T103" t="s">
        <v>159</v>
      </c>
      <c r="U103" t="s">
        <v>155</v>
      </c>
      <c r="V103" t="s">
        <v>160</v>
      </c>
      <c r="W103" t="s">
        <v>155</v>
      </c>
      <c r="X103" t="s">
        <v>158</v>
      </c>
      <c r="Y103">
        <f t="shared" si="37"/>
        <v>86</v>
      </c>
      <c r="Z103" t="s">
        <v>159</v>
      </c>
      <c r="AA103" t="s">
        <v>155</v>
      </c>
      <c r="AB103" t="s">
        <v>161</v>
      </c>
      <c r="AC103" t="s">
        <v>155</v>
      </c>
      <c r="AD103" t="s">
        <v>158</v>
      </c>
      <c r="AE103">
        <f t="shared" si="38"/>
        <v>92</v>
      </c>
      <c r="AF103" t="s">
        <v>159</v>
      </c>
      <c r="AG103" t="s">
        <v>155</v>
      </c>
      <c r="AH103" t="s">
        <v>147</v>
      </c>
      <c r="AI103" t="s">
        <v>155</v>
      </c>
      <c r="AJ103" t="s">
        <v>158</v>
      </c>
      <c r="AK103" t="s">
        <v>155</v>
      </c>
      <c r="AL103" s="83" t="s">
        <v>256</v>
      </c>
      <c r="AM103" t="s">
        <v>155</v>
      </c>
      <c r="AN103" t="s">
        <v>159</v>
      </c>
      <c r="AO103" t="s">
        <v>155</v>
      </c>
      <c r="AP103" t="s">
        <v>162</v>
      </c>
      <c r="AQ103" t="s">
        <v>155</v>
      </c>
      <c r="AR103" t="s">
        <v>158</v>
      </c>
      <c r="AS103">
        <f t="shared" si="39"/>
        <v>1.0644899263619001</v>
      </c>
      <c r="AT103" t="s">
        <v>159</v>
      </c>
      <c r="AU103" t="s">
        <v>155</v>
      </c>
      <c r="AV103" t="s">
        <v>163</v>
      </c>
      <c r="AW103" t="s">
        <v>155</v>
      </c>
      <c r="AX103" t="s">
        <v>158</v>
      </c>
      <c r="AY103">
        <f t="shared" si="40"/>
        <v>0.969564696326083</v>
      </c>
      <c r="AZ103" t="s">
        <v>159</v>
      </c>
      <c r="BA103" t="s">
        <v>155</v>
      </c>
      <c r="BB103" t="s">
        <v>164</v>
      </c>
      <c r="BC103" t="s">
        <v>155</v>
      </c>
      <c r="BD103" t="s">
        <v>158</v>
      </c>
      <c r="BE103">
        <f t="shared" si="41"/>
        <v>1.0203789765236899</v>
      </c>
      <c r="BF103" t="s">
        <v>159</v>
      </c>
      <c r="BG103" t="s">
        <v>155</v>
      </c>
      <c r="BH103" t="s">
        <v>152</v>
      </c>
      <c r="BI103" t="s">
        <v>155</v>
      </c>
      <c r="BJ103" t="s">
        <v>158</v>
      </c>
      <c r="BK103">
        <f t="shared" si="42"/>
        <v>1.06</v>
      </c>
      <c r="BL103" t="s">
        <v>159</v>
      </c>
      <c r="BM103" t="s">
        <v>155</v>
      </c>
      <c r="BN103" t="s">
        <v>151</v>
      </c>
      <c r="BO103" t="s">
        <v>155</v>
      </c>
      <c r="BP103" t="s">
        <v>158</v>
      </c>
      <c r="BQ103">
        <f t="shared" si="43"/>
        <v>0.97</v>
      </c>
      <c r="BR103" t="s">
        <v>159</v>
      </c>
      <c r="BS103" t="s">
        <v>155</v>
      </c>
      <c r="BT103" t="s">
        <v>246</v>
      </c>
      <c r="BU103" t="s">
        <v>155</v>
      </c>
      <c r="BV103" t="s">
        <v>158</v>
      </c>
      <c r="BW103">
        <f t="shared" si="44"/>
        <v>1.02</v>
      </c>
      <c r="BX103" t="s">
        <v>159</v>
      </c>
      <c r="BY103" t="s">
        <v>155</v>
      </c>
      <c r="BZ103" t="s">
        <v>247</v>
      </c>
      <c r="CA103" t="s">
        <v>155</v>
      </c>
      <c r="CB103" t="s">
        <v>158</v>
      </c>
      <c r="CC103">
        <f t="shared" si="45"/>
        <v>0.97</v>
      </c>
      <c r="CD103" t="s">
        <v>159</v>
      </c>
      <c r="CE103" t="s">
        <v>155</v>
      </c>
      <c r="CF103" t="s">
        <v>165</v>
      </c>
      <c r="CG103" t="s">
        <v>155</v>
      </c>
      <c r="CH103" t="s">
        <v>158</v>
      </c>
      <c r="CI103">
        <f t="shared" si="46"/>
        <v>1.02</v>
      </c>
      <c r="CJ103" t="s">
        <v>166</v>
      </c>
      <c r="CK103" t="s">
        <v>159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154</v>
      </c>
      <c r="O104" t="s">
        <v>155</v>
      </c>
      <c r="P104" t="s">
        <v>156</v>
      </c>
      <c r="Q104" t="s">
        <v>155</v>
      </c>
      <c r="R104" t="s">
        <v>158</v>
      </c>
      <c r="S104">
        <v>86</v>
      </c>
      <c r="T104" t="s">
        <v>159</v>
      </c>
      <c r="U104" t="s">
        <v>155</v>
      </c>
      <c r="V104" t="s">
        <v>160</v>
      </c>
      <c r="W104" t="s">
        <v>155</v>
      </c>
      <c r="X104" t="s">
        <v>158</v>
      </c>
      <c r="Y104">
        <f t="shared" si="37"/>
        <v>87</v>
      </c>
      <c r="Z104" t="s">
        <v>159</v>
      </c>
      <c r="AA104" t="s">
        <v>155</v>
      </c>
      <c r="AB104" t="s">
        <v>161</v>
      </c>
      <c r="AC104" t="s">
        <v>155</v>
      </c>
      <c r="AD104" t="s">
        <v>158</v>
      </c>
      <c r="AE104">
        <f t="shared" si="38"/>
        <v>93</v>
      </c>
      <c r="AF104" t="s">
        <v>159</v>
      </c>
      <c r="AG104" t="s">
        <v>155</v>
      </c>
      <c r="AH104" t="s">
        <v>147</v>
      </c>
      <c r="AI104" t="s">
        <v>155</v>
      </c>
      <c r="AJ104" t="s">
        <v>158</v>
      </c>
      <c r="AK104" t="s">
        <v>155</v>
      </c>
      <c r="AL104" s="83" t="s">
        <v>257</v>
      </c>
      <c r="AM104" t="s">
        <v>155</v>
      </c>
      <c r="AN104" t="s">
        <v>159</v>
      </c>
      <c r="AO104" t="s">
        <v>155</v>
      </c>
      <c r="AP104" t="s">
        <v>162</v>
      </c>
      <c r="AQ104" t="s">
        <v>155</v>
      </c>
      <c r="AR104" t="s">
        <v>158</v>
      </c>
      <c r="AS104">
        <f t="shared" si="39"/>
        <v>1.0306856465637699</v>
      </c>
      <c r="AT104" t="s">
        <v>159</v>
      </c>
      <c r="AU104" t="s">
        <v>155</v>
      </c>
      <c r="AV104" t="s">
        <v>163</v>
      </c>
      <c r="AW104" t="s">
        <v>155</v>
      </c>
      <c r="AX104" t="s">
        <v>158</v>
      </c>
      <c r="AY104">
        <f t="shared" si="40"/>
        <v>0.98553071361039501</v>
      </c>
      <c r="AZ104" t="s">
        <v>159</v>
      </c>
      <c r="BA104" t="s">
        <v>155</v>
      </c>
      <c r="BB104" t="s">
        <v>164</v>
      </c>
      <c r="BC104" t="s">
        <v>155</v>
      </c>
      <c r="BD104" t="s">
        <v>158</v>
      </c>
      <c r="BE104">
        <f t="shared" si="41"/>
        <v>1.0737419603978799</v>
      </c>
      <c r="BF104" t="s">
        <v>159</v>
      </c>
      <c r="BG104" t="s">
        <v>155</v>
      </c>
      <c r="BH104" t="s">
        <v>152</v>
      </c>
      <c r="BI104" t="s">
        <v>155</v>
      </c>
      <c r="BJ104" t="s">
        <v>158</v>
      </c>
      <c r="BK104">
        <f t="shared" si="42"/>
        <v>1.03</v>
      </c>
      <c r="BL104" t="s">
        <v>159</v>
      </c>
      <c r="BM104" t="s">
        <v>155</v>
      </c>
      <c r="BN104" t="s">
        <v>151</v>
      </c>
      <c r="BO104" t="s">
        <v>155</v>
      </c>
      <c r="BP104" t="s">
        <v>158</v>
      </c>
      <c r="BQ104">
        <f t="shared" si="43"/>
        <v>0.99</v>
      </c>
      <c r="BR104" t="s">
        <v>159</v>
      </c>
      <c r="BS104" t="s">
        <v>155</v>
      </c>
      <c r="BT104" t="s">
        <v>246</v>
      </c>
      <c r="BU104" t="s">
        <v>155</v>
      </c>
      <c r="BV104" t="s">
        <v>158</v>
      </c>
      <c r="BW104">
        <f t="shared" si="44"/>
        <v>1.07</v>
      </c>
      <c r="BX104" t="s">
        <v>159</v>
      </c>
      <c r="BY104" t="s">
        <v>155</v>
      </c>
      <c r="BZ104" t="s">
        <v>247</v>
      </c>
      <c r="CA104" t="s">
        <v>155</v>
      </c>
      <c r="CB104" t="s">
        <v>158</v>
      </c>
      <c r="CC104">
        <f t="shared" si="45"/>
        <v>0.99</v>
      </c>
      <c r="CD104" t="s">
        <v>159</v>
      </c>
      <c r="CE104" t="s">
        <v>155</v>
      </c>
      <c r="CF104" t="s">
        <v>165</v>
      </c>
      <c r="CG104" t="s">
        <v>155</v>
      </c>
      <c r="CH104" t="s">
        <v>158</v>
      </c>
      <c r="CI104">
        <f t="shared" si="46"/>
        <v>1.07</v>
      </c>
      <c r="CJ104" t="s">
        <v>166</v>
      </c>
      <c r="CK104" t="s">
        <v>159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154</v>
      </c>
      <c r="O105" t="s">
        <v>155</v>
      </c>
      <c r="P105" t="s">
        <v>156</v>
      </c>
      <c r="Q105" t="s">
        <v>155</v>
      </c>
      <c r="R105" t="s">
        <v>158</v>
      </c>
      <c r="S105">
        <v>87</v>
      </c>
      <c r="T105" t="s">
        <v>159</v>
      </c>
      <c r="U105" t="s">
        <v>155</v>
      </c>
      <c r="V105" t="s">
        <v>160</v>
      </c>
      <c r="W105" t="s">
        <v>155</v>
      </c>
      <c r="X105" t="s">
        <v>158</v>
      </c>
      <c r="Y105">
        <f t="shared" si="37"/>
        <v>88</v>
      </c>
      <c r="Z105" t="s">
        <v>159</v>
      </c>
      <c r="AA105" t="s">
        <v>155</v>
      </c>
      <c r="AB105" t="s">
        <v>161</v>
      </c>
      <c r="AC105" t="s">
        <v>155</v>
      </c>
      <c r="AD105" t="s">
        <v>158</v>
      </c>
      <c r="AE105">
        <f t="shared" si="38"/>
        <v>94</v>
      </c>
      <c r="AF105" t="s">
        <v>159</v>
      </c>
      <c r="AG105" t="s">
        <v>155</v>
      </c>
      <c r="AH105" t="s">
        <v>147</v>
      </c>
      <c r="AI105" t="s">
        <v>155</v>
      </c>
      <c r="AJ105" t="s">
        <v>158</v>
      </c>
      <c r="AK105" t="s">
        <v>155</v>
      </c>
      <c r="AL105" s="83" t="s">
        <v>258</v>
      </c>
      <c r="AM105" t="s">
        <v>155</v>
      </c>
      <c r="AN105" t="s">
        <v>159</v>
      </c>
      <c r="AO105" t="s">
        <v>155</v>
      </c>
      <c r="AP105" t="s">
        <v>162</v>
      </c>
      <c r="AQ105" t="s">
        <v>155</v>
      </c>
      <c r="AR105" t="s">
        <v>158</v>
      </c>
      <c r="AS105">
        <f t="shared" si="39"/>
        <v>1.02756967655165</v>
      </c>
      <c r="AT105" t="s">
        <v>159</v>
      </c>
      <c r="AU105" t="s">
        <v>155</v>
      </c>
      <c r="AV105" t="s">
        <v>163</v>
      </c>
      <c r="AW105" t="s">
        <v>155</v>
      </c>
      <c r="AX105" t="s">
        <v>158</v>
      </c>
      <c r="AY105">
        <f t="shared" si="40"/>
        <v>0.98150924803919903</v>
      </c>
      <c r="AZ105" t="s">
        <v>159</v>
      </c>
      <c r="BA105" t="s">
        <v>155</v>
      </c>
      <c r="BB105" t="s">
        <v>164</v>
      </c>
      <c r="BC105" t="s">
        <v>155</v>
      </c>
      <c r="BD105" t="s">
        <v>158</v>
      </c>
      <c r="BE105">
        <f t="shared" si="41"/>
        <v>1.06586414903391</v>
      </c>
      <c r="BF105" t="s">
        <v>159</v>
      </c>
      <c r="BG105" t="s">
        <v>155</v>
      </c>
      <c r="BH105" t="s">
        <v>152</v>
      </c>
      <c r="BI105" t="s">
        <v>155</v>
      </c>
      <c r="BJ105" t="s">
        <v>158</v>
      </c>
      <c r="BK105">
        <f t="shared" si="42"/>
        <v>1.03</v>
      </c>
      <c r="BL105" t="s">
        <v>159</v>
      </c>
      <c r="BM105" t="s">
        <v>155</v>
      </c>
      <c r="BN105" t="s">
        <v>151</v>
      </c>
      <c r="BO105" t="s">
        <v>155</v>
      </c>
      <c r="BP105" t="s">
        <v>158</v>
      </c>
      <c r="BQ105">
        <f t="shared" si="43"/>
        <v>0.98</v>
      </c>
      <c r="BR105" t="s">
        <v>159</v>
      </c>
      <c r="BS105" t="s">
        <v>155</v>
      </c>
      <c r="BT105" t="s">
        <v>246</v>
      </c>
      <c r="BU105" t="s">
        <v>155</v>
      </c>
      <c r="BV105" t="s">
        <v>158</v>
      </c>
      <c r="BW105">
        <f t="shared" si="44"/>
        <v>1.07</v>
      </c>
      <c r="BX105" t="s">
        <v>159</v>
      </c>
      <c r="BY105" t="s">
        <v>155</v>
      </c>
      <c r="BZ105" t="s">
        <v>247</v>
      </c>
      <c r="CA105" t="s">
        <v>155</v>
      </c>
      <c r="CB105" t="s">
        <v>158</v>
      </c>
      <c r="CC105">
        <f t="shared" si="45"/>
        <v>0.98</v>
      </c>
      <c r="CD105" t="s">
        <v>159</v>
      </c>
      <c r="CE105" t="s">
        <v>155</v>
      </c>
      <c r="CF105" t="s">
        <v>165</v>
      </c>
      <c r="CG105" t="s">
        <v>155</v>
      </c>
      <c r="CH105" t="s">
        <v>158</v>
      </c>
      <c r="CI105">
        <f t="shared" si="46"/>
        <v>1.07</v>
      </c>
      <c r="CJ105" t="s">
        <v>166</v>
      </c>
      <c r="CK105" t="s">
        <v>159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154</v>
      </c>
      <c r="O106" t="s">
        <v>155</v>
      </c>
      <c r="P106" t="s">
        <v>156</v>
      </c>
      <c r="Q106" t="s">
        <v>155</v>
      </c>
      <c r="R106" t="s">
        <v>158</v>
      </c>
      <c r="S106">
        <v>88</v>
      </c>
      <c r="T106" t="s">
        <v>159</v>
      </c>
      <c r="U106" t="s">
        <v>155</v>
      </c>
      <c r="V106" t="s">
        <v>160</v>
      </c>
      <c r="W106" t="s">
        <v>155</v>
      </c>
      <c r="X106" t="s">
        <v>158</v>
      </c>
      <c r="Y106">
        <f t="shared" si="37"/>
        <v>89</v>
      </c>
      <c r="Z106" t="s">
        <v>159</v>
      </c>
      <c r="AA106" t="s">
        <v>155</v>
      </c>
      <c r="AB106" t="s">
        <v>161</v>
      </c>
      <c r="AC106" t="s">
        <v>155</v>
      </c>
      <c r="AD106" t="s">
        <v>158</v>
      </c>
      <c r="AE106">
        <f t="shared" si="38"/>
        <v>95</v>
      </c>
      <c r="AF106" t="s">
        <v>159</v>
      </c>
      <c r="AG106" t="s">
        <v>155</v>
      </c>
      <c r="AH106" t="s">
        <v>147</v>
      </c>
      <c r="AI106" t="s">
        <v>155</v>
      </c>
      <c r="AJ106" t="s">
        <v>158</v>
      </c>
      <c r="AK106" t="s">
        <v>155</v>
      </c>
      <c r="AL106" s="83" t="s">
        <v>259</v>
      </c>
      <c r="AM106" t="s">
        <v>155</v>
      </c>
      <c r="AN106" t="s">
        <v>159</v>
      </c>
      <c r="AO106" t="s">
        <v>155</v>
      </c>
      <c r="AP106" t="s">
        <v>162</v>
      </c>
      <c r="AQ106" t="s">
        <v>155</v>
      </c>
      <c r="AR106" t="s">
        <v>158</v>
      </c>
      <c r="AS106">
        <f t="shared" si="39"/>
        <v>1.0244563697617699</v>
      </c>
      <c r="AT106" t="s">
        <v>159</v>
      </c>
      <c r="AU106" t="s">
        <v>155</v>
      </c>
      <c r="AV106" t="s">
        <v>163</v>
      </c>
      <c r="AW106" t="s">
        <v>155</v>
      </c>
      <c r="AX106" t="s">
        <v>158</v>
      </c>
      <c r="AY106">
        <f t="shared" si="40"/>
        <v>0.97165266255642402</v>
      </c>
      <c r="AZ106" t="s">
        <v>159</v>
      </c>
      <c r="BA106" t="s">
        <v>155</v>
      </c>
      <c r="BB106" t="s">
        <v>164</v>
      </c>
      <c r="BC106" t="s">
        <v>155</v>
      </c>
      <c r="BD106" t="s">
        <v>158</v>
      </c>
      <c r="BE106">
        <f t="shared" si="41"/>
        <v>1.0656058164773501</v>
      </c>
      <c r="BF106" t="s">
        <v>159</v>
      </c>
      <c r="BG106" t="s">
        <v>155</v>
      </c>
      <c r="BH106" t="s">
        <v>152</v>
      </c>
      <c r="BI106" t="s">
        <v>155</v>
      </c>
      <c r="BJ106" t="s">
        <v>158</v>
      </c>
      <c r="BK106">
        <f t="shared" si="42"/>
        <v>1.02</v>
      </c>
      <c r="BL106" t="s">
        <v>159</v>
      </c>
      <c r="BM106" t="s">
        <v>155</v>
      </c>
      <c r="BN106" t="s">
        <v>151</v>
      </c>
      <c r="BO106" t="s">
        <v>155</v>
      </c>
      <c r="BP106" t="s">
        <v>158</v>
      </c>
      <c r="BQ106">
        <f t="shared" si="43"/>
        <v>0.97</v>
      </c>
      <c r="BR106" t="s">
        <v>159</v>
      </c>
      <c r="BS106" t="s">
        <v>155</v>
      </c>
      <c r="BT106" t="s">
        <v>246</v>
      </c>
      <c r="BU106" t="s">
        <v>155</v>
      </c>
      <c r="BV106" t="s">
        <v>158</v>
      </c>
      <c r="BW106">
        <f t="shared" si="44"/>
        <v>1.07</v>
      </c>
      <c r="BX106" t="s">
        <v>159</v>
      </c>
      <c r="BY106" t="s">
        <v>155</v>
      </c>
      <c r="BZ106" t="s">
        <v>247</v>
      </c>
      <c r="CA106" t="s">
        <v>155</v>
      </c>
      <c r="CB106" t="s">
        <v>158</v>
      </c>
      <c r="CC106">
        <f t="shared" si="45"/>
        <v>0.97</v>
      </c>
      <c r="CD106" t="s">
        <v>159</v>
      </c>
      <c r="CE106" t="s">
        <v>155</v>
      </c>
      <c r="CF106" t="s">
        <v>165</v>
      </c>
      <c r="CG106" t="s">
        <v>155</v>
      </c>
      <c r="CH106" t="s">
        <v>158</v>
      </c>
      <c r="CI106">
        <f t="shared" si="46"/>
        <v>1.07</v>
      </c>
      <c r="CJ106" t="s">
        <v>166</v>
      </c>
      <c r="CK106" t="s">
        <v>159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154</v>
      </c>
      <c r="O107" t="s">
        <v>155</v>
      </c>
      <c r="P107" t="s">
        <v>156</v>
      </c>
      <c r="Q107" t="s">
        <v>155</v>
      </c>
      <c r="R107" t="s">
        <v>158</v>
      </c>
      <c r="S107">
        <v>89</v>
      </c>
      <c r="T107" t="s">
        <v>159</v>
      </c>
      <c r="U107" t="s">
        <v>155</v>
      </c>
      <c r="V107" t="s">
        <v>160</v>
      </c>
      <c r="W107" t="s">
        <v>155</v>
      </c>
      <c r="X107" t="s">
        <v>158</v>
      </c>
      <c r="Y107">
        <f t="shared" si="37"/>
        <v>90</v>
      </c>
      <c r="Z107" t="s">
        <v>159</v>
      </c>
      <c r="AA107" t="s">
        <v>155</v>
      </c>
      <c r="AB107" t="s">
        <v>161</v>
      </c>
      <c r="AC107" t="s">
        <v>155</v>
      </c>
      <c r="AD107" t="s">
        <v>158</v>
      </c>
      <c r="AE107">
        <f t="shared" si="38"/>
        <v>96</v>
      </c>
      <c r="AF107" t="s">
        <v>159</v>
      </c>
      <c r="AG107" t="s">
        <v>155</v>
      </c>
      <c r="AH107" t="s">
        <v>147</v>
      </c>
      <c r="AI107" t="s">
        <v>155</v>
      </c>
      <c r="AJ107" t="s">
        <v>158</v>
      </c>
      <c r="AK107" t="s">
        <v>155</v>
      </c>
      <c r="AL107" s="83" t="s">
        <v>260</v>
      </c>
      <c r="AM107" t="s">
        <v>155</v>
      </c>
      <c r="AN107" t="s">
        <v>159</v>
      </c>
      <c r="AO107" t="s">
        <v>155</v>
      </c>
      <c r="AP107" t="s">
        <v>162</v>
      </c>
      <c r="AQ107" t="s">
        <v>155</v>
      </c>
      <c r="AR107" t="s">
        <v>158</v>
      </c>
      <c r="AS107">
        <f t="shared" si="39"/>
        <v>1.0031212964565801</v>
      </c>
      <c r="AT107" t="s">
        <v>159</v>
      </c>
      <c r="AU107" t="s">
        <v>155</v>
      </c>
      <c r="AV107" t="s">
        <v>163</v>
      </c>
      <c r="AW107" t="s">
        <v>155</v>
      </c>
      <c r="AX107" t="s">
        <v>158</v>
      </c>
      <c r="AY107">
        <f t="shared" si="40"/>
        <v>0.95420056726633296</v>
      </c>
      <c r="AZ107" t="s">
        <v>159</v>
      </c>
      <c r="BA107" t="s">
        <v>155</v>
      </c>
      <c r="BB107" t="s">
        <v>164</v>
      </c>
      <c r="BC107" t="s">
        <v>155</v>
      </c>
      <c r="BD107" t="s">
        <v>158</v>
      </c>
      <c r="BE107">
        <f t="shared" si="41"/>
        <v>1.05005792508355</v>
      </c>
      <c r="BF107" t="s">
        <v>159</v>
      </c>
      <c r="BG107" t="s">
        <v>155</v>
      </c>
      <c r="BH107" t="s">
        <v>152</v>
      </c>
      <c r="BI107" t="s">
        <v>155</v>
      </c>
      <c r="BJ107" t="s">
        <v>158</v>
      </c>
      <c r="BK107">
        <f t="shared" si="42"/>
        <v>1</v>
      </c>
      <c r="BL107" t="s">
        <v>159</v>
      </c>
      <c r="BM107" t="s">
        <v>155</v>
      </c>
      <c r="BN107" t="s">
        <v>151</v>
      </c>
      <c r="BO107" t="s">
        <v>155</v>
      </c>
      <c r="BP107" t="s">
        <v>158</v>
      </c>
      <c r="BQ107">
        <f t="shared" si="43"/>
        <v>0.95</v>
      </c>
      <c r="BR107" t="s">
        <v>159</v>
      </c>
      <c r="BS107" t="s">
        <v>155</v>
      </c>
      <c r="BT107" t="s">
        <v>246</v>
      </c>
      <c r="BU107" t="s">
        <v>155</v>
      </c>
      <c r="BV107" t="s">
        <v>158</v>
      </c>
      <c r="BW107">
        <f t="shared" si="44"/>
        <v>1.05</v>
      </c>
      <c r="BX107" t="s">
        <v>159</v>
      </c>
      <c r="BY107" t="s">
        <v>155</v>
      </c>
      <c r="BZ107" t="s">
        <v>247</v>
      </c>
      <c r="CA107" t="s">
        <v>155</v>
      </c>
      <c r="CB107" t="s">
        <v>158</v>
      </c>
      <c r="CC107">
        <f t="shared" si="45"/>
        <v>0.95</v>
      </c>
      <c r="CD107" t="s">
        <v>159</v>
      </c>
      <c r="CE107" t="s">
        <v>155</v>
      </c>
      <c r="CF107" t="s">
        <v>165</v>
      </c>
      <c r="CG107" t="s">
        <v>155</v>
      </c>
      <c r="CH107" t="s">
        <v>158</v>
      </c>
      <c r="CI107">
        <f t="shared" si="46"/>
        <v>1.05</v>
      </c>
      <c r="CJ107" t="s">
        <v>166</v>
      </c>
      <c r="CK107" t="s">
        <v>159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154</v>
      </c>
      <c r="O108" t="s">
        <v>155</v>
      </c>
      <c r="P108" t="s">
        <v>156</v>
      </c>
      <c r="Q108" t="s">
        <v>155</v>
      </c>
      <c r="R108" t="s">
        <v>158</v>
      </c>
      <c r="S108">
        <v>90</v>
      </c>
      <c r="T108" t="s">
        <v>159</v>
      </c>
      <c r="U108" t="s">
        <v>155</v>
      </c>
      <c r="V108" t="s">
        <v>160</v>
      </c>
      <c r="W108" t="s">
        <v>155</v>
      </c>
      <c r="X108" t="s">
        <v>158</v>
      </c>
      <c r="Y108">
        <f t="shared" si="37"/>
        <v>91</v>
      </c>
      <c r="Z108" t="s">
        <v>159</v>
      </c>
      <c r="AA108" t="s">
        <v>155</v>
      </c>
      <c r="AB108" t="s">
        <v>161</v>
      </c>
      <c r="AC108" t="s">
        <v>155</v>
      </c>
      <c r="AD108" t="s">
        <v>158</v>
      </c>
      <c r="AE108">
        <f t="shared" si="38"/>
        <v>97</v>
      </c>
      <c r="AF108" t="s">
        <v>159</v>
      </c>
      <c r="AG108" t="s">
        <v>155</v>
      </c>
      <c r="AH108" t="s">
        <v>147</v>
      </c>
      <c r="AI108" t="s">
        <v>155</v>
      </c>
      <c r="AJ108" t="s">
        <v>158</v>
      </c>
      <c r="AK108" t="s">
        <v>155</v>
      </c>
      <c r="AL108" s="83" t="s">
        <v>261</v>
      </c>
      <c r="AM108" t="s">
        <v>155</v>
      </c>
      <c r="AN108" t="s">
        <v>159</v>
      </c>
      <c r="AO108" t="s">
        <v>155</v>
      </c>
      <c r="AP108" t="s">
        <v>162</v>
      </c>
      <c r="AQ108" t="s">
        <v>155</v>
      </c>
      <c r="AR108" t="s">
        <v>158</v>
      </c>
      <c r="AS108">
        <f t="shared" si="39"/>
        <v>1.0009481071147901</v>
      </c>
      <c r="AT108" t="s">
        <v>159</v>
      </c>
      <c r="AU108" t="s">
        <v>155</v>
      </c>
      <c r="AV108" t="s">
        <v>163</v>
      </c>
      <c r="AW108" t="s">
        <v>155</v>
      </c>
      <c r="AX108" t="s">
        <v>158</v>
      </c>
      <c r="AY108">
        <f t="shared" si="40"/>
        <v>0.95300478048390502</v>
      </c>
      <c r="AZ108" t="s">
        <v>159</v>
      </c>
      <c r="BA108" t="s">
        <v>155</v>
      </c>
      <c r="BB108" t="s">
        <v>164</v>
      </c>
      <c r="BC108" t="s">
        <v>155</v>
      </c>
      <c r="BD108" t="s">
        <v>158</v>
      </c>
      <c r="BE108">
        <f t="shared" si="41"/>
        <v>1.05080096408644</v>
      </c>
      <c r="BF108" t="s">
        <v>159</v>
      </c>
      <c r="BG108" t="s">
        <v>155</v>
      </c>
      <c r="BH108" t="s">
        <v>152</v>
      </c>
      <c r="BI108" t="s">
        <v>155</v>
      </c>
      <c r="BJ108" t="s">
        <v>158</v>
      </c>
      <c r="BK108">
        <f t="shared" si="42"/>
        <v>1</v>
      </c>
      <c r="BL108" t="s">
        <v>159</v>
      </c>
      <c r="BM108" t="s">
        <v>155</v>
      </c>
      <c r="BN108" t="s">
        <v>151</v>
      </c>
      <c r="BO108" t="s">
        <v>155</v>
      </c>
      <c r="BP108" t="s">
        <v>158</v>
      </c>
      <c r="BQ108">
        <f t="shared" si="43"/>
        <v>0.95</v>
      </c>
      <c r="BR108" t="s">
        <v>159</v>
      </c>
      <c r="BS108" t="s">
        <v>155</v>
      </c>
      <c r="BT108" t="s">
        <v>246</v>
      </c>
      <c r="BU108" t="s">
        <v>155</v>
      </c>
      <c r="BV108" t="s">
        <v>158</v>
      </c>
      <c r="BW108">
        <f t="shared" si="44"/>
        <v>1.05</v>
      </c>
      <c r="BX108" t="s">
        <v>159</v>
      </c>
      <c r="BY108" t="s">
        <v>155</v>
      </c>
      <c r="BZ108" t="s">
        <v>247</v>
      </c>
      <c r="CA108" t="s">
        <v>155</v>
      </c>
      <c r="CB108" t="s">
        <v>158</v>
      </c>
      <c r="CC108">
        <f t="shared" si="45"/>
        <v>0.95</v>
      </c>
      <c r="CD108" t="s">
        <v>159</v>
      </c>
      <c r="CE108" t="s">
        <v>155</v>
      </c>
      <c r="CF108" t="s">
        <v>165</v>
      </c>
      <c r="CG108" t="s">
        <v>155</v>
      </c>
      <c r="CH108" t="s">
        <v>158</v>
      </c>
      <c r="CI108">
        <f t="shared" si="46"/>
        <v>1.05</v>
      </c>
      <c r="CJ108" t="s">
        <v>166</v>
      </c>
      <c r="CK108" t="s">
        <v>159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154</v>
      </c>
      <c r="O109" t="s">
        <v>155</v>
      </c>
      <c r="P109" t="s">
        <v>156</v>
      </c>
      <c r="Q109" t="s">
        <v>155</v>
      </c>
      <c r="R109" t="s">
        <v>158</v>
      </c>
      <c r="S109">
        <v>91</v>
      </c>
      <c r="T109" t="s">
        <v>159</v>
      </c>
      <c r="U109" t="s">
        <v>155</v>
      </c>
      <c r="V109" t="s">
        <v>160</v>
      </c>
      <c r="W109" t="s">
        <v>155</v>
      </c>
      <c r="X109" t="s">
        <v>158</v>
      </c>
      <c r="Y109">
        <f t="shared" si="37"/>
        <v>92</v>
      </c>
      <c r="Z109" t="s">
        <v>159</v>
      </c>
      <c r="AA109" t="s">
        <v>155</v>
      </c>
      <c r="AB109" t="s">
        <v>161</v>
      </c>
      <c r="AC109" t="s">
        <v>155</v>
      </c>
      <c r="AD109" t="s">
        <v>158</v>
      </c>
      <c r="AE109">
        <f t="shared" si="38"/>
        <v>98</v>
      </c>
      <c r="AF109" t="s">
        <v>159</v>
      </c>
      <c r="AG109" t="s">
        <v>155</v>
      </c>
      <c r="AH109" t="s">
        <v>147</v>
      </c>
      <c r="AI109" t="s">
        <v>155</v>
      </c>
      <c r="AJ109" t="s">
        <v>158</v>
      </c>
      <c r="AK109" t="s">
        <v>155</v>
      </c>
      <c r="AL109" s="83" t="s">
        <v>262</v>
      </c>
      <c r="AM109" t="s">
        <v>155</v>
      </c>
      <c r="AN109" t="s">
        <v>159</v>
      </c>
      <c r="AO109" t="s">
        <v>155</v>
      </c>
      <c r="AP109" t="s">
        <v>162</v>
      </c>
      <c r="AQ109" t="s">
        <v>155</v>
      </c>
      <c r="AR109" t="s">
        <v>158</v>
      </c>
      <c r="AS109">
        <f t="shared" si="39"/>
        <v>0.98250795637641697</v>
      </c>
      <c r="AT109" t="s">
        <v>159</v>
      </c>
      <c r="AU109" t="s">
        <v>155</v>
      </c>
      <c r="AV109" t="s">
        <v>163</v>
      </c>
      <c r="AW109" t="s">
        <v>155</v>
      </c>
      <c r="AX109" t="s">
        <v>158</v>
      </c>
      <c r="AY109">
        <f t="shared" si="40"/>
        <v>0.94039442321264299</v>
      </c>
      <c r="AZ109" t="s">
        <v>159</v>
      </c>
      <c r="BA109" t="s">
        <v>155</v>
      </c>
      <c r="BB109" t="s">
        <v>164</v>
      </c>
      <c r="BC109" t="s">
        <v>155</v>
      </c>
      <c r="BD109" t="s">
        <v>158</v>
      </c>
      <c r="BE109">
        <f t="shared" si="41"/>
        <v>1.0372158674780501</v>
      </c>
      <c r="BF109" t="s">
        <v>159</v>
      </c>
      <c r="BG109" t="s">
        <v>155</v>
      </c>
      <c r="BH109" t="s">
        <v>152</v>
      </c>
      <c r="BI109" t="s">
        <v>155</v>
      </c>
      <c r="BJ109" t="s">
        <v>158</v>
      </c>
      <c r="BK109">
        <f t="shared" si="42"/>
        <v>0.98</v>
      </c>
      <c r="BL109" t="s">
        <v>159</v>
      </c>
      <c r="BM109" t="s">
        <v>155</v>
      </c>
      <c r="BN109" t="s">
        <v>151</v>
      </c>
      <c r="BO109" t="s">
        <v>155</v>
      </c>
      <c r="BP109" t="s">
        <v>158</v>
      </c>
      <c r="BQ109">
        <f t="shared" si="43"/>
        <v>0.94</v>
      </c>
      <c r="BR109" t="s">
        <v>159</v>
      </c>
      <c r="BS109" t="s">
        <v>155</v>
      </c>
      <c r="BT109" t="s">
        <v>246</v>
      </c>
      <c r="BU109" t="s">
        <v>155</v>
      </c>
      <c r="BV109" t="s">
        <v>158</v>
      </c>
      <c r="BW109">
        <f t="shared" si="44"/>
        <v>1.04</v>
      </c>
      <c r="BX109" t="s">
        <v>159</v>
      </c>
      <c r="BY109" t="s">
        <v>155</v>
      </c>
      <c r="BZ109" t="s">
        <v>247</v>
      </c>
      <c r="CA109" t="s">
        <v>155</v>
      </c>
      <c r="CB109" t="s">
        <v>158</v>
      </c>
      <c r="CC109">
        <f t="shared" si="45"/>
        <v>0.94</v>
      </c>
      <c r="CD109" t="s">
        <v>159</v>
      </c>
      <c r="CE109" t="s">
        <v>155</v>
      </c>
      <c r="CF109" t="s">
        <v>165</v>
      </c>
      <c r="CG109" t="s">
        <v>155</v>
      </c>
      <c r="CH109" t="s">
        <v>158</v>
      </c>
      <c r="CI109">
        <f t="shared" si="46"/>
        <v>1.04</v>
      </c>
      <c r="CJ109" t="s">
        <v>166</v>
      </c>
      <c r="CK109" t="s">
        <v>159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154</v>
      </c>
      <c r="O110" t="s">
        <v>155</v>
      </c>
      <c r="P110" t="s">
        <v>156</v>
      </c>
      <c r="Q110" t="s">
        <v>155</v>
      </c>
      <c r="R110" t="s">
        <v>158</v>
      </c>
      <c r="S110">
        <v>92</v>
      </c>
      <c r="T110" t="s">
        <v>159</v>
      </c>
      <c r="U110" t="s">
        <v>155</v>
      </c>
      <c r="V110" t="s">
        <v>160</v>
      </c>
      <c r="W110" t="s">
        <v>155</v>
      </c>
      <c r="X110" t="s">
        <v>158</v>
      </c>
      <c r="Y110">
        <f t="shared" si="37"/>
        <v>93</v>
      </c>
      <c r="Z110" t="s">
        <v>159</v>
      </c>
      <c r="AA110" t="s">
        <v>155</v>
      </c>
      <c r="AB110" t="s">
        <v>161</v>
      </c>
      <c r="AC110" t="s">
        <v>155</v>
      </c>
      <c r="AD110" t="s">
        <v>158</v>
      </c>
      <c r="AE110">
        <f t="shared" si="38"/>
        <v>99</v>
      </c>
      <c r="AF110" t="s">
        <v>159</v>
      </c>
      <c r="AG110" t="s">
        <v>155</v>
      </c>
      <c r="AH110" t="s">
        <v>147</v>
      </c>
      <c r="AI110" t="s">
        <v>155</v>
      </c>
      <c r="AJ110" t="s">
        <v>158</v>
      </c>
      <c r="AK110" t="s">
        <v>155</v>
      </c>
      <c r="AL110" s="83" t="s">
        <v>263</v>
      </c>
      <c r="AM110" t="s">
        <v>155</v>
      </c>
      <c r="AN110" t="s">
        <v>159</v>
      </c>
      <c r="AO110" t="s">
        <v>155</v>
      </c>
      <c r="AP110" t="s">
        <v>162</v>
      </c>
      <c r="AQ110" t="s">
        <v>155</v>
      </c>
      <c r="AR110" t="s">
        <v>158</v>
      </c>
      <c r="AS110">
        <f>J110</f>
        <v>0.97267800311596697</v>
      </c>
      <c r="AT110" t="s">
        <v>159</v>
      </c>
      <c r="AU110" t="s">
        <v>155</v>
      </c>
      <c r="AV110" t="s">
        <v>163</v>
      </c>
      <c r="AW110" t="s">
        <v>155</v>
      </c>
      <c r="AX110" t="s">
        <v>158</v>
      </c>
      <c r="AY110">
        <f t="shared" si="40"/>
        <v>0.92664953327030197</v>
      </c>
      <c r="AZ110" t="s">
        <v>159</v>
      </c>
      <c r="BA110" t="s">
        <v>155</v>
      </c>
      <c r="BB110" t="s">
        <v>164</v>
      </c>
      <c r="BC110" t="s">
        <v>155</v>
      </c>
      <c r="BD110" t="s">
        <v>158</v>
      </c>
      <c r="BE110">
        <f>K110</f>
        <v>1.0091028935909501</v>
      </c>
      <c r="BF110" t="s">
        <v>159</v>
      </c>
      <c r="BG110" t="s">
        <v>155</v>
      </c>
      <c r="BH110" t="s">
        <v>152</v>
      </c>
      <c r="BI110" t="s">
        <v>155</v>
      </c>
      <c r="BJ110" t="s">
        <v>158</v>
      </c>
      <c r="BK110">
        <f t="shared" si="42"/>
        <v>0.97</v>
      </c>
      <c r="BL110" t="s">
        <v>159</v>
      </c>
      <c r="BM110" t="s">
        <v>155</v>
      </c>
      <c r="BN110" t="s">
        <v>151</v>
      </c>
      <c r="BO110" t="s">
        <v>155</v>
      </c>
      <c r="BP110" t="s">
        <v>158</v>
      </c>
      <c r="BQ110">
        <f t="shared" si="43"/>
        <v>0.93</v>
      </c>
      <c r="BR110" t="s">
        <v>159</v>
      </c>
      <c r="BS110" t="s">
        <v>155</v>
      </c>
      <c r="BT110" t="s">
        <v>246</v>
      </c>
      <c r="BU110" t="s">
        <v>155</v>
      </c>
      <c r="BV110" t="s">
        <v>158</v>
      </c>
      <c r="BW110">
        <f t="shared" si="44"/>
        <v>1.01</v>
      </c>
      <c r="BX110" t="s">
        <v>159</v>
      </c>
      <c r="BY110" t="s">
        <v>155</v>
      </c>
      <c r="BZ110" t="s">
        <v>247</v>
      </c>
      <c r="CA110" t="s">
        <v>155</v>
      </c>
      <c r="CB110" t="s">
        <v>158</v>
      </c>
      <c r="CC110">
        <f t="shared" si="45"/>
        <v>0.93</v>
      </c>
      <c r="CD110" t="s">
        <v>159</v>
      </c>
      <c r="CE110" t="s">
        <v>155</v>
      </c>
      <c r="CF110" t="s">
        <v>165</v>
      </c>
      <c r="CG110" t="s">
        <v>155</v>
      </c>
      <c r="CH110" t="s">
        <v>158</v>
      </c>
      <c r="CI110">
        <f t="shared" si="46"/>
        <v>1.01</v>
      </c>
      <c r="CJ110" t="s">
        <v>166</v>
      </c>
      <c r="CK110" t="s">
        <v>159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154</v>
      </c>
      <c r="O111" t="s">
        <v>155</v>
      </c>
      <c r="P111" t="s">
        <v>156</v>
      </c>
      <c r="Q111" t="s">
        <v>155</v>
      </c>
      <c r="R111" t="s">
        <v>158</v>
      </c>
      <c r="S111">
        <v>93</v>
      </c>
      <c r="T111" t="s">
        <v>159</v>
      </c>
      <c r="U111" t="s">
        <v>155</v>
      </c>
      <c r="V111" t="s">
        <v>160</v>
      </c>
      <c r="W111" t="s">
        <v>155</v>
      </c>
      <c r="X111" t="s">
        <v>158</v>
      </c>
      <c r="Y111">
        <f t="shared" si="37"/>
        <v>94</v>
      </c>
      <c r="Z111" t="s">
        <v>159</v>
      </c>
      <c r="AA111" t="s">
        <v>155</v>
      </c>
      <c r="AB111" t="s">
        <v>161</v>
      </c>
      <c r="AC111" t="s">
        <v>155</v>
      </c>
      <c r="AD111" t="s">
        <v>158</v>
      </c>
      <c r="AE111">
        <f t="shared" si="38"/>
        <v>100</v>
      </c>
      <c r="AF111" t="s">
        <v>159</v>
      </c>
      <c r="AG111" t="s">
        <v>155</v>
      </c>
      <c r="AH111" t="s">
        <v>147</v>
      </c>
      <c r="AI111" t="s">
        <v>155</v>
      </c>
      <c r="AJ111" t="s">
        <v>158</v>
      </c>
      <c r="AK111" t="s">
        <v>155</v>
      </c>
      <c r="AL111" s="83" t="s">
        <v>264</v>
      </c>
      <c r="AM111" t="s">
        <v>155</v>
      </c>
      <c r="AN111" t="s">
        <v>159</v>
      </c>
      <c r="AO111" t="s">
        <v>155</v>
      </c>
      <c r="AP111" t="s">
        <v>162</v>
      </c>
      <c r="AQ111" t="s">
        <v>155</v>
      </c>
      <c r="AR111" t="s">
        <v>158</v>
      </c>
      <c r="AS111">
        <f t="shared" si="39"/>
        <v>0.99927027710826999</v>
      </c>
      <c r="AT111" t="s">
        <v>159</v>
      </c>
      <c r="AU111" t="s">
        <v>155</v>
      </c>
      <c r="AV111" t="s">
        <v>163</v>
      </c>
      <c r="AW111" t="s">
        <v>155</v>
      </c>
      <c r="AX111" t="s">
        <v>158</v>
      </c>
      <c r="AY111">
        <f t="shared" si="40"/>
        <v>0.93023156717312006</v>
      </c>
      <c r="AZ111" t="s">
        <v>159</v>
      </c>
      <c r="BA111" t="s">
        <v>155</v>
      </c>
      <c r="BB111" t="s">
        <v>164</v>
      </c>
      <c r="BC111" t="s">
        <v>155</v>
      </c>
      <c r="BD111" t="s">
        <v>158</v>
      </c>
      <c r="BE111">
        <f t="shared" si="41"/>
        <v>0.96282674407765501</v>
      </c>
      <c r="BF111" t="s">
        <v>159</v>
      </c>
      <c r="BG111" t="s">
        <v>155</v>
      </c>
      <c r="BH111" t="s">
        <v>152</v>
      </c>
      <c r="BI111" t="s">
        <v>155</v>
      </c>
      <c r="BJ111" t="s">
        <v>158</v>
      </c>
      <c r="BK111">
        <f t="shared" si="42"/>
        <v>1</v>
      </c>
      <c r="BL111" t="s">
        <v>159</v>
      </c>
      <c r="BM111" t="s">
        <v>155</v>
      </c>
      <c r="BN111" t="s">
        <v>151</v>
      </c>
      <c r="BO111" t="s">
        <v>155</v>
      </c>
      <c r="BP111" t="s">
        <v>158</v>
      </c>
      <c r="BQ111">
        <f t="shared" si="43"/>
        <v>0.93</v>
      </c>
      <c r="BR111" t="s">
        <v>159</v>
      </c>
      <c r="BS111" t="s">
        <v>155</v>
      </c>
      <c r="BT111" t="s">
        <v>246</v>
      </c>
      <c r="BU111" t="s">
        <v>155</v>
      </c>
      <c r="BV111" t="s">
        <v>158</v>
      </c>
      <c r="BW111">
        <f t="shared" si="44"/>
        <v>0.96</v>
      </c>
      <c r="BX111" t="s">
        <v>159</v>
      </c>
      <c r="BY111" t="s">
        <v>155</v>
      </c>
      <c r="BZ111" t="s">
        <v>247</v>
      </c>
      <c r="CA111" t="s">
        <v>155</v>
      </c>
      <c r="CB111" t="s">
        <v>158</v>
      </c>
      <c r="CC111">
        <f t="shared" si="45"/>
        <v>0.93</v>
      </c>
      <c r="CD111" t="s">
        <v>159</v>
      </c>
      <c r="CE111" t="s">
        <v>155</v>
      </c>
      <c r="CF111" t="s">
        <v>165</v>
      </c>
      <c r="CG111" t="s">
        <v>155</v>
      </c>
      <c r="CH111" t="s">
        <v>158</v>
      </c>
      <c r="CI111">
        <f t="shared" si="46"/>
        <v>0.96</v>
      </c>
      <c r="CJ111" t="s">
        <v>166</v>
      </c>
      <c r="CK111" t="s">
        <v>159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5"/>
  <sheetViews>
    <sheetView workbookViewId="0">
      <pane xSplit="2" topLeftCell="G1" activePane="topRight" state="frozen"/>
      <selection pane="topRight" activeCell="I13" sqref="I13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4" t="s">
        <v>123</v>
      </c>
      <c r="C2" s="64" t="s">
        <v>102</v>
      </c>
      <c r="D2" s="64" t="s">
        <v>106</v>
      </c>
      <c r="E2" s="64" t="s">
        <v>115</v>
      </c>
      <c r="F2" s="64" t="s">
        <v>122</v>
      </c>
      <c r="G2" s="64" t="s">
        <v>133</v>
      </c>
      <c r="H2" s="64" t="s">
        <v>139</v>
      </c>
      <c r="I2" s="64" t="s">
        <v>143</v>
      </c>
      <c r="J2" s="64" t="s">
        <v>250</v>
      </c>
      <c r="K2" s="64" t="s">
        <v>267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9">
      <c r="A3" s="110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>
        <v>236</v>
      </c>
      <c r="K3" s="48">
        <v>246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111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>
        <f>(K3-J3)/K3</f>
        <v>4.065040650406504E-2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111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>
        <f>K3-J3</f>
        <v>10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12"/>
      <c r="B6" s="60" t="s">
        <v>94</v>
      </c>
      <c r="C6" s="66" t="s">
        <v>95</v>
      </c>
      <c r="D6" s="66" t="s">
        <v>95</v>
      </c>
      <c r="E6" s="66" t="s">
        <v>95</v>
      </c>
      <c r="F6" s="122" t="s">
        <v>118</v>
      </c>
      <c r="G6" s="122" t="s">
        <v>118</v>
      </c>
      <c r="H6" s="65" t="s">
        <v>135</v>
      </c>
      <c r="I6" s="122" t="s">
        <v>118</v>
      </c>
      <c r="J6" s="66" t="s">
        <v>95</v>
      </c>
      <c r="K6" s="122" t="s">
        <v>118</v>
      </c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ht="20" thickBot="1">
      <c r="A7" s="111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>
        <v>1</v>
      </c>
      <c r="K7" s="122">
        <v>1.1000000000000001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20" thickBot="1">
      <c r="A8" s="111"/>
      <c r="B8" s="51" t="s">
        <v>98</v>
      </c>
      <c r="C8" s="51" t="s">
        <v>99</v>
      </c>
      <c r="D8" s="51" t="s">
        <v>104</v>
      </c>
      <c r="E8" s="51" t="s">
        <v>113</v>
      </c>
      <c r="F8" s="51" t="s">
        <v>120</v>
      </c>
      <c r="G8" s="51" t="s">
        <v>131</v>
      </c>
      <c r="H8" s="51" t="s">
        <v>137</v>
      </c>
      <c r="I8" s="51" t="s">
        <v>141</v>
      </c>
      <c r="J8" s="51" t="s">
        <v>248</v>
      </c>
      <c r="K8" s="51" t="s">
        <v>265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spans="1:41" ht="20" thickBot="1">
      <c r="A9" s="113"/>
      <c r="B9" s="63" t="s">
        <v>100</v>
      </c>
      <c r="C9" s="63" t="s">
        <v>101</v>
      </c>
      <c r="D9" s="63" t="s">
        <v>105</v>
      </c>
      <c r="E9" s="63" t="s">
        <v>114</v>
      </c>
      <c r="F9" s="63" t="s">
        <v>121</v>
      </c>
      <c r="G9" s="63" t="s">
        <v>132</v>
      </c>
      <c r="H9" s="63" t="s">
        <v>138</v>
      </c>
      <c r="I9" s="63" t="s">
        <v>142</v>
      </c>
      <c r="J9" s="63" t="s">
        <v>249</v>
      </c>
      <c r="K9" s="63" t="s">
        <v>266</v>
      </c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</row>
    <row r="13" spans="1:41" ht="19">
      <c r="B13" s="54"/>
      <c r="C13" s="54"/>
    </row>
    <row r="14" spans="1:41" ht="19">
      <c r="B14" s="55"/>
    </row>
    <row r="15" spans="1:41" ht="19">
      <c r="B15" s="55"/>
      <c r="D15" s="54"/>
      <c r="E15" s="54"/>
    </row>
    <row r="16" spans="1:41" ht="19">
      <c r="B16" s="55"/>
      <c r="D16" s="55"/>
      <c r="E16" s="55"/>
      <c r="J16" s="54"/>
      <c r="K16" s="54"/>
    </row>
    <row r="17" spans="2:11" ht="19">
      <c r="B17" s="55"/>
      <c r="D17" s="55"/>
      <c r="E17" s="55"/>
      <c r="J17" s="54"/>
    </row>
    <row r="18" spans="2:11" ht="19">
      <c r="B18" s="55"/>
      <c r="D18" s="55"/>
      <c r="E18" s="55"/>
      <c r="H18" s="54"/>
      <c r="I18" s="54"/>
      <c r="J18" s="55"/>
      <c r="K18" s="55"/>
    </row>
    <row r="19" spans="2:11" ht="19">
      <c r="C19" s="9"/>
      <c r="D19" s="55"/>
      <c r="E19" s="55"/>
      <c r="H19" s="55"/>
      <c r="I19" s="55"/>
      <c r="J19" s="55"/>
      <c r="K19" s="55"/>
    </row>
    <row r="20" spans="2:11" ht="19">
      <c r="C20" s="9"/>
      <c r="D20" s="55"/>
      <c r="E20" s="55"/>
      <c r="H20" s="55"/>
      <c r="I20" s="55"/>
      <c r="J20" s="55"/>
      <c r="K20" s="55"/>
    </row>
    <row r="21" spans="2:11" ht="19">
      <c r="C21" s="9"/>
      <c r="D21" s="55"/>
      <c r="H21" s="55"/>
      <c r="I21" s="55"/>
      <c r="J21" s="55"/>
    </row>
    <row r="22" spans="2:11" ht="19">
      <c r="B22" s="54"/>
      <c r="C22" s="54"/>
      <c r="D22" s="55"/>
      <c r="H22" s="55"/>
      <c r="I22" s="55"/>
      <c r="J22" s="55"/>
    </row>
    <row r="23" spans="2:11" ht="19">
      <c r="B23" s="55"/>
      <c r="D23" s="55"/>
      <c r="H23" s="55"/>
      <c r="I23" s="55"/>
    </row>
    <row r="24" spans="2:11" ht="19">
      <c r="B24" s="55"/>
      <c r="D24" s="55"/>
    </row>
    <row r="25" spans="2:11" ht="19">
      <c r="B25" s="55"/>
    </row>
    <row r="26" spans="2:11" ht="19">
      <c r="B26" s="55"/>
    </row>
    <row r="27" spans="2:11" ht="19">
      <c r="B27" s="55"/>
    </row>
    <row r="28" spans="2:11">
      <c r="C28" s="9"/>
    </row>
    <row r="29" spans="2:11">
      <c r="C29" s="9"/>
    </row>
    <row r="30" spans="2:11" ht="22">
      <c r="B30" s="53"/>
      <c r="C30" s="9"/>
    </row>
    <row r="31" spans="2:11" ht="19">
      <c r="B31" s="54"/>
      <c r="C31" s="54"/>
    </row>
    <row r="32" spans="2:11" ht="19">
      <c r="B32" s="55"/>
      <c r="C32" s="55"/>
    </row>
    <row r="33" spans="2:3" ht="19">
      <c r="B33" s="55"/>
      <c r="C33" s="55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>
      <c r="C37" s="9"/>
    </row>
    <row r="38" spans="2:3">
      <c r="C38" s="9"/>
    </row>
    <row r="39" spans="2:3">
      <c r="C39" s="9"/>
    </row>
    <row r="40" spans="2:3">
      <c r="C40" s="9"/>
    </row>
    <row r="41" spans="2:3" ht="19">
      <c r="B41" s="54"/>
      <c r="C41" s="54"/>
    </row>
    <row r="42" spans="2:3" ht="19">
      <c r="B42" s="55"/>
    </row>
    <row r="43" spans="2:3" ht="19">
      <c r="B43" s="55"/>
    </row>
    <row r="44" spans="2:3" ht="19">
      <c r="B44" s="55"/>
    </row>
    <row r="45" spans="2:3" ht="19">
      <c r="B45" s="55"/>
    </row>
    <row r="46" spans="2:3" ht="19">
      <c r="B46" s="55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5" spans="12:12" ht="45">
      <c r="L85" s="59"/>
    </row>
  </sheetData>
  <mergeCells count="1">
    <mergeCell ref="A3:A9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1"/>
  <sheetViews>
    <sheetView topLeftCell="A65" workbookViewId="0">
      <selection activeCell="G96" sqref="G96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114">
        <v>43977</v>
      </c>
      <c r="C2" s="115"/>
      <c r="D2" s="115"/>
      <c r="E2" s="116"/>
      <c r="F2" s="117">
        <v>43979</v>
      </c>
      <c r="G2" s="118"/>
      <c r="H2" s="118"/>
      <c r="I2" s="119"/>
      <c r="J2" s="117">
        <v>43980</v>
      </c>
      <c r="K2" s="118"/>
      <c r="L2" s="118"/>
      <c r="M2" s="119"/>
      <c r="N2" s="117">
        <v>43981</v>
      </c>
      <c r="O2" s="118"/>
      <c r="P2" s="118"/>
      <c r="Q2" s="119"/>
    </row>
    <row r="3" spans="2:17" ht="17" thickBot="1">
      <c r="B3" s="93" t="s">
        <v>107</v>
      </c>
      <c r="C3" s="93" t="s">
        <v>108</v>
      </c>
      <c r="D3" s="93" t="s">
        <v>109</v>
      </c>
      <c r="E3" s="93" t="s">
        <v>110</v>
      </c>
      <c r="F3" s="93" t="s">
        <v>107</v>
      </c>
      <c r="G3" s="93" t="s">
        <v>108</v>
      </c>
      <c r="H3" s="93" t="s">
        <v>109</v>
      </c>
      <c r="I3" s="93" t="s">
        <v>110</v>
      </c>
      <c r="J3" s="96" t="s">
        <v>107</v>
      </c>
      <c r="K3" s="96" t="s">
        <v>108</v>
      </c>
      <c r="L3" s="96" t="s">
        <v>110</v>
      </c>
      <c r="M3" s="96" t="s">
        <v>109</v>
      </c>
      <c r="N3" s="96" t="s">
        <v>107</v>
      </c>
      <c r="O3" s="96" t="s">
        <v>108</v>
      </c>
      <c r="P3" s="96" t="s">
        <v>110</v>
      </c>
      <c r="Q3" s="96" t="s">
        <v>109</v>
      </c>
    </row>
    <row r="4" spans="2:17">
      <c r="B4" s="92">
        <v>43892</v>
      </c>
      <c r="C4" s="94">
        <v>0.11</v>
      </c>
      <c r="D4" s="94">
        <v>2.79</v>
      </c>
      <c r="E4" s="95">
        <v>6.16</v>
      </c>
      <c r="F4" s="92">
        <v>43892</v>
      </c>
      <c r="G4" s="94">
        <v>0.11</v>
      </c>
      <c r="H4" s="94">
        <v>2.2200000000000002</v>
      </c>
      <c r="I4" s="95">
        <v>6.16</v>
      </c>
      <c r="J4" s="97">
        <v>43893</v>
      </c>
      <c r="K4" s="85">
        <v>0.12</v>
      </c>
      <c r="L4" s="85">
        <v>6.89</v>
      </c>
      <c r="M4" s="86">
        <v>2.2200000000000002</v>
      </c>
      <c r="N4" s="97">
        <v>43893</v>
      </c>
      <c r="O4" s="85">
        <v>0.12</v>
      </c>
      <c r="P4" s="85">
        <v>6.89</v>
      </c>
      <c r="Q4" s="86">
        <v>2.2200000000000002</v>
      </c>
    </row>
    <row r="5" spans="2:17">
      <c r="B5" s="87">
        <v>43894</v>
      </c>
      <c r="C5" s="84">
        <v>0.15</v>
      </c>
      <c r="D5" s="84">
        <v>2.79</v>
      </c>
      <c r="E5" s="88">
        <v>4.8099999999999996</v>
      </c>
      <c r="F5" s="87">
        <v>43894</v>
      </c>
      <c r="G5" s="84">
        <v>0.15</v>
      </c>
      <c r="H5" s="84">
        <v>2.2200000000000002</v>
      </c>
      <c r="I5" s="88">
        <v>4.8099999999999996</v>
      </c>
      <c r="J5" s="87">
        <v>43894</v>
      </c>
      <c r="K5" s="84">
        <v>0.1</v>
      </c>
      <c r="L5" s="84">
        <v>5.42</v>
      </c>
      <c r="M5" s="88">
        <v>2.2200000000000002</v>
      </c>
      <c r="N5" s="87">
        <v>43894</v>
      </c>
      <c r="O5" s="84">
        <v>0.1</v>
      </c>
      <c r="P5" s="84">
        <v>5.42</v>
      </c>
      <c r="Q5" s="88">
        <v>2.2200000000000002</v>
      </c>
    </row>
    <row r="6" spans="2:17">
      <c r="B6" s="87">
        <v>43896</v>
      </c>
      <c r="C6" s="84">
        <v>0.56999999999999995</v>
      </c>
      <c r="D6" s="84">
        <v>2.66</v>
      </c>
      <c r="E6" s="88">
        <v>3.97</v>
      </c>
      <c r="F6" s="87">
        <v>43896</v>
      </c>
      <c r="G6" s="84">
        <v>0.56999999999999995</v>
      </c>
      <c r="H6" s="84">
        <v>2.66</v>
      </c>
      <c r="I6" s="88">
        <v>3.97</v>
      </c>
      <c r="J6" s="87">
        <v>43895</v>
      </c>
      <c r="K6" s="84">
        <v>0.13</v>
      </c>
      <c r="L6" s="84">
        <v>5.09</v>
      </c>
      <c r="M6" s="88">
        <v>1.8</v>
      </c>
      <c r="N6" s="87">
        <v>43895</v>
      </c>
      <c r="O6" s="84">
        <v>0.13</v>
      </c>
      <c r="P6" s="84">
        <v>5.09</v>
      </c>
      <c r="Q6" s="88">
        <v>1.8</v>
      </c>
    </row>
    <row r="7" spans="2:17">
      <c r="B7" s="87">
        <v>43898</v>
      </c>
      <c r="C7" s="84">
        <v>0.26</v>
      </c>
      <c r="D7" s="84">
        <v>1.55</v>
      </c>
      <c r="E7" s="88">
        <v>2.85</v>
      </c>
      <c r="F7" s="87">
        <v>43898</v>
      </c>
      <c r="G7" s="84">
        <v>0.26</v>
      </c>
      <c r="H7" s="84">
        <v>1.55</v>
      </c>
      <c r="I7" s="88">
        <v>2.85</v>
      </c>
      <c r="J7" s="87">
        <v>43896</v>
      </c>
      <c r="K7" s="84">
        <v>0.17</v>
      </c>
      <c r="L7" s="84">
        <v>4.62</v>
      </c>
      <c r="M7" s="88">
        <v>2.04</v>
      </c>
      <c r="N7" s="87">
        <v>43896</v>
      </c>
      <c r="O7" s="84">
        <v>0.17</v>
      </c>
      <c r="P7" s="84">
        <v>4.62</v>
      </c>
      <c r="Q7" s="88">
        <v>2.04</v>
      </c>
    </row>
    <row r="8" spans="2:17">
      <c r="B8" s="87">
        <v>43900</v>
      </c>
      <c r="C8" s="84">
        <v>1.1000000000000001</v>
      </c>
      <c r="D8" s="84">
        <v>2.36</v>
      </c>
      <c r="E8" s="88">
        <v>2.38</v>
      </c>
      <c r="F8" s="87">
        <v>43900</v>
      </c>
      <c r="G8" s="84">
        <v>1.1000000000000001</v>
      </c>
      <c r="H8" s="84">
        <v>2.36</v>
      </c>
      <c r="I8" s="88">
        <v>2.38</v>
      </c>
      <c r="J8" s="87">
        <v>43897</v>
      </c>
      <c r="K8" s="84">
        <v>0.6</v>
      </c>
      <c r="L8" s="84">
        <v>4.4800000000000004</v>
      </c>
      <c r="M8" s="88">
        <v>2.97</v>
      </c>
      <c r="N8" s="87">
        <v>43897</v>
      </c>
      <c r="O8" s="84">
        <v>0.6</v>
      </c>
      <c r="P8" s="84">
        <v>4.4800000000000004</v>
      </c>
      <c r="Q8" s="88">
        <v>2.97</v>
      </c>
    </row>
    <row r="9" spans="2:17">
      <c r="B9" s="87">
        <v>43902</v>
      </c>
      <c r="C9" s="84">
        <v>2.08</v>
      </c>
      <c r="D9" s="84">
        <v>2.98</v>
      </c>
      <c r="E9" s="88">
        <v>1.71</v>
      </c>
      <c r="F9" s="87">
        <v>43902</v>
      </c>
      <c r="G9" s="84">
        <v>2.08</v>
      </c>
      <c r="H9" s="84">
        <v>2.98</v>
      </c>
      <c r="I9" s="88">
        <v>1.71</v>
      </c>
      <c r="J9" s="87">
        <v>43898</v>
      </c>
      <c r="K9" s="84">
        <v>0.55000000000000004</v>
      </c>
      <c r="L9" s="84">
        <v>3.71</v>
      </c>
      <c r="M9" s="88">
        <v>2.5</v>
      </c>
      <c r="N9" s="87">
        <v>43898</v>
      </c>
      <c r="O9" s="84">
        <v>0.55000000000000004</v>
      </c>
      <c r="P9" s="84">
        <v>3.71</v>
      </c>
      <c r="Q9" s="88">
        <v>2.5</v>
      </c>
    </row>
    <row r="10" spans="2:17">
      <c r="B10" s="87">
        <v>43904</v>
      </c>
      <c r="C10" s="84">
        <v>2.0699999999999998</v>
      </c>
      <c r="D10" s="84">
        <v>2.68</v>
      </c>
      <c r="E10" s="88">
        <v>1.2</v>
      </c>
      <c r="F10" s="87">
        <v>43904</v>
      </c>
      <c r="G10" s="84">
        <v>2.0699999999999998</v>
      </c>
      <c r="H10" s="84">
        <v>2.68</v>
      </c>
      <c r="I10" s="88">
        <v>1.2</v>
      </c>
      <c r="J10" s="87">
        <v>43899</v>
      </c>
      <c r="K10" s="84">
        <v>0.43</v>
      </c>
      <c r="L10" s="84">
        <v>3.21</v>
      </c>
      <c r="M10" s="88">
        <v>2.09</v>
      </c>
      <c r="N10" s="87">
        <v>43899</v>
      </c>
      <c r="O10" s="84">
        <v>0.43</v>
      </c>
      <c r="P10" s="84">
        <v>3.21</v>
      </c>
      <c r="Q10" s="88">
        <v>2.09</v>
      </c>
    </row>
    <row r="11" spans="2:17">
      <c r="B11" s="87">
        <v>43906</v>
      </c>
      <c r="C11" s="84">
        <v>2.2799999999999998</v>
      </c>
      <c r="D11" s="84">
        <v>2.72</v>
      </c>
      <c r="E11" s="88">
        <v>0.87</v>
      </c>
      <c r="F11" s="87">
        <v>43906</v>
      </c>
      <c r="G11" s="84">
        <v>2.2799999999999998</v>
      </c>
      <c r="H11" s="84">
        <v>2.72</v>
      </c>
      <c r="I11" s="88">
        <v>0.87</v>
      </c>
      <c r="J11" s="87">
        <v>43900</v>
      </c>
      <c r="K11" s="84">
        <v>0.08</v>
      </c>
      <c r="L11" s="84">
        <v>2.48</v>
      </c>
      <c r="M11" s="88">
        <v>1</v>
      </c>
      <c r="N11" s="87">
        <v>43900</v>
      </c>
      <c r="O11" s="84">
        <v>0.08</v>
      </c>
      <c r="P11" s="84">
        <v>2.48</v>
      </c>
      <c r="Q11" s="88">
        <v>1</v>
      </c>
    </row>
    <row r="12" spans="2:17">
      <c r="B12" s="87">
        <v>43908</v>
      </c>
      <c r="C12" s="84">
        <v>1.82</v>
      </c>
      <c r="D12" s="84">
        <v>2.17</v>
      </c>
      <c r="E12" s="88">
        <v>0.69</v>
      </c>
      <c r="F12" s="87">
        <v>43908</v>
      </c>
      <c r="G12" s="84">
        <v>1.82</v>
      </c>
      <c r="H12" s="84">
        <v>2.17</v>
      </c>
      <c r="I12" s="88">
        <v>0.69</v>
      </c>
      <c r="J12" s="87">
        <v>43901</v>
      </c>
      <c r="K12" s="84">
        <v>1.27</v>
      </c>
      <c r="L12" s="84">
        <v>2.71</v>
      </c>
      <c r="M12" s="88">
        <v>2.71</v>
      </c>
      <c r="N12" s="87">
        <v>43901</v>
      </c>
      <c r="O12" s="84">
        <v>1.27</v>
      </c>
      <c r="P12" s="84">
        <v>2.71</v>
      </c>
      <c r="Q12" s="88">
        <v>2.71</v>
      </c>
    </row>
    <row r="13" spans="2:17">
      <c r="B13" s="87">
        <v>43910</v>
      </c>
      <c r="C13" s="84">
        <v>1.89</v>
      </c>
      <c r="D13" s="84">
        <v>2.16</v>
      </c>
      <c r="E13" s="88">
        <v>0.54</v>
      </c>
      <c r="F13" s="87">
        <v>43910</v>
      </c>
      <c r="G13" s="84">
        <v>1.89</v>
      </c>
      <c r="H13" s="84">
        <v>2.16</v>
      </c>
      <c r="I13" s="88">
        <v>0.54</v>
      </c>
      <c r="J13" s="87">
        <v>43902</v>
      </c>
      <c r="K13" s="84">
        <v>1.08</v>
      </c>
      <c r="L13" s="84">
        <v>2.34</v>
      </c>
      <c r="M13" s="88">
        <v>2.3199999999999998</v>
      </c>
      <c r="N13" s="87">
        <v>43902</v>
      </c>
      <c r="O13" s="84">
        <v>1.08</v>
      </c>
      <c r="P13" s="84">
        <v>2.34</v>
      </c>
      <c r="Q13" s="88">
        <v>2.3199999999999998</v>
      </c>
    </row>
    <row r="14" spans="2:17">
      <c r="B14" s="87">
        <v>43912</v>
      </c>
      <c r="C14" s="84">
        <v>1.74</v>
      </c>
      <c r="D14" s="84">
        <v>1.96</v>
      </c>
      <c r="E14" s="88">
        <v>0.43</v>
      </c>
      <c r="F14" s="87">
        <v>43912</v>
      </c>
      <c r="G14" s="84">
        <v>1.74</v>
      </c>
      <c r="H14" s="84">
        <v>1.96</v>
      </c>
      <c r="I14" s="88">
        <v>0.43</v>
      </c>
      <c r="J14" s="87">
        <v>43903</v>
      </c>
      <c r="K14" s="84">
        <v>1.77</v>
      </c>
      <c r="L14" s="84">
        <v>1.95</v>
      </c>
      <c r="M14" s="88">
        <v>2.79</v>
      </c>
      <c r="N14" s="87">
        <v>43903</v>
      </c>
      <c r="O14" s="84">
        <v>1.77</v>
      </c>
      <c r="P14" s="84">
        <v>1.95</v>
      </c>
      <c r="Q14" s="88">
        <v>2.79</v>
      </c>
    </row>
    <row r="15" spans="2:17">
      <c r="B15" s="87">
        <v>43914</v>
      </c>
      <c r="C15" s="84">
        <v>1.81</v>
      </c>
      <c r="D15" s="84">
        <v>1.99</v>
      </c>
      <c r="E15" s="88">
        <v>0.35</v>
      </c>
      <c r="F15" s="87">
        <v>43914</v>
      </c>
      <c r="G15" s="84">
        <v>1.81</v>
      </c>
      <c r="H15" s="84">
        <v>1.99</v>
      </c>
      <c r="I15" s="88">
        <v>0.35</v>
      </c>
      <c r="J15" s="87">
        <v>43904</v>
      </c>
      <c r="K15" s="84">
        <v>2.2599999999999998</v>
      </c>
      <c r="L15" s="84">
        <v>1.58</v>
      </c>
      <c r="M15" s="88">
        <v>3.08</v>
      </c>
      <c r="N15" s="87">
        <v>43904</v>
      </c>
      <c r="O15" s="84">
        <v>2.2599999999999998</v>
      </c>
      <c r="P15" s="84">
        <v>1.58</v>
      </c>
      <c r="Q15" s="88">
        <v>3.08</v>
      </c>
    </row>
    <row r="16" spans="2:17">
      <c r="B16" s="87">
        <v>43916</v>
      </c>
      <c r="C16" s="84">
        <v>1.83</v>
      </c>
      <c r="D16" s="84">
        <v>1.98</v>
      </c>
      <c r="E16" s="88">
        <v>0.3</v>
      </c>
      <c r="F16" s="87">
        <v>43916</v>
      </c>
      <c r="G16" s="84">
        <v>1.83</v>
      </c>
      <c r="H16" s="84">
        <v>1.98</v>
      </c>
      <c r="I16" s="88">
        <v>0.3</v>
      </c>
      <c r="J16" s="87">
        <v>43905</v>
      </c>
      <c r="K16" s="84">
        <v>2.21</v>
      </c>
      <c r="L16" s="84">
        <v>1.31</v>
      </c>
      <c r="M16" s="88">
        <v>2.89</v>
      </c>
      <c r="N16" s="87">
        <v>43905</v>
      </c>
      <c r="O16" s="84">
        <v>2.21</v>
      </c>
      <c r="P16" s="84">
        <v>1.31</v>
      </c>
      <c r="Q16" s="88">
        <v>2.89</v>
      </c>
    </row>
    <row r="17" spans="2:17">
      <c r="B17" s="87">
        <v>43918</v>
      </c>
      <c r="C17" s="84">
        <v>1.44</v>
      </c>
      <c r="D17" s="84">
        <v>1.57</v>
      </c>
      <c r="E17" s="88">
        <v>0.26</v>
      </c>
      <c r="F17" s="87">
        <v>43918</v>
      </c>
      <c r="G17" s="84">
        <v>1.44</v>
      </c>
      <c r="H17" s="84">
        <v>1.57</v>
      </c>
      <c r="I17" s="88">
        <v>0.26</v>
      </c>
      <c r="J17" s="87">
        <v>43906</v>
      </c>
      <c r="K17" s="84">
        <v>1.96</v>
      </c>
      <c r="L17" s="84">
        <v>1.1200000000000001</v>
      </c>
      <c r="M17" s="88">
        <v>2.5299999999999998</v>
      </c>
      <c r="N17" s="87">
        <v>43906</v>
      </c>
      <c r="O17" s="84">
        <v>1.96</v>
      </c>
      <c r="P17" s="84">
        <v>1.1200000000000001</v>
      </c>
      <c r="Q17" s="88">
        <v>2.5299999999999998</v>
      </c>
    </row>
    <row r="18" spans="2:17">
      <c r="B18" s="87">
        <v>43920</v>
      </c>
      <c r="C18" s="84">
        <v>1.49</v>
      </c>
      <c r="D18" s="84">
        <v>1.61</v>
      </c>
      <c r="E18" s="88">
        <v>0.23</v>
      </c>
      <c r="F18" s="87">
        <v>43920</v>
      </c>
      <c r="G18" s="84">
        <v>1.49</v>
      </c>
      <c r="H18" s="84">
        <v>1.61</v>
      </c>
      <c r="I18" s="88">
        <v>0.23</v>
      </c>
      <c r="J18" s="87">
        <v>43907</v>
      </c>
      <c r="K18" s="84">
        <v>2.06</v>
      </c>
      <c r="L18" s="84">
        <v>0.96</v>
      </c>
      <c r="M18" s="88">
        <v>2.5499999999999998</v>
      </c>
      <c r="N18" s="87">
        <v>43907</v>
      </c>
      <c r="O18" s="84">
        <v>2.06</v>
      </c>
      <c r="P18" s="84">
        <v>0.96</v>
      </c>
      <c r="Q18" s="88">
        <v>2.5499999999999998</v>
      </c>
    </row>
    <row r="19" spans="2:17">
      <c r="B19" s="87">
        <v>43922</v>
      </c>
      <c r="C19" s="84">
        <v>1.36</v>
      </c>
      <c r="D19" s="84">
        <v>1.47</v>
      </c>
      <c r="E19" s="88">
        <v>0.22</v>
      </c>
      <c r="F19" s="87">
        <v>43922</v>
      </c>
      <c r="G19" s="84">
        <v>1.36</v>
      </c>
      <c r="H19" s="84">
        <v>1.47</v>
      </c>
      <c r="I19" s="88">
        <v>0.22</v>
      </c>
      <c r="J19" s="87">
        <v>43908</v>
      </c>
      <c r="K19" s="84">
        <v>2.44</v>
      </c>
      <c r="L19" s="84">
        <v>0.81</v>
      </c>
      <c r="M19" s="88">
        <v>2.85</v>
      </c>
      <c r="N19" s="87">
        <v>43908</v>
      </c>
      <c r="O19" s="84">
        <v>2.44</v>
      </c>
      <c r="P19" s="84">
        <v>0.81</v>
      </c>
      <c r="Q19" s="88">
        <v>2.85</v>
      </c>
    </row>
    <row r="20" spans="2:17">
      <c r="B20" s="87">
        <v>43924</v>
      </c>
      <c r="C20" s="84">
        <v>1.24</v>
      </c>
      <c r="D20" s="84">
        <v>1.34</v>
      </c>
      <c r="E20" s="88">
        <v>0.2</v>
      </c>
      <c r="F20" s="87">
        <v>43924</v>
      </c>
      <c r="G20" s="84">
        <v>1.24</v>
      </c>
      <c r="H20" s="84">
        <v>1.34</v>
      </c>
      <c r="I20" s="88">
        <v>0.2</v>
      </c>
      <c r="J20" s="87">
        <v>43909</v>
      </c>
      <c r="K20" s="84">
        <v>1.66</v>
      </c>
      <c r="L20" s="84">
        <v>0.73</v>
      </c>
      <c r="M20" s="88">
        <v>2.0299999999999998</v>
      </c>
      <c r="N20" s="87">
        <v>43909</v>
      </c>
      <c r="O20" s="84">
        <v>1.66</v>
      </c>
      <c r="P20" s="84">
        <v>0.73</v>
      </c>
      <c r="Q20" s="88">
        <v>2.0299999999999998</v>
      </c>
    </row>
    <row r="21" spans="2:17">
      <c r="B21" s="87">
        <v>43926</v>
      </c>
      <c r="C21" s="84">
        <v>1.1499999999999999</v>
      </c>
      <c r="D21" s="84">
        <v>1.24</v>
      </c>
      <c r="E21" s="88">
        <v>0.19</v>
      </c>
      <c r="F21" s="87">
        <v>43926</v>
      </c>
      <c r="G21" s="84">
        <v>1.1499999999999999</v>
      </c>
      <c r="H21" s="84">
        <v>1.24</v>
      </c>
      <c r="I21" s="88">
        <v>0.19</v>
      </c>
      <c r="J21" s="87">
        <v>43910</v>
      </c>
      <c r="K21" s="84">
        <v>2.0299999999999998</v>
      </c>
      <c r="L21" s="84">
        <v>0.64</v>
      </c>
      <c r="M21" s="88">
        <v>2.35</v>
      </c>
      <c r="N21" s="87">
        <v>43910</v>
      </c>
      <c r="O21" s="84">
        <v>2.0299999999999998</v>
      </c>
      <c r="P21" s="84">
        <v>0.64</v>
      </c>
      <c r="Q21" s="88">
        <v>2.35</v>
      </c>
    </row>
    <row r="22" spans="2:17">
      <c r="B22" s="87">
        <v>43928</v>
      </c>
      <c r="C22" s="84">
        <v>1.21</v>
      </c>
      <c r="D22" s="84">
        <v>1.29</v>
      </c>
      <c r="E22" s="88">
        <v>0.18</v>
      </c>
      <c r="F22" s="87">
        <v>43928</v>
      </c>
      <c r="G22" s="84">
        <v>1.21</v>
      </c>
      <c r="H22" s="84">
        <v>1.29</v>
      </c>
      <c r="I22" s="88">
        <v>0.18</v>
      </c>
      <c r="J22" s="87">
        <v>43911</v>
      </c>
      <c r="K22" s="84">
        <v>1.88</v>
      </c>
      <c r="L22" s="84">
        <v>0.56999999999999995</v>
      </c>
      <c r="M22" s="88">
        <v>2.17</v>
      </c>
      <c r="N22" s="87">
        <v>43911</v>
      </c>
      <c r="O22" s="84">
        <v>1.88</v>
      </c>
      <c r="P22" s="84">
        <v>0.56999999999999995</v>
      </c>
      <c r="Q22" s="88">
        <v>2.17</v>
      </c>
    </row>
    <row r="23" spans="2:17">
      <c r="B23" s="87">
        <v>43930</v>
      </c>
      <c r="C23" s="84">
        <v>1.22</v>
      </c>
      <c r="D23" s="84">
        <v>1.3</v>
      </c>
      <c r="E23" s="88">
        <v>0.16</v>
      </c>
      <c r="F23" s="87">
        <v>43930</v>
      </c>
      <c r="G23" s="84">
        <v>1.22</v>
      </c>
      <c r="H23" s="84">
        <v>1.3</v>
      </c>
      <c r="I23" s="88">
        <v>0.16</v>
      </c>
      <c r="J23" s="87">
        <v>43912</v>
      </c>
      <c r="K23" s="84">
        <v>1.9</v>
      </c>
      <c r="L23" s="84">
        <v>0.51</v>
      </c>
      <c r="M23" s="88">
        <v>2.15</v>
      </c>
      <c r="N23" s="87">
        <v>43912</v>
      </c>
      <c r="O23" s="84">
        <v>1.9</v>
      </c>
      <c r="P23" s="84">
        <v>0.51</v>
      </c>
      <c r="Q23" s="88">
        <v>2.15</v>
      </c>
    </row>
    <row r="24" spans="2:17">
      <c r="B24" s="87">
        <v>43932</v>
      </c>
      <c r="C24" s="84">
        <v>1.07</v>
      </c>
      <c r="D24" s="84">
        <v>1.1499999999999999</v>
      </c>
      <c r="E24" s="88">
        <v>0.16</v>
      </c>
      <c r="F24" s="87">
        <v>43932</v>
      </c>
      <c r="G24" s="84">
        <v>1.07</v>
      </c>
      <c r="H24" s="84">
        <v>1.1499999999999999</v>
      </c>
      <c r="I24" s="88">
        <v>0.16</v>
      </c>
      <c r="J24" s="87">
        <v>43913</v>
      </c>
      <c r="K24" s="84">
        <v>2.08</v>
      </c>
      <c r="L24" s="84">
        <v>0.45</v>
      </c>
      <c r="M24" s="88">
        <v>2.31</v>
      </c>
      <c r="N24" s="87">
        <v>43913</v>
      </c>
      <c r="O24" s="84">
        <v>2.08</v>
      </c>
      <c r="P24" s="84">
        <v>0.45</v>
      </c>
      <c r="Q24" s="88">
        <v>2.31</v>
      </c>
    </row>
    <row r="25" spans="2:17">
      <c r="B25" s="87">
        <v>43934</v>
      </c>
      <c r="C25" s="84">
        <v>1.1000000000000001</v>
      </c>
      <c r="D25" s="84">
        <v>1.17</v>
      </c>
      <c r="E25" s="88">
        <v>0.15</v>
      </c>
      <c r="F25" s="87">
        <v>43934</v>
      </c>
      <c r="G25" s="84">
        <v>1.1000000000000001</v>
      </c>
      <c r="H25" s="84">
        <v>1.17</v>
      </c>
      <c r="I25" s="88">
        <v>0.15</v>
      </c>
      <c r="J25" s="87">
        <v>43914</v>
      </c>
      <c r="K25" s="84">
        <v>1.5</v>
      </c>
      <c r="L25" s="84">
        <v>0.41</v>
      </c>
      <c r="M25" s="88">
        <v>1.71</v>
      </c>
      <c r="N25" s="87">
        <v>43914</v>
      </c>
      <c r="O25" s="84">
        <v>1.5</v>
      </c>
      <c r="P25" s="84">
        <v>0.41</v>
      </c>
      <c r="Q25" s="88">
        <v>1.71</v>
      </c>
    </row>
    <row r="26" spans="2:17">
      <c r="B26" s="87">
        <v>43936</v>
      </c>
      <c r="C26" s="84">
        <v>1.05</v>
      </c>
      <c r="D26" s="84">
        <v>1.1200000000000001</v>
      </c>
      <c r="E26" s="88">
        <v>0.14000000000000001</v>
      </c>
      <c r="F26" s="87">
        <v>43936</v>
      </c>
      <c r="G26" s="84">
        <v>1.05</v>
      </c>
      <c r="H26" s="84">
        <v>1.1200000000000001</v>
      </c>
      <c r="I26" s="88">
        <v>0.14000000000000001</v>
      </c>
      <c r="J26" s="87">
        <v>43915</v>
      </c>
      <c r="K26" s="84">
        <v>2.04</v>
      </c>
      <c r="L26" s="84">
        <v>0.38</v>
      </c>
      <c r="M26" s="88">
        <v>2.23</v>
      </c>
      <c r="N26" s="87">
        <v>43915</v>
      </c>
      <c r="O26" s="84">
        <v>2.04</v>
      </c>
      <c r="P26" s="84">
        <v>0.38</v>
      </c>
      <c r="Q26" s="88">
        <v>2.23</v>
      </c>
    </row>
    <row r="27" spans="2:17">
      <c r="B27" s="87">
        <v>43938</v>
      </c>
      <c r="C27" s="84">
        <v>1.07</v>
      </c>
      <c r="D27" s="84">
        <v>1.1499999999999999</v>
      </c>
      <c r="E27" s="88">
        <v>0.15</v>
      </c>
      <c r="F27" s="87">
        <v>43938</v>
      </c>
      <c r="G27" s="84">
        <v>1.07</v>
      </c>
      <c r="H27" s="84">
        <v>1.1499999999999999</v>
      </c>
      <c r="I27" s="88">
        <v>0.15</v>
      </c>
      <c r="J27" s="87">
        <v>43916</v>
      </c>
      <c r="K27" s="84">
        <v>1.7</v>
      </c>
      <c r="L27" s="84">
        <v>0.34</v>
      </c>
      <c r="M27" s="88">
        <v>1.87</v>
      </c>
      <c r="N27" s="87">
        <v>43916</v>
      </c>
      <c r="O27" s="84">
        <v>1.7</v>
      </c>
      <c r="P27" s="84">
        <v>0.34</v>
      </c>
      <c r="Q27" s="88">
        <v>1.87</v>
      </c>
    </row>
    <row r="28" spans="2:17">
      <c r="B28" s="87">
        <v>43940</v>
      </c>
      <c r="C28" s="84">
        <v>1.08</v>
      </c>
      <c r="D28" s="84">
        <v>1.1499999999999999</v>
      </c>
      <c r="E28" s="88">
        <v>0.14000000000000001</v>
      </c>
      <c r="F28" s="87">
        <v>43940</v>
      </c>
      <c r="G28" s="84">
        <v>1.08</v>
      </c>
      <c r="H28" s="84">
        <v>1.1499999999999999</v>
      </c>
      <c r="I28" s="88">
        <v>0.14000000000000001</v>
      </c>
      <c r="J28" s="87">
        <v>43917</v>
      </c>
      <c r="K28" s="84">
        <v>1.81</v>
      </c>
      <c r="L28" s="84">
        <v>0.31</v>
      </c>
      <c r="M28" s="88">
        <v>1.96</v>
      </c>
      <c r="N28" s="87">
        <v>43917</v>
      </c>
      <c r="O28" s="84">
        <v>1.81</v>
      </c>
      <c r="P28" s="84">
        <v>0.31</v>
      </c>
      <c r="Q28" s="88">
        <v>1.96</v>
      </c>
    </row>
    <row r="29" spans="2:17">
      <c r="B29" s="87">
        <v>43942</v>
      </c>
      <c r="C29" s="84">
        <v>1.05</v>
      </c>
      <c r="D29" s="84">
        <v>1.1100000000000001</v>
      </c>
      <c r="E29" s="88">
        <v>0.13</v>
      </c>
      <c r="F29" s="87">
        <v>43942</v>
      </c>
      <c r="G29" s="84">
        <v>1.05</v>
      </c>
      <c r="H29" s="84">
        <v>1.1100000000000001</v>
      </c>
      <c r="I29" s="88">
        <v>0.13</v>
      </c>
      <c r="J29" s="87">
        <v>43918</v>
      </c>
      <c r="K29" s="84">
        <v>1.85</v>
      </c>
      <c r="L29" s="84">
        <v>0.28999999999999998</v>
      </c>
      <c r="M29" s="88">
        <v>1.99</v>
      </c>
      <c r="N29" s="87">
        <v>43918</v>
      </c>
      <c r="O29" s="84">
        <v>1.85</v>
      </c>
      <c r="P29" s="84">
        <v>0.28999999999999998</v>
      </c>
      <c r="Q29" s="88">
        <v>1.99</v>
      </c>
    </row>
    <row r="30" spans="2:17">
      <c r="B30" s="87">
        <v>43944</v>
      </c>
      <c r="C30" s="84">
        <v>1.05</v>
      </c>
      <c r="D30" s="84">
        <v>1.1200000000000001</v>
      </c>
      <c r="E30" s="88">
        <v>0.13</v>
      </c>
      <c r="F30" s="87">
        <v>43944</v>
      </c>
      <c r="G30" s="84">
        <v>1.05</v>
      </c>
      <c r="H30" s="84">
        <v>1.1200000000000001</v>
      </c>
      <c r="I30" s="88">
        <v>0.13</v>
      </c>
      <c r="J30" s="87">
        <v>43919</v>
      </c>
      <c r="K30" s="84">
        <v>1.61</v>
      </c>
      <c r="L30" s="84">
        <v>0.26</v>
      </c>
      <c r="M30" s="88">
        <v>1.74</v>
      </c>
      <c r="N30" s="87">
        <v>43919</v>
      </c>
      <c r="O30" s="84">
        <v>1.61</v>
      </c>
      <c r="P30" s="84">
        <v>0.26</v>
      </c>
      <c r="Q30" s="88">
        <v>1.74</v>
      </c>
    </row>
    <row r="31" spans="2:17">
      <c r="B31" s="87">
        <v>43946</v>
      </c>
      <c r="C31" s="84">
        <v>1.01</v>
      </c>
      <c r="D31" s="84">
        <v>1.07</v>
      </c>
      <c r="E31" s="88">
        <v>0.13</v>
      </c>
      <c r="F31" s="87">
        <v>43946</v>
      </c>
      <c r="G31" s="84">
        <v>1.01</v>
      </c>
      <c r="H31" s="84">
        <v>1.07</v>
      </c>
      <c r="I31" s="88">
        <v>0.13</v>
      </c>
      <c r="J31" s="87">
        <v>43920</v>
      </c>
      <c r="K31" s="84">
        <v>1.25</v>
      </c>
      <c r="L31" s="84">
        <v>0.25</v>
      </c>
      <c r="M31" s="88">
        <v>1.37</v>
      </c>
      <c r="N31" s="87">
        <v>43920</v>
      </c>
      <c r="O31" s="84">
        <v>1.25</v>
      </c>
      <c r="P31" s="84">
        <v>0.25</v>
      </c>
      <c r="Q31" s="88">
        <v>1.37</v>
      </c>
    </row>
    <row r="32" spans="2:17">
      <c r="B32" s="87">
        <v>43948</v>
      </c>
      <c r="C32" s="84">
        <v>0.98</v>
      </c>
      <c r="D32" s="84">
        <v>1.05</v>
      </c>
      <c r="E32" s="88">
        <v>0.13</v>
      </c>
      <c r="F32" s="87">
        <v>43948</v>
      </c>
      <c r="G32" s="84">
        <v>0.98</v>
      </c>
      <c r="H32" s="84">
        <v>1.05</v>
      </c>
      <c r="I32" s="88">
        <v>0.13</v>
      </c>
      <c r="J32" s="87">
        <v>43921</v>
      </c>
      <c r="K32" s="84">
        <v>1.66</v>
      </c>
      <c r="L32" s="84">
        <v>0.23</v>
      </c>
      <c r="M32" s="88">
        <v>1.78</v>
      </c>
      <c r="N32" s="87">
        <v>43921</v>
      </c>
      <c r="O32" s="84">
        <v>1.66</v>
      </c>
      <c r="P32" s="84">
        <v>0.23</v>
      </c>
      <c r="Q32" s="88">
        <v>1.78</v>
      </c>
    </row>
    <row r="33" spans="2:17">
      <c r="B33" s="87">
        <v>43950</v>
      </c>
      <c r="C33" s="84">
        <v>0.98</v>
      </c>
      <c r="D33" s="84">
        <v>1.04</v>
      </c>
      <c r="E33" s="88">
        <v>0.13</v>
      </c>
      <c r="F33" s="87">
        <v>43950</v>
      </c>
      <c r="G33" s="84">
        <v>0.98</v>
      </c>
      <c r="H33" s="84">
        <v>1.04</v>
      </c>
      <c r="I33" s="88">
        <v>0.13</v>
      </c>
      <c r="J33" s="87">
        <v>43922</v>
      </c>
      <c r="K33" s="84">
        <v>1.42</v>
      </c>
      <c r="L33" s="84">
        <v>0.23</v>
      </c>
      <c r="M33" s="88">
        <v>1.53</v>
      </c>
      <c r="N33" s="87">
        <v>43922</v>
      </c>
      <c r="O33" s="84">
        <v>1.42</v>
      </c>
      <c r="P33" s="84">
        <v>0.23</v>
      </c>
      <c r="Q33" s="88">
        <v>1.53</v>
      </c>
    </row>
    <row r="34" spans="2:17">
      <c r="B34" s="87">
        <v>43952</v>
      </c>
      <c r="C34" s="84">
        <v>0.95</v>
      </c>
      <c r="D34" s="84">
        <v>1.01</v>
      </c>
      <c r="E34" s="88">
        <v>0.13</v>
      </c>
      <c r="F34" s="87">
        <v>43952</v>
      </c>
      <c r="G34" s="84">
        <v>0.95</v>
      </c>
      <c r="H34" s="84">
        <v>1.01</v>
      </c>
      <c r="I34" s="88">
        <v>0.13</v>
      </c>
      <c r="J34" s="87">
        <v>43923</v>
      </c>
      <c r="K34" s="84">
        <v>1.36</v>
      </c>
      <c r="L34" s="84">
        <v>0.22</v>
      </c>
      <c r="M34" s="88">
        <v>1.47</v>
      </c>
      <c r="N34" s="87">
        <v>43923</v>
      </c>
      <c r="O34" s="84">
        <v>1.36</v>
      </c>
      <c r="P34" s="84">
        <v>0.22</v>
      </c>
      <c r="Q34" s="88">
        <v>1.47</v>
      </c>
    </row>
    <row r="35" spans="2:17">
      <c r="B35" s="87">
        <v>43954</v>
      </c>
      <c r="C35" s="84">
        <v>0.98</v>
      </c>
      <c r="D35" s="84">
        <v>1.04</v>
      </c>
      <c r="E35" s="88">
        <v>0.13</v>
      </c>
      <c r="F35" s="87">
        <v>43954</v>
      </c>
      <c r="G35" s="84">
        <v>0.98</v>
      </c>
      <c r="H35" s="84">
        <v>1.04</v>
      </c>
      <c r="I35" s="88">
        <v>0.13</v>
      </c>
      <c r="J35" s="87">
        <v>43924</v>
      </c>
      <c r="K35" s="84">
        <v>1.36</v>
      </c>
      <c r="L35" s="84">
        <v>0.21</v>
      </c>
      <c r="M35" s="88">
        <v>1.47</v>
      </c>
      <c r="N35" s="87">
        <v>43924</v>
      </c>
      <c r="O35" s="84">
        <v>1.36</v>
      </c>
      <c r="P35" s="84">
        <v>0.21</v>
      </c>
      <c r="Q35" s="88">
        <v>1.47</v>
      </c>
    </row>
    <row r="36" spans="2:17">
      <c r="B36" s="87">
        <v>43956</v>
      </c>
      <c r="C36" s="84">
        <v>1.04</v>
      </c>
      <c r="D36" s="84">
        <v>1.1000000000000001</v>
      </c>
      <c r="E36" s="88">
        <v>0.13</v>
      </c>
      <c r="F36" s="87">
        <v>43956</v>
      </c>
      <c r="G36" s="84">
        <v>1.04</v>
      </c>
      <c r="H36" s="84">
        <v>1.1000000000000001</v>
      </c>
      <c r="I36" s="88">
        <v>0.13</v>
      </c>
      <c r="J36" s="87">
        <v>43925</v>
      </c>
      <c r="K36" s="84">
        <v>1.22</v>
      </c>
      <c r="L36" s="84">
        <v>0.2</v>
      </c>
      <c r="M36" s="88">
        <v>1.32</v>
      </c>
      <c r="N36" s="87">
        <v>43925</v>
      </c>
      <c r="O36" s="84">
        <v>1.22</v>
      </c>
      <c r="P36" s="84">
        <v>0.2</v>
      </c>
      <c r="Q36" s="88">
        <v>1.32</v>
      </c>
    </row>
    <row r="37" spans="2:17">
      <c r="B37" s="87">
        <v>43958</v>
      </c>
      <c r="C37" s="84">
        <v>1</v>
      </c>
      <c r="D37" s="84">
        <v>1.06</v>
      </c>
      <c r="E37" s="88">
        <v>0.12</v>
      </c>
      <c r="F37" s="87">
        <v>43958</v>
      </c>
      <c r="G37" s="84">
        <v>1</v>
      </c>
      <c r="H37" s="84">
        <v>1.06</v>
      </c>
      <c r="I37" s="88">
        <v>0.12</v>
      </c>
      <c r="J37" s="87">
        <v>43926</v>
      </c>
      <c r="K37" s="84">
        <v>1.26</v>
      </c>
      <c r="L37" s="84">
        <v>0.19</v>
      </c>
      <c r="M37" s="88">
        <v>1.36</v>
      </c>
      <c r="N37" s="87">
        <v>43926</v>
      </c>
      <c r="O37" s="84">
        <v>1.26</v>
      </c>
      <c r="P37" s="84">
        <v>0.19</v>
      </c>
      <c r="Q37" s="88">
        <v>1.36</v>
      </c>
    </row>
    <row r="38" spans="2:17">
      <c r="B38" s="87">
        <v>43960</v>
      </c>
      <c r="C38" s="84">
        <v>0.96</v>
      </c>
      <c r="D38" s="84">
        <v>1.02</v>
      </c>
      <c r="E38" s="88">
        <v>0.12</v>
      </c>
      <c r="F38" s="87">
        <v>43960</v>
      </c>
      <c r="G38" s="84">
        <v>0.96</v>
      </c>
      <c r="H38" s="84">
        <v>1.02</v>
      </c>
      <c r="I38" s="88">
        <v>0.12</v>
      </c>
      <c r="J38" s="87">
        <v>43927</v>
      </c>
      <c r="K38" s="84">
        <v>1.1100000000000001</v>
      </c>
      <c r="L38" s="84">
        <v>0.19</v>
      </c>
      <c r="M38" s="88">
        <v>1.2</v>
      </c>
      <c r="N38" s="87">
        <v>43927</v>
      </c>
      <c r="O38" s="84">
        <v>1.1100000000000001</v>
      </c>
      <c r="P38" s="84">
        <v>0.19</v>
      </c>
      <c r="Q38" s="88">
        <v>1.2</v>
      </c>
    </row>
    <row r="39" spans="2:17">
      <c r="B39" s="87">
        <v>43962</v>
      </c>
      <c r="C39" s="84">
        <v>0.98</v>
      </c>
      <c r="D39" s="84">
        <v>1.04</v>
      </c>
      <c r="E39" s="88">
        <v>0.12</v>
      </c>
      <c r="F39" s="87">
        <v>43962</v>
      </c>
      <c r="G39" s="84">
        <v>0.98</v>
      </c>
      <c r="H39" s="84">
        <v>1.04</v>
      </c>
      <c r="I39" s="88">
        <v>0.12</v>
      </c>
      <c r="J39" s="87">
        <v>43928</v>
      </c>
      <c r="K39" s="84">
        <v>1.21</v>
      </c>
      <c r="L39" s="84">
        <v>0.19</v>
      </c>
      <c r="M39" s="88">
        <v>1.31</v>
      </c>
      <c r="N39" s="87">
        <v>43928</v>
      </c>
      <c r="O39" s="84">
        <v>1.21</v>
      </c>
      <c r="P39" s="84">
        <v>0.19</v>
      </c>
      <c r="Q39" s="88">
        <v>1.31</v>
      </c>
    </row>
    <row r="40" spans="2:17">
      <c r="B40" s="87">
        <v>43964</v>
      </c>
      <c r="C40" s="84">
        <v>0.98</v>
      </c>
      <c r="D40" s="84">
        <v>1.04</v>
      </c>
      <c r="E40" s="88">
        <v>0.12</v>
      </c>
      <c r="F40" s="87">
        <v>43964</v>
      </c>
      <c r="G40" s="84">
        <v>0.98</v>
      </c>
      <c r="H40" s="84">
        <v>1.04</v>
      </c>
      <c r="I40" s="88">
        <v>0.12</v>
      </c>
      <c r="J40" s="87">
        <v>43929</v>
      </c>
      <c r="K40" s="84">
        <v>1.19</v>
      </c>
      <c r="L40" s="84">
        <v>0.18</v>
      </c>
      <c r="M40" s="88">
        <v>1.28</v>
      </c>
      <c r="N40" s="87">
        <v>43929</v>
      </c>
      <c r="O40" s="84">
        <v>1.19</v>
      </c>
      <c r="P40" s="84">
        <v>0.18</v>
      </c>
      <c r="Q40" s="88">
        <v>1.28</v>
      </c>
    </row>
    <row r="41" spans="2:17">
      <c r="B41" s="87">
        <v>43966</v>
      </c>
      <c r="C41" s="84">
        <v>0.98</v>
      </c>
      <c r="D41" s="84">
        <v>1.04</v>
      </c>
      <c r="E41" s="88">
        <v>0.12</v>
      </c>
      <c r="F41" s="87">
        <v>43966</v>
      </c>
      <c r="G41" s="84">
        <v>0.98</v>
      </c>
      <c r="H41" s="84">
        <v>1.04</v>
      </c>
      <c r="I41" s="88">
        <v>0.12</v>
      </c>
      <c r="J41" s="87">
        <v>43930</v>
      </c>
      <c r="K41" s="84">
        <v>1.23</v>
      </c>
      <c r="L41" s="84">
        <v>0.17</v>
      </c>
      <c r="M41" s="88">
        <v>1.31</v>
      </c>
      <c r="N41" s="87">
        <v>43930</v>
      </c>
      <c r="O41" s="84">
        <v>1.23</v>
      </c>
      <c r="P41" s="84">
        <v>0.17</v>
      </c>
      <c r="Q41" s="88">
        <v>1.31</v>
      </c>
    </row>
    <row r="42" spans="2:17">
      <c r="B42" s="87">
        <v>43968</v>
      </c>
      <c r="C42" s="84">
        <v>0.97</v>
      </c>
      <c r="D42" s="84">
        <v>1.03</v>
      </c>
      <c r="E42" s="88">
        <v>0.13</v>
      </c>
      <c r="F42" s="87">
        <v>43968</v>
      </c>
      <c r="G42" s="84">
        <v>0.97</v>
      </c>
      <c r="H42" s="84">
        <v>1.03</v>
      </c>
      <c r="I42" s="88">
        <v>0.13</v>
      </c>
      <c r="J42" s="87">
        <v>43931</v>
      </c>
      <c r="K42" s="84">
        <v>1.45</v>
      </c>
      <c r="L42" s="84">
        <v>0.17</v>
      </c>
      <c r="M42" s="88">
        <v>1.54</v>
      </c>
      <c r="N42" s="87">
        <v>43931</v>
      </c>
      <c r="O42" s="84">
        <v>1.45</v>
      </c>
      <c r="P42" s="84">
        <v>0.17</v>
      </c>
      <c r="Q42" s="88">
        <v>1.54</v>
      </c>
    </row>
    <row r="43" spans="2:17">
      <c r="B43" s="87">
        <v>43970</v>
      </c>
      <c r="C43" s="84">
        <v>0.98</v>
      </c>
      <c r="D43" s="84">
        <v>1.04</v>
      </c>
      <c r="E43" s="88">
        <v>0.12</v>
      </c>
      <c r="F43" s="87">
        <v>43970</v>
      </c>
      <c r="G43" s="84">
        <v>0.98</v>
      </c>
      <c r="H43" s="84">
        <v>1.04</v>
      </c>
      <c r="I43" s="88">
        <v>0.12</v>
      </c>
      <c r="J43" s="87">
        <v>43932</v>
      </c>
      <c r="K43" s="84">
        <v>1.0900000000000001</v>
      </c>
      <c r="L43" s="84">
        <v>0.16</v>
      </c>
      <c r="M43" s="88">
        <v>1.17</v>
      </c>
      <c r="N43" s="87">
        <v>43932</v>
      </c>
      <c r="O43" s="84">
        <v>1.0900000000000001</v>
      </c>
      <c r="P43" s="84">
        <v>0.16</v>
      </c>
      <c r="Q43" s="88">
        <v>1.17</v>
      </c>
    </row>
    <row r="44" spans="2:17">
      <c r="B44" s="87">
        <v>43972</v>
      </c>
      <c r="C44" s="84">
        <v>0.99</v>
      </c>
      <c r="D44" s="84">
        <v>1.05</v>
      </c>
      <c r="E44" s="88">
        <v>0.11</v>
      </c>
      <c r="F44" s="87">
        <v>43972</v>
      </c>
      <c r="G44" s="84">
        <v>0.99</v>
      </c>
      <c r="H44" s="84">
        <v>1.05</v>
      </c>
      <c r="I44" s="88">
        <v>0.11</v>
      </c>
      <c r="J44" s="87">
        <v>43933</v>
      </c>
      <c r="K44" s="84">
        <v>1.1100000000000001</v>
      </c>
      <c r="L44" s="84">
        <v>0.16</v>
      </c>
      <c r="M44" s="88">
        <v>1.19</v>
      </c>
      <c r="N44" s="87">
        <v>43933</v>
      </c>
      <c r="O44" s="84">
        <v>1.1100000000000001</v>
      </c>
      <c r="P44" s="84">
        <v>0.16</v>
      </c>
      <c r="Q44" s="88">
        <v>1.19</v>
      </c>
    </row>
    <row r="45" spans="2:17" ht="17" thickBot="1">
      <c r="B45" s="89">
        <v>43974</v>
      </c>
      <c r="C45" s="90">
        <v>0.97</v>
      </c>
      <c r="D45" s="90">
        <v>1.03</v>
      </c>
      <c r="E45" s="91">
        <v>0.11</v>
      </c>
      <c r="F45" s="89">
        <v>43974</v>
      </c>
      <c r="G45" s="90">
        <v>0.97</v>
      </c>
      <c r="H45" s="90">
        <v>1.03</v>
      </c>
      <c r="I45" s="91">
        <v>0.11</v>
      </c>
      <c r="J45" s="87">
        <v>43934</v>
      </c>
      <c r="K45" s="84">
        <v>1.03</v>
      </c>
      <c r="L45" s="84">
        <v>0.16</v>
      </c>
      <c r="M45" s="88">
        <v>1.1100000000000001</v>
      </c>
      <c r="N45" s="87">
        <v>43934</v>
      </c>
      <c r="O45" s="84">
        <v>1.03</v>
      </c>
      <c r="P45" s="84">
        <v>0.16</v>
      </c>
      <c r="Q45" s="88">
        <v>1.1100000000000001</v>
      </c>
    </row>
    <row r="46" spans="2:17" ht="17" thickBot="1">
      <c r="F46" s="89">
        <v>43976</v>
      </c>
      <c r="G46" s="90">
        <v>0.99</v>
      </c>
      <c r="H46" s="90">
        <v>1.05</v>
      </c>
      <c r="I46" s="91">
        <v>0.11</v>
      </c>
      <c r="J46" s="87">
        <v>43935</v>
      </c>
      <c r="K46" s="84">
        <v>1.08</v>
      </c>
      <c r="L46" s="84">
        <v>0.15</v>
      </c>
      <c r="M46" s="88">
        <v>1.1499999999999999</v>
      </c>
      <c r="N46" s="87">
        <v>43935</v>
      </c>
      <c r="O46" s="84">
        <v>1.08</v>
      </c>
      <c r="P46" s="84">
        <v>0.15</v>
      </c>
      <c r="Q46" s="88">
        <v>1.1499999999999999</v>
      </c>
    </row>
    <row r="47" spans="2:17">
      <c r="J47" s="87">
        <v>43936</v>
      </c>
      <c r="K47" s="84">
        <v>1.1100000000000001</v>
      </c>
      <c r="L47" s="84">
        <v>0.15</v>
      </c>
      <c r="M47" s="88">
        <v>1.19</v>
      </c>
      <c r="N47" s="87">
        <v>43936</v>
      </c>
      <c r="O47" s="84">
        <v>1.1100000000000001</v>
      </c>
      <c r="P47" s="84">
        <v>0.15</v>
      </c>
      <c r="Q47" s="88">
        <v>1.19</v>
      </c>
    </row>
    <row r="48" spans="2:17">
      <c r="J48" s="87">
        <v>43937</v>
      </c>
      <c r="K48" s="84">
        <v>1.1399999999999999</v>
      </c>
      <c r="L48" s="84">
        <v>0.14000000000000001</v>
      </c>
      <c r="M48" s="88">
        <v>1.21</v>
      </c>
      <c r="N48" s="87">
        <v>43937</v>
      </c>
      <c r="O48" s="84">
        <v>1.1399999999999999</v>
      </c>
      <c r="P48" s="84">
        <v>0.14000000000000001</v>
      </c>
      <c r="Q48" s="88">
        <v>1.21</v>
      </c>
    </row>
    <row r="49" spans="10:17">
      <c r="J49" s="87">
        <v>43938</v>
      </c>
      <c r="K49" s="84">
        <v>0.98</v>
      </c>
      <c r="L49" s="84">
        <v>0.14000000000000001</v>
      </c>
      <c r="M49" s="88">
        <v>1.05</v>
      </c>
      <c r="N49" s="87">
        <v>43938</v>
      </c>
      <c r="O49" s="84">
        <v>0.98</v>
      </c>
      <c r="P49" s="84">
        <v>0.14000000000000001</v>
      </c>
      <c r="Q49" s="88">
        <v>1.05</v>
      </c>
    </row>
    <row r="50" spans="10:17">
      <c r="J50" s="87">
        <v>43939</v>
      </c>
      <c r="K50" s="84">
        <v>1.1000000000000001</v>
      </c>
      <c r="L50" s="84">
        <v>0.15</v>
      </c>
      <c r="M50" s="88">
        <v>1.18</v>
      </c>
      <c r="N50" s="87">
        <v>43939</v>
      </c>
      <c r="O50" s="84">
        <v>1.1000000000000001</v>
      </c>
      <c r="P50" s="84">
        <v>0.15</v>
      </c>
      <c r="Q50" s="88">
        <v>1.18</v>
      </c>
    </row>
    <row r="51" spans="10:17">
      <c r="J51" s="87">
        <v>43940</v>
      </c>
      <c r="K51" s="84">
        <v>1.06</v>
      </c>
      <c r="L51" s="84">
        <v>0.15</v>
      </c>
      <c r="M51" s="88">
        <v>1.1399999999999999</v>
      </c>
      <c r="N51" s="87">
        <v>43940</v>
      </c>
      <c r="O51" s="84">
        <v>1.06</v>
      </c>
      <c r="P51" s="84">
        <v>0.15</v>
      </c>
      <c r="Q51" s="88">
        <v>1.1399999999999999</v>
      </c>
    </row>
    <row r="52" spans="10:17">
      <c r="J52" s="87">
        <v>43941</v>
      </c>
      <c r="K52" s="84">
        <v>1.1000000000000001</v>
      </c>
      <c r="L52" s="84">
        <v>0.14000000000000001</v>
      </c>
      <c r="M52" s="88">
        <v>1.17</v>
      </c>
      <c r="N52" s="87">
        <v>43941</v>
      </c>
      <c r="O52" s="84">
        <v>1.1000000000000001</v>
      </c>
      <c r="P52" s="84">
        <v>0.14000000000000001</v>
      </c>
      <c r="Q52" s="88">
        <v>1.17</v>
      </c>
    </row>
    <row r="53" spans="10:17">
      <c r="J53" s="87">
        <v>43942</v>
      </c>
      <c r="K53" s="84">
        <v>1.06</v>
      </c>
      <c r="L53" s="84">
        <v>0.14000000000000001</v>
      </c>
      <c r="M53" s="88">
        <v>1.1299999999999999</v>
      </c>
      <c r="N53" s="87">
        <v>43942</v>
      </c>
      <c r="O53" s="84">
        <v>1.06</v>
      </c>
      <c r="P53" s="84">
        <v>0.14000000000000001</v>
      </c>
      <c r="Q53" s="88">
        <v>1.1299999999999999</v>
      </c>
    </row>
    <row r="54" spans="10:17">
      <c r="J54" s="87">
        <v>43943</v>
      </c>
      <c r="K54" s="84">
        <v>1.08</v>
      </c>
      <c r="L54" s="84">
        <v>0.13</v>
      </c>
      <c r="M54" s="88">
        <v>1.1399999999999999</v>
      </c>
      <c r="N54" s="87">
        <v>43943</v>
      </c>
      <c r="O54" s="84">
        <v>1.08</v>
      </c>
      <c r="P54" s="84">
        <v>0.13</v>
      </c>
      <c r="Q54" s="88">
        <v>1.1399999999999999</v>
      </c>
    </row>
    <row r="55" spans="10:17">
      <c r="J55" s="87">
        <v>43944</v>
      </c>
      <c r="K55" s="84">
        <v>1.02</v>
      </c>
      <c r="L55" s="84">
        <v>0.13</v>
      </c>
      <c r="M55" s="88">
        <v>1.0900000000000001</v>
      </c>
      <c r="N55" s="87">
        <v>43944</v>
      </c>
      <c r="O55" s="84">
        <v>1.02</v>
      </c>
      <c r="P55" s="84">
        <v>0.13</v>
      </c>
      <c r="Q55" s="88">
        <v>1.0900000000000001</v>
      </c>
    </row>
    <row r="56" spans="10:17">
      <c r="J56" s="87">
        <v>43945</v>
      </c>
      <c r="K56" s="84">
        <v>1.03</v>
      </c>
      <c r="L56" s="84">
        <v>0.14000000000000001</v>
      </c>
      <c r="M56" s="88">
        <v>1.1000000000000001</v>
      </c>
      <c r="N56" s="87">
        <v>43945</v>
      </c>
      <c r="O56" s="84">
        <v>1.03</v>
      </c>
      <c r="P56" s="84">
        <v>0.14000000000000001</v>
      </c>
      <c r="Q56" s="88">
        <v>1.1000000000000001</v>
      </c>
    </row>
    <row r="57" spans="10:17">
      <c r="J57" s="87">
        <v>43946</v>
      </c>
      <c r="K57" s="84">
        <v>1.07</v>
      </c>
      <c r="L57" s="84">
        <v>0.13</v>
      </c>
      <c r="M57" s="88">
        <v>1.1299999999999999</v>
      </c>
      <c r="N57" s="87">
        <v>43946</v>
      </c>
      <c r="O57" s="84">
        <v>1.07</v>
      </c>
      <c r="P57" s="84">
        <v>0.13</v>
      </c>
      <c r="Q57" s="88">
        <v>1.1299999999999999</v>
      </c>
    </row>
    <row r="58" spans="10:17">
      <c r="J58" s="87">
        <v>43947</v>
      </c>
      <c r="K58" s="84">
        <v>1.04</v>
      </c>
      <c r="L58" s="84">
        <v>0.13</v>
      </c>
      <c r="M58" s="88">
        <v>1.1000000000000001</v>
      </c>
      <c r="N58" s="87">
        <v>43947</v>
      </c>
      <c r="O58" s="84">
        <v>1.04</v>
      </c>
      <c r="P58" s="84">
        <v>0.13</v>
      </c>
      <c r="Q58" s="88">
        <v>1.1000000000000001</v>
      </c>
    </row>
    <row r="59" spans="10:17">
      <c r="J59" s="87">
        <v>43948</v>
      </c>
      <c r="K59" s="84">
        <v>0.97</v>
      </c>
      <c r="L59" s="84">
        <v>0.13</v>
      </c>
      <c r="M59" s="88">
        <v>1.03</v>
      </c>
      <c r="N59" s="87">
        <v>43948</v>
      </c>
      <c r="O59" s="84">
        <v>0.97</v>
      </c>
      <c r="P59" s="84">
        <v>0.13</v>
      </c>
      <c r="Q59" s="88">
        <v>1.03</v>
      </c>
    </row>
    <row r="60" spans="10:17">
      <c r="J60" s="87">
        <v>43949</v>
      </c>
      <c r="K60" s="84">
        <v>1</v>
      </c>
      <c r="L60" s="84">
        <v>0.13</v>
      </c>
      <c r="M60" s="88">
        <v>1.06</v>
      </c>
      <c r="N60" s="87">
        <v>43949</v>
      </c>
      <c r="O60" s="84">
        <v>1</v>
      </c>
      <c r="P60" s="84">
        <v>0.13</v>
      </c>
      <c r="Q60" s="88">
        <v>1.06</v>
      </c>
    </row>
    <row r="61" spans="10:17">
      <c r="J61" s="87">
        <v>43950</v>
      </c>
      <c r="K61" s="84">
        <v>0.97</v>
      </c>
      <c r="L61" s="84">
        <v>0.13</v>
      </c>
      <c r="M61" s="88">
        <v>1.04</v>
      </c>
      <c r="N61" s="87">
        <v>43950</v>
      </c>
      <c r="O61" s="84">
        <v>0.97</v>
      </c>
      <c r="P61" s="84">
        <v>0.13</v>
      </c>
      <c r="Q61" s="88">
        <v>1.04</v>
      </c>
    </row>
    <row r="62" spans="10:17">
      <c r="J62" s="87">
        <v>43951</v>
      </c>
      <c r="K62" s="84">
        <v>1.05</v>
      </c>
      <c r="L62" s="84">
        <v>0.13</v>
      </c>
      <c r="M62" s="88">
        <v>1.1100000000000001</v>
      </c>
      <c r="N62" s="87">
        <v>43951</v>
      </c>
      <c r="O62" s="84">
        <v>1.05</v>
      </c>
      <c r="P62" s="84">
        <v>0.13</v>
      </c>
      <c r="Q62" s="88">
        <v>1.1100000000000001</v>
      </c>
    </row>
    <row r="63" spans="10:17">
      <c r="J63" s="87">
        <v>43952</v>
      </c>
      <c r="K63" s="84">
        <v>0.95</v>
      </c>
      <c r="L63" s="84">
        <v>0.13</v>
      </c>
      <c r="M63" s="88">
        <v>1.01</v>
      </c>
      <c r="N63" s="87">
        <v>43952</v>
      </c>
      <c r="O63" s="84">
        <v>0.95</v>
      </c>
      <c r="P63" s="84">
        <v>0.13</v>
      </c>
      <c r="Q63" s="88">
        <v>1.01</v>
      </c>
    </row>
    <row r="64" spans="10:17">
      <c r="J64" s="87">
        <v>43953</v>
      </c>
      <c r="K64" s="84">
        <v>0.95</v>
      </c>
      <c r="L64" s="84">
        <v>0.13</v>
      </c>
      <c r="M64" s="88">
        <v>1.01</v>
      </c>
      <c r="N64" s="87">
        <v>43953</v>
      </c>
      <c r="O64" s="84">
        <v>0.95</v>
      </c>
      <c r="P64" s="84">
        <v>0.13</v>
      </c>
      <c r="Q64" s="88">
        <v>1.01</v>
      </c>
    </row>
    <row r="65" spans="10:17">
      <c r="J65" s="87">
        <v>43954</v>
      </c>
      <c r="K65" s="84">
        <v>0.95</v>
      </c>
      <c r="L65" s="84">
        <v>0.13</v>
      </c>
      <c r="M65" s="88">
        <v>1.02</v>
      </c>
      <c r="N65" s="87">
        <v>43954</v>
      </c>
      <c r="O65" s="84">
        <v>0.95</v>
      </c>
      <c r="P65" s="84">
        <v>0.13</v>
      </c>
      <c r="Q65" s="88">
        <v>1.02</v>
      </c>
    </row>
    <row r="66" spans="10:17">
      <c r="J66" s="87">
        <v>43955</v>
      </c>
      <c r="K66" s="84">
        <v>0.99</v>
      </c>
      <c r="L66" s="84">
        <v>0.12</v>
      </c>
      <c r="M66" s="88">
        <v>1.05</v>
      </c>
      <c r="N66" s="87">
        <v>43955</v>
      </c>
      <c r="O66" s="84">
        <v>0.99</v>
      </c>
      <c r="P66" s="84">
        <v>0.12</v>
      </c>
      <c r="Q66" s="88">
        <v>1.05</v>
      </c>
    </row>
    <row r="67" spans="10:17">
      <c r="J67" s="87">
        <v>43956</v>
      </c>
      <c r="K67" s="84">
        <v>0.97</v>
      </c>
      <c r="L67" s="84">
        <v>0.13</v>
      </c>
      <c r="M67" s="88">
        <v>1.04</v>
      </c>
      <c r="N67" s="87">
        <v>43956</v>
      </c>
      <c r="O67" s="84">
        <v>0.97</v>
      </c>
      <c r="P67" s="84">
        <v>0.13</v>
      </c>
      <c r="Q67" s="88">
        <v>1.04</v>
      </c>
    </row>
    <row r="68" spans="10:17">
      <c r="J68" s="87">
        <v>43957</v>
      </c>
      <c r="K68" s="84">
        <v>1.03</v>
      </c>
      <c r="L68" s="84">
        <v>0.13</v>
      </c>
      <c r="M68" s="88">
        <v>1.1000000000000001</v>
      </c>
      <c r="N68" s="87">
        <v>43957</v>
      </c>
      <c r="O68" s="84">
        <v>1.03</v>
      </c>
      <c r="P68" s="84">
        <v>0.13</v>
      </c>
      <c r="Q68" s="88">
        <v>1.1000000000000001</v>
      </c>
    </row>
    <row r="69" spans="10:17">
      <c r="J69" s="87">
        <v>43958</v>
      </c>
      <c r="K69" s="84">
        <v>1.04</v>
      </c>
      <c r="L69" s="84">
        <v>0.13</v>
      </c>
      <c r="M69" s="88">
        <v>1.1000000000000001</v>
      </c>
      <c r="N69" s="87">
        <v>43958</v>
      </c>
      <c r="O69" s="84">
        <v>1.04</v>
      </c>
      <c r="P69" s="84">
        <v>0.13</v>
      </c>
      <c r="Q69" s="88">
        <v>1.1000000000000001</v>
      </c>
    </row>
    <row r="70" spans="10:17">
      <c r="J70" s="87">
        <v>43959</v>
      </c>
      <c r="K70" s="84">
        <v>1.04</v>
      </c>
      <c r="L70" s="84">
        <v>0.12</v>
      </c>
      <c r="M70" s="88">
        <v>1.1000000000000001</v>
      </c>
      <c r="N70" s="87">
        <v>43959</v>
      </c>
      <c r="O70" s="84">
        <v>1.04</v>
      </c>
      <c r="P70" s="84">
        <v>0.12</v>
      </c>
      <c r="Q70" s="88">
        <v>1.1000000000000001</v>
      </c>
    </row>
    <row r="71" spans="10:17">
      <c r="J71" s="87">
        <v>43960</v>
      </c>
      <c r="K71" s="84">
        <v>0.96</v>
      </c>
      <c r="L71" s="84">
        <v>0.12</v>
      </c>
      <c r="M71" s="88">
        <v>1.02</v>
      </c>
      <c r="N71" s="87">
        <v>43960</v>
      </c>
      <c r="O71" s="84">
        <v>0.96</v>
      </c>
      <c r="P71" s="84">
        <v>0.12</v>
      </c>
      <c r="Q71" s="88">
        <v>1.02</v>
      </c>
    </row>
    <row r="72" spans="10:17">
      <c r="J72" s="87">
        <v>43961</v>
      </c>
      <c r="K72" s="84">
        <v>0.97</v>
      </c>
      <c r="L72" s="84">
        <v>0.12</v>
      </c>
      <c r="M72" s="88">
        <v>1.03</v>
      </c>
      <c r="N72" s="87">
        <v>43961</v>
      </c>
      <c r="O72" s="84">
        <v>0.97</v>
      </c>
      <c r="P72" s="84">
        <v>0.12</v>
      </c>
      <c r="Q72" s="88">
        <v>1.03</v>
      </c>
    </row>
    <row r="73" spans="10:17">
      <c r="J73" s="87">
        <v>43962</v>
      </c>
      <c r="K73" s="84">
        <v>0.96</v>
      </c>
      <c r="L73" s="84">
        <v>0.12</v>
      </c>
      <c r="M73" s="88">
        <v>1.02</v>
      </c>
      <c r="N73" s="87">
        <v>43962</v>
      </c>
      <c r="O73" s="84">
        <v>0.96</v>
      </c>
      <c r="P73" s="84">
        <v>0.12</v>
      </c>
      <c r="Q73" s="88">
        <v>1.02</v>
      </c>
    </row>
    <row r="74" spans="10:17">
      <c r="J74" s="87">
        <v>43963</v>
      </c>
      <c r="K74" s="84">
        <v>0.98</v>
      </c>
      <c r="L74" s="84">
        <v>0.12</v>
      </c>
      <c r="M74" s="88">
        <v>1.04</v>
      </c>
      <c r="N74" s="87">
        <v>43963</v>
      </c>
      <c r="O74" s="84">
        <v>0.98</v>
      </c>
      <c r="P74" s="84">
        <v>0.12</v>
      </c>
      <c r="Q74" s="88">
        <v>1.04</v>
      </c>
    </row>
    <row r="75" spans="10:17">
      <c r="J75" s="87">
        <v>43964</v>
      </c>
      <c r="K75" s="84">
        <v>0.98</v>
      </c>
      <c r="L75" s="84">
        <v>0.12</v>
      </c>
      <c r="M75" s="88">
        <v>1.04</v>
      </c>
      <c r="N75" s="87">
        <v>43964</v>
      </c>
      <c r="O75" s="84">
        <v>0.98</v>
      </c>
      <c r="P75" s="84">
        <v>0.12</v>
      </c>
      <c r="Q75" s="88">
        <v>1.04</v>
      </c>
    </row>
    <row r="76" spans="10:17">
      <c r="J76" s="87">
        <v>43965</v>
      </c>
      <c r="K76" s="84">
        <v>0.97</v>
      </c>
      <c r="L76" s="84">
        <v>0.12</v>
      </c>
      <c r="M76" s="88">
        <v>1.03</v>
      </c>
      <c r="N76" s="87">
        <v>43965</v>
      </c>
      <c r="O76" s="84">
        <v>0.97</v>
      </c>
      <c r="P76" s="84">
        <v>0.12</v>
      </c>
      <c r="Q76" s="88">
        <v>1.03</v>
      </c>
    </row>
    <row r="77" spans="10:17">
      <c r="J77" s="87">
        <v>43966</v>
      </c>
      <c r="K77" s="84">
        <v>0.99</v>
      </c>
      <c r="L77" s="84">
        <v>0.12</v>
      </c>
      <c r="M77" s="88">
        <v>1.05</v>
      </c>
      <c r="N77" s="87">
        <v>43966</v>
      </c>
      <c r="O77" s="84">
        <v>0.99</v>
      </c>
      <c r="P77" s="84">
        <v>0.12</v>
      </c>
      <c r="Q77" s="88">
        <v>1.05</v>
      </c>
    </row>
    <row r="78" spans="10:17">
      <c r="J78" s="87">
        <v>43967</v>
      </c>
      <c r="K78" s="84">
        <v>0.98</v>
      </c>
      <c r="L78" s="84">
        <v>0.12</v>
      </c>
      <c r="M78" s="88">
        <v>1.04</v>
      </c>
      <c r="N78" s="87">
        <v>43967</v>
      </c>
      <c r="O78" s="84">
        <v>0.98</v>
      </c>
      <c r="P78" s="84">
        <v>0.12</v>
      </c>
      <c r="Q78" s="88">
        <v>1.04</v>
      </c>
    </row>
    <row r="79" spans="10:17">
      <c r="J79" s="87">
        <v>43968</v>
      </c>
      <c r="K79" s="84">
        <v>0.98</v>
      </c>
      <c r="L79" s="84">
        <v>0.12</v>
      </c>
      <c r="M79" s="88">
        <v>1.04</v>
      </c>
      <c r="N79" s="87">
        <v>43968</v>
      </c>
      <c r="O79" s="84">
        <v>0.98</v>
      </c>
      <c r="P79" s="84">
        <v>0.12</v>
      </c>
      <c r="Q79" s="88">
        <v>1.04</v>
      </c>
    </row>
    <row r="80" spans="10:17">
      <c r="J80" s="87">
        <v>43969</v>
      </c>
      <c r="K80" s="84">
        <v>0.97</v>
      </c>
      <c r="L80" s="84">
        <v>0.12</v>
      </c>
      <c r="M80" s="88">
        <v>1.03</v>
      </c>
      <c r="N80" s="87">
        <v>43969</v>
      </c>
      <c r="O80" s="84">
        <v>0.97</v>
      </c>
      <c r="P80" s="84">
        <v>0.12</v>
      </c>
      <c r="Q80" s="88">
        <v>1.03</v>
      </c>
    </row>
    <row r="81" spans="10:17">
      <c r="J81" s="87">
        <v>43970</v>
      </c>
      <c r="K81" s="84">
        <v>0.98</v>
      </c>
      <c r="L81" s="84">
        <v>0.12</v>
      </c>
      <c r="M81" s="88">
        <v>1.04</v>
      </c>
      <c r="N81" s="87">
        <v>43970</v>
      </c>
      <c r="O81" s="84">
        <v>0.98</v>
      </c>
      <c r="P81" s="84">
        <v>0.12</v>
      </c>
      <c r="Q81" s="88">
        <v>1.04</v>
      </c>
    </row>
    <row r="82" spans="10:17">
      <c r="J82" s="87">
        <v>43971</v>
      </c>
      <c r="K82" s="84">
        <v>0.98</v>
      </c>
      <c r="L82" s="84">
        <v>0.12</v>
      </c>
      <c r="M82" s="88">
        <v>1.04</v>
      </c>
      <c r="N82" s="87">
        <v>43971</v>
      </c>
      <c r="O82" s="84">
        <v>0.98</v>
      </c>
      <c r="P82" s="84">
        <v>0.12</v>
      </c>
      <c r="Q82" s="88">
        <v>1.04</v>
      </c>
    </row>
    <row r="83" spans="10:17">
      <c r="J83" s="87">
        <v>43972</v>
      </c>
      <c r="K83" s="84">
        <v>0.98</v>
      </c>
      <c r="L83" s="84">
        <v>0.12</v>
      </c>
      <c r="M83" s="88">
        <v>1.04</v>
      </c>
      <c r="N83" s="87">
        <v>43972</v>
      </c>
      <c r="O83" s="84">
        <v>0.98</v>
      </c>
      <c r="P83" s="84">
        <v>0.12</v>
      </c>
      <c r="Q83" s="88">
        <v>1.04</v>
      </c>
    </row>
    <row r="84" spans="10:17">
      <c r="J84" s="87">
        <v>43973</v>
      </c>
      <c r="K84" s="84">
        <v>0.99</v>
      </c>
      <c r="L84" s="84">
        <v>0.12</v>
      </c>
      <c r="M84" s="88">
        <v>1.05</v>
      </c>
      <c r="N84" s="87">
        <v>43973</v>
      </c>
      <c r="O84" s="84">
        <v>0.99</v>
      </c>
      <c r="P84" s="84">
        <v>0.12</v>
      </c>
      <c r="Q84" s="88">
        <v>1.05</v>
      </c>
    </row>
    <row r="85" spans="10:17">
      <c r="J85" s="87">
        <v>43974</v>
      </c>
      <c r="K85" s="84">
        <v>0.99</v>
      </c>
      <c r="L85" s="84">
        <v>0.11</v>
      </c>
      <c r="M85" s="88">
        <v>1.05</v>
      </c>
      <c r="N85" s="87">
        <v>43974</v>
      </c>
      <c r="O85" s="84">
        <v>0.99</v>
      </c>
      <c r="P85" s="84">
        <v>0.11</v>
      </c>
      <c r="Q85" s="88">
        <v>1.05</v>
      </c>
    </row>
    <row r="86" spans="10:17">
      <c r="J86" s="87">
        <v>43975</v>
      </c>
      <c r="K86" s="84">
        <v>0.97</v>
      </c>
      <c r="L86" s="84">
        <v>0.11</v>
      </c>
      <c r="M86" s="88">
        <v>1.03</v>
      </c>
      <c r="N86" s="87">
        <v>43975</v>
      </c>
      <c r="O86" s="84">
        <v>0.97</v>
      </c>
      <c r="P86" s="84">
        <v>0.11</v>
      </c>
      <c r="Q86" s="88">
        <v>1.03</v>
      </c>
    </row>
    <row r="87" spans="10:17">
      <c r="J87" s="87">
        <v>43976</v>
      </c>
      <c r="K87" s="84">
        <v>0.97</v>
      </c>
      <c r="L87" s="84">
        <v>0.12</v>
      </c>
      <c r="M87" s="88">
        <v>1.03</v>
      </c>
      <c r="N87" s="87">
        <v>43976</v>
      </c>
      <c r="O87" s="84">
        <v>0.97</v>
      </c>
      <c r="P87" s="84">
        <v>0.12</v>
      </c>
      <c r="Q87" s="88">
        <v>1.03</v>
      </c>
    </row>
    <row r="88" spans="10:17">
      <c r="J88" s="87">
        <v>43977</v>
      </c>
      <c r="K88" s="84">
        <v>0.98</v>
      </c>
      <c r="L88" s="84">
        <v>0.11</v>
      </c>
      <c r="M88" s="88">
        <v>1.04</v>
      </c>
      <c r="N88" s="87">
        <v>43977</v>
      </c>
      <c r="O88" s="84">
        <v>0.98</v>
      </c>
      <c r="P88" s="84">
        <v>0.11</v>
      </c>
      <c r="Q88" s="88">
        <v>1.04</v>
      </c>
    </row>
    <row r="89" spans="10:17">
      <c r="J89" s="87">
        <v>43978</v>
      </c>
      <c r="K89" s="84">
        <v>0.99</v>
      </c>
      <c r="L89" s="84">
        <v>0.11</v>
      </c>
      <c r="M89" s="88">
        <v>1.05</v>
      </c>
      <c r="N89" s="87">
        <v>43978</v>
      </c>
      <c r="O89" s="84">
        <v>0.99</v>
      </c>
      <c r="P89" s="84">
        <v>0.11</v>
      </c>
      <c r="Q89" s="88">
        <v>1.05</v>
      </c>
    </row>
    <row r="90" spans="10:17" ht="17" thickBot="1">
      <c r="J90" s="89">
        <v>43979</v>
      </c>
      <c r="K90" s="90">
        <v>0.99</v>
      </c>
      <c r="L90" s="90">
        <v>0.12</v>
      </c>
      <c r="M90" s="91">
        <v>1.05</v>
      </c>
      <c r="N90" s="89">
        <v>43979</v>
      </c>
      <c r="O90" s="90">
        <v>0.99</v>
      </c>
      <c r="P90" s="90">
        <v>0.12</v>
      </c>
      <c r="Q90" s="91">
        <v>1.05</v>
      </c>
    </row>
    <row r="91" spans="10:17" ht="17" thickBot="1">
      <c r="N91" s="89">
        <v>43980</v>
      </c>
      <c r="O91" s="90">
        <v>1</v>
      </c>
      <c r="P91" s="90">
        <v>0.11</v>
      </c>
      <c r="Q91" s="91">
        <v>1.06</v>
      </c>
    </row>
  </sheetData>
  <mergeCells count="4">
    <mergeCell ref="B2:E2"/>
    <mergeCell ref="F2:I2"/>
    <mergeCell ref="J2:M2"/>
    <mergeCell ref="N2:Q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2020-05-30T18:22:50Z</dcterms:modified>
</cp:coreProperties>
</file>