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0333875D-1271-9B47-BDCE-804BC56DA25A}" xr6:coauthVersionLast="45" xr6:coauthVersionMax="45" xr10:uidLastSave="{00000000-0000-0000-0000-000000000000}"/>
  <bookViews>
    <workbookView xWindow="0" yWindow="460" windowWidth="28800" windowHeight="1670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F2" i="38" l="1"/>
  <c r="DG2" i="38"/>
  <c r="DH2" i="38"/>
  <c r="DI2" i="38"/>
  <c r="DJ2" i="38"/>
  <c r="DK2" i="38"/>
  <c r="DL2" i="38"/>
  <c r="DM2" i="38"/>
  <c r="DN2" i="38"/>
  <c r="DO2" i="38"/>
  <c r="DP2" i="38"/>
  <c r="DQ2" i="38"/>
  <c r="DR2" i="38"/>
  <c r="DS2" i="38"/>
  <c r="DT2" i="38"/>
  <c r="DU2" i="38"/>
  <c r="DV2" i="38"/>
  <c r="DW2" i="38"/>
  <c r="DX2" i="38"/>
  <c r="DY2" i="38"/>
  <c r="DZ2" i="38"/>
  <c r="EA2" i="38"/>
  <c r="EB2" i="38"/>
  <c r="EC2" i="38"/>
  <c r="ED2" i="38"/>
  <c r="EE2" i="38"/>
  <c r="EF2" i="38"/>
  <c r="EG2" i="38"/>
  <c r="EH2" i="38"/>
  <c r="EI2" i="38"/>
  <c r="EJ2" i="38"/>
  <c r="EK2" i="38"/>
  <c r="EL2" i="38"/>
  <c r="EM2" i="38"/>
  <c r="EN2" i="38"/>
  <c r="EO2" i="38"/>
  <c r="EP2" i="38"/>
  <c r="EQ2" i="38"/>
  <c r="ER2" i="38"/>
  <c r="ES2" i="38"/>
  <c r="ET2" i="38"/>
  <c r="EU2" i="38"/>
  <c r="EV2" i="38"/>
  <c r="EW2" i="38"/>
  <c r="EX2" i="38"/>
  <c r="EY2" i="38"/>
  <c r="EZ2" i="38"/>
  <c r="FA2" i="38"/>
  <c r="FB2" i="38"/>
  <c r="FC2" i="38"/>
  <c r="FD2" i="38"/>
  <c r="FE2" i="38"/>
  <c r="FF2" i="38"/>
  <c r="FG2" i="38"/>
  <c r="FH2" i="38"/>
  <c r="FI2" i="38"/>
  <c r="FJ2" i="38"/>
  <c r="FK2" i="38"/>
  <c r="FL2" i="38"/>
  <c r="FM2" i="38"/>
  <c r="FN2" i="38"/>
  <c r="FO2" i="38"/>
  <c r="FP2" i="38"/>
  <c r="FQ2" i="38"/>
  <c r="FR2" i="38"/>
  <c r="FS2" i="38"/>
  <c r="FT2" i="38"/>
  <c r="FU2" i="38"/>
  <c r="FV2" i="38"/>
  <c r="FW2" i="38"/>
  <c r="FX2" i="38"/>
  <c r="FY2" i="38"/>
  <c r="FZ2" i="38"/>
  <c r="GA2" i="38"/>
  <c r="GB2" i="38"/>
  <c r="GC2" i="38"/>
  <c r="GD2" i="38"/>
  <c r="GE2" i="38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L2" i="38"/>
  <c r="CC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46" i="38"/>
  <c r="CC47" i="38"/>
  <c r="CC48" i="38"/>
  <c r="CC49" i="38"/>
  <c r="CC50" i="38"/>
  <c r="CC51" i="38"/>
  <c r="CC52" i="38"/>
  <c r="CC53" i="38"/>
  <c r="CC54" i="38"/>
  <c r="CC55" i="38"/>
  <c r="CC56" i="38"/>
  <c r="CC57" i="38"/>
  <c r="CC58" i="38"/>
  <c r="CC59" i="38"/>
  <c r="CC60" i="38"/>
  <c r="CC61" i="38"/>
  <c r="CC62" i="38"/>
  <c r="CC63" i="38"/>
  <c r="CC64" i="38"/>
  <c r="CC65" i="38"/>
  <c r="CC66" i="38"/>
  <c r="CC67" i="38"/>
  <c r="CC68" i="38"/>
  <c r="CC69" i="38"/>
  <c r="CC70" i="38"/>
  <c r="CC71" i="38"/>
  <c r="CC72" i="38"/>
  <c r="CC73" i="38"/>
  <c r="CC74" i="38"/>
  <c r="CC75" i="38"/>
  <c r="CC76" i="38"/>
  <c r="CC77" i="38"/>
  <c r="CC78" i="38"/>
  <c r="CC79" i="38"/>
  <c r="CC80" i="38"/>
  <c r="CI3" i="38"/>
  <c r="CI4" i="38"/>
  <c r="CI5" i="38"/>
  <c r="CI6" i="38"/>
  <c r="CI7" i="38"/>
  <c r="CI8" i="38"/>
  <c r="CI9" i="38"/>
  <c r="CI10" i="38"/>
  <c r="CI11" i="38"/>
  <c r="CI12" i="38"/>
  <c r="CI13" i="38"/>
  <c r="CI14" i="38"/>
  <c r="CI15" i="38"/>
  <c r="CI16" i="38"/>
  <c r="CI17" i="38"/>
  <c r="CI18" i="38"/>
  <c r="CI19" i="38"/>
  <c r="CI20" i="38"/>
  <c r="CI21" i="38"/>
  <c r="CI22" i="38"/>
  <c r="CI23" i="38"/>
  <c r="CI24" i="38"/>
  <c r="CI25" i="38"/>
  <c r="CI26" i="38"/>
  <c r="CI27" i="38"/>
  <c r="CI28" i="38"/>
  <c r="CI29" i="38"/>
  <c r="CI30" i="38"/>
  <c r="CI31" i="38"/>
  <c r="CI32" i="38"/>
  <c r="CI33" i="38"/>
  <c r="CI34" i="38"/>
  <c r="CI35" i="38"/>
  <c r="CI36" i="38"/>
  <c r="CI37" i="38"/>
  <c r="CI38" i="38"/>
  <c r="CI39" i="38"/>
  <c r="CI40" i="38"/>
  <c r="CI41" i="38"/>
  <c r="CI42" i="38"/>
  <c r="CI43" i="38"/>
  <c r="CI44" i="38"/>
  <c r="CI45" i="38"/>
  <c r="CI46" i="38"/>
  <c r="CI47" i="38"/>
  <c r="CI48" i="38"/>
  <c r="CI49" i="38"/>
  <c r="CI50" i="38"/>
  <c r="CI51" i="38"/>
  <c r="CI52" i="38"/>
  <c r="CI53" i="38"/>
  <c r="CI54" i="38"/>
  <c r="CI55" i="38"/>
  <c r="CI56" i="38"/>
  <c r="CI57" i="38"/>
  <c r="CI58" i="38"/>
  <c r="CI59" i="38"/>
  <c r="CI60" i="38"/>
  <c r="CI61" i="38"/>
  <c r="CI62" i="38"/>
  <c r="CI63" i="38"/>
  <c r="CI64" i="38"/>
  <c r="CI65" i="38"/>
  <c r="CI66" i="38"/>
  <c r="CI67" i="38"/>
  <c r="CI68" i="38"/>
  <c r="CI69" i="38"/>
  <c r="CI70" i="38"/>
  <c r="CI71" i="38"/>
  <c r="CI72" i="38"/>
  <c r="CI73" i="38"/>
  <c r="CI74" i="38"/>
  <c r="CI75" i="38"/>
  <c r="CI76" i="38"/>
  <c r="CI77" i="38"/>
  <c r="CI78" i="38"/>
  <c r="CI79" i="38"/>
  <c r="CI80" i="38"/>
  <c r="CI2" i="38"/>
  <c r="CC2" i="38"/>
  <c r="BW3" i="38"/>
  <c r="BW4" i="38"/>
  <c r="BW5" i="38"/>
  <c r="BW6" i="38"/>
  <c r="BW7" i="38"/>
  <c r="BW8" i="38"/>
  <c r="BW9" i="38"/>
  <c r="BW10" i="38"/>
  <c r="BW11" i="38"/>
  <c r="BW12" i="38"/>
  <c r="BW13" i="38"/>
  <c r="BW14" i="38"/>
  <c r="BW15" i="38"/>
  <c r="BW16" i="38"/>
  <c r="BW17" i="38"/>
  <c r="BW18" i="38"/>
  <c r="BW19" i="38"/>
  <c r="BW20" i="38"/>
  <c r="BW21" i="38"/>
  <c r="BW22" i="38"/>
  <c r="BW23" i="38"/>
  <c r="BW24" i="38"/>
  <c r="BW25" i="38"/>
  <c r="BW26" i="38"/>
  <c r="BW27" i="38"/>
  <c r="BW28" i="38"/>
  <c r="BW29" i="38"/>
  <c r="BW30" i="38"/>
  <c r="BW31" i="38"/>
  <c r="BW32" i="38"/>
  <c r="BW33" i="38"/>
  <c r="BW34" i="38"/>
  <c r="BW35" i="38"/>
  <c r="BW36" i="38"/>
  <c r="BW37" i="38"/>
  <c r="BW38" i="38"/>
  <c r="BW39" i="38"/>
  <c r="BW40" i="38"/>
  <c r="BW41" i="38"/>
  <c r="BW42" i="38"/>
  <c r="BW43" i="38"/>
  <c r="BW44" i="38"/>
  <c r="BW45" i="38"/>
  <c r="BW46" i="38"/>
  <c r="BW47" i="38"/>
  <c r="BW48" i="38"/>
  <c r="BW49" i="38"/>
  <c r="BW50" i="38"/>
  <c r="BW51" i="38"/>
  <c r="BW52" i="38"/>
  <c r="BW53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69" i="38"/>
  <c r="BW70" i="38"/>
  <c r="BW71" i="38"/>
  <c r="BW72" i="38"/>
  <c r="BW73" i="38"/>
  <c r="BW74" i="38"/>
  <c r="BW75" i="38"/>
  <c r="BW76" i="38"/>
  <c r="BW77" i="38"/>
  <c r="BW78" i="38"/>
  <c r="BW79" i="38"/>
  <c r="BW80" i="38"/>
  <c r="BQ3" i="38"/>
  <c r="BQ4" i="38"/>
  <c r="BQ5" i="38"/>
  <c r="BQ6" i="38"/>
  <c r="BQ7" i="38"/>
  <c r="BQ8" i="38"/>
  <c r="BQ9" i="38"/>
  <c r="BQ10" i="38"/>
  <c r="BQ11" i="38"/>
  <c r="BQ12" i="38"/>
  <c r="BQ13" i="38"/>
  <c r="BQ14" i="38"/>
  <c r="BQ15" i="38"/>
  <c r="BQ16" i="38"/>
  <c r="BQ17" i="38"/>
  <c r="BQ18" i="38"/>
  <c r="BQ19" i="38"/>
  <c r="BQ20" i="38"/>
  <c r="BQ21" i="38"/>
  <c r="BQ22" i="38"/>
  <c r="BQ23" i="38"/>
  <c r="BQ24" i="38"/>
  <c r="BQ25" i="38"/>
  <c r="BQ26" i="38"/>
  <c r="BQ27" i="38"/>
  <c r="BQ28" i="38"/>
  <c r="BQ29" i="38"/>
  <c r="BQ30" i="38"/>
  <c r="BQ31" i="38"/>
  <c r="BQ32" i="38"/>
  <c r="BQ33" i="38"/>
  <c r="BQ34" i="38"/>
  <c r="BQ35" i="38"/>
  <c r="BQ36" i="38"/>
  <c r="BQ37" i="38"/>
  <c r="BQ38" i="38"/>
  <c r="BQ39" i="38"/>
  <c r="BQ40" i="38"/>
  <c r="BQ41" i="38"/>
  <c r="BQ42" i="38"/>
  <c r="BQ43" i="38"/>
  <c r="BQ44" i="38"/>
  <c r="BQ45" i="38"/>
  <c r="BQ46" i="38"/>
  <c r="BQ47" i="38"/>
  <c r="BQ48" i="38"/>
  <c r="BQ49" i="38"/>
  <c r="BQ50" i="38"/>
  <c r="BQ51" i="38"/>
  <c r="BQ52" i="38"/>
  <c r="BQ53" i="38"/>
  <c r="BQ54" i="38"/>
  <c r="BQ55" i="38"/>
  <c r="BQ56" i="38"/>
  <c r="BQ57" i="38"/>
  <c r="BQ58" i="38"/>
  <c r="BQ59" i="38"/>
  <c r="BQ60" i="38"/>
  <c r="BQ61" i="38"/>
  <c r="BQ62" i="38"/>
  <c r="BQ63" i="38"/>
  <c r="BQ64" i="38"/>
  <c r="BQ65" i="38"/>
  <c r="BQ66" i="38"/>
  <c r="BQ67" i="38"/>
  <c r="BQ68" i="38"/>
  <c r="BQ69" i="38"/>
  <c r="BQ70" i="38"/>
  <c r="BQ71" i="38"/>
  <c r="BQ72" i="38"/>
  <c r="BQ73" i="38"/>
  <c r="BQ74" i="38"/>
  <c r="BQ75" i="38"/>
  <c r="BQ76" i="38"/>
  <c r="BQ77" i="38"/>
  <c r="BQ78" i="38"/>
  <c r="BQ79" i="38"/>
  <c r="BQ80" i="38"/>
  <c r="BK3" i="38"/>
  <c r="BK4" i="38"/>
  <c r="BK5" i="38"/>
  <c r="BK6" i="38"/>
  <c r="BK7" i="38"/>
  <c r="BK8" i="38"/>
  <c r="BK9" i="38"/>
  <c r="BK10" i="38"/>
  <c r="BK11" i="38"/>
  <c r="BK12" i="38"/>
  <c r="BK13" i="38"/>
  <c r="BK14" i="38"/>
  <c r="BK15" i="38"/>
  <c r="BK16" i="38"/>
  <c r="BK17" i="38"/>
  <c r="BK18" i="38"/>
  <c r="BK19" i="38"/>
  <c r="BK20" i="38"/>
  <c r="BK21" i="38"/>
  <c r="BK22" i="38"/>
  <c r="BK23" i="38"/>
  <c r="BK24" i="38"/>
  <c r="BK25" i="38"/>
  <c r="BK26" i="38"/>
  <c r="BK27" i="38"/>
  <c r="BK28" i="38"/>
  <c r="BK29" i="38"/>
  <c r="BK30" i="38"/>
  <c r="BK31" i="38"/>
  <c r="BK32" i="38"/>
  <c r="BK33" i="38"/>
  <c r="BK34" i="38"/>
  <c r="BK35" i="38"/>
  <c r="BK36" i="38"/>
  <c r="BK37" i="38"/>
  <c r="BK38" i="38"/>
  <c r="BK39" i="38"/>
  <c r="BK40" i="38"/>
  <c r="BK41" i="38"/>
  <c r="BK42" i="38"/>
  <c r="BK43" i="38"/>
  <c r="BK44" i="38"/>
  <c r="BK45" i="38"/>
  <c r="BK46" i="38"/>
  <c r="BK47" i="38"/>
  <c r="BK48" i="38"/>
  <c r="BK49" i="38"/>
  <c r="BK50" i="38"/>
  <c r="BK51" i="38"/>
  <c r="BK52" i="38"/>
  <c r="BK53" i="38"/>
  <c r="BK54" i="38"/>
  <c r="BK55" i="38"/>
  <c r="BK56" i="38"/>
  <c r="BK57" i="38"/>
  <c r="BK58" i="38"/>
  <c r="BK59" i="38"/>
  <c r="BK60" i="38"/>
  <c r="BK61" i="38"/>
  <c r="BK62" i="38"/>
  <c r="BK63" i="38"/>
  <c r="BK64" i="38"/>
  <c r="BK65" i="38"/>
  <c r="BK66" i="38"/>
  <c r="BW2" i="38"/>
  <c r="BQ2" i="38"/>
  <c r="BK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AE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2" i="38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2" i="38"/>
  <c r="CL25" i="44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<sst xmlns="http://schemas.openxmlformats.org/spreadsheetml/2006/main" count="5126" uniqueCount="248">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</sst>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0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Alignment="1">
      <alignment vertical="center"/>
    </xf>
    <xf numFmtId="49" fontId="0" fillId="0" borderId="0" xfId="0" applyNumberForma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88900</xdr:rowOff>
    </xdr:from>
    <xdr:to>
      <xdr:col>12</xdr:col>
      <xdr:colOff>815065</xdr:colOff>
      <xdr:row>23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3081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315100</xdr:colOff>
      <xdr:row>26</xdr:row>
      <xdr:rowOff>23000</xdr:rowOff>
    </xdr:from>
    <xdr:to>
      <xdr:col>13</xdr:col>
      <xdr:colOff>152265</xdr:colOff>
      <xdr:row>43</xdr:row>
      <xdr:rowOff>89040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900" y="53062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D1" activePane="topRight" state="frozen"/>
      <selection pane="topRight" activeCell="CM36" sqref="CM36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7">
        <v>10</v>
      </c>
      <c r="E2" s="88"/>
      <c r="F2" s="88"/>
      <c r="G2" s="88"/>
      <c r="H2" s="88"/>
      <c r="I2" s="88"/>
      <c r="J2" s="89"/>
      <c r="K2" s="87">
        <v>11</v>
      </c>
      <c r="L2" s="88"/>
      <c r="M2" s="88"/>
      <c r="N2" s="88"/>
      <c r="O2" s="88"/>
      <c r="P2" s="88"/>
      <c r="Q2" s="89"/>
      <c r="R2" s="87">
        <v>12</v>
      </c>
      <c r="S2" s="88"/>
      <c r="T2" s="88"/>
      <c r="U2" s="88"/>
      <c r="V2" s="88"/>
      <c r="W2" s="88"/>
      <c r="X2" s="89"/>
      <c r="Y2" s="87">
        <v>13</v>
      </c>
      <c r="Z2" s="88"/>
      <c r="AA2" s="88"/>
      <c r="AB2" s="88"/>
      <c r="AC2" s="88"/>
      <c r="AD2" s="88"/>
      <c r="AE2" s="89"/>
      <c r="AF2" s="87">
        <v>14</v>
      </c>
      <c r="AG2" s="88"/>
      <c r="AH2" s="88"/>
      <c r="AI2" s="88"/>
      <c r="AJ2" s="88"/>
      <c r="AK2" s="88"/>
      <c r="AL2" s="89"/>
      <c r="AM2" s="87">
        <v>15</v>
      </c>
      <c r="AN2" s="88"/>
      <c r="AO2" s="88"/>
      <c r="AP2" s="88"/>
      <c r="AQ2" s="88"/>
      <c r="AR2" s="88"/>
      <c r="AS2" s="89"/>
      <c r="AT2" s="87">
        <v>16</v>
      </c>
      <c r="AU2" s="88"/>
      <c r="AV2" s="88"/>
      <c r="AW2" s="88"/>
      <c r="AX2" s="88"/>
      <c r="AY2" s="88"/>
      <c r="AZ2" s="89"/>
      <c r="BA2" s="84">
        <v>17</v>
      </c>
      <c r="BB2" s="85"/>
      <c r="BC2" s="85"/>
      <c r="BD2" s="85"/>
      <c r="BE2" s="85"/>
      <c r="BF2" s="85"/>
      <c r="BG2" s="86"/>
      <c r="BH2" s="84">
        <v>18</v>
      </c>
      <c r="BI2" s="85"/>
      <c r="BJ2" s="85"/>
      <c r="BK2" s="85"/>
      <c r="BL2" s="85"/>
      <c r="BM2" s="85"/>
      <c r="BN2" s="86"/>
      <c r="BO2" s="84">
        <v>19</v>
      </c>
      <c r="BP2" s="85"/>
      <c r="BQ2" s="85"/>
      <c r="BR2" s="85"/>
      <c r="BS2" s="85"/>
      <c r="BT2" s="85"/>
      <c r="BU2" s="86"/>
      <c r="BV2" s="84">
        <v>20</v>
      </c>
      <c r="BW2" s="85"/>
      <c r="BX2" s="85"/>
      <c r="BY2" s="85"/>
      <c r="BZ2" s="85"/>
      <c r="CA2" s="85"/>
      <c r="CB2" s="86"/>
      <c r="CC2" s="84">
        <v>21</v>
      </c>
      <c r="CD2" s="85"/>
      <c r="CE2" s="85"/>
      <c r="CF2" s="85"/>
      <c r="CG2" s="85"/>
      <c r="CH2" s="85"/>
      <c r="CI2" s="86"/>
      <c r="CJ2" s="84">
        <v>22</v>
      </c>
      <c r="CK2" s="85"/>
      <c r="CL2" s="85"/>
      <c r="CM2" s="85"/>
      <c r="CN2" s="85"/>
      <c r="CO2" s="85"/>
      <c r="CP2" s="86"/>
      <c r="CQ2" s="84">
        <v>23</v>
      </c>
      <c r="CR2" s="85"/>
      <c r="CS2" s="85"/>
      <c r="CT2" s="85"/>
      <c r="CU2" s="85"/>
      <c r="CV2" s="85"/>
      <c r="CW2" s="86"/>
      <c r="CX2" s="84">
        <v>24</v>
      </c>
      <c r="CY2" s="85"/>
      <c r="CZ2" s="85"/>
      <c r="DA2" s="85"/>
      <c r="DB2" s="85"/>
      <c r="DC2" s="85"/>
      <c r="DD2" s="86"/>
      <c r="DE2" s="84">
        <v>25</v>
      </c>
      <c r="DF2" s="85"/>
      <c r="DG2" s="85"/>
      <c r="DH2" s="85"/>
      <c r="DI2" s="85"/>
      <c r="DJ2" s="85"/>
      <c r="DK2" s="86"/>
      <c r="DL2" s="84">
        <v>26</v>
      </c>
      <c r="DM2" s="85"/>
      <c r="DN2" s="85"/>
      <c r="DO2" s="85"/>
      <c r="DP2" s="85"/>
      <c r="DQ2" s="85"/>
      <c r="DR2" s="86"/>
      <c r="DS2" s="84">
        <v>27</v>
      </c>
      <c r="DT2" s="85"/>
      <c r="DU2" s="85"/>
      <c r="DV2" s="85"/>
      <c r="DW2" s="85"/>
      <c r="DX2" s="85"/>
      <c r="DY2" s="86"/>
      <c r="DZ2" s="84">
        <v>28</v>
      </c>
      <c r="EA2" s="85"/>
      <c r="EB2" s="85"/>
      <c r="EC2" s="85"/>
      <c r="ED2" s="85"/>
      <c r="EE2" s="85"/>
      <c r="EF2" s="86"/>
      <c r="EG2" s="84">
        <v>29</v>
      </c>
      <c r="EH2" s="85"/>
      <c r="EI2" s="85"/>
      <c r="EJ2" s="85"/>
      <c r="EK2" s="85"/>
      <c r="EL2" s="85"/>
      <c r="EM2" s="86"/>
      <c r="EN2" s="84">
        <v>30</v>
      </c>
      <c r="EO2" s="85"/>
      <c r="EP2" s="85"/>
      <c r="EQ2" s="85"/>
      <c r="ER2" s="85"/>
      <c r="ES2" s="85"/>
      <c r="ET2" s="86"/>
      <c r="EU2" s="84">
        <v>31</v>
      </c>
      <c r="EV2" s="85"/>
      <c r="EW2" s="85"/>
      <c r="EX2" s="85"/>
      <c r="EY2" s="85"/>
      <c r="EZ2" s="85"/>
      <c r="FA2" s="86"/>
      <c r="FB2" s="84">
        <v>32</v>
      </c>
      <c r="FC2" s="85"/>
      <c r="FD2" s="85"/>
      <c r="FE2" s="85"/>
      <c r="FF2" s="85"/>
      <c r="FG2" s="85"/>
      <c r="FH2" s="86"/>
      <c r="FI2" s="84">
        <v>33</v>
      </c>
      <c r="FJ2" s="85"/>
      <c r="FK2" s="85"/>
      <c r="FL2" s="85"/>
      <c r="FM2" s="85"/>
      <c r="FN2" s="85"/>
      <c r="FO2" s="86"/>
      <c r="FP2" s="84">
        <v>34</v>
      </c>
      <c r="FQ2" s="85"/>
      <c r="FR2" s="85"/>
      <c r="FS2" s="85"/>
      <c r="FT2" s="85"/>
      <c r="FU2" s="85"/>
      <c r="FV2" s="86"/>
      <c r="FW2" s="84">
        <v>35</v>
      </c>
      <c r="FX2" s="85"/>
      <c r="FY2" s="85"/>
      <c r="FZ2" s="85"/>
      <c r="GA2" s="85"/>
      <c r="GB2" s="85"/>
      <c r="GC2" s="86"/>
      <c r="GD2" s="84">
        <v>36</v>
      </c>
      <c r="GE2" s="85"/>
      <c r="GF2" s="85"/>
      <c r="GG2" s="85"/>
      <c r="GH2" s="85"/>
      <c r="GI2" s="85"/>
      <c r="GJ2" s="86"/>
      <c r="GK2" s="84">
        <v>37</v>
      </c>
      <c r="GL2" s="85"/>
      <c r="GM2" s="85"/>
      <c r="GN2" s="85"/>
      <c r="GO2" s="85"/>
      <c r="GP2" s="85"/>
      <c r="GQ2" s="86"/>
      <c r="GR2" s="84">
        <v>38</v>
      </c>
      <c r="GS2" s="85"/>
      <c r="GT2" s="85"/>
      <c r="GU2" s="85"/>
      <c r="GV2" s="85"/>
      <c r="GW2" s="85"/>
      <c r="GX2" s="86"/>
      <c r="GY2" s="84">
        <v>39</v>
      </c>
      <c r="GZ2" s="85"/>
      <c r="HA2" s="85"/>
      <c r="HB2" s="85"/>
      <c r="HC2" s="85"/>
      <c r="HD2" s="85"/>
      <c r="HE2" s="86"/>
      <c r="HF2" s="84">
        <v>40</v>
      </c>
      <c r="HG2" s="85"/>
      <c r="HH2" s="85"/>
      <c r="HI2" s="85"/>
      <c r="HJ2" s="85"/>
      <c r="HK2" s="85"/>
      <c r="HL2" s="86"/>
      <c r="HM2" s="84">
        <v>41</v>
      </c>
      <c r="HN2" s="85"/>
      <c r="HO2" s="85"/>
      <c r="HP2" s="85"/>
      <c r="HQ2" s="85"/>
      <c r="HR2" s="85"/>
      <c r="HS2" s="86"/>
      <c r="HT2" s="84">
        <v>42</v>
      </c>
      <c r="HU2" s="85"/>
      <c r="HV2" s="85"/>
      <c r="HW2" s="85"/>
      <c r="HX2" s="85"/>
      <c r="HY2" s="85"/>
      <c r="HZ2" s="86"/>
      <c r="IA2" s="84">
        <v>43</v>
      </c>
      <c r="IB2" s="85"/>
      <c r="IC2" s="85"/>
      <c r="ID2" s="85"/>
      <c r="IE2" s="85"/>
      <c r="IF2" s="85"/>
      <c r="IG2" s="86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-1</v>
      </c>
      <c r="CN6" s="26" t="e">
        <f t="shared" si="326"/>
        <v>#DIV/0!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-283186</v>
      </c>
      <c r="CN7" s="25">
        <f t="shared" si="471"/>
        <v>0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-1</v>
      </c>
      <c r="CN9" s="26" t="e">
        <f t="shared" si="616"/>
        <v>#DIV/0!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-18349</v>
      </c>
      <c r="CN10" s="25">
        <f t="shared" si="761"/>
        <v>0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-1</v>
      </c>
      <c r="CN13" s="33" t="e">
        <f t="shared" si="906"/>
        <v>#DIV/0!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-316364</v>
      </c>
      <c r="CN14" s="28">
        <f t="shared" si="1051"/>
        <v>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-1</v>
      </c>
      <c r="CN16" s="33" t="e">
        <f t="shared" si="1196"/>
        <v>#DIV/0!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-27141</v>
      </c>
      <c r="CN17" s="28">
        <f t="shared" si="1341"/>
        <v>0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-1</v>
      </c>
      <c r="CN19" s="33" t="e">
        <f t="shared" si="1486"/>
        <v>#DIV/0!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-1886</v>
      </c>
      <c r="CN20" s="28">
        <f t="shared" si="1631"/>
        <v>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-1</v>
      </c>
      <c r="CN23" s="35" t="e">
        <f t="shared" si="1776"/>
        <v>#DIV/0!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-31292</v>
      </c>
      <c r="CN24" s="56">
        <f t="shared" si="1921"/>
        <v>0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L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-1</v>
      </c>
      <c r="CN26" s="35" t="e">
        <f t="shared" si="2069"/>
        <v>#DIV/0!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-11587</v>
      </c>
      <c r="CN27" s="56">
        <f t="shared" si="2214"/>
        <v>0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-1</v>
      </c>
      <c r="CN30" s="37" t="e">
        <f t="shared" si="2359"/>
        <v>#DIV/0!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-510</v>
      </c>
      <c r="CN31" s="57">
        <f t="shared" si="2504"/>
        <v>0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</v>
      </c>
      <c r="CN33" s="37" t="e">
        <f t="shared" si="2649"/>
        <v>#DIV/0!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-66</v>
      </c>
      <c r="CN34" s="57">
        <f t="shared" si="2794"/>
        <v>0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-1</v>
      </c>
      <c r="CN37" s="39" t="e">
        <f t="shared" si="2938"/>
        <v>#DIV/0!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-1356</v>
      </c>
      <c r="CN38" s="58">
        <f t="shared" si="3083"/>
        <v>0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I36" activePane="bottomRight" state="frozen"/>
      <selection pane="topRight" activeCell="C1" sqref="C1"/>
      <selection pane="bottomLeft" activeCell="A3" sqref="A3"/>
      <selection pane="bottomRight" activeCell="CR43" sqref="CR43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0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16793</v>
      </c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1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5.7166676591436909E-3</v>
      </c>
      <c r="CR5" s="35" t="e">
        <f t="shared" ref="CR5" si="5">(CR4-CQ4)/CR4</f>
        <v>#DIV/0!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1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96</v>
      </c>
      <c r="CR6" s="56">
        <f t="shared" si="101"/>
        <v>-16793</v>
      </c>
      <c r="CS6" s="56">
        <f t="shared" si="101"/>
        <v>0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1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1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 t="e">
        <f t="shared" ref="CR8" si="108">(CR7-CQ7)/CR7</f>
        <v>#DIV/0!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2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-755</v>
      </c>
      <c r="CS9" s="73">
        <f t="shared" si="204"/>
        <v>0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3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4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 t="e">
        <f t="shared" ref="CR12" si="211">(CR11-CQ11)/CR11</f>
        <v>#DIV/0!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4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-3690</v>
      </c>
      <c r="CS13" s="56">
        <f t="shared" si="307"/>
        <v>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4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4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 t="e">
        <f t="shared" ref="CR15" si="314">(CR14-CQ14)/CR14</f>
        <v>#DIV/0!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5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-235</v>
      </c>
      <c r="CS16" s="73">
        <f t="shared" si="410"/>
        <v>0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0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1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 t="e">
        <f t="shared" ref="CR19" si="417">(CR18-CQ18)/CR18</f>
        <v>#DIV/0!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1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-10055</v>
      </c>
      <c r="CS20" s="56">
        <f t="shared" si="513"/>
        <v>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1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1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 t="e">
        <f t="shared" ref="CR22" si="520">(CR21-CQ21)/CR21</f>
        <v>#DIV/0!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2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-335</v>
      </c>
      <c r="CS23" s="73">
        <f t="shared" si="616"/>
        <v>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3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4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 t="e">
        <f t="shared" ref="CR26" si="623">(CR25-CQ25)/CR25</f>
        <v>#DIV/0!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4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-256</v>
      </c>
      <c r="CS27" s="56">
        <f t="shared" si="719"/>
        <v>0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4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4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 t="e">
        <f t="shared" ref="CR29" si="726">(CR28-CQ28)/CR28</f>
        <v>#DIV/0!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5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-1</v>
      </c>
      <c r="CS30" s="73">
        <f t="shared" si="822"/>
        <v>0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0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1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 t="e">
        <f t="shared" ref="CR33" si="870">(CR32-CQ32)/CR32</f>
        <v>#DIV/0!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1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-363</v>
      </c>
      <c r="CS34" s="56">
        <f t="shared" si="1007"/>
        <v>0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1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1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 t="e">
        <f t="shared" ref="CR36" si="1014">(CR35-CQ35)/CR35</f>
        <v>#DIV/0!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2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-15</v>
      </c>
      <c r="CS37" s="73">
        <f t="shared" si="1110"/>
        <v>0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3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4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 t="e">
        <f t="shared" ref="CR40" si="1117">(CR39-CQ39)/CR39</f>
        <v>#DIV/0!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4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-90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4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4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5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0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1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 t="e">
        <f t="shared" ref="CR47" si="1323">(CR46-CQ46)/CR46</f>
        <v>#DIV/0!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1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-135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1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1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 t="e">
        <f t="shared" ref="CR50" si="1426">(CR49-CQ49)/CR49</f>
        <v>#DIV/0!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2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-15</v>
      </c>
      <c r="CS51" s="73">
        <f t="shared" si="1522"/>
        <v>0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4"/>
  <sheetViews>
    <sheetView workbookViewId="0">
      <selection activeCell="B85" sqref="B8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E90"/>
  <sheetViews>
    <sheetView tabSelected="1" topLeftCell="CX1" zoomScale="200" workbookViewId="0">
      <selection activeCell="DB7" sqref="DB7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7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101" t="s">
        <v>157</v>
      </c>
    </row>
    <row r="2" spans="1:187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102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 t="e">
        <f>ROUND(#REF!,2)</f>
        <v>#REF!</v>
      </c>
      <c r="DG2" t="e">
        <f>ROUND(#REF!,2)</f>
        <v>#REF!</v>
      </c>
      <c r="DH2" t="e">
        <f>ROUND(#REF!,2)</f>
        <v>#REF!</v>
      </c>
      <c r="DI2" t="e">
        <f>ROUND(#REF!,2)</f>
        <v>#REF!</v>
      </c>
      <c r="DJ2" t="e">
        <f>ROUND(#REF!,2)</f>
        <v>#REF!</v>
      </c>
      <c r="DK2" t="e">
        <f>ROUND(#REF!,2)</f>
        <v>#REF!</v>
      </c>
      <c r="DL2" t="e">
        <f>ROUND(#REF!,2)</f>
        <v>#REF!</v>
      </c>
      <c r="DM2" t="e">
        <f>ROUND(#REF!,2)</f>
        <v>#REF!</v>
      </c>
      <c r="DN2" t="e">
        <f>ROUND(#REF!,2)</f>
        <v>#REF!</v>
      </c>
      <c r="DO2" t="e">
        <f>ROUND(#REF!,2)</f>
        <v>#REF!</v>
      </c>
      <c r="DP2" t="e">
        <f>ROUND(#REF!,2)</f>
        <v>#REF!</v>
      </c>
      <c r="DQ2" t="e">
        <f>ROUND(#REF!,2)</f>
        <v>#REF!</v>
      </c>
      <c r="DR2" t="e">
        <f>ROUND(#REF!,2)</f>
        <v>#REF!</v>
      </c>
      <c r="DS2" t="e">
        <f>ROUND(#REF!,2)</f>
        <v>#REF!</v>
      </c>
      <c r="DT2" t="e">
        <f>ROUND(#REF!,2)</f>
        <v>#REF!</v>
      </c>
      <c r="DU2" t="e">
        <f>ROUND(#REF!,2)</f>
        <v>#REF!</v>
      </c>
      <c r="DV2" t="e">
        <f>ROUND(#REF!,2)</f>
        <v>#REF!</v>
      </c>
      <c r="DW2" t="e">
        <f>ROUND(#REF!,2)</f>
        <v>#REF!</v>
      </c>
      <c r="DX2" t="e">
        <f>ROUND(#REF!,2)</f>
        <v>#REF!</v>
      </c>
      <c r="DY2" t="e">
        <f>ROUND(#REF!,2)</f>
        <v>#REF!</v>
      </c>
      <c r="DZ2" t="e">
        <f>ROUND(#REF!,2)</f>
        <v>#REF!</v>
      </c>
      <c r="EA2" t="e">
        <f>ROUND(#REF!,2)</f>
        <v>#REF!</v>
      </c>
      <c r="EB2" t="e">
        <f>ROUND(#REF!,2)</f>
        <v>#REF!</v>
      </c>
      <c r="EC2" t="e">
        <f>ROUND(#REF!,2)</f>
        <v>#REF!</v>
      </c>
      <c r="ED2" t="e">
        <f>ROUND(#REF!,2)</f>
        <v>#REF!</v>
      </c>
      <c r="EE2" t="e">
        <f>ROUND(#REF!,2)</f>
        <v>#REF!</v>
      </c>
      <c r="EF2" t="e">
        <f>ROUND(#REF!,2)</f>
        <v>#REF!</v>
      </c>
      <c r="EG2" t="e">
        <f>ROUND(#REF!,2)</f>
        <v>#REF!</v>
      </c>
      <c r="EH2" t="e">
        <f>ROUND(#REF!,2)</f>
        <v>#REF!</v>
      </c>
      <c r="EI2" t="e">
        <f>ROUND(#REF!,2)</f>
        <v>#REF!</v>
      </c>
      <c r="EJ2" t="e">
        <f>ROUND(#REF!,2)</f>
        <v>#REF!</v>
      </c>
      <c r="EK2" t="e">
        <f>ROUND(#REF!,2)</f>
        <v>#REF!</v>
      </c>
      <c r="EL2" t="e">
        <f>ROUND(#REF!,2)</f>
        <v>#REF!</v>
      </c>
      <c r="EM2" t="e">
        <f>ROUND(#REF!,2)</f>
        <v>#REF!</v>
      </c>
      <c r="EN2" t="e">
        <f>ROUND(#REF!,2)</f>
        <v>#REF!</v>
      </c>
      <c r="EO2" t="e">
        <f>ROUND(#REF!,2)</f>
        <v>#REF!</v>
      </c>
      <c r="EP2" t="e">
        <f>ROUND(#REF!,2)</f>
        <v>#REF!</v>
      </c>
      <c r="EQ2" t="e">
        <f>ROUND(#REF!,2)</f>
        <v>#REF!</v>
      </c>
      <c r="ER2" t="e">
        <f>ROUND(#REF!,2)</f>
        <v>#REF!</v>
      </c>
      <c r="ES2" t="e">
        <f>ROUND(#REF!,2)</f>
        <v>#REF!</v>
      </c>
      <c r="ET2" t="e">
        <f>ROUND(#REF!,2)</f>
        <v>#REF!</v>
      </c>
      <c r="EU2" t="e">
        <f>ROUND(#REF!,2)</f>
        <v>#REF!</v>
      </c>
      <c r="EV2" t="e">
        <f>ROUND(#REF!,2)</f>
        <v>#REF!</v>
      </c>
      <c r="EW2" t="e">
        <f>ROUND(#REF!,2)</f>
        <v>#REF!</v>
      </c>
      <c r="EX2" t="e">
        <f>ROUND(#REF!,2)</f>
        <v>#REF!</v>
      </c>
      <c r="EY2" t="e">
        <f>ROUND(#REF!,2)</f>
        <v>#REF!</v>
      </c>
      <c r="EZ2" t="e">
        <f>ROUND(#REF!,2)</f>
        <v>#REF!</v>
      </c>
      <c r="FA2" t="e">
        <f>ROUND(#REF!,2)</f>
        <v>#REF!</v>
      </c>
      <c r="FB2" t="e">
        <f>ROUND(#REF!,2)</f>
        <v>#REF!</v>
      </c>
      <c r="FC2" t="e">
        <f>ROUND(#REF!,2)</f>
        <v>#REF!</v>
      </c>
      <c r="FD2" t="e">
        <f>ROUND(#REF!,2)</f>
        <v>#REF!</v>
      </c>
      <c r="FE2" t="e">
        <f>ROUND(#REF!,2)</f>
        <v>#REF!</v>
      </c>
      <c r="FF2" t="e">
        <f>ROUND(#REF!,2)</f>
        <v>#REF!</v>
      </c>
      <c r="FG2" t="e">
        <f>ROUND(#REF!,2)</f>
        <v>#REF!</v>
      </c>
      <c r="FH2" t="e">
        <f>ROUND(#REF!,2)</f>
        <v>#REF!</v>
      </c>
      <c r="FI2" t="e">
        <f>ROUND(#REF!,2)</f>
        <v>#REF!</v>
      </c>
      <c r="FJ2" t="e">
        <f>ROUND(#REF!,2)</f>
        <v>#REF!</v>
      </c>
      <c r="FK2" t="e">
        <f>ROUND(#REF!,2)</f>
        <v>#REF!</v>
      </c>
      <c r="FL2" t="e">
        <f>ROUND(#REF!,2)</f>
        <v>#REF!</v>
      </c>
      <c r="FM2" t="e">
        <f>ROUND(#REF!,2)</f>
        <v>#REF!</v>
      </c>
      <c r="FN2" t="e">
        <f>ROUND(#REF!,2)</f>
        <v>#REF!</v>
      </c>
      <c r="FO2" t="e">
        <f>ROUND(#REF!,2)</f>
        <v>#REF!</v>
      </c>
      <c r="FP2" t="e">
        <f>ROUND(#REF!,2)</f>
        <v>#REF!</v>
      </c>
      <c r="FQ2" t="e">
        <f>ROUND(#REF!,2)</f>
        <v>#REF!</v>
      </c>
      <c r="FR2" t="e">
        <f>ROUND(#REF!,2)</f>
        <v>#REF!</v>
      </c>
      <c r="FS2" t="e">
        <f>ROUND(#REF!,2)</f>
        <v>#REF!</v>
      </c>
      <c r="FT2" t="e">
        <f>ROUND(#REF!,2)</f>
        <v>#REF!</v>
      </c>
      <c r="FU2" t="e">
        <f>ROUND(#REF!,2)</f>
        <v>#REF!</v>
      </c>
      <c r="FV2" t="e">
        <f>ROUND(#REF!,2)</f>
        <v>#REF!</v>
      </c>
      <c r="FW2" t="e">
        <f>ROUND(#REF!,2)</f>
        <v>#REF!</v>
      </c>
      <c r="FX2" t="e">
        <f>ROUND(#REF!,2)</f>
        <v>#REF!</v>
      </c>
      <c r="FY2" t="e">
        <f>ROUND(#REF!,2)</f>
        <v>#REF!</v>
      </c>
      <c r="FZ2" t="e">
        <f>ROUND(#REF!,2)</f>
        <v>#REF!</v>
      </c>
      <c r="GA2" t="e">
        <f>ROUND(#REF!,2)</f>
        <v>#REF!</v>
      </c>
      <c r="GB2" t="e">
        <f>ROUND(#REF!,2)</f>
        <v>#REF!</v>
      </c>
      <c r="GC2" t="e">
        <f>ROUND(#REF!,2)</f>
        <v>#REF!</v>
      </c>
      <c r="GD2" t="e">
        <f>ROUND(#REF!,2)</f>
        <v>#REF!</v>
      </c>
      <c r="GE2" t="e">
        <f>ROUND(#REF!,2)</f>
        <v>#REF!</v>
      </c>
    </row>
    <row r="3" spans="1:187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102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V3" t="s">
        <v>163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{"window_index":2,"window_t_start":3,"window_t_end":9,"Data":"2020-02-24","R_e_median":1.89572649572649R_e_q00251.21709401709401,"R_e_q0975":2.72991452991453,"fit":1.9,"lwr":1.22,"upr":2.73,"low":1.22,"high":2.73},</v>
      </c>
      <c r="DE3">
        <v>1.9</v>
      </c>
    </row>
    <row r="4" spans="1:187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102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V4" t="s">
        <v>163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{"window_index":3,"window_t_start":4,"window_t_end":10,"Data":"2020-02-25","R_e_median":1.99487179487179R_e_q00251.35213675213675,"R_e_q0975":2.72478632478632,"fit":1.99,"lwr":1.35,"upr":2.72,"low":1.35,"high":2.72},</v>
      </c>
      <c r="DE4">
        <v>1.99</v>
      </c>
    </row>
    <row r="5" spans="1:187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102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V5" t="s">
        <v>163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{"window_index":4,"window_t_start":5,"window_t_end":11,"Data":"2020-02-26","R_e_median":2.33675213675213R_e_q00251.69059829059829,"R_e_q0975":3.05128205128205,"fit":2.34,"lwr":1.69,"upr":3.05,"low":1.69,"high":3.05},</v>
      </c>
      <c r="DE5">
        <v>2.34</v>
      </c>
    </row>
    <row r="6" spans="1:187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102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V6" t="s">
        <v>163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{"window_index":5,"window_t_start":6,"window_t_end":12,"Data":"2020-02-27","R_e_median":2.01452991452991R_e_q00251.52820512820512,"R_e_q0975":2.56923076923077,"fit":2.01,"lwr":1.53,"upr":2.57,"low":1.53,"high":2.57},</v>
      </c>
      <c r="DE6">
        <v>2.0099999999999998</v>
      </c>
    </row>
    <row r="7" spans="1:187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102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V7" t="s">
        <v>163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{"window_index":6,"window_t_start":7,"window_t_end":13,"Data":"2020-02-28","R_e_median":1.95128205128205R_e_q00251.52991452991453,"R_e_q0975":2.41880341880342,"fit":1.95,"lwr":1.53,"upr":2.42,"low":1.53,"high":2.42},</v>
      </c>
      <c r="DE7">
        <v>1.95</v>
      </c>
    </row>
    <row r="8" spans="1:187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102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V8" t="s">
        <v>163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{"window_index":7,"window_t_start":8,"window_t_end":14,"Data":"2020-02-29","R_e_median":1.77435897435897R_e_q00251.41025641025641,"R_e_q0975":2.18461538461538,"fit":1.77,"lwr":1.41,"upr":2.18,"low":1.41,"high":2.18},</v>
      </c>
      <c r="DE8">
        <v>1.77</v>
      </c>
    </row>
    <row r="9" spans="1:187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102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V9" t="s">
        <v>163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{"window_index":8,"window_t_start":9,"window_t_end":15,"Data":"2020-03-01","R_e_median":1.94188034188034R_e_q00251.59487179487179,"R_e_q0975":2.32991452991453,"fit":1.94,"lwr":1.59,"upr":2.33,"low":1.59,"high":2.33},</v>
      </c>
      <c r="DE9">
        <v>1.94</v>
      </c>
    </row>
    <row r="10" spans="1:187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102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V10" t="s">
        <v>163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{"window_index":9,"window_t_start":10,"window_t_end":16,"Data":"2020-03-02","R_e_median":2.0008547008547R_e_q00251.69230769230769,"R_e_q0975":2.33903133903134,"fit":2,"lwr":1.69,"upr":2.34,"low":1.69,"high":2.34},</v>
      </c>
      <c r="DE10">
        <v>2</v>
      </c>
    </row>
    <row r="11" spans="1:187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102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V11" t="s">
        <v>163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{"window_index":10,"window_t_start":11,"window_t_end":17,"Data":"2020-03-03","R_e_median":1.8034188034188R_e_q00251.55042735042735,"R_e_q0975":2.07863247863247,"fit":1.8,"lwr":1.55,"upr":2.08,"low":1.55,"high":2.08},</v>
      </c>
      <c r="DE11">
        <v>1.8</v>
      </c>
    </row>
    <row r="12" spans="1:187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102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V12" t="s">
        <v>163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{"window_index":11,"window_t_start":12,"window_t_end":18,"Data":"2020-03-04","R_e_median":1.65213675213675R_e_q00251.44957264957265,"R_e_q0975":1.87692307692307,"fit":1.65,"lwr":1.45,"upr":1.88,"low":1.45,"high":1.88},</v>
      </c>
      <c r="DE12">
        <v>1.65</v>
      </c>
    </row>
    <row r="13" spans="1:187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102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V13" t="s">
        <v>163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{"window_index":12,"window_t_start":13,"window_t_end":19,"Data":"2020-03-05","R_e_median":1.58205128205128R_e_q00251.38290598290598,"R_e_q0975":1.79316239316239,"fit":1.58,"lwr":1.38,"upr":1.79,"low":1.38,"high":1.79},</v>
      </c>
      <c r="DE13">
        <v>1.58</v>
      </c>
    </row>
    <row r="14" spans="1:187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102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V14" t="s">
        <v>163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{"window_index":13,"window_t_start":14,"window_t_end":20,"Data":"2020-03-06","R_e_median":1.51282051282051R_e_q00251.32820512820512,"R_e_q0975":1.7076923076923,"fit":1.51,"lwr":1.33,"upr":1.71,"low":1.33,"high":1.71},</v>
      </c>
      <c r="DE14">
        <v>1.51</v>
      </c>
    </row>
    <row r="15" spans="1:187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102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V15" t="s">
        <v>163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{"window_index":14,"window_t_start":15,"window_t_end":21,"Data":"2020-03-07","R_e_median":1.66153846153846R_e_q00251.5042735042735,"R_e_q0975":1.86068376068376,"fit":1.66,"lwr":1.5,"upr":1.86,"low":1.5,"high":1.86},</v>
      </c>
      <c r="DE15">
        <v>1.66</v>
      </c>
    </row>
    <row r="16" spans="1:187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102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V16" t="s">
        <v>163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{"window_index":15,"window_t_start":16,"window_t_end":22,"Data":"2020-03-08","R_e_median":1.6008547008547R_e_q00251.44700854700854,"R_e_q0975":1.76752136752136,"fit":1.6,"lwr":1.45,"upr":1.77,"low":1.45,"high":1.77},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102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V17" t="s">
        <v>163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{"window_index":16,"window_t_start":17,"window_t_end":23,"Data":"2020-03-09","R_e_median":1.708547008547R_e_q00251.55897435897435,"R_e_q0975":1.87094017094017,"fit":1.71,"lwr":1.56,"upr":1.87,"low":1.56,"high":1.87},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102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V18" t="s">
        <v>163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{"window_index":17,"window_t_start":18,"window_t_end":24,"Data":"2020-03-10","R_e_median":1.84786324786324R_e_q00251.70940170940171,"R_e_q0975":2.0008547008547,"fit":1.85,"lwr":1.71,"upr":2,"low":1.71,"high":2},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102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V19" t="s">
        <v>163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{"window_index":18,"window_t_start":19,"window_t_end":25,"Data":"2020-03-11","R_e_median":1.8034188034188R_e_q00251.67179487179487,"R_e_q0975":1.93846153846153,"fit":1.8,"lwr":1.67,"upr":1.94,"low":1.67,"high":1.94},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102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V20" t="s">
        <v>163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{"window_index":19,"window_t_start":20,"window_t_end":26,"Data":"2020-03-12","R_e_median":1.82222222222222R_e_q00251.71965811965812,"R_e_q0975":1.93504273504273,"fit":1.82,"lwr":1.72,"upr":1.94,"low":1.72,"high":1.94},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102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V21" t="s">
        <v>163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{"window_index":20,"window_t_start":21,"window_t_end":27,"Data":"2020-03-13","R_e_median":1.87521367521367R_e_q00251.78803418803418,"R_e_q0975":1.98632478632478,"fit":1.88,"lwr":1.79,"upr":1.99,"low":1.79,"high":1.99},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102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V22" t="s">
        <v>163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{"window_index":21,"window_t_start":22,"window_t_end":28,"Data":"2020-03-14","R_e_median":1.83247863247863R_e_q00251.74529914529914,"R_e_q0975":1.92649572649572,"fit":1.83,"lwr":1.75,"upr":1.93,"low":1.75,"high":1.93},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102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V23" t="s">
        <v>163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{"window_index":22,"window_t_start":23,"window_t_end":29,"Data":"2020-03-15","R_e_median":1.82735042735042R_e_q00251.74700854700854,"R_e_q0975":1.91111111111111,"fit":1.83,"lwr":1.75,"upr":1.91,"low":1.75,"high":1.91},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102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V24" t="s">
        <v>163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{"window_index":23,"window_t_start":24,"window_t_end":30,"Data":"2020-03-16","R_e_median":1.77777777777777R_e_q00251.7008547008547,"R_e_q0975":1.84102564102564,"fit":1.78,"lwr":1.7,"upr":1.84,"low":1.7,"high":1.84},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102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V25" t="s">
        <v>163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{"window_index":24,"window_t_start":25,"window_t_end":31,"Data":"2020-03-17","R_e_median":1.68547008547008R_e_q00251.61709401709401,"R_e_q0975":1.75555555555555,"fit":1.69,"lwr":1.62,"upr":1.76,"low":1.62,"high":1.76},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102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V26" t="s">
        <v>163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{"window_index":25,"window_t_start":26,"window_t_end":32,"Data":"2020-03-18","R_e_median":1.65555555555555R_e_q00251.58461538461538,"R_e_q0975":1.71452991452991,"fit":1.66,"lwr":1.58,"upr":1.71,"low":1.58,"high":1.71},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102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V27" t="s">
        <v>163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{"window_index":26,"window_t_start":27,"window_t_end":33,"Data":"2020-03-19","R_e_median":1.57573599240265R_e_q00251.5042735042735,"R_e_q0975":1.63589743589743,"fit":1.58,"lwr":1.5,"upr":1.64,"low":1.5,"high":1.64},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102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V28" t="s">
        <v>163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{"window_index":27,"window_t_start":28,"window_t_end":34,"Data":"2020-03-20","R_e_median":1.52136752136752R_e_q00251.46723646723646,"R_e_q0975":1.57264957264957,"fit":1.52,"lwr":1.47,"upr":1.57,"low":1.47,"high":1.57},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102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V29" t="s">
        <v>163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{"window_index":28,"window_t_start":29,"window_t_end":35,"Data":"2020-03-21","R_e_median":1.42022792022792R_e_q00251.37321937321937,"R_e_q0975":1.47008547008547,"fit":1.42,"lwr":1.37,"upr":1.47,"low":1.37,"high":1.47},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102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V30" t="s">
        <v>163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{"window_index":29,"window_t_start":30,"window_t_end":36,"Data":"2020-03-22","R_e_median":1.37986704653371R_e_q00251.3395061728395,"R_e_q0975":1.4190408357075,"fit":1.38,"lwr":1.34,"upr":1.42,"low":1.34,"high":1.42},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102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V31" t="s">
        <v>163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{"window_index":30,"window_t_start":31,"window_t_end":37,"Data":"2020-03-23","R_e_median":1.36324786324786R_e_q00251.32763532763532,"R_e_q0975":1.41073124406457,"fit":1.36,"lwr":1.33,"upr":1.41,"low":1.33,"high":1.41},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102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V32" t="s">
        <v>163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{"window_index":31,"window_t_start":32,"window_t_end":38,"Data":"2020-03-24","R_e_median":1.30864197530864R_e_q00251.27540360873694,"R_e_q0975":1.34188034188034,"fit":1.31,"lwr":1.28,"upr":1.34,"low":1.28,"high":1.34},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102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V33" t="s">
        <v>163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{"window_index":32,"window_t_start":33,"window_t_end":39,"Data":"2020-03-25","R_e_median":1.27659069325736R_e_q00251.23860398860398,"R_e_q0975":1.31813865147198,"fit":1.28,"lwr":1.24,"upr":1.32,"low":1.24,"high":1.32},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102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V34" t="s">
        <v>163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{"window_index":33,"window_t_start":34,"window_t_end":40,"Data":"2020-03-26","R_e_median":1.2196106362773R_e_q00251.18874643874644,"R_e_q0975":1.252849002849,"fit":1.22,"lwr":1.19,"upr":1.25,"low":1.19,"high":1.25},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102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V35" t="s">
        <v>163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{"window_index":34,"window_t_start":35,"window_t_end":41,"Data":"2020-03-27","R_e_median":1.17212725546058R_e_q00251.13888888888888,"R_e_q0975":1.21248812915479,"fit":1.17,"lwr":1.14,"upr":1.21,"low":1.14,"high":1.21},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102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V36" t="s">
        <v>163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{"window_index":35,"window_t_start":36,"window_t_end":42,"Data":"2020-03-28","R_e_median":1.12405033238366R_e_q00251.09852801519468,"R_e_q0975":1.1531339031339,"fit":1.12,"lwr":1.1,"upr":1.15,"low":1.1,"high":1.15},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102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V37" t="s">
        <v>163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{"window_index":36,"window_t_start":37,"window_t_end":43,"Data":"2020-03-29","R_e_median":1.07953466286799R_e_q00251.04867046533713,"R_e_q0975":1.11514719848053,"fit":1.08,"lwr":1.05,"upr":1.12,"low":1.05,"high":1.12},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102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V38" t="s">
        <v>163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{"window_index":37,"window_t_start":38,"window_t_end":44,"Data":"2020-03-30","R_e_median":1.04510921177587R_e_q00251.0201804368471,"R_e_q0975":1.0664767331434,"fit":1.05,"lwr":1.02,"upr":1.07,"low":1.02,"high":1.07},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102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V39" t="s">
        <v>163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{"window_index":38,"window_t_start":39,"window_t_end":45,"Data":"2020-03-31","R_e_median":1.00356125356125R_e_q00250.976258309591643,"R_e_q0975":1.03442545109211,"fit":1,"lwr":0.98,"upr":1.03,"low":0.98,"high":1.03},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102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V40" t="s">
        <v>163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{"window_index":39,"window_t_start":40,"window_t_end":46,"Data":"2020-04-01","R_e_median":0.988129154795822R_e_q00250.958452041785376,"R_e_q0975":1.01305792972459,"fit":0.99,"lwr":0.96,"upr":1.01,"low":0.96,"high":1.01},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102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V41" t="s">
        <v>163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{"window_index":40,"window_t_start":41,"window_t_end":47,"Data":"2020-04-02","R_e_median":0.957264957264958R_e_q00250.931149097815764,"R_e_q0975":0.98338081671415,"fit":0.96,"lwr":0.93,"upr":0.98,"low":0.93,"high":0.98},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102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V42" t="s">
        <v>163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{"window_index":41,"window_t_start":42,"window_t_end":48,"Data":"2020-04-03","R_e_median":0.941832858499526R_e_q00250.915716999050332,"R_e_q0975":0.970322886989554,"fit":0.94,"lwr":0.92,"upr":0.97,"low":0.92,"high":0.97},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102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V43" t="s">
        <v>163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{"window_index":42,"window_t_start":43,"window_t_end":49,"Data":"2020-04-04","R_e_median":0.954890788224122R_e_q00250.929962013295346,"R_e_q0975":0.981006647673315,"fit":0.95,"lwr":0.93,"upr":0.98,"low":0.93,"high":0.98},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102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V44" t="s">
        <v>163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{"window_index":43,"window_t_start":44,"window_t_end":50,"Data":"2020-04-05","R_e_median":0.970322886989554R_e_q00250.946581196581196,"R_e_q0975":0.995251661918329,"fit":0.97,"lwr":0.95,"upr":1,"low":0.95,"high":1},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102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V45" t="s">
        <v>163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{"window_index":44,"window_t_start":45,"window_t_end":51,"Data":"2020-04-06","R_e_median":0.975071225071225R_e_q00250.943019943019944,"R_e_q0975":0.998812915479582,"fit":0.98,"lwr":0.94,"upr":1,"low":0.94,"high":1},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102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V46" t="s">
        <v>163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{"window_index":45,"window_t_start":46,"window_t_end":52,"Data":"2020-04-07","R_e_median":0.970322886989554R_e_q00250.947768281101614,"R_e_q0975":0.993471035137704,"fit":0.97,"lwr":0.95,"upr":0.99,"low":0.95,"high":0.99},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102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V47" t="s">
        <v>163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{"window_index":46,"window_t_start":47,"window_t_end":53,"Data":"2020-04-08","R_e_median":0.94420702754036R_e_q00250.91690408357075,"R_e_q0975":0.971509971509972,"fit":0.94,"lwr":0.92,"upr":0.97,"low":0.92,"high":0.97},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102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V48" t="s">
        <v>163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{"window_index":47,"window_t_start":48,"window_t_end":54,"Data":"2020-04-09","R_e_median":0.953110161443495R_e_q00250.931149097815764,"R_e_q0975":0.975071225071225,"fit":0.95,"lwr":0.93,"upr":0.98,"low":0.93,"high":0.98},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102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V49" t="s">
        <v>163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{"window_index":48,"window_t_start":49,"window_t_end":55,"Data":"2020-04-10","R_e_median":0.943019943019941R_e_q00250.915716999050332,"R_e_q0975":0.974477682811016,"fit":0.94,"lwr":0.92,"upr":0.97,"low":0.92,"high":0.97},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102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V50" t="s">
        <v>163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{"window_index":49,"window_t_start":50,"window_t_end":56,"Data":"2020-04-11","R_e_median":0.937084520417852R_e_q00250.913342830009496,"R_e_q0975":0.96320037986705,"fit":0.94,"lwr":0.91,"upr":0.96,"low":0.91,"high":0.96},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102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V51" t="s">
        <v>163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{"window_index":50,"window_t_start":51,"window_t_end":57,"Data":"2020-04-12","R_e_median":0.913342830009496R_e_q00250.88366571699905,"R_e_q0975":0.951329534662868,"fit":0.91,"lwr":0.88,"upr":0.95,"low":0.88,"high":0.95},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102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V52" t="s">
        <v>163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{"window_index":51,"window_t_start":52,"window_t_end":58,"Data":"2020-04-13","R_e_median":0.891975308641975R_e_q00250.865859449192783,"R_e_q0975":0.920465337132003,"fit":0.89,"lwr":0.87,"upr":0.92,"low":0.87,"high":0.92},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102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V53" t="s">
        <v>163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{"window_index":52,"window_t_start":53,"window_t_end":59,"Data":"2020-04-14","R_e_median":0.903846153846155R_e_q00250.871794871794872,"R_e_q0975":0.935897435897436,"fit":0.9,"lwr":0.87,"upr":0.94,"low":0.87,"high":0.94},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102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V54" t="s">
        <v>163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{"window_index":53,"window_t_start":54,"window_t_end":60,"Data":"2020-04-15","R_e_median":0.896723646723647R_e_q00250.87298195631529,"R_e_q0975":0.922839506172839,"fit":0.9,"lwr":0.87,"upr":0.92,"low":0.87,"high":0.92},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102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V55" t="s">
        <v>163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{"window_index":54,"window_t_start":55,"window_t_end":61,"Data":"2020-04-16","R_e_median":0.890788224121557R_e_q00250.85636277302944,"R_e_q0975":0.921652421652421,"fit":0.89,"lwr":0.86,"upr":0.92,"low":0.86,"high":0.92},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102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V56" t="s">
        <v>163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{"window_index":55,"window_t_start":56,"window_t_end":62,"Data":"2020-04-17","R_e_median":0.886039886039887R_e_q00250.859924026590693,"R_e_q0975":0.910968660968661,"fit":0.89,"lwr":0.86,"upr":0.91,"low":0.86,"high":0.91},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102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V57" t="s">
        <v>163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{"window_index":56,"window_t_start":57,"window_t_end":63,"Data":"2020-04-18","R_e_median":0.882478632478632R_e_q00250.853988603988604,"R_e_q0975":0.909781576448243,"fit":0.88,"lwr":0.85,"upr":0.91,"low":0.85,"high":0.91},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102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V58" t="s">
        <v>163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{"window_index":57,"window_t_start":58,"window_t_end":64,"Data":"2020-04-19","R_e_median":0.886039886039885R_e_q00250.862298195631529,"R_e_q0975":0.915716999050332,"fit":0.89,"lwr":0.86,"upr":0.92,"low":0.86,"high":0.92},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102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V59" t="s">
        <v>163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{"window_index":58,"window_t_start":59,"window_t_end":65,"Data":"2020-04-20","R_e_median":0.878917378917379R_e_q00250.853988603988604,"R_e_q0975":0.912155745489079,"fit":0.88,"lwr":0.85,"upr":0.91,"low":0.85,"high":0.91},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102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V60" t="s">
        <v>163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{"window_index":59,"window_t_start":60,"window_t_end":66,"Data":"2020-04-21","R_e_median":0.855175688509022R_e_q00250.824311490978158,"R_e_q0975":0.887226970560305,"fit":0.86,"lwr":0.82,"upr":0.89,"low":0.82,"high":0.89},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102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V61" t="s">
        <v>163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{"window_index":60,"window_t_start":61,"window_t_end":67,"Data":"2020-04-22","R_e_median":0.871794871794872R_e_q00250.844491927825261,"R_e_q0975":0.9002849002849,"fit":0.87,"lwr":0.84,"upr":0.9,"low":0.84,"high":0.9},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102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V62" t="s">
        <v>163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{"window_index":61,"window_t_start":62,"window_t_end":68,"Data":"2020-04-23","R_e_median":0.883665716999049R_e_q00250.861111111111111,"R_e_q0975":0.907407407407407,"fit":0.88,"lwr":0.86,"upr":0.91,"low":0.86,"high":0.91},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102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V63" t="s">
        <v>163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{"window_index":62,"window_t_start":63,"window_t_end":69,"Data":"2020-04-24","R_e_median":0.884852801519469R_e_q00250.858736942070275,"R_e_q0975":0.910968660968661,"fit":0.88,"lwr":0.86,"upr":0.91,"low":0.86,"high":0.91},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102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V64" t="s">
        <v>163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{"window_index":63,"window_t_start":64,"window_t_end":70,"Data":"2020-04-25","R_e_median":0.888414055080723R_e_q00250.869420702754036,"R_e_q0975":0.909781576448243,"fit":0.89,"lwr":0.87,"upr":0.91,"low":0.87,"high":0.91},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102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V65" t="s">
        <v>163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{"window_index":64,"window_t_start":65,"window_t_end":71,"Data":"2020-04-26","R_e_median":0.887820512820511R_e_q00250.862298195631529,"R_e_q0975":0.918091168091169,"fit":0.89,"lwr":0.86,"upr":0.92,"low":0.86,"high":0.92},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102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V66" t="s">
        <v>163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{"window_index":65,"window_t_start":66,"window_t_end":72,"Data":"2020-04-27","R_e_median":0.880104463437797R_e_q00250.907407407407407,"R_e_q0975":0.93945868945869,"fit":0.88,"lwr":0.91,"upr":0.94,"low":0.91,"high":0.94},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102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V67" t="s">
        <v>163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{"window_index":66,"window_t_start":67,"window_t_end":73,"Data":"2020-04-28","R_e_median":0.932929724596389R_e_q00250.908000949667613,"R_e_q0975":0.956077872744541,"fit":0.93,"lwr":0.91,"upr":0.96,"low":0.91,"high":0.96},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102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V68" t="s">
        <v>163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{"window_index":67,"window_t_start":68,"window_t_end":74,"Data":"2020-04-29","R_e_median":0.94420702754036R_e_q00250.919278252611587,"R_e_q0975":0.969729344729345,"fit":0.94,"lwr":0.92,"upr":0.97,"low":0.92,"high":0.97},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102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V69" t="s">
        <v>163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{"window_index":68,"window_t_start":69,"window_t_end":75,"Data":"2020-04-30","R_e_median":0.964387464387462R_e_q00250.941832858499526,"R_e_q0975":0.988129154795822,"fit":0.96,"lwr":0.94,"upr":0.99,"low":0.94,"high":0.99},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102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V70" t="s">
        <v>163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{"window_index":69,"window_t_start":70,"window_t_end":76,"Data":"2020-05-01","R_e_median":0.979819563152895R_e_q00250.957264957264958,"R_e_q0975":1.00296771130104,"fit":0.98,"lwr":0.96,"upr":1,"low":0.96,"high":1},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102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V71" t="s">
        <v>163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{"window_index":70,"window_t_start":71,"window_t_end":77,"Data":"2020-05-02","R_e_median":0.98931623931624R_e_q00250.959639126305792,"R_e_q0975":1.0201804368471,"fit":0.99,"lwr":0.96,"upr":1.02,"low":0.96,"high":1.02},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102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V72" t="s">
        <v>163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{"window_index":71,"window_t_start":72,"window_t_end":78,"Data":"2020-05-03","R_e_median":1.00415479582146R_e_q00250.971509971509972,"R_e_q0975":1.039767331434,"fit":1,"lwr":0.97,"upr":1.04,"low":0.97,"high":1.04},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102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V73" t="s">
        <v>163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{"window_index":72,"window_t_start":73,"window_t_end":79,"Data":"2020-05-04","R_e_median":1.01543209876543R_e_q00250.986942070275404,"R_e_q0975":1.04629629629629,"fit":1.02,"lwr":0.99,"upr":1.05,"low":0.99,"high":1.05},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102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V74" t="s">
        <v>163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{"window_index":73,"window_t_start":74,"window_t_end":80,"Data":"2020-05-05","R_e_median":1.02374169040835R_e_q00250.994064577397911,"R_e_q0975":1.05460588793922,"fit":1.02,"lwr":0.99,"upr":1.05,"low":0.99,"high":1.05},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102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V75" t="s">
        <v>163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{"window_index":74,"window_t_start":75,"window_t_end":81,"Data":"2020-05-06","R_e_median":0.990503323836657R_e_q00251.02255460588793,"R_e_q0975":1.0534188034188,"fit":0.99,"lwr":1.02,"upr":1.05,"low":1.02,"high":1.05},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102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V76" t="s">
        <v>163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{"window_index":75,"window_t_start":76,"window_t_end":82,"Data":"2020-05-07","R_e_median":1.00830959164292R_e_q00250.982193732193732,"R_e_q0975":1.0403608736942,"fit":1.01,"lwr":0.98,"upr":1.04,"low":0.98,"high":1.04},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102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V77" t="s">
        <v>163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{"window_index":76,"window_t_start":77,"window_t_end":83,"Data":"2020-05-08","R_e_median":1.02492877492877R_e_q00250.996438746438747,"R_e_q0975":1.05460588793922,"fit":1.02,"lwr":1,"upr":1.05,"low":1,"high":1.05},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102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V78" t="s">
        <v>163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{"window_index":77,"window_t_start":78,"window_t_end":84,"Data":"2020-05-09","R_e_median":0.994064577397911R_e_q00250.963200379867046,"R_e_q0975":1.02849002849002,"fit":0.99,"lwr":0.96,"upr":1.03,"low":0.96,"high":1.03},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102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V79" t="s">
        <v>163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{"window_index":78,"window_t_start":79,"window_t_end":85,"Data":"2020-05-10","R_e_median":0.94420702754036R_e_q00250.919278252611587,"R_e_q0975":0.975071225071225,"fit":0.94,"lwr":0.92,"upr":0.98,"low":0.92,"high":0.98},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102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V80" t="s">
        <v>163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{"window_index":79,"window_t_start":80,"window_t_end":86,"Data":"2020-05-11","R_e_median":0.915123456790126R_e_q00250.889601139601139,"R_e_q0975":0.938271604938269,"fit":0.92,"lwr":0.89,"upr":0.94,"low":0.89,"high":0.94},</v>
      </c>
      <c r="DE80">
        <v>0.92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6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7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7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98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7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7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7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7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99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</row>
    <row r="19" spans="2:11" ht="19">
      <c r="B19" s="55"/>
      <c r="D19" s="55"/>
      <c r="E19" s="55"/>
    </row>
    <row r="20" spans="2:11" ht="22">
      <c r="B20" s="55"/>
      <c r="D20" s="55"/>
      <c r="E20" s="55"/>
      <c r="H20" s="54"/>
      <c r="I20" s="54"/>
      <c r="K20" s="53"/>
    </row>
    <row r="21" spans="2:11" ht="19">
      <c r="C21" s="9"/>
      <c r="D21" s="55"/>
      <c r="E21" s="55"/>
      <c r="H21" s="55"/>
      <c r="I21" s="55"/>
    </row>
    <row r="22" spans="2:11" ht="19">
      <c r="C22" s="9"/>
      <c r="D22" s="55"/>
      <c r="E22" s="55"/>
      <c r="H22" s="55"/>
      <c r="I22" s="55"/>
    </row>
    <row r="23" spans="2:11" ht="19">
      <c r="C23" s="9"/>
      <c r="D23" s="55"/>
      <c r="H23" s="55"/>
      <c r="I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I44"/>
  <sheetViews>
    <sheetView topLeftCell="A2" workbookViewId="0">
      <selection activeCell="O20" sqref="O20"/>
    </sheetView>
  </sheetViews>
  <sheetFormatPr baseColWidth="10" defaultRowHeight="16"/>
  <cols>
    <col min="1" max="9" width="11" customWidth="1"/>
  </cols>
  <sheetData>
    <row r="1" spans="1:4">
      <c r="A1" t="s">
        <v>107</v>
      </c>
      <c r="B1" t="s">
        <v>108</v>
      </c>
      <c r="C1" t="s">
        <v>109</v>
      </c>
      <c r="D1" t="s">
        <v>110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9">
      <c r="A33" s="9">
        <v>43954</v>
      </c>
      <c r="B33">
        <v>0.98</v>
      </c>
      <c r="C33">
        <v>1.04</v>
      </c>
      <c r="D33">
        <v>0.13</v>
      </c>
    </row>
    <row r="34" spans="1:9">
      <c r="A34" s="9">
        <v>43956</v>
      </c>
      <c r="B34">
        <v>1.04</v>
      </c>
      <c r="C34">
        <v>1.1000000000000001</v>
      </c>
      <c r="D34">
        <v>0.13</v>
      </c>
    </row>
    <row r="35" spans="1:9">
      <c r="A35" s="9">
        <v>43958</v>
      </c>
      <c r="B35">
        <v>1</v>
      </c>
      <c r="C35">
        <v>1.06</v>
      </c>
      <c r="D35">
        <v>0.12</v>
      </c>
    </row>
    <row r="36" spans="1:9">
      <c r="A36" s="9">
        <v>43960</v>
      </c>
      <c r="B36">
        <v>0.96</v>
      </c>
      <c r="C36">
        <v>1.02</v>
      </c>
      <c r="D36">
        <v>0.12</v>
      </c>
    </row>
    <row r="37" spans="1:9">
      <c r="A37" s="9">
        <v>43962</v>
      </c>
      <c r="B37">
        <v>0.98</v>
      </c>
      <c r="C37">
        <v>1.04</v>
      </c>
      <c r="D37">
        <v>0.12</v>
      </c>
    </row>
    <row r="38" spans="1:9">
      <c r="A38" s="9">
        <v>43964</v>
      </c>
      <c r="B38">
        <v>0.98</v>
      </c>
      <c r="C38">
        <v>1.04</v>
      </c>
      <c r="D38">
        <v>0.12</v>
      </c>
    </row>
    <row r="39" spans="1:9">
      <c r="A39" s="9">
        <v>43966</v>
      </c>
      <c r="B39">
        <v>0.98</v>
      </c>
      <c r="C39">
        <v>1.04</v>
      </c>
      <c r="D39">
        <v>0.12</v>
      </c>
    </row>
    <row r="40" spans="1:9">
      <c r="A40" s="9">
        <v>43968</v>
      </c>
      <c r="B40">
        <v>0.97</v>
      </c>
      <c r="C40">
        <v>1.03</v>
      </c>
      <c r="D40">
        <v>0.13</v>
      </c>
    </row>
    <row r="41" spans="1:9">
      <c r="A41" s="9">
        <v>43970</v>
      </c>
      <c r="B41">
        <v>0.98</v>
      </c>
      <c r="C41">
        <v>1.04</v>
      </c>
      <c r="D41">
        <v>0.12</v>
      </c>
    </row>
    <row r="42" spans="1:9">
      <c r="A42" s="9">
        <v>43972</v>
      </c>
      <c r="B42">
        <v>0.99</v>
      </c>
      <c r="C42">
        <v>1.05</v>
      </c>
      <c r="D42">
        <v>0.11</v>
      </c>
    </row>
    <row r="43" spans="1:9">
      <c r="F43" s="100">
        <v>43973</v>
      </c>
      <c r="G43">
        <v>0.98</v>
      </c>
      <c r="H43">
        <v>1.04</v>
      </c>
      <c r="I43">
        <v>0.11</v>
      </c>
    </row>
    <row r="44" spans="1:9">
      <c r="A44" s="9">
        <v>43974</v>
      </c>
      <c r="B44">
        <v>0.97</v>
      </c>
      <c r="C44">
        <v>1.03</v>
      </c>
      <c r="D4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2020-05-27T19:29:39Z</dcterms:modified>
</cp:coreProperties>
</file>