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annaelle/Desktop/"/>
    </mc:Choice>
  </mc:AlternateContent>
  <bookViews>
    <workbookView xWindow="5640" yWindow="660" windowWidth="28780" windowHeight="19120" activeTab="2"/>
  </bookViews>
  <sheets>
    <sheet name="Feuille2" sheetId="1" r:id="rId1"/>
    <sheet name="Feuille3" sheetId="2" r:id="rId2"/>
    <sheet name="Feuille4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2" i="3" l="1"/>
  <c r="V42" i="3"/>
  <c r="U42" i="3"/>
  <c r="T42" i="3"/>
  <c r="S42" i="3"/>
  <c r="R42" i="3"/>
  <c r="N42" i="3"/>
  <c r="L42" i="3"/>
  <c r="K42" i="3"/>
  <c r="J42" i="3"/>
  <c r="I42" i="3"/>
  <c r="H42" i="3"/>
  <c r="G42" i="3"/>
  <c r="F42" i="3"/>
  <c r="E42" i="3"/>
  <c r="D42" i="3"/>
  <c r="C42" i="3"/>
  <c r="B42" i="3"/>
</calcChain>
</file>

<file path=xl/sharedStrings.xml><?xml version="1.0" encoding="utf-8"?>
<sst xmlns="http://schemas.openxmlformats.org/spreadsheetml/2006/main" count="440" uniqueCount="170">
  <si>
    <t>SAISON REPRO GRAVELOT A COLLIER INTERROMPU 2014 LOCAMARIAQUER</t>
  </si>
  <si>
    <t>St pierre</t>
  </si>
  <si>
    <t>nid n°1</t>
  </si>
  <si>
    <t>3 œufs :femelle sur le nid. Secteur nord ouest de la plage, haut de dune , juste derrière le sentier, devant le roncier</t>
  </si>
  <si>
    <t>disparu</t>
  </si>
  <si>
    <t>x</t>
  </si>
  <si>
    <t>nid n°2</t>
  </si>
  <si>
    <t>3 œufs</t>
  </si>
  <si>
    <t>ni adulte, ni poussin...</t>
  </si>
  <si>
    <t>nid n°4</t>
  </si>
  <si>
    <t>Kerpenhir</t>
  </si>
  <si>
    <t>nid n°3</t>
  </si>
  <si>
    <t>3 poussins !</t>
  </si>
  <si>
    <t>3 poussins</t>
  </si>
  <si>
    <t>Kervert, Arzon- St Gildas de Rhuys</t>
  </si>
  <si>
    <t>2 œufs</t>
  </si>
  <si>
    <t>+ le 12/06, 1 cpl+ 2 poussins observés par Laurent Pérignon sur la plage de Kervert</t>
  </si>
  <si>
    <r>
      <t xml:space="preserve">+ 2 poussins </t>
    </r>
    <r>
      <rPr>
        <b/>
        <sz val="11"/>
        <color theme="1"/>
        <rFont val="Arial"/>
        <family val="2"/>
      </rPr>
      <t>(</t>
    </r>
    <r>
      <rPr>
        <sz val="11"/>
        <color theme="1"/>
        <rFont val="Arial"/>
        <family val="2"/>
      </rPr>
      <t>+3sem</t>
    </r>
    <r>
      <rPr>
        <b/>
        <sz val="11"/>
        <color theme="1"/>
        <rFont val="Arial"/>
        <family val="2"/>
      </rPr>
      <t>)</t>
    </r>
  </si>
  <si>
    <t>base de donnée Gravelots à collier interrompu 2011 (observations D. LEDAN)</t>
  </si>
  <si>
    <t>étier de Kerboulico, SARZEAU : 1 ind de grand gravelot</t>
  </si>
  <si>
    <t>Penvins : 1 ind GG</t>
  </si>
  <si>
    <t>grand bassin marais de Lasné : 3 ind GG</t>
  </si>
  <si>
    <t>marais Suscinio : 3 ind de petit Gravelots</t>
  </si>
  <si>
    <t>MaraisSuscinio : 1 ponte de petit gravelot ; 1 femelle d'Alex nicheuse et 1 femelle de petit G nicheuse</t>
  </si>
  <si>
    <t>Suscinio:5 couples d'Alex entre éxutoire et relais pompier : 2 nids , *3 œufs</t>
  </si>
  <si>
    <t>Landrézac, entre relais et empierrement : 7 femelles, 1 nid avec 3 œufs, 4 femelles avec poussins, 5 poussins en tout</t>
  </si>
  <si>
    <t>au moins 2 femelles d'Alex</t>
  </si>
  <si>
    <t>Salines de Suscinio : 1 ind de petit gravelot</t>
  </si>
  <si>
    <t>Salines de Susinio :2 ind de GG</t>
  </si>
  <si>
    <t>Salines de Suscinio : 8 ind de GG</t>
  </si>
  <si>
    <t>base de donnée Gravelots à collier interrompu 2012 (observations D. LEDAN)</t>
  </si>
  <si>
    <t>Suscinio : 4 pontes sur arrière dune</t>
  </si>
  <si>
    <t>Sarzeau/ entre parking et Landrézac : 13 couples recensés, 5 nids œufs 3/2/3/2/3 protégés + un autre nid avec 3 oeufs</t>
  </si>
  <si>
    <t>entre Landrézac et Penvins : 6 couples recensés, 3 nids MED (3*3 œufs)</t>
  </si>
  <si>
    <t>total de 19 couples recensés</t>
  </si>
  <si>
    <t>SARZEAU/ entre parking et Landrézac : 13 couples recensés (incubation, parade, ou élevage de jeunes)</t>
  </si>
  <si>
    <t>entre Landrézac et Penvins : 6 couples recensés</t>
  </si>
  <si>
    <t>total de 19 couples recensés. 4 couples avec 11 poussins + 7 cpls en incubation</t>
  </si>
  <si>
    <t>SARZEAU/ entre parking et Landrézac : 11 couples recensés en incubation ou avec poussins : 8 poussins en tout</t>
  </si>
  <si>
    <t>entre Landrézac et Penvins : 4 couples recensés 3 poussins</t>
  </si>
  <si>
    <t>total de 15 cples avec min 11 poussins</t>
  </si>
  <si>
    <t>SARZEAU : 10 ind adultes, pas de jeunes observés</t>
  </si>
  <si>
    <t>Penvins: 3+ ind</t>
  </si>
  <si>
    <t>base de donnée Gravelots à collier interrompu 2009 (observations D. LEDAN)</t>
  </si>
  <si>
    <t>NOM FRANCAIS</t>
  </si>
  <si>
    <t>LIEU-DIT</t>
  </si>
  <si>
    <t>COMMUNE</t>
  </si>
  <si>
    <t>DATE</t>
  </si>
  <si>
    <t>Nb</t>
  </si>
  <si>
    <t>INFORMATIONS</t>
  </si>
  <si>
    <t>OBS</t>
  </si>
  <si>
    <t>Gravelot à collier interrompu (Charadrius alexandrinus)</t>
  </si>
  <si>
    <t>Pointe du Dibenn</t>
  </si>
  <si>
    <t>Damgan</t>
  </si>
  <si>
    <t>2 femelles et un mâle énervé</t>
  </si>
  <si>
    <t>D.L</t>
  </si>
  <si>
    <t>Saline de Suscinio</t>
  </si>
  <si>
    <t>Sarzeau</t>
  </si>
  <si>
    <t>9+</t>
  </si>
  <si>
    <t>Au moins 9 oiseaux dont 5 femelles sûres sur la plage</t>
  </si>
  <si>
    <t>Pointe de Penvins</t>
  </si>
  <si>
    <t>24+</t>
  </si>
  <si>
    <t>En chasse sur la grande plage</t>
  </si>
  <si>
    <t>8 Couples et une femelle seule</t>
  </si>
  <si>
    <t>G.C</t>
  </si>
  <si>
    <t>7 Cpl dont un nid de 3 oeufs et une femelle</t>
  </si>
  <si>
    <t xml:space="preserve"> Suscinio et Landrezac : 3 nids avec Cpl, 6 Cpl cantonnés et un mâle</t>
  </si>
  <si>
    <t>Landrezac-Penvins</t>
  </si>
  <si>
    <t>11 Cpl dénombrés entre landrezac et Penvins</t>
  </si>
  <si>
    <t>H.M</t>
  </si>
  <si>
    <t>20aine</t>
  </si>
  <si>
    <t>Au moins 10 cpl et trois nids</t>
  </si>
  <si>
    <t>Landrezac</t>
  </si>
  <si>
    <t>11+</t>
  </si>
  <si>
    <t>Au moins 4 cpl</t>
  </si>
  <si>
    <t>8 Couples entre Suscinio et Landrezac</t>
  </si>
  <si>
    <t>6 Couples entre Landrezac et Penvins</t>
  </si>
  <si>
    <t>20+</t>
  </si>
  <si>
    <t>Sur la plage, au moins 9 cpl</t>
  </si>
  <si>
    <t>St Pierre</t>
  </si>
  <si>
    <t>Locmariaquer</t>
  </si>
  <si>
    <t>4+</t>
  </si>
  <si>
    <t>Au moins 1 Cpl et deux adultes seuls</t>
  </si>
  <si>
    <t>5+</t>
  </si>
  <si>
    <t>Sur la plage; 2 Cpl</t>
  </si>
  <si>
    <t>3+</t>
  </si>
  <si>
    <t>Mâles s'alimentent sur le bord du marais</t>
  </si>
  <si>
    <t>14 nids sont identifiés et protégés</t>
  </si>
  <si>
    <t>Plage de Suscinio</t>
  </si>
  <si>
    <t>36+</t>
  </si>
  <si>
    <t>18 Cpl dont 14 couveurs et 4 familles avec 11 poussins</t>
  </si>
  <si>
    <t>Mâles se nourrissent dans les petits bassins de l'Est</t>
  </si>
  <si>
    <t>Dune de Bétahon</t>
  </si>
  <si>
    <t>Ambon</t>
  </si>
  <si>
    <t>Mâle alarme sur la plage… rien de plus</t>
  </si>
  <si>
    <t>Oiseaux : un Cpl et 3 œufs à Beg-Lann, 3 Ox dont une aile cassée</t>
  </si>
  <si>
    <t>Dune de Landrezac</t>
  </si>
  <si>
    <t>un Cpl avec au moins 1 poussin + un mâle</t>
  </si>
  <si>
    <t>Un Cpl avec son grand jeune</t>
  </si>
  <si>
    <t>8+</t>
  </si>
  <si>
    <t>8 individus observés dont 4 poussins avec 3 d'environ 15 jours</t>
  </si>
  <si>
    <t>Individus dispercés sur la plage</t>
  </si>
  <si>
    <t>10+</t>
  </si>
  <si>
    <t>3 Cpl et leurs jeunes (1-1-2), un Cpl et 3 œufs et un Cpl</t>
  </si>
  <si>
    <t>Mâle sur la plage</t>
  </si>
  <si>
    <t>Dune de St Pierre</t>
  </si>
  <si>
    <t>6+</t>
  </si>
  <si>
    <t>Sur la plage</t>
  </si>
  <si>
    <t>3 Cpl et leurs jeunes (1-1-2), 2 Cpl et 3 indiv seuls</t>
  </si>
  <si>
    <t>2+</t>
  </si>
  <si>
    <t>1 femelle sur son nid etun mâle seul</t>
  </si>
  <si>
    <t>1 Mâle avec un poussin et une femelle seule sur la plage</t>
  </si>
  <si>
    <t>3 Familles avec des poussins vollants</t>
  </si>
  <si>
    <t>4 Familles avec des poussins 3 volants et 3 âgés de une semaine</t>
  </si>
  <si>
    <t>1 Cpl et 1 Famille avec deux poussins d'environs 10 jours</t>
  </si>
  <si>
    <t>15+3 (m/f/p 1 mois)+3( m/f/p 5 jours)+2 (3 oeufs)+3 (m/2p5jours)</t>
  </si>
  <si>
    <t>Un mâle, un juvénile de plus de 3 semaines et 3 poussins nès le 21</t>
  </si>
  <si>
    <t>Regroupement Post-nuptial de 39 Ox, 2 grands P, 2 mâles et 1 P-10j</t>
  </si>
  <si>
    <t>Au moins dans ce groupe</t>
  </si>
  <si>
    <t>En reposoir sur la plage Sud</t>
  </si>
  <si>
    <t>DATE \ NUMERO DE NID</t>
  </si>
  <si>
    <t>N°001</t>
  </si>
  <si>
    <t>N°002</t>
  </si>
  <si>
    <t>N°003</t>
  </si>
  <si>
    <t>N°004</t>
  </si>
  <si>
    <t>N°005</t>
  </si>
  <si>
    <t>N°006</t>
  </si>
  <si>
    <t>N°007</t>
  </si>
  <si>
    <t>N°008</t>
  </si>
  <si>
    <t>N°009</t>
  </si>
  <si>
    <t>N°010</t>
  </si>
  <si>
    <t>N°011</t>
  </si>
  <si>
    <t>N°012</t>
  </si>
  <si>
    <t>N°013</t>
  </si>
  <si>
    <t>N°014</t>
  </si>
  <si>
    <t>N°015</t>
  </si>
  <si>
    <t>N°016</t>
  </si>
  <si>
    <t>N°017</t>
  </si>
  <si>
    <t>N°018</t>
  </si>
  <si>
    <t>N°019</t>
  </si>
  <si>
    <t>N°020</t>
  </si>
  <si>
    <t>N°021</t>
  </si>
  <si>
    <t>Lieu</t>
  </si>
  <si>
    <t>Suscinio</t>
  </si>
  <si>
    <t>Kervert</t>
  </si>
  <si>
    <t>Pierres Plates</t>
  </si>
  <si>
    <t>Saint-pierre</t>
  </si>
  <si>
    <t>Penvins</t>
  </si>
  <si>
    <t>Saint-Pierre</t>
  </si>
  <si>
    <t>1 œuf</t>
  </si>
  <si>
    <t>Disparu</t>
  </si>
  <si>
    <t>Prédaté</t>
  </si>
  <si>
    <t>1 poussin</t>
  </si>
  <si>
    <t>3oeufs</t>
  </si>
  <si>
    <t>2 poussins</t>
  </si>
  <si>
    <t>Bagué</t>
  </si>
  <si>
    <t>Non revu</t>
  </si>
  <si>
    <t>2 jeunes volants vus, ceux là ?</t>
  </si>
  <si>
    <t>Parents à suscinio</t>
  </si>
  <si>
    <t>2 poussins, élevés par l'autre couple</t>
  </si>
  <si>
    <t>Ils volent</t>
  </si>
  <si>
    <t>Il vole</t>
  </si>
  <si>
    <t>stage</t>
  </si>
  <si>
    <t>incubation</t>
  </si>
  <si>
    <t>poussin</t>
  </si>
  <si>
    <t>reussite</t>
  </si>
  <si>
    <t>cause</t>
  </si>
  <si>
    <t>prédation</t>
  </si>
  <si>
    <t>marée</t>
  </si>
  <si>
    <t>indetermine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</si>
</sst>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.00&quot; &quot;[$€-40C];[Red]&quot;-&quot;#,##0.00&quot; &quot;[$€-40C]"/>
  </numFmts>
  <fonts count="10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.5"/>
      <color theme="1"/>
      <name val="Arial"/>
      <family val="2"/>
    </font>
    <font>
      <sz val="10.5"/>
      <color rgb="FFFFFFFF"/>
      <name val="Arial"/>
      <family val="2"/>
    </font>
    <font>
      <sz val="10.5"/>
      <color rgb="FF000000"/>
      <name val="Arial"/>
      <family val="2"/>
    </font>
    <font>
      <sz val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  <fill>
      <patternFill patternType="solid">
        <fgColor rgb="FFFF8080"/>
        <bgColor rgb="FFFF8080"/>
      </patternFill>
    </fill>
    <fill>
      <patternFill patternType="solid">
        <fgColor rgb="FF66CC00"/>
        <bgColor rgb="FF66CC00"/>
      </patternFill>
    </fill>
    <fill>
      <patternFill patternType="solid">
        <fgColor rgb="FFFF66CC"/>
        <bgColor rgb="FFFF66CC"/>
      </patternFill>
    </fill>
    <fill>
      <patternFill patternType="solid">
        <fgColor rgb="FFFFCCCC"/>
        <bgColor rgb="FFFFCCCC"/>
      </patternFill>
    </fill>
    <fill>
      <patternFill patternType="solid">
        <fgColor rgb="FFFF950E"/>
        <bgColor rgb="FFFF950E"/>
      </patternFill>
    </fill>
    <fill>
      <patternFill patternType="solid">
        <fgColor rgb="FFFFCC99"/>
        <bgColor rgb="FFFFCC99"/>
      </patternFill>
    </fill>
    <fill>
      <patternFill patternType="solid">
        <fgColor rgb="FF339966"/>
        <bgColor rgb="FF339966"/>
      </patternFill>
    </fill>
    <fill>
      <patternFill patternType="solid">
        <fgColor rgb="FFCCFF99"/>
        <bgColor rgb="FFCCFF99"/>
      </patternFill>
    </fill>
    <fill>
      <patternFill patternType="solid">
        <fgColor rgb="FF0084D1"/>
        <bgColor rgb="FF0084D1"/>
      </patternFill>
    </fill>
    <fill>
      <patternFill patternType="solid">
        <fgColor rgb="FF99CCFF"/>
        <bgColor rgb="FF99CCFF"/>
      </patternFill>
    </fill>
    <fill>
      <patternFill patternType="solid">
        <fgColor rgb="FFCFE7F5"/>
        <bgColor rgb="FFCFE7F5"/>
      </patternFill>
    </fill>
    <fill>
      <patternFill patternType="solid">
        <fgColor rgb="FF999999"/>
        <bgColor rgb="FF999999"/>
      </patternFill>
    </fill>
    <fill>
      <patternFill patternType="solid">
        <fgColor rgb="FFE6E6FF"/>
        <bgColor rgb="FFE6E6FF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94BD5E"/>
        <bgColor rgb="FF94BD5E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rgb="FF99CCFF"/>
      </patternFill>
    </fill>
    <fill>
      <patternFill patternType="solid">
        <fgColor theme="9"/>
        <bgColor rgb="FF99CCFF"/>
      </patternFill>
    </fill>
    <fill>
      <patternFill patternType="solid">
        <fgColor theme="4" tint="0.59999389629810485"/>
        <bgColor rgb="FF9999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6E6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4">
    <xf numFmtId="0" fontId="0" fillId="0" borderId="0" xfId="0"/>
    <xf numFmtId="0" fontId="3" fillId="2" borderId="0" xfId="0" applyFont="1" applyFill="1" applyAlignment="1">
      <alignment shrinkToFit="1"/>
    </xf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0" fillId="0" borderId="0" xfId="0" applyFill="1"/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Fill="1"/>
    <xf numFmtId="164" fontId="0" fillId="6" borderId="0" xfId="0" applyNumberFormat="1" applyFill="1"/>
    <xf numFmtId="0" fontId="0" fillId="6" borderId="0" xfId="0" applyFill="1" applyProtection="1">
      <protection locked="0"/>
    </xf>
    <xf numFmtId="0" fontId="0" fillId="6" borderId="0" xfId="0" applyFill="1"/>
    <xf numFmtId="164" fontId="0" fillId="8" borderId="0" xfId="0" applyNumberFormat="1" applyFill="1"/>
    <xf numFmtId="0" fontId="0" fillId="8" borderId="0" xfId="0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left"/>
    </xf>
    <xf numFmtId="0" fontId="0" fillId="11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64" fontId="6" fillId="13" borderId="1" xfId="0" applyNumberFormat="1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16" borderId="1" xfId="0" applyFont="1" applyFill="1" applyBorder="1" applyAlignment="1">
      <alignment horizontal="center" wrapText="1"/>
    </xf>
    <xf numFmtId="0" fontId="6" fillId="17" borderId="1" xfId="0" applyFont="1" applyFill="1" applyBorder="1" applyAlignment="1">
      <alignment horizontal="center" wrapText="1"/>
    </xf>
    <xf numFmtId="0" fontId="7" fillId="17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8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0" borderId="1" xfId="0" applyBorder="1"/>
    <xf numFmtId="0" fontId="6" fillId="18" borderId="1" xfId="0" applyFont="1" applyFill="1" applyBorder="1" applyAlignment="1">
      <alignment horizontal="center" wrapText="1"/>
    </xf>
    <xf numFmtId="0" fontId="8" fillId="18" borderId="1" xfId="0" applyFont="1" applyFill="1" applyBorder="1" applyAlignment="1">
      <alignment horizontal="center" wrapText="1"/>
    </xf>
    <xf numFmtId="0" fontId="6" fillId="19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wrapText="1"/>
    </xf>
    <xf numFmtId="0" fontId="6" fillId="17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0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1" borderId="1" xfId="0" applyFont="1" applyFill="1" applyBorder="1" applyAlignment="1">
      <alignment horizontal="center" wrapText="1"/>
    </xf>
    <xf numFmtId="0" fontId="3" fillId="21" borderId="1" xfId="0" applyFont="1" applyFill="1" applyBorder="1" applyAlignment="1">
      <alignment horizontal="center" wrapText="1"/>
    </xf>
    <xf numFmtId="0" fontId="6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0" fillId="25" borderId="1" xfId="0" applyFill="1" applyBorder="1" applyAlignment="1">
      <alignment horizontal="center"/>
    </xf>
    <xf numFmtId="164" fontId="6" fillId="13" borderId="4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5" borderId="3" xfId="0" applyFill="1" applyBorder="1" applyAlignment="1">
      <alignment horizontal="center" wrapText="1"/>
    </xf>
    <xf numFmtId="0" fontId="3" fillId="5" borderId="0" xfId="0" applyFont="1" applyFill="1"/>
    <xf numFmtId="0" fontId="0" fillId="7" borderId="0" xfId="0" applyFill="1"/>
    <xf numFmtId="0" fontId="0" fillId="9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baseColWidth="10" defaultColWidth="8.83203125" defaultRowHeight="14" x14ac:dyDescent="0.15"/>
  <cols>
    <col min="1" max="1" width="63.83203125" customWidth="1"/>
    <col min="2" max="9" width="10.6640625" customWidth="1"/>
  </cols>
  <sheetData>
    <row r="1" spans="1:9" x14ac:dyDescent="0.15">
      <c r="A1" s="1" t="s">
        <v>0</v>
      </c>
    </row>
    <row r="2" spans="1:9" x14ac:dyDescent="0.15">
      <c r="A2" s="2" t="s">
        <v>1</v>
      </c>
      <c r="B2" s="3">
        <v>41744</v>
      </c>
      <c r="C2" s="3">
        <v>41765</v>
      </c>
      <c r="D2" s="3">
        <v>41778</v>
      </c>
      <c r="E2" s="3">
        <v>41785</v>
      </c>
      <c r="F2" s="3">
        <v>41794</v>
      </c>
      <c r="G2" s="3">
        <v>41803</v>
      </c>
      <c r="H2" s="3">
        <v>41807</v>
      </c>
      <c r="I2" s="3">
        <v>41813</v>
      </c>
    </row>
    <row r="3" spans="1:9" x14ac:dyDescent="0.15">
      <c r="A3" t="s">
        <v>2</v>
      </c>
      <c r="B3" t="s">
        <v>3</v>
      </c>
      <c r="C3" t="s">
        <v>4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</row>
    <row r="4" spans="1:9" x14ac:dyDescent="0.15">
      <c r="A4" t="s">
        <v>6</v>
      </c>
      <c r="C4" t="s">
        <v>7</v>
      </c>
      <c r="D4" t="s">
        <v>7</v>
      </c>
      <c r="E4" t="s">
        <v>7</v>
      </c>
      <c r="F4" t="s">
        <v>8</v>
      </c>
      <c r="H4" t="s">
        <v>5</v>
      </c>
      <c r="I4" t="s">
        <v>5</v>
      </c>
    </row>
    <row r="5" spans="1:9" x14ac:dyDescent="0.15">
      <c r="A5" t="s">
        <v>9</v>
      </c>
      <c r="E5" t="s">
        <v>7</v>
      </c>
      <c r="F5" t="s">
        <v>4</v>
      </c>
      <c r="H5" t="s">
        <v>5</v>
      </c>
      <c r="I5" t="s">
        <v>5</v>
      </c>
    </row>
    <row r="7" spans="1:9" x14ac:dyDescent="0.15">
      <c r="A7" s="2" t="s">
        <v>10</v>
      </c>
    </row>
    <row r="8" spans="1:9" x14ac:dyDescent="0.15">
      <c r="A8" t="s">
        <v>11</v>
      </c>
      <c r="D8" t="s">
        <v>7</v>
      </c>
      <c r="E8" t="s">
        <v>4</v>
      </c>
      <c r="F8" t="s">
        <v>5</v>
      </c>
      <c r="G8" t="s">
        <v>5</v>
      </c>
      <c r="H8" t="s">
        <v>5</v>
      </c>
    </row>
    <row r="9" spans="1:9" x14ac:dyDescent="0.15">
      <c r="G9" t="s">
        <v>12</v>
      </c>
      <c r="H9" t="s">
        <v>13</v>
      </c>
      <c r="I9" t="s">
        <v>13</v>
      </c>
    </row>
    <row r="12" spans="1:9" x14ac:dyDescent="0.15">
      <c r="A12" s="4" t="s">
        <v>14</v>
      </c>
      <c r="B12" s="3">
        <v>41780</v>
      </c>
      <c r="C12" s="3">
        <v>41808</v>
      </c>
      <c r="D12" s="3">
        <v>41816</v>
      </c>
    </row>
    <row r="13" spans="1:9" x14ac:dyDescent="0.15">
      <c r="A13" s="3" t="s">
        <v>2</v>
      </c>
      <c r="B13" t="s">
        <v>7</v>
      </c>
      <c r="C13" t="s">
        <v>5</v>
      </c>
    </row>
    <row r="14" spans="1:9" x14ac:dyDescent="0.15">
      <c r="A14" s="3" t="s">
        <v>6</v>
      </c>
      <c r="C14" t="s">
        <v>15</v>
      </c>
      <c r="D14" t="s">
        <v>15</v>
      </c>
    </row>
    <row r="15" spans="1:9" x14ac:dyDescent="0.15">
      <c r="A15" t="s">
        <v>11</v>
      </c>
      <c r="C15" t="s">
        <v>7</v>
      </c>
      <c r="D15" t="s">
        <v>7</v>
      </c>
    </row>
    <row r="17" spans="1:4" x14ac:dyDescent="0.15">
      <c r="A17" t="s">
        <v>16</v>
      </c>
      <c r="D17" t="s">
        <v>17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27" workbookViewId="0">
      <selection sqref="A1:D1"/>
    </sheetView>
  </sheetViews>
  <sheetFormatPr baseColWidth="10" defaultColWidth="8.83203125" defaultRowHeight="14" x14ac:dyDescent="0.15"/>
  <cols>
    <col min="1" max="1" width="11" customWidth="1"/>
    <col min="2" max="2" width="91.1640625" customWidth="1"/>
    <col min="3" max="5" width="10.6640625" customWidth="1"/>
    <col min="6" max="6" width="37.1640625" customWidth="1"/>
    <col min="7" max="7" width="10.6640625" customWidth="1"/>
  </cols>
  <sheetData>
    <row r="1" spans="1:6" x14ac:dyDescent="0.15">
      <c r="A1" s="71" t="s">
        <v>18</v>
      </c>
      <c r="B1" s="71"/>
      <c r="C1" s="71"/>
      <c r="D1" s="71"/>
    </row>
    <row r="2" spans="1:6" x14ac:dyDescent="0.15">
      <c r="A2" s="5">
        <v>2011</v>
      </c>
      <c r="B2" s="6" t="s">
        <v>19</v>
      </c>
      <c r="C2" s="7"/>
      <c r="D2" s="7"/>
      <c r="E2" s="7"/>
      <c r="F2" s="7"/>
    </row>
    <row r="3" spans="1:6" x14ac:dyDescent="0.15">
      <c r="A3" s="5"/>
      <c r="B3" s="6" t="s">
        <v>20</v>
      </c>
      <c r="C3" s="7"/>
      <c r="D3" s="7"/>
      <c r="E3" s="7"/>
      <c r="F3" s="7"/>
    </row>
    <row r="4" spans="1:6" x14ac:dyDescent="0.15">
      <c r="A4" s="5"/>
      <c r="B4" s="6" t="s">
        <v>21</v>
      </c>
      <c r="C4" s="7"/>
      <c r="D4" s="7"/>
      <c r="E4" s="7"/>
      <c r="F4" s="7"/>
    </row>
    <row r="5" spans="1:6" x14ac:dyDescent="0.15">
      <c r="A5" s="5"/>
      <c r="B5" s="6"/>
      <c r="C5" s="7"/>
      <c r="D5" s="7"/>
      <c r="E5" s="7"/>
      <c r="F5" s="7"/>
    </row>
    <row r="6" spans="1:6" x14ac:dyDescent="0.15">
      <c r="A6" s="8">
        <v>40627</v>
      </c>
      <c r="B6" s="6" t="s">
        <v>22</v>
      </c>
      <c r="C6" s="7"/>
      <c r="D6" s="7"/>
      <c r="E6" s="7"/>
      <c r="F6" s="7"/>
    </row>
    <row r="7" spans="1:6" x14ac:dyDescent="0.15">
      <c r="A7" s="9">
        <v>40675</v>
      </c>
      <c r="B7" s="10" t="s">
        <v>23</v>
      </c>
      <c r="C7" s="7"/>
      <c r="D7" s="7"/>
      <c r="E7" s="7"/>
      <c r="F7" s="7"/>
    </row>
    <row r="8" spans="1:6" x14ac:dyDescent="0.15">
      <c r="A8" s="9">
        <v>40709</v>
      </c>
      <c r="B8" s="10" t="s">
        <v>24</v>
      </c>
      <c r="C8" s="7"/>
      <c r="D8" s="7"/>
      <c r="E8" s="7"/>
      <c r="F8" s="7"/>
    </row>
    <row r="9" spans="1:6" x14ac:dyDescent="0.15">
      <c r="A9" s="11"/>
      <c r="B9" s="10" t="s">
        <v>25</v>
      </c>
      <c r="C9" s="7"/>
      <c r="D9" s="7"/>
      <c r="E9" s="7"/>
      <c r="F9" s="7"/>
    </row>
    <row r="10" spans="1:6" x14ac:dyDescent="0.15">
      <c r="A10" s="9">
        <v>40715</v>
      </c>
      <c r="B10" s="10" t="s">
        <v>26</v>
      </c>
      <c r="C10" s="7"/>
      <c r="D10" s="7"/>
      <c r="E10" s="7"/>
      <c r="F10" s="7"/>
    </row>
    <row r="11" spans="1:6" x14ac:dyDescent="0.15">
      <c r="A11" s="8">
        <v>40764</v>
      </c>
      <c r="B11" s="6" t="s">
        <v>27</v>
      </c>
      <c r="C11" s="7"/>
      <c r="D11" s="7"/>
      <c r="E11" s="7"/>
      <c r="F11" s="7"/>
    </row>
    <row r="12" spans="1:6" x14ac:dyDescent="0.15">
      <c r="A12" s="8">
        <v>40778</v>
      </c>
      <c r="B12" s="6" t="s">
        <v>28</v>
      </c>
      <c r="C12" s="7"/>
      <c r="D12" s="7"/>
      <c r="E12" s="7"/>
      <c r="F12" s="7"/>
    </row>
    <row r="13" spans="1:6" x14ac:dyDescent="0.15">
      <c r="A13" s="8">
        <v>40781</v>
      </c>
      <c r="B13" s="6" t="s">
        <v>29</v>
      </c>
      <c r="C13" s="7"/>
      <c r="D13" s="7"/>
      <c r="E13" s="7"/>
      <c r="F13" s="7"/>
    </row>
    <row r="15" spans="1:6" x14ac:dyDescent="0.15">
      <c r="A15" s="72" t="s">
        <v>30</v>
      </c>
      <c r="B15" s="72"/>
    </row>
    <row r="16" spans="1:6" x14ac:dyDescent="0.15">
      <c r="A16" s="12">
        <v>41047</v>
      </c>
      <c r="B16" s="13" t="s">
        <v>31</v>
      </c>
    </row>
    <row r="17" spans="1:7" x14ac:dyDescent="0.15">
      <c r="A17" s="12">
        <v>41051</v>
      </c>
      <c r="B17" s="13" t="s">
        <v>32</v>
      </c>
    </row>
    <row r="18" spans="1:7" x14ac:dyDescent="0.15">
      <c r="A18" s="13"/>
      <c r="B18" s="13" t="s">
        <v>33</v>
      </c>
    </row>
    <row r="19" spans="1:7" x14ac:dyDescent="0.15">
      <c r="A19" s="13"/>
      <c r="B19" s="13" t="s">
        <v>34</v>
      </c>
    </row>
    <row r="20" spans="1:7" x14ac:dyDescent="0.15">
      <c r="A20" s="12">
        <v>41061</v>
      </c>
      <c r="B20" s="13" t="s">
        <v>35</v>
      </c>
    </row>
    <row r="21" spans="1:7" x14ac:dyDescent="0.15">
      <c r="A21" s="13"/>
      <c r="B21" s="13" t="s">
        <v>36</v>
      </c>
    </row>
    <row r="22" spans="1:7" x14ac:dyDescent="0.15">
      <c r="A22" s="13"/>
      <c r="B22" s="13" t="s">
        <v>37</v>
      </c>
    </row>
    <row r="23" spans="1:7" x14ac:dyDescent="0.15">
      <c r="A23" s="12">
        <v>41072</v>
      </c>
      <c r="B23" s="13" t="s">
        <v>38</v>
      </c>
    </row>
    <row r="24" spans="1:7" x14ac:dyDescent="0.15">
      <c r="A24" s="13"/>
      <c r="B24" s="13" t="s">
        <v>39</v>
      </c>
    </row>
    <row r="25" spans="1:7" x14ac:dyDescent="0.15">
      <c r="A25" s="13"/>
      <c r="B25" s="13" t="s">
        <v>40</v>
      </c>
    </row>
    <row r="26" spans="1:7" x14ac:dyDescent="0.15">
      <c r="A26" s="12">
        <v>41093</v>
      </c>
      <c r="B26" s="13" t="s">
        <v>41</v>
      </c>
    </row>
    <row r="27" spans="1:7" x14ac:dyDescent="0.15">
      <c r="A27" s="12">
        <v>41178</v>
      </c>
      <c r="B27" s="13" t="s">
        <v>42</v>
      </c>
    </row>
    <row r="29" spans="1:7" x14ac:dyDescent="0.15">
      <c r="A29" s="73" t="s">
        <v>43</v>
      </c>
      <c r="B29" s="73"/>
    </row>
    <row r="30" spans="1:7" x14ac:dyDescent="0.15">
      <c r="A30" s="14" t="s">
        <v>44</v>
      </c>
      <c r="B30" s="14" t="s">
        <v>45</v>
      </c>
      <c r="C30" s="14" t="s">
        <v>46</v>
      </c>
      <c r="D30" s="15" t="s">
        <v>47</v>
      </c>
      <c r="E30" s="14" t="s">
        <v>48</v>
      </c>
      <c r="F30" s="16" t="s">
        <v>49</v>
      </c>
      <c r="G30" s="14" t="s">
        <v>50</v>
      </c>
    </row>
    <row r="31" spans="1:7" x14ac:dyDescent="0.15">
      <c r="A31" s="17" t="s">
        <v>51</v>
      </c>
      <c r="B31" s="18" t="s">
        <v>52</v>
      </c>
      <c r="C31" s="18" t="s">
        <v>53</v>
      </c>
      <c r="D31" s="19">
        <v>39910</v>
      </c>
      <c r="E31" s="18">
        <v>3</v>
      </c>
      <c r="F31" s="20" t="s">
        <v>54</v>
      </c>
      <c r="G31" s="17" t="s">
        <v>55</v>
      </c>
    </row>
    <row r="32" spans="1:7" x14ac:dyDescent="0.15">
      <c r="A32" s="18" t="s">
        <v>51</v>
      </c>
      <c r="B32" s="18" t="s">
        <v>56</v>
      </c>
      <c r="C32" s="18" t="s">
        <v>57</v>
      </c>
      <c r="D32" s="19">
        <v>39920</v>
      </c>
      <c r="E32" s="18" t="s">
        <v>58</v>
      </c>
      <c r="F32" s="20" t="s">
        <v>59</v>
      </c>
      <c r="G32" s="17" t="s">
        <v>55</v>
      </c>
    </row>
    <row r="33" spans="1:7" x14ac:dyDescent="0.15">
      <c r="A33" s="18" t="s">
        <v>51</v>
      </c>
      <c r="B33" s="18" t="s">
        <v>60</v>
      </c>
      <c r="C33" s="18" t="s">
        <v>57</v>
      </c>
      <c r="D33" s="19">
        <v>39920</v>
      </c>
      <c r="E33" s="18" t="s">
        <v>61</v>
      </c>
      <c r="F33" s="20" t="s">
        <v>62</v>
      </c>
      <c r="G33" s="17" t="s">
        <v>55</v>
      </c>
    </row>
    <row r="34" spans="1:7" x14ac:dyDescent="0.15">
      <c r="A34" s="18" t="s">
        <v>51</v>
      </c>
      <c r="B34" s="18" t="s">
        <v>56</v>
      </c>
      <c r="C34" s="18" t="s">
        <v>57</v>
      </c>
      <c r="D34" s="19">
        <v>39921</v>
      </c>
      <c r="E34" s="18">
        <v>19</v>
      </c>
      <c r="F34" s="20" t="s">
        <v>63</v>
      </c>
      <c r="G34" s="17" t="s">
        <v>64</v>
      </c>
    </row>
    <row r="35" spans="1:7" x14ac:dyDescent="0.15">
      <c r="A35" s="18" t="s">
        <v>51</v>
      </c>
      <c r="B35" s="18" t="s">
        <v>56</v>
      </c>
      <c r="C35" s="18" t="s">
        <v>57</v>
      </c>
      <c r="D35" s="19">
        <v>39928</v>
      </c>
      <c r="E35" s="18">
        <v>15</v>
      </c>
      <c r="F35" s="20" t="s">
        <v>65</v>
      </c>
      <c r="G35" s="17" t="s">
        <v>55</v>
      </c>
    </row>
    <row r="36" spans="1:7" x14ac:dyDescent="0.15">
      <c r="A36" s="18" t="s">
        <v>51</v>
      </c>
      <c r="B36" s="18" t="s">
        <v>56</v>
      </c>
      <c r="C36" s="18" t="s">
        <v>57</v>
      </c>
      <c r="D36" s="19">
        <v>39931</v>
      </c>
      <c r="E36" s="18">
        <v>19</v>
      </c>
      <c r="F36" s="20" t="s">
        <v>66</v>
      </c>
      <c r="G36" s="17" t="s">
        <v>55</v>
      </c>
    </row>
    <row r="37" spans="1:7" x14ac:dyDescent="0.15">
      <c r="A37" s="18" t="s">
        <v>51</v>
      </c>
      <c r="B37" s="18" t="s">
        <v>67</v>
      </c>
      <c r="C37" s="18" t="s">
        <v>57</v>
      </c>
      <c r="D37" s="19">
        <v>39932</v>
      </c>
      <c r="E37" s="18">
        <v>22</v>
      </c>
      <c r="F37" s="20" t="s">
        <v>68</v>
      </c>
      <c r="G37" s="18" t="s">
        <v>69</v>
      </c>
    </row>
    <row r="38" spans="1:7" x14ac:dyDescent="0.15">
      <c r="A38" s="18" t="s">
        <v>51</v>
      </c>
      <c r="B38" s="18" t="s">
        <v>56</v>
      </c>
      <c r="C38" s="18" t="s">
        <v>57</v>
      </c>
      <c r="D38" s="19">
        <v>39934</v>
      </c>
      <c r="E38" s="18" t="s">
        <v>70</v>
      </c>
      <c r="F38" s="20" t="s">
        <v>71</v>
      </c>
      <c r="G38" s="18" t="s">
        <v>64</v>
      </c>
    </row>
    <row r="39" spans="1:7" x14ac:dyDescent="0.15">
      <c r="A39" s="18" t="s">
        <v>51</v>
      </c>
      <c r="B39" s="18" t="s">
        <v>72</v>
      </c>
      <c r="C39" s="18" t="s">
        <v>57</v>
      </c>
      <c r="D39" s="19">
        <v>39934</v>
      </c>
      <c r="E39" s="18" t="s">
        <v>73</v>
      </c>
      <c r="F39" s="20" t="s">
        <v>74</v>
      </c>
      <c r="G39" s="18" t="s">
        <v>64</v>
      </c>
    </row>
    <row r="40" spans="1:7" x14ac:dyDescent="0.15">
      <c r="A40" s="18" t="s">
        <v>51</v>
      </c>
      <c r="B40" s="18" t="s">
        <v>56</v>
      </c>
      <c r="C40" s="18" t="s">
        <v>57</v>
      </c>
      <c r="D40" s="19">
        <v>39934</v>
      </c>
      <c r="E40" s="18">
        <v>19</v>
      </c>
      <c r="F40" s="20" t="s">
        <v>66</v>
      </c>
      <c r="G40" s="18" t="s">
        <v>64</v>
      </c>
    </row>
    <row r="41" spans="1:7" x14ac:dyDescent="0.15">
      <c r="A41" s="18" t="s">
        <v>51</v>
      </c>
      <c r="B41" s="18" t="s">
        <v>56</v>
      </c>
      <c r="C41" s="18" t="s">
        <v>57</v>
      </c>
      <c r="D41" s="19">
        <v>39935</v>
      </c>
      <c r="E41" s="18">
        <v>20</v>
      </c>
      <c r="F41" s="20" t="s">
        <v>75</v>
      </c>
      <c r="G41" s="18" t="s">
        <v>64</v>
      </c>
    </row>
    <row r="42" spans="1:7" x14ac:dyDescent="0.15">
      <c r="A42" s="18" t="s">
        <v>51</v>
      </c>
      <c r="B42" s="18" t="s">
        <v>67</v>
      </c>
      <c r="C42" s="18" t="s">
        <v>57</v>
      </c>
      <c r="D42" s="19">
        <v>39935</v>
      </c>
      <c r="E42" s="18">
        <v>14</v>
      </c>
      <c r="F42" s="20" t="s">
        <v>76</v>
      </c>
      <c r="G42" s="18" t="s">
        <v>64</v>
      </c>
    </row>
    <row r="43" spans="1:7" x14ac:dyDescent="0.15">
      <c r="A43" s="18" t="s">
        <v>51</v>
      </c>
      <c r="B43" s="18" t="s">
        <v>56</v>
      </c>
      <c r="C43" s="18" t="s">
        <v>57</v>
      </c>
      <c r="D43" s="19">
        <v>39938</v>
      </c>
      <c r="E43" s="18" t="s">
        <v>77</v>
      </c>
      <c r="F43" s="20" t="s">
        <v>78</v>
      </c>
      <c r="G43" s="18" t="s">
        <v>64</v>
      </c>
    </row>
    <row r="44" spans="1:7" x14ac:dyDescent="0.15">
      <c r="A44" s="18" t="s">
        <v>51</v>
      </c>
      <c r="B44" s="18" t="s">
        <v>79</v>
      </c>
      <c r="C44" s="18" t="s">
        <v>80</v>
      </c>
      <c r="D44" s="19">
        <v>39939</v>
      </c>
      <c r="E44" s="18" t="s">
        <v>81</v>
      </c>
      <c r="F44" s="20" t="s">
        <v>82</v>
      </c>
      <c r="G44" s="18" t="s">
        <v>64</v>
      </c>
    </row>
    <row r="45" spans="1:7" x14ac:dyDescent="0.15">
      <c r="A45" s="18" t="s">
        <v>51</v>
      </c>
      <c r="B45" s="18" t="s">
        <v>67</v>
      </c>
      <c r="C45" s="18" t="s">
        <v>57</v>
      </c>
      <c r="D45" s="19">
        <v>39942</v>
      </c>
      <c r="E45" s="18" t="s">
        <v>83</v>
      </c>
      <c r="F45" s="20" t="s">
        <v>84</v>
      </c>
      <c r="G45" s="18" t="s">
        <v>64</v>
      </c>
    </row>
    <row r="46" spans="1:7" x14ac:dyDescent="0.15">
      <c r="A46" s="18" t="s">
        <v>51</v>
      </c>
      <c r="B46" s="18" t="s">
        <v>56</v>
      </c>
      <c r="C46" s="18" t="s">
        <v>57</v>
      </c>
      <c r="D46" s="19">
        <v>39946</v>
      </c>
      <c r="E46" s="18" t="s">
        <v>85</v>
      </c>
      <c r="F46" s="20" t="s">
        <v>86</v>
      </c>
      <c r="G46" s="18" t="s">
        <v>55</v>
      </c>
    </row>
    <row r="47" spans="1:7" x14ac:dyDescent="0.15">
      <c r="A47" s="18" t="s">
        <v>51</v>
      </c>
      <c r="B47" s="18" t="s">
        <v>56</v>
      </c>
      <c r="C47" s="18" t="s">
        <v>57</v>
      </c>
      <c r="D47" s="19">
        <v>39949</v>
      </c>
      <c r="E47" s="18">
        <v>28</v>
      </c>
      <c r="F47" s="20" t="s">
        <v>87</v>
      </c>
      <c r="G47" s="18" t="s">
        <v>55</v>
      </c>
    </row>
    <row r="48" spans="1:7" x14ac:dyDescent="0.15">
      <c r="A48" s="18" t="s">
        <v>51</v>
      </c>
      <c r="B48" s="18" t="s">
        <v>88</v>
      </c>
      <c r="C48" s="18" t="s">
        <v>57</v>
      </c>
      <c r="D48" s="19">
        <v>39956</v>
      </c>
      <c r="E48" s="18" t="s">
        <v>89</v>
      </c>
      <c r="F48" s="20" t="s">
        <v>90</v>
      </c>
      <c r="G48" s="18" t="s">
        <v>55</v>
      </c>
    </row>
    <row r="49" spans="1:7" x14ac:dyDescent="0.15">
      <c r="A49" s="18" t="s">
        <v>51</v>
      </c>
      <c r="B49" s="18" t="s">
        <v>56</v>
      </c>
      <c r="C49" s="18" t="s">
        <v>57</v>
      </c>
      <c r="D49" s="19">
        <v>39956</v>
      </c>
      <c r="E49" s="18" t="s">
        <v>85</v>
      </c>
      <c r="F49" s="20" t="s">
        <v>91</v>
      </c>
      <c r="G49" s="18" t="s">
        <v>55</v>
      </c>
    </row>
    <row r="50" spans="1:7" x14ac:dyDescent="0.15">
      <c r="A50" s="18" t="s">
        <v>51</v>
      </c>
      <c r="B50" s="18" t="s">
        <v>92</v>
      </c>
      <c r="C50" s="18" t="s">
        <v>93</v>
      </c>
      <c r="D50" s="19">
        <v>39959</v>
      </c>
      <c r="E50" s="18">
        <v>1</v>
      </c>
      <c r="F50" s="20" t="s">
        <v>94</v>
      </c>
      <c r="G50" s="18" t="s">
        <v>55</v>
      </c>
    </row>
    <row r="51" spans="1:7" x14ac:dyDescent="0.15">
      <c r="A51" s="18" t="s">
        <v>51</v>
      </c>
      <c r="B51" s="18" t="s">
        <v>88</v>
      </c>
      <c r="C51" s="18" t="s">
        <v>57</v>
      </c>
      <c r="D51" s="19">
        <v>39960</v>
      </c>
      <c r="E51" s="18">
        <v>5</v>
      </c>
      <c r="F51" s="20" t="s">
        <v>95</v>
      </c>
      <c r="G51" s="18" t="s">
        <v>55</v>
      </c>
    </row>
    <row r="52" spans="1:7" x14ac:dyDescent="0.15">
      <c r="A52" s="18" t="s">
        <v>51</v>
      </c>
      <c r="B52" s="18" t="s">
        <v>96</v>
      </c>
      <c r="C52" s="18" t="s">
        <v>57</v>
      </c>
      <c r="D52" s="19">
        <v>39960</v>
      </c>
      <c r="E52" s="18">
        <v>3</v>
      </c>
      <c r="F52" s="20" t="s">
        <v>97</v>
      </c>
      <c r="G52" s="18" t="s">
        <v>55</v>
      </c>
    </row>
    <row r="53" spans="1:7" x14ac:dyDescent="0.15">
      <c r="A53" s="18" t="s">
        <v>51</v>
      </c>
      <c r="B53" s="18" t="s">
        <v>96</v>
      </c>
      <c r="C53" s="18" t="s">
        <v>57</v>
      </c>
      <c r="D53" s="19">
        <v>39970</v>
      </c>
      <c r="E53" s="18">
        <v>3</v>
      </c>
      <c r="F53" s="20" t="s">
        <v>97</v>
      </c>
      <c r="G53" s="18" t="s">
        <v>55</v>
      </c>
    </row>
    <row r="54" spans="1:7" x14ac:dyDescent="0.15">
      <c r="A54" s="18" t="s">
        <v>51</v>
      </c>
      <c r="B54" s="18" t="s">
        <v>56</v>
      </c>
      <c r="C54" s="18" t="s">
        <v>57</v>
      </c>
      <c r="D54" s="19">
        <v>39970</v>
      </c>
      <c r="E54" s="18" t="s">
        <v>85</v>
      </c>
      <c r="F54" s="20" t="s">
        <v>98</v>
      </c>
      <c r="G54" s="18" t="s">
        <v>55</v>
      </c>
    </row>
    <row r="55" spans="1:7" x14ac:dyDescent="0.15">
      <c r="A55" s="18" t="s">
        <v>51</v>
      </c>
      <c r="B55" s="18" t="s">
        <v>56</v>
      </c>
      <c r="C55" s="18" t="s">
        <v>57</v>
      </c>
      <c r="D55" s="19">
        <v>39973</v>
      </c>
      <c r="E55" s="18" t="s">
        <v>99</v>
      </c>
      <c r="F55" s="20" t="s">
        <v>100</v>
      </c>
      <c r="G55" s="18" t="s">
        <v>64</v>
      </c>
    </row>
    <row r="56" spans="1:7" x14ac:dyDescent="0.15">
      <c r="A56" s="18" t="s">
        <v>51</v>
      </c>
      <c r="B56" s="18" t="s">
        <v>72</v>
      </c>
      <c r="C56" s="18" t="s">
        <v>57</v>
      </c>
      <c r="D56" s="19">
        <v>39973</v>
      </c>
      <c r="E56" s="18" t="s">
        <v>85</v>
      </c>
      <c r="F56" s="20" t="s">
        <v>101</v>
      </c>
      <c r="G56" s="18" t="s">
        <v>64</v>
      </c>
    </row>
    <row r="57" spans="1:7" x14ac:dyDescent="0.15">
      <c r="A57" s="18" t="s">
        <v>51</v>
      </c>
      <c r="B57" s="18" t="s">
        <v>56</v>
      </c>
      <c r="C57" s="18" t="s">
        <v>57</v>
      </c>
      <c r="D57" s="19">
        <v>39977</v>
      </c>
      <c r="E57" s="18" t="s">
        <v>102</v>
      </c>
      <c r="F57" s="20" t="s">
        <v>103</v>
      </c>
      <c r="G57" s="18" t="s">
        <v>55</v>
      </c>
    </row>
    <row r="58" spans="1:7" x14ac:dyDescent="0.15">
      <c r="A58" s="18" t="s">
        <v>51</v>
      </c>
      <c r="B58" s="18" t="s">
        <v>96</v>
      </c>
      <c r="C58" s="18" t="s">
        <v>57</v>
      </c>
      <c r="D58" s="19">
        <v>39977</v>
      </c>
      <c r="E58" s="18">
        <v>1</v>
      </c>
      <c r="F58" s="20" t="s">
        <v>104</v>
      </c>
      <c r="G58" s="18" t="s">
        <v>55</v>
      </c>
    </row>
    <row r="59" spans="1:7" x14ac:dyDescent="0.15">
      <c r="A59" s="18" t="s">
        <v>51</v>
      </c>
      <c r="B59" s="18" t="s">
        <v>105</v>
      </c>
      <c r="C59" s="18" t="s">
        <v>80</v>
      </c>
      <c r="D59" s="19">
        <v>39980</v>
      </c>
      <c r="E59" s="18" t="s">
        <v>106</v>
      </c>
      <c r="F59" s="20" t="s">
        <v>107</v>
      </c>
      <c r="G59" s="18" t="s">
        <v>64</v>
      </c>
    </row>
    <row r="60" spans="1:7" x14ac:dyDescent="0.15">
      <c r="A60" s="18" t="s">
        <v>51</v>
      </c>
      <c r="B60" s="18" t="s">
        <v>56</v>
      </c>
      <c r="C60" s="18" t="s">
        <v>57</v>
      </c>
      <c r="D60" s="19">
        <v>39982</v>
      </c>
      <c r="E60" s="18" t="s">
        <v>73</v>
      </c>
      <c r="F60" s="20" t="s">
        <v>108</v>
      </c>
      <c r="G60" s="18" t="s">
        <v>64</v>
      </c>
    </row>
    <row r="61" spans="1:7" x14ac:dyDescent="0.15">
      <c r="A61" s="18" t="s">
        <v>51</v>
      </c>
      <c r="B61" s="18" t="s">
        <v>96</v>
      </c>
      <c r="C61" s="18" t="s">
        <v>57</v>
      </c>
      <c r="D61" s="19">
        <v>39982</v>
      </c>
      <c r="E61" s="18" t="s">
        <v>109</v>
      </c>
      <c r="F61" s="20" t="s">
        <v>110</v>
      </c>
      <c r="G61" s="18" t="s">
        <v>64</v>
      </c>
    </row>
    <row r="62" spans="1:7" x14ac:dyDescent="0.15">
      <c r="A62" s="18" t="s">
        <v>51</v>
      </c>
      <c r="B62" s="18" t="s">
        <v>56</v>
      </c>
      <c r="C62" s="18" t="s">
        <v>57</v>
      </c>
      <c r="D62" s="19">
        <v>39988</v>
      </c>
      <c r="E62" s="18" t="s">
        <v>85</v>
      </c>
      <c r="F62" s="20" t="s">
        <v>111</v>
      </c>
      <c r="G62" s="18" t="s">
        <v>55</v>
      </c>
    </row>
    <row r="63" spans="1:7" x14ac:dyDescent="0.15">
      <c r="A63" s="18" t="s">
        <v>51</v>
      </c>
      <c r="B63" s="18" t="s">
        <v>56</v>
      </c>
      <c r="C63" s="18" t="s">
        <v>57</v>
      </c>
      <c r="D63" s="19">
        <v>39997</v>
      </c>
      <c r="E63" s="18" t="s">
        <v>77</v>
      </c>
      <c r="F63" s="20" t="s">
        <v>112</v>
      </c>
      <c r="G63" s="18" t="s">
        <v>64</v>
      </c>
    </row>
    <row r="64" spans="1:7" x14ac:dyDescent="0.15">
      <c r="A64" s="18" t="s">
        <v>51</v>
      </c>
      <c r="B64" s="18" t="s">
        <v>56</v>
      </c>
      <c r="C64" s="18" t="s">
        <v>57</v>
      </c>
      <c r="D64" s="19">
        <v>40002</v>
      </c>
      <c r="E64" s="18" t="s">
        <v>58</v>
      </c>
      <c r="F64" s="20" t="s">
        <v>113</v>
      </c>
      <c r="G64" s="18" t="s">
        <v>64</v>
      </c>
    </row>
    <row r="65" spans="1:7" x14ac:dyDescent="0.15">
      <c r="A65" s="18" t="s">
        <v>51</v>
      </c>
      <c r="B65" s="18" t="s">
        <v>105</v>
      </c>
      <c r="C65" s="18" t="s">
        <v>80</v>
      </c>
      <c r="D65" s="19">
        <v>40004</v>
      </c>
      <c r="E65" s="18">
        <v>4</v>
      </c>
      <c r="F65" s="20" t="s">
        <v>114</v>
      </c>
      <c r="G65" s="18" t="s">
        <v>64</v>
      </c>
    </row>
    <row r="66" spans="1:7" x14ac:dyDescent="0.15">
      <c r="A66" s="18" t="s">
        <v>51</v>
      </c>
      <c r="B66" s="18" t="s">
        <v>56</v>
      </c>
      <c r="C66" s="18" t="s">
        <v>57</v>
      </c>
      <c r="D66" s="19">
        <v>40005</v>
      </c>
      <c r="E66" s="18">
        <v>28</v>
      </c>
      <c r="F66" s="20" t="s">
        <v>115</v>
      </c>
      <c r="G66" s="18" t="s">
        <v>55</v>
      </c>
    </row>
    <row r="67" spans="1:7" x14ac:dyDescent="0.15">
      <c r="A67" s="18" t="s">
        <v>51</v>
      </c>
      <c r="B67" s="18" t="s">
        <v>56</v>
      </c>
      <c r="C67" s="18" t="s">
        <v>57</v>
      </c>
      <c r="D67" s="19">
        <v>40018</v>
      </c>
      <c r="E67" s="18">
        <v>5</v>
      </c>
      <c r="F67" s="20" t="s">
        <v>116</v>
      </c>
      <c r="G67" s="18" t="s">
        <v>55</v>
      </c>
    </row>
    <row r="68" spans="1:7" x14ac:dyDescent="0.15">
      <c r="A68" s="18" t="s">
        <v>51</v>
      </c>
      <c r="B68" s="18" t="s">
        <v>88</v>
      </c>
      <c r="C68" s="18" t="s">
        <v>57</v>
      </c>
      <c r="D68" s="19">
        <v>40026</v>
      </c>
      <c r="E68" s="18">
        <v>44</v>
      </c>
      <c r="F68" s="20" t="s">
        <v>117</v>
      </c>
      <c r="G68" s="18" t="s">
        <v>64</v>
      </c>
    </row>
    <row r="69" spans="1:7" x14ac:dyDescent="0.15">
      <c r="A69" s="18" t="s">
        <v>51</v>
      </c>
      <c r="B69" s="18" t="s">
        <v>60</v>
      </c>
      <c r="C69" s="18" t="s">
        <v>57</v>
      </c>
      <c r="D69" s="19">
        <v>40081</v>
      </c>
      <c r="E69" s="18">
        <v>7</v>
      </c>
      <c r="F69" s="20" t="s">
        <v>118</v>
      </c>
      <c r="G69" s="18" t="s">
        <v>55</v>
      </c>
    </row>
    <row r="70" spans="1:7" x14ac:dyDescent="0.15">
      <c r="A70" s="18" t="s">
        <v>51</v>
      </c>
      <c r="B70" s="18" t="s">
        <v>60</v>
      </c>
      <c r="C70" s="18" t="s">
        <v>57</v>
      </c>
      <c r="D70" s="19">
        <v>40099</v>
      </c>
      <c r="E70" s="18">
        <v>2</v>
      </c>
      <c r="F70" s="20" t="s">
        <v>119</v>
      </c>
      <c r="G70" s="18" t="s">
        <v>55</v>
      </c>
    </row>
  </sheetData>
  <mergeCells count="3">
    <mergeCell ref="A1:D1"/>
    <mergeCell ref="A15:B15"/>
    <mergeCell ref="A29:B29"/>
  </mergeCell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abSelected="1" topLeftCell="A6" workbookViewId="0">
      <pane xSplit="1" topLeftCell="F1" activePane="topRight" state="frozen"/>
      <selection pane="topRight" activeCell="W42" sqref="W42"/>
    </sheetView>
  </sheetViews>
  <sheetFormatPr baseColWidth="10" defaultColWidth="8.83203125" defaultRowHeight="14" x14ac:dyDescent="0.15"/>
  <cols>
    <col min="1" max="1" width="24.33203125" style="58" customWidth="1"/>
    <col min="2" max="17" width="10.6640625" style="58" customWidth="1"/>
    <col min="18" max="18" width="13.83203125" style="58" customWidth="1"/>
    <col min="19" max="19" width="14.1640625" style="58" customWidth="1"/>
    <col min="20" max="20" width="12" style="58" customWidth="1"/>
    <col min="21" max="22" width="13.1640625" style="58" customWidth="1"/>
    <col min="23" max="42" width="10.6640625" style="58" customWidth="1"/>
    <col min="43" max="1024" width="10.6640625" customWidth="1"/>
  </cols>
  <sheetData>
    <row r="1" spans="1:42" s="27" customFormat="1" x14ac:dyDescent="0.15">
      <c r="A1" s="21" t="s">
        <v>120</v>
      </c>
      <c r="B1" s="22" t="s">
        <v>121</v>
      </c>
      <c r="C1" s="22" t="s">
        <v>125</v>
      </c>
      <c r="D1" s="22" t="s">
        <v>128</v>
      </c>
      <c r="E1" s="22" t="s">
        <v>131</v>
      </c>
      <c r="F1" s="22" t="s">
        <v>139</v>
      </c>
      <c r="G1" s="22" t="s">
        <v>122</v>
      </c>
      <c r="H1" s="22" t="s">
        <v>127</v>
      </c>
      <c r="I1" s="22" t="s">
        <v>136</v>
      </c>
      <c r="J1" s="22" t="s">
        <v>137</v>
      </c>
      <c r="K1" s="59" t="s">
        <v>123</v>
      </c>
      <c r="L1" s="59" t="s">
        <v>124</v>
      </c>
      <c r="M1" s="59" t="s">
        <v>126</v>
      </c>
      <c r="N1" s="59" t="s">
        <v>129</v>
      </c>
      <c r="O1" s="59" t="s">
        <v>130</v>
      </c>
      <c r="P1" s="59" t="s">
        <v>134</v>
      </c>
      <c r="Q1" s="59" t="s">
        <v>141</v>
      </c>
      <c r="R1" s="61" t="s">
        <v>132</v>
      </c>
      <c r="S1" s="61" t="s">
        <v>133</v>
      </c>
      <c r="T1" s="61" t="s">
        <v>135</v>
      </c>
      <c r="U1" s="61" t="s">
        <v>138</v>
      </c>
      <c r="V1" s="61" t="s">
        <v>140</v>
      </c>
      <c r="W1" s="23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5"/>
      <c r="AJ1" s="25"/>
      <c r="AK1" s="25"/>
      <c r="AL1" s="25"/>
      <c r="AM1" s="25"/>
      <c r="AN1" s="25"/>
      <c r="AO1" s="25"/>
      <c r="AP1" s="26"/>
    </row>
    <row r="2" spans="1:42" s="27" customFormat="1" ht="17.75" customHeight="1" x14ac:dyDescent="0.15">
      <c r="A2" s="21" t="s">
        <v>142</v>
      </c>
      <c r="B2" s="28" t="s">
        <v>143</v>
      </c>
      <c r="C2" s="28" t="s">
        <v>143</v>
      </c>
      <c r="D2" s="28" t="s">
        <v>143</v>
      </c>
      <c r="E2" s="28" t="s">
        <v>143</v>
      </c>
      <c r="F2" s="28" t="s">
        <v>143</v>
      </c>
      <c r="G2" s="28" t="s">
        <v>72</v>
      </c>
      <c r="H2" s="28" t="s">
        <v>72</v>
      </c>
      <c r="I2" s="28" t="s">
        <v>72</v>
      </c>
      <c r="J2" s="28" t="s">
        <v>147</v>
      </c>
      <c r="K2" s="60" t="s">
        <v>144</v>
      </c>
      <c r="L2" s="60" t="s">
        <v>144</v>
      </c>
      <c r="M2" s="60" t="s">
        <v>144</v>
      </c>
      <c r="N2" s="60" t="s">
        <v>144</v>
      </c>
      <c r="O2" s="60" t="s">
        <v>144</v>
      </c>
      <c r="P2" s="60" t="s">
        <v>144</v>
      </c>
      <c r="Q2" s="60" t="s">
        <v>144</v>
      </c>
      <c r="R2" s="62" t="s">
        <v>145</v>
      </c>
      <c r="S2" s="62" t="s">
        <v>145</v>
      </c>
      <c r="T2" s="62" t="s">
        <v>146</v>
      </c>
      <c r="U2" s="62" t="s">
        <v>148</v>
      </c>
      <c r="V2" s="62" t="s">
        <v>148</v>
      </c>
      <c r="W2" s="29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6"/>
    </row>
    <row r="3" spans="1:42" s="35" customFormat="1" x14ac:dyDescent="0.15">
      <c r="A3" s="30">
        <v>42113</v>
      </c>
      <c r="B3" s="63" t="s">
        <v>149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</row>
    <row r="4" spans="1:42" s="35" customFormat="1" x14ac:dyDescent="0.15">
      <c r="A4" s="30">
        <v>42114</v>
      </c>
      <c r="B4" s="64" t="s">
        <v>149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 spans="1:42" s="35" customFormat="1" x14ac:dyDescent="0.15">
      <c r="A5" s="30">
        <v>42115</v>
      </c>
      <c r="B5" s="64" t="s">
        <v>15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 spans="1:42" s="35" customFormat="1" x14ac:dyDescent="0.15">
      <c r="A6" s="30">
        <v>42118</v>
      </c>
      <c r="B6" s="64" t="s">
        <v>7</v>
      </c>
      <c r="C6" s="37"/>
      <c r="D6" s="32"/>
      <c r="E6" s="32"/>
      <c r="F6" s="32"/>
      <c r="G6" s="63" t="s">
        <v>7</v>
      </c>
      <c r="H6" s="37"/>
      <c r="I6" s="32"/>
      <c r="J6" s="32"/>
      <c r="K6" s="37"/>
      <c r="L6" s="37"/>
      <c r="M6" s="37"/>
      <c r="N6" s="32"/>
      <c r="O6" s="32"/>
      <c r="P6" s="32"/>
      <c r="Q6" s="32"/>
      <c r="R6" s="32"/>
      <c r="S6" s="32"/>
      <c r="T6" s="32"/>
      <c r="U6" s="32"/>
      <c r="V6" s="32"/>
      <c r="W6" s="33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 spans="1:42" s="35" customFormat="1" x14ac:dyDescent="0.15">
      <c r="A7" s="30">
        <v>42121</v>
      </c>
      <c r="B7" s="64" t="s">
        <v>7</v>
      </c>
      <c r="C7" s="37"/>
      <c r="D7" s="32"/>
      <c r="E7" s="32"/>
      <c r="F7" s="32"/>
      <c r="G7" s="64" t="s">
        <v>7</v>
      </c>
      <c r="H7" s="37"/>
      <c r="I7" s="32"/>
      <c r="J7" s="32"/>
      <c r="K7" s="37"/>
      <c r="L7" s="37"/>
      <c r="M7" s="37"/>
      <c r="N7" s="32"/>
      <c r="O7" s="32"/>
      <c r="P7" s="32"/>
      <c r="Q7" s="32"/>
      <c r="R7" s="32"/>
      <c r="S7" s="32"/>
      <c r="T7" s="32"/>
      <c r="U7" s="32"/>
      <c r="V7" s="32"/>
      <c r="W7" s="33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</row>
    <row r="8" spans="1:42" s="35" customFormat="1" x14ac:dyDescent="0.15">
      <c r="A8" s="30">
        <v>42122</v>
      </c>
      <c r="B8" s="36"/>
      <c r="C8" s="37"/>
      <c r="D8" s="32"/>
      <c r="E8" s="32"/>
      <c r="F8" s="32"/>
      <c r="G8" s="36"/>
      <c r="H8" s="37"/>
      <c r="I8" s="32"/>
      <c r="J8" s="32"/>
      <c r="K8" s="31" t="s">
        <v>7</v>
      </c>
      <c r="L8" s="31" t="s">
        <v>7</v>
      </c>
      <c r="M8" s="37"/>
      <c r="N8" s="32"/>
      <c r="O8" s="32"/>
      <c r="P8" s="32"/>
      <c r="Q8" s="32"/>
      <c r="R8" s="32"/>
      <c r="S8" s="32"/>
      <c r="T8" s="32"/>
      <c r="U8" s="32"/>
      <c r="V8" s="32"/>
      <c r="W8" s="33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</row>
    <row r="9" spans="1:42" s="35" customFormat="1" x14ac:dyDescent="0.15">
      <c r="A9" s="30">
        <v>42123</v>
      </c>
      <c r="B9" s="38" t="s">
        <v>150</v>
      </c>
      <c r="C9" s="63" t="s">
        <v>7</v>
      </c>
      <c r="D9" s="32"/>
      <c r="E9" s="32"/>
      <c r="F9" s="32"/>
      <c r="G9" s="38" t="s">
        <v>150</v>
      </c>
      <c r="H9" s="32"/>
      <c r="I9" s="32"/>
      <c r="J9" s="32"/>
      <c r="K9" s="36" t="s">
        <v>7</v>
      </c>
      <c r="L9" s="36"/>
      <c r="M9" s="37"/>
      <c r="N9" s="32"/>
      <c r="O9" s="32"/>
      <c r="P9" s="32"/>
      <c r="Q9" s="32"/>
      <c r="R9" s="32"/>
      <c r="S9" s="32"/>
      <c r="T9" s="32"/>
      <c r="U9" s="32"/>
      <c r="V9" s="32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</row>
    <row r="10" spans="1:42" s="35" customFormat="1" x14ac:dyDescent="0.15">
      <c r="A10" s="30">
        <v>42128</v>
      </c>
      <c r="B10" s="36"/>
      <c r="C10" s="39" t="s">
        <v>150</v>
      </c>
      <c r="D10" s="32"/>
      <c r="E10" s="32"/>
      <c r="F10" s="32"/>
      <c r="G10" s="36"/>
      <c r="H10" s="32"/>
      <c r="I10" s="32"/>
      <c r="J10" s="32"/>
      <c r="K10" s="39" t="s">
        <v>150</v>
      </c>
      <c r="L10" s="36" t="s">
        <v>7</v>
      </c>
      <c r="M10" s="31" t="s">
        <v>7</v>
      </c>
      <c r="N10" s="32"/>
      <c r="O10" s="32"/>
      <c r="P10" s="32"/>
      <c r="Q10" s="32"/>
      <c r="R10" s="32"/>
      <c r="S10" s="32"/>
      <c r="T10" s="32"/>
      <c r="U10" s="32"/>
      <c r="V10" s="32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</row>
    <row r="11" spans="1:42" s="35" customFormat="1" x14ac:dyDescent="0.15">
      <c r="A11" s="30">
        <v>42132</v>
      </c>
      <c r="B11" s="36"/>
      <c r="C11" s="40" t="s">
        <v>150</v>
      </c>
      <c r="D11" s="32"/>
      <c r="E11" s="32"/>
      <c r="F11" s="32"/>
      <c r="G11" s="40"/>
      <c r="H11" s="63" t="s">
        <v>15</v>
      </c>
      <c r="I11" s="32"/>
      <c r="J11" s="32"/>
      <c r="K11" s="41"/>
      <c r="L11" s="42" t="s">
        <v>7</v>
      </c>
      <c r="M11" s="43" t="s">
        <v>7</v>
      </c>
      <c r="N11" s="32"/>
      <c r="O11" s="32"/>
      <c r="P11" s="32"/>
      <c r="Q11" s="32"/>
      <c r="R11" s="32"/>
      <c r="S11" s="32"/>
      <c r="T11" s="32"/>
      <c r="U11" s="32"/>
      <c r="V11" s="32"/>
      <c r="W11" s="33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</row>
    <row r="12" spans="1:42" s="35" customFormat="1" x14ac:dyDescent="0.15">
      <c r="A12" s="30">
        <v>42136</v>
      </c>
      <c r="B12" s="36"/>
      <c r="C12" s="43"/>
      <c r="D12" s="63" t="s">
        <v>149</v>
      </c>
      <c r="E12" s="32"/>
      <c r="F12" s="32"/>
      <c r="G12" s="43"/>
      <c r="H12" s="39" t="s">
        <v>151</v>
      </c>
      <c r="I12" s="32"/>
      <c r="J12" s="32"/>
      <c r="K12" s="43"/>
      <c r="L12" s="43" t="s">
        <v>7</v>
      </c>
      <c r="M12" s="43" t="s">
        <v>7</v>
      </c>
      <c r="N12" s="31" t="s">
        <v>15</v>
      </c>
      <c r="O12" s="31" t="s">
        <v>7</v>
      </c>
      <c r="P12" s="32"/>
      <c r="Q12" s="32"/>
      <c r="R12" s="32"/>
      <c r="S12" s="32"/>
      <c r="T12" s="32"/>
      <c r="U12" s="32"/>
      <c r="V12" s="32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</row>
    <row r="13" spans="1:42" s="35" customFormat="1" x14ac:dyDescent="0.15">
      <c r="A13" s="30">
        <v>42138</v>
      </c>
      <c r="B13" s="36"/>
      <c r="C13" s="43"/>
      <c r="D13" s="39" t="s">
        <v>150</v>
      </c>
      <c r="E13" s="32"/>
      <c r="F13" s="32"/>
      <c r="G13" s="43"/>
      <c r="H13" s="36"/>
      <c r="I13" s="32"/>
      <c r="J13" s="32"/>
      <c r="K13" s="43"/>
      <c r="L13" s="43"/>
      <c r="M13" s="40"/>
      <c r="N13" s="43"/>
      <c r="O13" s="43"/>
      <c r="P13" s="32"/>
      <c r="Q13" s="32"/>
      <c r="R13" s="32"/>
      <c r="S13" s="32"/>
      <c r="T13" s="32"/>
      <c r="U13" s="32"/>
      <c r="V13" s="32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42" s="35" customFormat="1" x14ac:dyDescent="0.15">
      <c r="A14" s="30">
        <v>42143</v>
      </c>
      <c r="B14" s="36"/>
      <c r="C14" s="43"/>
      <c r="D14" s="43"/>
      <c r="E14" s="32"/>
      <c r="F14" s="32"/>
      <c r="G14" s="43"/>
      <c r="H14" s="36"/>
      <c r="I14" s="32"/>
      <c r="J14" s="32"/>
      <c r="K14" s="43"/>
      <c r="L14" s="38" t="s">
        <v>151</v>
      </c>
      <c r="M14" s="44"/>
      <c r="N14" s="43" t="s">
        <v>7</v>
      </c>
      <c r="O14" s="43" t="s">
        <v>7</v>
      </c>
      <c r="P14" s="32"/>
      <c r="Q14" s="32"/>
      <c r="R14" s="32"/>
      <c r="S14" s="32"/>
      <c r="T14" s="32"/>
      <c r="U14" s="32"/>
      <c r="V14" s="32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spans="1:42" s="35" customFormat="1" x14ac:dyDescent="0.15">
      <c r="A15" s="30">
        <v>42145</v>
      </c>
      <c r="B15" s="36"/>
      <c r="C15" s="36"/>
      <c r="D15" s="40"/>
      <c r="E15" s="32"/>
      <c r="F15" s="32"/>
      <c r="G15" s="36"/>
      <c r="H15" s="43"/>
      <c r="I15" s="32"/>
      <c r="J15" s="32"/>
      <c r="K15" s="44"/>
      <c r="L15" s="44"/>
      <c r="M15" s="45" t="s">
        <v>152</v>
      </c>
      <c r="N15" s="43" t="s">
        <v>7</v>
      </c>
      <c r="O15" s="43" t="s">
        <v>7</v>
      </c>
      <c r="P15" s="32"/>
      <c r="Q15" s="32"/>
      <c r="R15" s="32"/>
      <c r="S15" s="32"/>
      <c r="T15" s="32"/>
      <c r="U15" s="32"/>
      <c r="V15" s="32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</row>
    <row r="16" spans="1:42" s="35" customFormat="1" x14ac:dyDescent="0.15">
      <c r="A16" s="30">
        <v>42150</v>
      </c>
      <c r="B16" s="36"/>
      <c r="C16" s="36"/>
      <c r="D16" s="43"/>
      <c r="E16" s="63" t="s">
        <v>7</v>
      </c>
      <c r="F16" s="32"/>
      <c r="G16" s="36"/>
      <c r="H16" s="43"/>
      <c r="I16" s="32"/>
      <c r="J16" s="32"/>
      <c r="K16" s="44"/>
      <c r="L16" s="44"/>
      <c r="M16" s="36"/>
      <c r="N16" s="43"/>
      <c r="O16" s="43"/>
      <c r="P16" s="32"/>
      <c r="Q16" s="32"/>
      <c r="R16" s="32"/>
      <c r="S16" s="32"/>
      <c r="T16" s="32"/>
      <c r="U16" s="32"/>
      <c r="V16" s="32"/>
      <c r="W16" s="33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</row>
    <row r="17" spans="1:41" s="35" customFormat="1" x14ac:dyDescent="0.15">
      <c r="A17" s="30">
        <v>42151</v>
      </c>
      <c r="B17" s="36"/>
      <c r="C17" s="36"/>
      <c r="D17" s="43"/>
      <c r="E17" s="64"/>
      <c r="F17" s="32"/>
      <c r="G17" s="36"/>
      <c r="H17" s="43"/>
      <c r="I17" s="32"/>
      <c r="J17" s="32"/>
      <c r="K17" s="44"/>
      <c r="L17" s="44"/>
      <c r="M17" s="36"/>
      <c r="N17" s="43"/>
      <c r="O17" s="43"/>
      <c r="P17" s="32"/>
      <c r="Q17" s="32"/>
      <c r="R17" s="31" t="s">
        <v>153</v>
      </c>
      <c r="S17" s="31" t="s">
        <v>153</v>
      </c>
      <c r="T17" s="32"/>
      <c r="U17" s="32"/>
      <c r="V17" s="32"/>
      <c r="W17" s="33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</row>
    <row r="18" spans="1:41" s="35" customFormat="1" x14ac:dyDescent="0.15">
      <c r="A18" s="30">
        <v>42153</v>
      </c>
      <c r="B18" s="36"/>
      <c r="C18" s="36"/>
      <c r="D18" s="43"/>
      <c r="E18" s="64" t="s">
        <v>7</v>
      </c>
      <c r="F18" s="32"/>
      <c r="G18" s="36"/>
      <c r="H18" s="43"/>
      <c r="I18" s="32"/>
      <c r="J18" s="32"/>
      <c r="K18" s="44"/>
      <c r="L18" s="44"/>
      <c r="M18" s="36" t="s">
        <v>152</v>
      </c>
      <c r="N18" s="38" t="s">
        <v>150</v>
      </c>
      <c r="O18" s="46" t="s">
        <v>154</v>
      </c>
      <c r="P18" s="32"/>
      <c r="Q18" s="32"/>
      <c r="R18" s="47"/>
      <c r="S18" s="47"/>
      <c r="T18" s="32"/>
      <c r="U18" s="32"/>
      <c r="V18" s="32"/>
      <c r="W18" s="33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</row>
    <row r="19" spans="1:41" s="35" customFormat="1" x14ac:dyDescent="0.15">
      <c r="A19" s="30">
        <v>42157</v>
      </c>
      <c r="B19" s="36"/>
      <c r="C19" s="36"/>
      <c r="D19" s="43"/>
      <c r="E19" s="39" t="s">
        <v>150</v>
      </c>
      <c r="F19" s="32"/>
      <c r="G19" s="36"/>
      <c r="H19" s="43"/>
      <c r="I19" s="32"/>
      <c r="J19" s="32"/>
      <c r="K19" s="44"/>
      <c r="L19" s="44"/>
      <c r="M19" s="36" t="s">
        <v>152</v>
      </c>
      <c r="N19" s="43"/>
      <c r="O19" s="43" t="s">
        <v>154</v>
      </c>
      <c r="P19" s="32"/>
      <c r="Q19" s="32"/>
      <c r="R19" s="42" t="s">
        <v>7</v>
      </c>
      <c r="S19" s="42" t="s">
        <v>7</v>
      </c>
      <c r="T19" s="32"/>
      <c r="U19" s="32"/>
      <c r="V19" s="32"/>
      <c r="W19" s="33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</row>
    <row r="20" spans="1:41" s="35" customFormat="1" x14ac:dyDescent="0.15">
      <c r="A20" s="30">
        <v>42164</v>
      </c>
      <c r="B20" s="36"/>
      <c r="C20" s="43"/>
      <c r="D20" s="43"/>
      <c r="E20" s="40"/>
      <c r="F20" s="32"/>
      <c r="G20" s="36"/>
      <c r="H20" s="43"/>
      <c r="I20" s="32"/>
      <c r="J20" s="32"/>
      <c r="K20" s="44"/>
      <c r="L20" s="44"/>
      <c r="M20" s="48" t="s">
        <v>155</v>
      </c>
      <c r="N20" s="43"/>
      <c r="O20" s="38" t="s">
        <v>156</v>
      </c>
      <c r="P20" s="31" t="s">
        <v>7</v>
      </c>
      <c r="Q20" s="32"/>
      <c r="R20" s="38" t="s">
        <v>150</v>
      </c>
      <c r="S20" s="38" t="s">
        <v>150</v>
      </c>
      <c r="T20" s="32"/>
      <c r="U20" s="32"/>
      <c r="V20" s="32"/>
      <c r="W20" s="33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</row>
    <row r="21" spans="1:41" s="35" customFormat="1" x14ac:dyDescent="0.15">
      <c r="A21" s="30">
        <v>42165</v>
      </c>
      <c r="B21" s="36"/>
      <c r="C21" s="43"/>
      <c r="D21" s="43"/>
      <c r="E21" s="43"/>
      <c r="F21" s="32"/>
      <c r="G21" s="36"/>
      <c r="H21" s="43"/>
      <c r="I21" s="32"/>
      <c r="J21" s="32"/>
      <c r="K21" s="36"/>
      <c r="L21" s="36"/>
      <c r="M21" s="43"/>
      <c r="N21" s="40"/>
      <c r="O21" s="43"/>
      <c r="P21" s="43"/>
      <c r="Q21" s="32"/>
      <c r="R21" s="47"/>
      <c r="S21" s="47"/>
      <c r="T21" s="31" t="s">
        <v>153</v>
      </c>
      <c r="U21" s="32"/>
      <c r="V21" s="32"/>
      <c r="W21" s="33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</row>
    <row r="22" spans="1:41" s="35" customFormat="1" x14ac:dyDescent="0.15">
      <c r="A22" s="30">
        <v>42167</v>
      </c>
      <c r="B22" s="36"/>
      <c r="C22" s="43"/>
      <c r="D22" s="43"/>
      <c r="E22" s="43"/>
      <c r="F22" s="32"/>
      <c r="G22" s="36"/>
      <c r="H22" s="40"/>
      <c r="I22" s="63" t="s">
        <v>153</v>
      </c>
      <c r="J22" s="32"/>
      <c r="K22" s="36"/>
      <c r="L22" s="36"/>
      <c r="M22" s="49" t="s">
        <v>156</v>
      </c>
      <c r="N22" s="43"/>
      <c r="O22" s="43"/>
      <c r="P22" s="43" t="s">
        <v>7</v>
      </c>
      <c r="Q22" s="32"/>
      <c r="R22" s="47"/>
      <c r="S22" s="47"/>
      <c r="T22" s="43"/>
      <c r="U22" s="32"/>
      <c r="V22" s="32"/>
      <c r="W22" s="33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spans="1:41" s="35" customFormat="1" x14ac:dyDescent="0.15">
      <c r="A23" s="30">
        <v>42168</v>
      </c>
      <c r="B23" s="36"/>
      <c r="C23" s="43"/>
      <c r="D23" s="43"/>
      <c r="E23" s="43"/>
      <c r="F23" s="32"/>
      <c r="G23" s="36"/>
      <c r="H23" s="40"/>
      <c r="I23" s="64"/>
      <c r="J23" s="32"/>
      <c r="K23" s="36"/>
      <c r="L23" s="36"/>
      <c r="M23" s="50"/>
      <c r="N23" s="43"/>
      <c r="O23" s="43"/>
      <c r="P23" s="43" t="s">
        <v>7</v>
      </c>
      <c r="Q23" s="32"/>
      <c r="R23" s="47"/>
      <c r="S23" s="47"/>
      <c r="T23" s="43"/>
      <c r="U23" s="32"/>
      <c r="V23" s="32"/>
      <c r="W23" s="33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</row>
    <row r="24" spans="1:41" s="35" customFormat="1" x14ac:dyDescent="0.15">
      <c r="A24" s="30">
        <v>42169</v>
      </c>
      <c r="B24" s="40"/>
      <c r="C24" s="43"/>
      <c r="D24" s="43"/>
      <c r="E24" s="43"/>
      <c r="F24" s="32"/>
      <c r="G24" s="36"/>
      <c r="H24" s="43"/>
      <c r="I24" s="64"/>
      <c r="J24" s="63" t="s">
        <v>7</v>
      </c>
      <c r="K24" s="36"/>
      <c r="L24" s="36"/>
      <c r="M24" s="43"/>
      <c r="N24" s="43"/>
      <c r="O24" s="43"/>
      <c r="P24" s="40"/>
      <c r="Q24" s="32"/>
      <c r="R24" s="43"/>
      <c r="S24" s="43"/>
      <c r="T24" s="43"/>
      <c r="U24" s="32"/>
      <c r="V24" s="32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</row>
    <row r="25" spans="1:41" s="35" customFormat="1" x14ac:dyDescent="0.15">
      <c r="A25" s="30">
        <v>42171</v>
      </c>
      <c r="B25" s="36"/>
      <c r="C25" s="43"/>
      <c r="D25" s="43"/>
      <c r="E25" s="43"/>
      <c r="F25" s="32"/>
      <c r="G25" s="36"/>
      <c r="H25" s="43"/>
      <c r="I25" s="64"/>
      <c r="J25" s="43"/>
      <c r="K25" s="36"/>
      <c r="L25" s="36"/>
      <c r="M25" s="43"/>
      <c r="N25" s="43"/>
      <c r="O25" s="43"/>
      <c r="P25" s="43"/>
      <c r="Q25" s="32"/>
      <c r="R25" s="43"/>
      <c r="S25" s="43"/>
      <c r="T25" s="43" t="s">
        <v>7</v>
      </c>
      <c r="U25" s="31" t="s">
        <v>7</v>
      </c>
      <c r="V25" s="32"/>
      <c r="W25" s="33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</row>
    <row r="26" spans="1:41" s="35" customFormat="1" x14ac:dyDescent="0.15">
      <c r="A26" s="30">
        <v>42173</v>
      </c>
      <c r="B26" s="36"/>
      <c r="C26" s="43"/>
      <c r="D26" s="43"/>
      <c r="E26" s="43"/>
      <c r="F26" s="65"/>
      <c r="G26" s="36"/>
      <c r="H26" s="43"/>
      <c r="I26" s="64" t="s">
        <v>153</v>
      </c>
      <c r="J26" s="38" t="s">
        <v>151</v>
      </c>
      <c r="K26" s="36"/>
      <c r="L26" s="36"/>
      <c r="M26" s="50"/>
      <c r="N26" s="43"/>
      <c r="O26" s="43"/>
      <c r="P26" s="43" t="s">
        <v>7</v>
      </c>
      <c r="Q26" s="32"/>
      <c r="R26" s="43"/>
      <c r="S26" s="43"/>
      <c r="T26" s="43"/>
      <c r="U26" s="43"/>
      <c r="V26" s="32"/>
      <c r="W26" s="33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</row>
    <row r="27" spans="1:41" s="35" customFormat="1" x14ac:dyDescent="0.15">
      <c r="A27" s="30">
        <v>42179</v>
      </c>
      <c r="B27" s="36"/>
      <c r="C27" s="36"/>
      <c r="D27" s="36"/>
      <c r="E27" s="36"/>
      <c r="F27" s="38" t="s">
        <v>150</v>
      </c>
      <c r="G27" s="36"/>
      <c r="H27" s="36"/>
      <c r="I27" s="38" t="s">
        <v>150</v>
      </c>
      <c r="J27" s="36"/>
      <c r="K27" s="36"/>
      <c r="L27" s="36"/>
      <c r="M27" s="36"/>
      <c r="N27" s="36"/>
      <c r="O27" s="36"/>
      <c r="P27" s="36" t="s">
        <v>7</v>
      </c>
      <c r="Q27" s="32"/>
      <c r="R27" s="36"/>
      <c r="S27" s="36"/>
      <c r="T27" s="36"/>
      <c r="U27" s="36"/>
      <c r="V27" s="32"/>
      <c r="W27" s="33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</row>
    <row r="28" spans="1:41" s="35" customFormat="1" x14ac:dyDescent="0.15">
      <c r="A28" s="30">
        <v>42181</v>
      </c>
      <c r="B28" s="36"/>
      <c r="C28" s="36"/>
      <c r="D28" s="36"/>
      <c r="E28" s="36"/>
      <c r="F28" s="43"/>
      <c r="G28" s="36"/>
      <c r="H28" s="36"/>
      <c r="I28" s="36"/>
      <c r="J28" s="36"/>
      <c r="K28" s="36"/>
      <c r="L28" s="36"/>
      <c r="M28" s="36"/>
      <c r="N28" s="36"/>
      <c r="O28" s="36"/>
      <c r="P28" s="36" t="s">
        <v>7</v>
      </c>
      <c r="Q28" s="32"/>
      <c r="R28" s="36"/>
      <c r="S28" s="36"/>
      <c r="T28" s="38" t="s">
        <v>150</v>
      </c>
      <c r="U28" s="38" t="s">
        <v>150</v>
      </c>
      <c r="V28" s="31" t="s">
        <v>15</v>
      </c>
      <c r="W28" s="33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</row>
    <row r="29" spans="1:41" s="35" customFormat="1" x14ac:dyDescent="0.15">
      <c r="A29" s="30">
        <v>42184</v>
      </c>
      <c r="B29" s="36"/>
      <c r="C29" s="36"/>
      <c r="D29" s="36"/>
      <c r="E29" s="36"/>
      <c r="F29" s="43"/>
      <c r="G29" s="36"/>
      <c r="H29" s="36"/>
      <c r="I29" s="36"/>
      <c r="J29" s="36"/>
      <c r="K29" s="36"/>
      <c r="L29" s="36"/>
      <c r="M29" s="36"/>
      <c r="N29" s="36"/>
      <c r="O29" s="36"/>
      <c r="P29" s="51" t="s">
        <v>7</v>
      </c>
      <c r="Q29" s="31" t="s">
        <v>7</v>
      </c>
      <c r="R29" s="36"/>
      <c r="S29" s="36"/>
      <c r="T29" s="36"/>
      <c r="U29" s="36"/>
      <c r="V29" s="44"/>
      <c r="W29" s="33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</row>
    <row r="30" spans="1:41" x14ac:dyDescent="0.15">
      <c r="A30" s="30">
        <v>42187</v>
      </c>
      <c r="B30" s="52"/>
      <c r="C30" s="52"/>
      <c r="D30" s="52"/>
      <c r="E30" s="52"/>
      <c r="F30" s="55"/>
      <c r="G30" s="52"/>
      <c r="H30" s="52"/>
      <c r="I30" s="52"/>
      <c r="J30" s="52"/>
      <c r="K30" s="52"/>
      <c r="L30" s="52"/>
      <c r="M30" s="52"/>
      <c r="N30" s="52"/>
      <c r="O30" s="66" t="s">
        <v>157</v>
      </c>
      <c r="P30" s="54" t="s">
        <v>154</v>
      </c>
      <c r="Q30" s="54" t="s">
        <v>13</v>
      </c>
      <c r="R30" s="52"/>
      <c r="S30" s="52"/>
      <c r="T30" s="52"/>
      <c r="U30" s="52"/>
      <c r="V30" s="55"/>
      <c r="W30" s="56"/>
      <c r="X30" s="57"/>
      <c r="Y30" s="57"/>
      <c r="Z30" s="57"/>
      <c r="AA30" s="57"/>
      <c r="AB30" s="57"/>
      <c r="AC30" s="57"/>
      <c r="AD30" s="57"/>
      <c r="AE30" s="57"/>
      <c r="AF30" s="57"/>
      <c r="AG30" s="34"/>
      <c r="AH30" s="34"/>
      <c r="AI30" s="57"/>
      <c r="AJ30" s="57"/>
    </row>
    <row r="31" spans="1:41" x14ac:dyDescent="0.15">
      <c r="A31" s="30">
        <v>42191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3"/>
      <c r="U31" s="52"/>
      <c r="V31" s="52"/>
      <c r="W31" s="56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34"/>
      <c r="AI31" s="57"/>
      <c r="AJ31" s="57"/>
    </row>
    <row r="32" spans="1:41" x14ac:dyDescent="0.15">
      <c r="A32" s="30">
        <v>42192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38" t="s">
        <v>150</v>
      </c>
      <c r="W32" s="56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</row>
    <row r="33" spans="1:36" x14ac:dyDescent="0.15">
      <c r="A33" s="30">
        <v>42193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66" t="s">
        <v>157</v>
      </c>
      <c r="P33" s="52" t="s">
        <v>152</v>
      </c>
      <c r="Q33" s="43"/>
      <c r="R33" s="52"/>
      <c r="S33" s="52"/>
      <c r="T33" s="52"/>
      <c r="U33" s="52"/>
      <c r="V33" s="52"/>
      <c r="W33" s="56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</row>
    <row r="34" spans="1:36" ht="28" x14ac:dyDescent="0.15">
      <c r="A34" s="30">
        <v>42200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8" t="s">
        <v>158</v>
      </c>
      <c r="Q34" s="52"/>
      <c r="R34" s="52"/>
      <c r="S34" s="52"/>
      <c r="T34" s="52"/>
      <c r="U34" s="52"/>
      <c r="V34" s="52"/>
      <c r="W34" s="56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</row>
    <row r="35" spans="1:36" x14ac:dyDescent="0.15">
      <c r="A35" s="30">
        <v>42201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 t="s">
        <v>13</v>
      </c>
      <c r="R35" s="52"/>
      <c r="S35" s="52"/>
      <c r="T35" s="52"/>
      <c r="U35" s="52"/>
      <c r="V35" s="52"/>
    </row>
    <row r="36" spans="1:36" x14ac:dyDescent="0.15">
      <c r="A36" s="30">
        <v>42207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 t="s">
        <v>154</v>
      </c>
      <c r="R36" s="52"/>
      <c r="S36" s="52"/>
      <c r="T36" s="52"/>
      <c r="U36" s="52"/>
      <c r="V36" s="52"/>
    </row>
    <row r="37" spans="1:36" ht="56" x14ac:dyDescent="0.15">
      <c r="A37" s="30">
        <v>42208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 t="s">
        <v>159</v>
      </c>
      <c r="Q37" s="52" t="s">
        <v>154</v>
      </c>
      <c r="R37" s="52"/>
      <c r="S37" s="52"/>
      <c r="T37" s="52"/>
      <c r="U37" s="52"/>
      <c r="V37" s="52"/>
    </row>
    <row r="38" spans="1:36" x14ac:dyDescent="0.15">
      <c r="A38" s="30">
        <v>42210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 t="s">
        <v>154</v>
      </c>
      <c r="Q38" s="52" t="s">
        <v>152</v>
      </c>
      <c r="R38" s="52"/>
      <c r="S38" s="52"/>
      <c r="T38" s="52"/>
      <c r="U38" s="52"/>
      <c r="V38" s="52"/>
    </row>
    <row r="39" spans="1:36" x14ac:dyDescent="0.15">
      <c r="A39" s="30">
        <v>42212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 t="s">
        <v>154</v>
      </c>
      <c r="Q39" s="52" t="s">
        <v>152</v>
      </c>
      <c r="R39" s="52"/>
      <c r="S39" s="52"/>
      <c r="T39" s="52"/>
      <c r="U39" s="52"/>
      <c r="V39" s="52"/>
    </row>
    <row r="40" spans="1:36" x14ac:dyDescent="0.15">
      <c r="A40" s="67">
        <v>42215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 t="s">
        <v>154</v>
      </c>
      <c r="Q40" s="68" t="s">
        <v>152</v>
      </c>
      <c r="R40" s="68"/>
      <c r="S40" s="68"/>
      <c r="T40" s="68"/>
      <c r="U40" s="68"/>
      <c r="V40" s="68"/>
    </row>
    <row r="41" spans="1:36" x14ac:dyDescent="0.1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0" t="s">
        <v>160</v>
      </c>
      <c r="Q41" s="70" t="s">
        <v>161</v>
      </c>
      <c r="R41" s="69"/>
      <c r="S41" s="69"/>
      <c r="T41" s="69"/>
      <c r="U41" s="69"/>
      <c r="V41" s="69"/>
    </row>
    <row r="42" spans="1:36" x14ac:dyDescent="0.15">
      <c r="B42" s="58">
        <f>A9-A3</f>
        <v>10</v>
      </c>
      <c r="C42" s="58">
        <f>A10-A9</f>
        <v>5</v>
      </c>
      <c r="D42" s="58">
        <f>A13-A12</f>
        <v>2</v>
      </c>
      <c r="E42" s="58">
        <f>A19-A16</f>
        <v>7</v>
      </c>
      <c r="F42" s="58">
        <f>A27-A26</f>
        <v>6</v>
      </c>
      <c r="G42" s="58">
        <f>A9-A6</f>
        <v>5</v>
      </c>
      <c r="H42" s="58">
        <f>A12-A11</f>
        <v>4</v>
      </c>
      <c r="I42" s="58">
        <f>A27-A22</f>
        <v>12</v>
      </c>
      <c r="J42" s="58">
        <f>A26-A24</f>
        <v>4</v>
      </c>
      <c r="K42" s="58">
        <f>A10-A8</f>
        <v>6</v>
      </c>
      <c r="L42" s="58">
        <f>A14-A8</f>
        <v>21</v>
      </c>
      <c r="N42" s="58">
        <f>A18-A12</f>
        <v>17</v>
      </c>
      <c r="R42" s="58">
        <f>A20-A17</f>
        <v>13</v>
      </c>
      <c r="S42" s="58">
        <f>A20-A17</f>
        <v>13</v>
      </c>
      <c r="T42" s="58">
        <f>A28-A21</f>
        <v>16</v>
      </c>
      <c r="U42" s="58">
        <f>A28-A25</f>
        <v>10</v>
      </c>
      <c r="V42" s="58">
        <f>A32-A28</f>
        <v>11</v>
      </c>
      <c r="W42" s="58">
        <f>AVERAGE(B42:V42)</f>
        <v>9.5294117647058822</v>
      </c>
    </row>
    <row r="45" spans="1:36" x14ac:dyDescent="0.15">
      <c r="A45" t="s">
        <v>162</v>
      </c>
    </row>
    <row r="46" spans="1:36" x14ac:dyDescent="0.15">
      <c r="A46" t="s">
        <v>163</v>
      </c>
      <c r="B46" s="58">
        <v>17</v>
      </c>
    </row>
    <row r="47" spans="1:36" x14ac:dyDescent="0.15">
      <c r="A47" t="s">
        <v>164</v>
      </c>
      <c r="B47" s="58">
        <v>1</v>
      </c>
    </row>
    <row r="48" spans="1:36" x14ac:dyDescent="0.15">
      <c r="A48" t="s">
        <v>165</v>
      </c>
      <c r="B48" s="58">
        <v>3</v>
      </c>
    </row>
    <row r="49" spans="1:2" x14ac:dyDescent="0.15">
      <c r="A49"/>
    </row>
    <row r="50" spans="1:2" x14ac:dyDescent="0.15">
      <c r="A50" t="s">
        <v>166</v>
      </c>
    </row>
    <row r="51" spans="1:2" x14ac:dyDescent="0.15">
      <c r="A51" t="s">
        <v>167</v>
      </c>
      <c r="B51" s="58">
        <v>3</v>
      </c>
    </row>
    <row r="52" spans="1:2" x14ac:dyDescent="0.15">
      <c r="A52" t="s">
        <v>168</v>
      </c>
      <c r="B52" s="58">
        <v>0</v>
      </c>
    </row>
    <row r="53" spans="1:2" x14ac:dyDescent="0.15">
      <c r="A53" t="s">
        <v>169</v>
      </c>
      <c r="B53" s="58">
        <v>18</v>
      </c>
    </row>
  </sheetData>
  <phoneticPr fontId="9" type="noConversion"/>
  <pageMargins left="0" right="0" top="0.39409448818897641" bottom="0.39409448818897641" header="0" footer="0"/>
  <pageSetup paperSize="9" scale="84" orientation="landscape" horizontalDpi="0" verticalDpi="0"/>
  <headerFooter>
    <oddHeader>&amp;C&amp;A</oddHeader>
    <oddFooter>&amp;CPage &amp;P</oddFooter>
  </headerFooter>
  <rowBreaks count="1" manualBreakCount="1">
    <brk id="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Feuille2</vt:lpstr>
      <vt:lpstr>Feuille3</vt:lpstr>
      <vt:lpstr>Feuille4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feon</dc:creator>
  <cp:lastModifiedBy>PNR Golfe du Morbihan</cp:lastModifiedBy>
  <cp:revision>88</cp:revision>
  <cp:lastPrinted>2017-11-21T08:57:30Z</cp:lastPrinted>
  <dcterms:created xsi:type="dcterms:W3CDTF">2014-04-09T11:37:09Z</dcterms:created>
  <dcterms:modified xsi:type="dcterms:W3CDTF">2018-02-20T09:34:17Z</dcterms:modified>
</cp:coreProperties>
</file>