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Ckeck LIst" sheetId="1" r:id="rId4"/>
    <sheet state="visible" name="MODELO LISTA DE COMPROBACION RE" sheetId="2" r:id="rId5"/>
    <sheet state="visible" name="Hoja 1" sheetId="3" r:id="rId6"/>
    <sheet state="visible" name="Hoja 2" sheetId="4" r:id="rId7"/>
    <sheet state="visible" name="Hoja 3" sheetId="5" r:id="rId8"/>
    <sheet state="visible" name="RECOMENDACIONES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7">
      <text>
        <t xml:space="preserve">jeny ruiz:
Control del nivel de acuedo entre las partes Cliente y Desarrollador</t>
      </text>
    </comment>
    <comment authorId="0" ref="F7">
      <text>
        <t xml:space="preserve">jeny ruiz:
La información contenida en memoria se utiliza para actualizar los campos de la base de datos.</t>
      </text>
    </comment>
    <comment authorId="0" ref="G7">
      <text>
        <t xml:space="preserve">jeny ruiz:
La información contenida en memoria se utiliza para actualizar los campos de la base de datos.</t>
      </text>
    </comment>
    <comment authorId="0" ref="H7">
      <text>
        <t xml:space="preserve">jeny ruiz:
Control del nivel de acuedo entre las partes Cliente y Desarrollador</t>
      </text>
    </comment>
    <comment authorId="0" ref="I7">
      <text>
        <t xml:space="preserve">jeny ruiz:
La información contenida en memoria se utiliza para actualizar los campos de la base de datos.</t>
      </text>
    </comment>
    <comment authorId="0" ref="J7">
      <text>
        <t xml:space="preserve">jeny ruiz:
Control del nivel de acuedo entre las partes Cliente y Desarrollador</t>
      </text>
    </comment>
    <comment authorId="0" ref="K7">
      <text>
        <t xml:space="preserve">jeny ruiz:
La información contenida en memoria se utiliza para actualizar los campos de la base de datos.</t>
      </text>
    </comment>
    <comment authorId="0" ref="L7">
      <text>
        <t xml:space="preserve">jeny ruiz:
Control del nivel de acuedo entre las partes Cliente y Desarrollador</t>
      </text>
    </comment>
    <comment authorId="0" ref="M7">
      <text>
        <t xml:space="preserve">jeny ruiz:
La información contenida en memoria se utiliza para actualizar los campos de la base de datos.</t>
      </text>
    </comment>
    <comment authorId="0" ref="C9">
      <text>
        <t xml:space="preserve">jeny ruiz:
Todos los interesados reconocen que el  requisito es correcto y relevante
</t>
      </text>
    </comment>
    <comment authorId="0" ref="F9">
      <text>
        <t xml:space="preserve">jeny ruiz:
Es importante ingresar el archivo plano en formato excel para el cliente y el desarrollador</t>
      </text>
    </comment>
    <comment authorId="0" ref="G9">
      <text>
        <t xml:space="preserve">jeny ruiz:
Es importante ingresar el archivo plano en formato excel para el cliente y el desarrollador</t>
      </text>
    </comment>
    <comment authorId="0" ref="I9">
      <text>
        <t xml:space="preserve">jeny ruiz:
Es importante ingresar el archivo plano en formato excel para el cliente y el desarrollador</t>
      </text>
    </comment>
    <comment authorId="0" ref="K9">
      <text>
        <t xml:space="preserve">jeny ruiz:
Es importante ingresar el archivo plano en formato excel para el cliente y el desarrollador</t>
      </text>
    </comment>
    <comment authorId="0" ref="M9">
      <text>
        <t xml:space="preserve">jeny ruiz:
Es importante ingresar el archivo plano en formato excel para el cliente y el desarrollador</t>
      </text>
    </comment>
    <comment authorId="0" ref="C10">
      <text>
        <t xml:space="preserve">jeny ruiz:
Ponderado por importancia o prioridad</t>
      </text>
    </comment>
    <comment authorId="0" ref="C11">
      <text>
        <t xml:space="preserve">jeny ruiz:
Todos los lectores comprenden de la misma manera, sólo una interpretación</t>
      </text>
    </comment>
    <comment authorId="0" ref="C12">
      <text>
        <t xml:space="preserve">jeny ruiz:
Toda nueva información  ha sido incorporada</t>
      </text>
    </comment>
    <comment authorId="0" ref="C13">
      <text>
        <t xml:space="preserve">jeny ruiz:
Refleja las espectativas  del implicado
</t>
      </text>
    </comment>
    <comment authorId="0" ref="C14">
      <text>
        <t xml:space="preserve">jeny ruiz:
Sin contradicciones
</t>
      </text>
    </comment>
    <comment authorId="0" ref="C15">
      <text>
        <t xml:space="preserve">jeny ruiz:
Su cumplimiento o no cumplimiento puede der probado con un esfuerzo razonable</t>
      </text>
    </comment>
    <comment authorId="0" ref="C16">
      <text>
        <t xml:space="preserve">jeny ruiz:
Puede ser implementado  y desarrollado en las condiciones actuales(tiempo, Presupuest,, orgtanizaciòn, ect)</t>
      </text>
    </comment>
    <comment authorId="0" ref="C17">
      <text>
        <t xml:space="preserve">jeny ruiz:
El origen del requisito y sus relaciones con otros requisitos  están claros.</t>
      </text>
    </comment>
    <comment authorId="0" ref="C18">
      <text>
        <t xml:space="preserve">jeny ruiz:
Trata todos los asuntos relevantes</t>
      </text>
    </comment>
    <comment authorId="0" ref="C19">
      <text>
        <t xml:space="preserve">jeny ruiz:
Para todos los interesados dependiendo  de la fase del proyecto podrían estar involucrados  distintos implicados,(Glosario de tèrminos)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8">
      <text>
        <t xml:space="preserve">ESPE:
COMPLETITUD DOCUMENTO</t>
      </text>
    </comment>
    <comment authorId="0" ref="B9">
      <text>
        <t xml:space="preserve">ESPE:
COMPLETITUD REQUISITO INDIVIDUAL
</t>
      </text>
    </comment>
    <comment authorId="0" ref="B10">
      <text>
        <t xml:space="preserve">ESPE:
TRAZABILIDAD</t>
      </text>
    </comment>
    <comment authorId="0" ref="B11">
      <text>
        <t xml:space="preserve">ESPE:
trazabilidad
</t>
      </text>
    </comment>
    <comment authorId="0" ref="B12">
      <text>
        <t xml:space="preserve">ESPE:
TRAZABILIDAD
</t>
      </text>
    </comment>
    <comment authorId="0" ref="B13">
      <text>
        <t xml:space="preserve">ESPE:
CORRECCION
</t>
      </text>
    </comment>
    <comment authorId="0" ref="B14">
      <text>
        <t xml:space="preserve">ESPE:
CONSISTENCIA</t>
      </text>
    </comment>
    <comment authorId="0" ref="B15">
      <text>
        <t xml:space="preserve">ESPE:
NECESIDAD
</t>
      </text>
    </comment>
    <comment authorId="0" ref="B16">
      <text>
        <t xml:space="preserve">ESPE:
verificable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8">
      <text>
        <t xml:space="preserve">ESPE:
COMPLETITUD DOCUMENTO</t>
      </text>
    </comment>
    <comment authorId="0" ref="B9">
      <text>
        <t xml:space="preserve">ESPE:
COMPLETITUD REQUISITO INDIVIDUAL
</t>
      </text>
    </comment>
    <comment authorId="0" ref="B10">
      <text>
        <t xml:space="preserve">ESPE:
TRAZABILIDAD</t>
      </text>
    </comment>
    <comment authorId="0" ref="B11">
      <text>
        <t xml:space="preserve">ESPE:
trazabilidad
</t>
      </text>
    </comment>
    <comment authorId="0" ref="B12">
      <text>
        <t xml:space="preserve">ESPE:
TRAZABILIDAD
</t>
      </text>
    </comment>
    <comment authorId="0" ref="B13">
      <text>
        <t xml:space="preserve">ESPE:
CORRECCION
</t>
      </text>
    </comment>
    <comment authorId="0" ref="B14">
      <text>
        <t xml:space="preserve">ESPE:
CONSISTENCIA</t>
      </text>
    </comment>
    <comment authorId="0" ref="B15">
      <text>
        <t xml:space="preserve">ESPE:
NECESIDAD
</t>
      </text>
    </comment>
    <comment authorId="0" ref="B16">
      <text>
        <t xml:space="preserve">ESPE:
verificable 
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8">
      <text>
        <t xml:space="preserve">ESPE:
COMPLETITUD DOCUMENTO</t>
      </text>
    </comment>
    <comment authorId="0" ref="B9">
      <text>
        <t xml:space="preserve">ESPE:
COMPLETITUD REQUISITO INDIVIDUAL
</t>
      </text>
    </comment>
    <comment authorId="0" ref="B10">
      <text>
        <t xml:space="preserve">ESPE:
TRAZABILIDAD</t>
      </text>
    </comment>
    <comment authorId="0" ref="B11">
      <text>
        <t xml:space="preserve">ESPE:
trazabilidad
</t>
      </text>
    </comment>
    <comment authorId="0" ref="B12">
      <text>
        <t xml:space="preserve">ESPE:
TRAZABILIDAD
</t>
      </text>
    </comment>
    <comment authorId="0" ref="B13">
      <text>
        <t xml:space="preserve">ESPE:
CORRECCION
</t>
      </text>
    </comment>
    <comment authorId="0" ref="B14">
      <text>
        <t xml:space="preserve">ESPE:
CONSISTENCIA</t>
      </text>
    </comment>
    <comment authorId="0" ref="B15">
      <text>
        <t xml:space="preserve">ESPE:
NECESIDAD
</t>
      </text>
    </comment>
    <comment authorId="0" ref="B16">
      <text>
        <t xml:space="preserve">ESPE:
verificable 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8">
      <text>
        <t xml:space="preserve">ESPE:
COMPLETITUD DOCUMENTO</t>
      </text>
    </comment>
    <comment authorId="0" ref="B9">
      <text>
        <t xml:space="preserve">ESPE:
COMPLETITUD REQUISITO INDIVIDUAL
</t>
      </text>
    </comment>
    <comment authorId="0" ref="B10">
      <text>
        <t xml:space="preserve">ESPE:
TRAZABILIDAD</t>
      </text>
    </comment>
    <comment authorId="0" ref="B11">
      <text>
        <t xml:space="preserve">ESPE:
trazabilidad
</t>
      </text>
    </comment>
    <comment authorId="0" ref="B12">
      <text>
        <t xml:space="preserve">ESPE:
TRAZABILIDAD
</t>
      </text>
    </comment>
    <comment authorId="0" ref="B13">
      <text>
        <t xml:space="preserve">ESPE:
CORRECCION
</t>
      </text>
    </comment>
    <comment authorId="0" ref="B14">
      <text>
        <t xml:space="preserve">ESPE:
CONSISTENCIA</t>
      </text>
    </comment>
    <comment authorId="0" ref="B15">
      <text>
        <t xml:space="preserve">ESPE:
NECESIDAD
</t>
      </text>
    </comment>
    <comment authorId="0" ref="B16">
      <text>
        <t xml:space="preserve">ESPE:
verificable 
</t>
      </text>
    </comment>
  </commentList>
</comments>
</file>

<file path=xl/sharedStrings.xml><?xml version="1.0" encoding="utf-8"?>
<sst xmlns="http://schemas.openxmlformats.org/spreadsheetml/2006/main" count="388" uniqueCount="103">
  <si>
    <t>MATRIZ PARA COMPROBACIÓN REQUERIMIENTOS DE CALIDAD DE PROYECTO ACADEMICO</t>
  </si>
  <si>
    <t>SITEMA:</t>
  </si>
  <si>
    <t>Gestión de Rutas y Mantenimientos de Vehículos para una dirección distrital del MSP. CareRoutes</t>
  </si>
  <si>
    <t>Requerimientos  Funcionales</t>
  </si>
  <si>
    <t>Nº</t>
  </si>
  <si>
    <t>CRITERIOS DE CALIDAD (Documento/Requerimientos)</t>
  </si>
  <si>
    <t>Status
Nivel de Acuerdo</t>
  </si>
  <si>
    <t xml:space="preserve">
RE01 Registrar Usuarios</t>
  </si>
  <si>
    <t xml:space="preserve">
RE08 Asignar custodio al vehículo
</t>
  </si>
  <si>
    <t xml:space="preserve">
RE10 Replicar Vehículos
</t>
  </si>
  <si>
    <t>RE24 Asignar Rutas</t>
  </si>
  <si>
    <t>Agreed</t>
  </si>
  <si>
    <t>OK</t>
  </si>
  <si>
    <t>Minutas y actas firmadas de la elicitación de requisitos</t>
  </si>
  <si>
    <t xml:space="preserve">1. Minutas y actas firmadas de la elicitacitación de requisitos
2. Se efectuan Casos de Prueba 
3. Acta de Entrega - Recepción del producto </t>
  </si>
  <si>
    <t>1. Minutas y actas firmadas de la elicitación de requisitos</t>
  </si>
  <si>
    <t>Ranked</t>
  </si>
  <si>
    <t>PEND</t>
  </si>
  <si>
    <t>1. Tiene nivel de prioridad basado por importancia.
2. No está ordenado por prioridad.</t>
  </si>
  <si>
    <t>Unambiguos</t>
  </si>
  <si>
    <t>Descripción y secuencia normal especificados con claridad respecto al caso de uso.</t>
  </si>
  <si>
    <t>1. La descripción y la secuencia son en general claras, pero  no me especifica cuales son estos motivos por los cuales el sistema no puede estar disponible,</t>
  </si>
  <si>
    <t>La descripción es clara respecto a qué datos se sincronizan y con qué valores iniciales.</t>
  </si>
  <si>
    <t>La descripción y tanto el flujo normal como el alternativo están especificados con claridad respecto al caso de uso.</t>
  </si>
  <si>
    <t>Valid and up-to date</t>
  </si>
  <si>
    <t>Los datos están actualizados y vienen de fuentes confiables como Recursos Humanos y GoldenGate</t>
  </si>
  <si>
    <t xml:space="preserve">El requisito está versionado y es posterior a la fecha de reunión de presentación de interfaces y funcionalidades con el cliente donde fue aceptado el requisito </t>
  </si>
  <si>
    <t>Correct</t>
  </si>
  <si>
    <t>No hay errores lógicos y cumple con las expectativas de los implicados.</t>
  </si>
  <si>
    <t xml:space="preserve">No hay errores lógicos y cumple con las expectativas de los implicados </t>
  </si>
  <si>
    <t xml:space="preserve">No hay errores lógicos </t>
  </si>
  <si>
    <t>Consisten</t>
  </si>
  <si>
    <t xml:space="preserve">Es coherente con la lógica del sistema, no hay contradicciones con los otros requisitos </t>
  </si>
  <si>
    <t>Es coherente con los demás módulos del sistema y la lógica de negocio</t>
  </si>
  <si>
    <t>Verifiable</t>
  </si>
  <si>
    <t>Implementa un bajo esfuerzo de verificación, al tratarse de una solicitud de datos básicos.</t>
  </si>
  <si>
    <t>Implementa esfuerzo de verificación medio, al tratarse de dos o mas solicitudes de datos los cuales el sistema debe verificar en disponibilidad.</t>
  </si>
  <si>
    <t>Se puede verificar con bajo esfuerzo, si el sistema replica los datos mencionados a la hora mencionada.</t>
  </si>
  <si>
    <t>Tiene un esfuerzo de verificación alto dado la cantidad de pasos que sigue el flujo normal, requeridos para verificar la funcionalidad.</t>
  </si>
  <si>
    <t>Realizable</t>
  </si>
  <si>
    <t>No existen condiciones que retrasen o impidan la implementación del requisito.</t>
  </si>
  <si>
    <t>Es realizable si es que se tiene los permisos de acceso a la información de Recursos Humanos.</t>
  </si>
  <si>
    <t>Es una funcionalidad que depende del funcionamiento de los demás módulos del sistema pero no existen condiciones que impidan la implementación del requisito.</t>
  </si>
  <si>
    <t>Traceable</t>
  </si>
  <si>
    <t>1. El requisito se encuentra trazado en la matriz de trazabilidad por actores.
2. El requisito se encuentra trazado en la matriz de trazabilidad entre casos de uso.</t>
  </si>
  <si>
    <t>Complete</t>
  </si>
  <si>
    <t xml:space="preserve">Se mencionan condiciones inciales y campos requeridos, además de especificar horarios en los que funcionará el requisito. </t>
  </si>
  <si>
    <t>En la especificación no se detallan los campos que compondrán la lista de vehículos, como por ejemplo número de placa, modelo o estado de disponibilidad. Sería recomendable definir explícitamente qué atributos se mostrarán en la interfaz para facilitar la identificación y selección del vehículo. Lo mismo aplica para la lista de custodios, donde no se indica si se mostrará información relevante como nombre completo, identificación o estado de asignación.</t>
  </si>
  <si>
    <t xml:space="preserve">1. Se mencionan condiciones inciales y campos requeridos, además de especificar horarios en los que funcionará el requisito. </t>
  </si>
  <si>
    <t>Se mencionan las condiciones iniciales y los campos requeridos en los siguientes pasos del flujo normal</t>
  </si>
  <si>
    <t>Understandability</t>
  </si>
  <si>
    <t xml:space="preserve">El lenguaje es claro y compresible para todos los usuarios. </t>
  </si>
  <si>
    <t xml:space="preserve">1. El lenguaje es claro y compresible para todos los usuarios y los términos desconocidos están en el glosario de términos siguiendo el formato de la IEEE 830 - 1998. </t>
  </si>
  <si>
    <t>SISTEMA:</t>
  </si>
  <si>
    <t>FECHA:</t>
  </si>
  <si>
    <t>AUTOR:</t>
  </si>
  <si>
    <t>Ruben Benavides</t>
  </si>
  <si>
    <t>REQUERIMIENTO EVALUADO :</t>
  </si>
  <si>
    <t>RE01 Registrar Usuarios</t>
  </si>
  <si>
    <t>CONTENIDO</t>
  </si>
  <si>
    <t>No.</t>
  </si>
  <si>
    <t>Pregunta</t>
  </si>
  <si>
    <t>SI</t>
  </si>
  <si>
    <t xml:space="preserve">NO </t>
  </si>
  <si>
    <t>Todos los requisitos relevantes se han documentado?</t>
  </si>
  <si>
    <t>X</t>
  </si>
  <si>
    <t>Se han implementado las funciones requeridas?</t>
  </si>
  <si>
    <t xml:space="preserve"> Existe algún mecanismo que permita seguir el impacto de dicho requerimiento a lo largo del resto de las actividades del ciclo productivo.?</t>
  </si>
  <si>
    <t>El origen de cada requisito individual está claro ?</t>
  </si>
  <si>
    <t>Que tan facil es devolverse a los requisitos?</t>
  </si>
  <si>
    <t xml:space="preserve"> Los requisito reflejan las necesidades y deseos del cliente?</t>
  </si>
  <si>
    <t>No hay contradicciones entre los requisito?</t>
  </si>
  <si>
    <t>El requisito que se esta especificando contribuye a alcanzar un objetivo definido?</t>
  </si>
  <si>
    <t>Existe un proceso acotado (en plazo y presupuesto) que permita determinar que el sistema construido satisface lo descrito en el propio requisito?</t>
  </si>
  <si>
    <t>SUMATORIA:</t>
  </si>
  <si>
    <t>PORCENTAJE :</t>
  </si>
  <si>
    <t>DOCUMENTACIÓN</t>
  </si>
  <si>
    <t>Aplica un estandar para la documetación de requisito?</t>
  </si>
  <si>
    <t>Cumple con la estructura definida por el estandar?</t>
  </si>
  <si>
    <t>Utiliza un Glosario de términos normalizado?</t>
  </si>
  <si>
    <t>Los requisito Funcionales estan sujetos a una única interpretación?</t>
  </si>
  <si>
    <t>El modelo aplicado cumple con la sintaxis?</t>
  </si>
  <si>
    <t>NIVEL DE ACUERDO</t>
  </si>
  <si>
    <t>Todos los requisito han sido acordados con todos los interesados?</t>
  </si>
  <si>
    <t>Todos los requisito modificados han sido acordados por todos los implicados?</t>
  </si>
  <si>
    <t>Han sido resueltos todos los conflictos conocidos respectos de los requisitos?</t>
  </si>
  <si>
    <t>RESUMEN</t>
  </si>
  <si>
    <t xml:space="preserve">CONTENIDO </t>
  </si>
  <si>
    <t>Juan Pasquel</t>
  </si>
  <si>
    <t>RE08 Asignar custodio al vehículo</t>
  </si>
  <si>
    <t>Edison Verdesoto</t>
  </si>
  <si>
    <t>Joan Cobeña</t>
  </si>
  <si>
    <t>RE24 Asignar rutas</t>
  </si>
  <si>
    <t>PREGUNTA</t>
  </si>
  <si>
    <t>RECOMENDACIÓN</t>
  </si>
  <si>
    <t>¿Existe algún mecanismo que permita seguir el impacto de dicho requisito a lo largo del resto de las actividades del ciclo productivo?</t>
  </si>
  <si>
    <t xml:space="preserve">Se recomienda utilizar una matriz de trazabilidad entre Requisito - Caso de Uso - Prueba - Modulo para evaluar el impacto del requisito en el ciclo de desarrollo. </t>
  </si>
  <si>
    <t>¿Que tan facil es devolverse a los requisito?</t>
  </si>
  <si>
    <t>La devolución hacia los requisitos es intuitiva gracias a la numeración clara de los requisitos. Sería conveniente utilizar una herramienta de gestión de requisitos, como Jira, para un control de acceso y modificación más eficiente</t>
  </si>
  <si>
    <t>¿Cumple con la estructura definida por el estandar?</t>
  </si>
  <si>
    <t xml:space="preserve">Sí cumple. El requisito está documentado con el estandar IEEE 830. En todo caso, se recomienda agregar una sección para manejar la trazabilidad en el apartado "historial de versiones". </t>
  </si>
  <si>
    <t>¿Utiliza un Glosario de términos normalizado?</t>
  </si>
  <si>
    <t xml:space="preserve">Si. Se recomienda mantener actualizado el glosario con todas las abreviaturas, términos y acrónimos utilizados en el documento para un mejor entendimiento del mismo.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</si>
</sst>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Calibri"/>
      <scheme val="minor"/>
    </font>
    <font>
      <sz val="8.0"/>
      <color theme="1"/>
      <name val="Arial"/>
    </font>
    <font>
      <b/>
      <sz val="18.0"/>
      <color rgb="FF1F497D"/>
      <name val="Calibri"/>
    </font>
    <font>
      <b/>
      <sz val="18.0"/>
      <color theme="1"/>
      <name val="Calibri"/>
    </font>
    <font>
      <b/>
      <sz val="18.0"/>
      <color theme="1"/>
      <name val="Arial"/>
    </font>
    <font/>
    <font>
      <b/>
      <sz val="12.0"/>
      <color theme="1"/>
      <name val="Arial"/>
    </font>
    <font>
      <b/>
      <sz val="11.0"/>
      <color theme="1"/>
      <name val="Arial"/>
    </font>
    <font>
      <b/>
      <sz val="16.0"/>
      <color theme="0"/>
      <name val="Calibri"/>
    </font>
    <font>
      <b/>
      <sz val="16.0"/>
      <color theme="1"/>
      <name val="Calibri"/>
    </font>
    <font>
      <sz val="12.0"/>
      <color rgb="FFFFFFFF"/>
      <name val="Calibri"/>
    </font>
    <font>
      <b/>
      <sz val="12.0"/>
      <color theme="0"/>
      <name val="Calibri"/>
    </font>
    <font>
      <b/>
      <sz val="12.0"/>
      <color rgb="FFFFFFFF"/>
      <name val="Calibri"/>
    </font>
    <font>
      <b/>
      <sz val="16.0"/>
      <color rgb="FFFFFFFF"/>
      <name val="Calibri"/>
    </font>
    <font>
      <sz val="12.0"/>
      <color theme="0"/>
      <name val="Calibri"/>
    </font>
    <font>
      <sz val="11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b/>
      <sz val="18.0"/>
      <color rgb="FFFA7D00"/>
      <name val="Calibri"/>
    </font>
    <font>
      <color theme="1"/>
      <name val="Calibri"/>
      <scheme val="minor"/>
    </font>
    <font>
      <b/>
      <sz val="11.0"/>
      <color theme="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  <fill>
      <patternFill patternType="solid">
        <fgColor rgb="FFC2D69B"/>
        <bgColor rgb="FFC2D69B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2" fontId="4" numFmtId="0" xfId="0" applyAlignment="1" applyBorder="1" applyFill="1" applyFont="1">
      <alignment horizontal="center" vertical="center"/>
    </xf>
    <xf borderId="2" fillId="0" fontId="5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center" shrinkToFit="0" vertical="center" wrapText="1"/>
    </xf>
    <xf borderId="5" fillId="2" fontId="6" numFmtId="0" xfId="0" applyAlignment="1" applyBorder="1" applyFont="1">
      <alignment horizontal="center" shrinkToFit="0" vertical="center" wrapText="1"/>
    </xf>
    <xf borderId="6" fillId="0" fontId="5" numFmtId="0" xfId="0" applyBorder="1" applyFont="1"/>
    <xf borderId="4" fillId="2" fontId="7" numFmtId="0" xfId="0" applyAlignment="1" applyBorder="1" applyFont="1">
      <alignment horizontal="center" shrinkToFit="0" vertical="center" wrapText="1"/>
    </xf>
    <xf borderId="4" fillId="2" fontId="6" numFmtId="0" xfId="0" applyAlignment="1" applyBorder="1" applyFont="1">
      <alignment horizontal="center" readingOrder="0" shrinkToFit="0" vertical="center" wrapText="1"/>
    </xf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3" fontId="8" numFmtId="0" xfId="0" applyAlignment="1" applyBorder="1" applyFill="1" applyFont="1">
      <alignment horizontal="center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11" fillId="4" fontId="9" numFmtId="0" xfId="0" applyAlignment="1" applyBorder="1" applyFill="1" applyFont="1">
      <alignment horizontal="center" shrinkToFit="0" vertical="center" wrapText="1"/>
    </xf>
    <xf borderId="12" fillId="3" fontId="10" numFmtId="0" xfId="0" applyAlignment="1" applyBorder="1" applyFont="1">
      <alignment horizontal="left" readingOrder="0" shrinkToFit="0" vertical="center" wrapText="1"/>
    </xf>
    <xf borderId="12" fillId="3" fontId="11" numFmtId="0" xfId="0" applyAlignment="1" applyBorder="1" applyFont="1">
      <alignment horizontal="left" shrinkToFit="0" vertical="center" wrapText="1"/>
    </xf>
    <xf borderId="12" fillId="3" fontId="12" numFmtId="0" xfId="0" applyAlignment="1" applyBorder="1" applyFont="1">
      <alignment horizontal="left" readingOrder="0" shrinkToFit="0" vertical="center" wrapText="1"/>
    </xf>
    <xf borderId="11" fillId="5" fontId="9" numFmtId="0" xfId="0" applyAlignment="1" applyBorder="1" applyFill="1" applyFont="1">
      <alignment horizontal="center" shrinkToFit="0" vertical="center" wrapText="1"/>
    </xf>
    <xf borderId="11" fillId="3" fontId="10" numFmtId="0" xfId="0" applyAlignment="1" applyBorder="1" applyFont="1">
      <alignment readingOrder="0" shrinkToFit="0" vertical="center" wrapText="1"/>
    </xf>
    <xf borderId="11" fillId="3" fontId="12" numFmtId="0" xfId="0" applyAlignment="1" applyBorder="1" applyFont="1">
      <alignment readingOrder="0" shrinkToFit="0" vertical="center" wrapText="1"/>
    </xf>
    <xf borderId="1" fillId="3" fontId="13" numFmtId="0" xfId="0" applyAlignment="1" applyBorder="1" applyFont="1">
      <alignment horizontal="center" readingOrder="0" shrinkToFit="0" vertical="center" wrapText="1"/>
    </xf>
    <xf borderId="11" fillId="3" fontId="10" numFmtId="0" xfId="0" applyAlignment="1" applyBorder="1" applyFont="1">
      <alignment horizontal="left" readingOrder="0" shrinkToFit="0" vertical="center" wrapText="1"/>
    </xf>
    <xf borderId="11" fillId="3" fontId="11" numFmtId="0" xfId="0" applyAlignment="1" applyBorder="1" applyFont="1">
      <alignment horizontal="left" readingOrder="0" shrinkToFit="0" vertical="center" wrapText="1"/>
    </xf>
    <xf borderId="11" fillId="5" fontId="9" numFmtId="0" xfId="0" applyAlignment="1" applyBorder="1" applyFont="1">
      <alignment horizontal="center" readingOrder="0" shrinkToFit="0" vertical="center" wrapText="1"/>
    </xf>
    <xf borderId="11" fillId="4" fontId="9" numFmtId="0" xfId="0" applyAlignment="1" applyBorder="1" applyFont="1">
      <alignment horizontal="center" readingOrder="0" shrinkToFit="0" vertical="center" wrapText="1"/>
    </xf>
    <xf borderId="13" fillId="3" fontId="10" numFmtId="0" xfId="0" applyAlignment="1" applyBorder="1" applyFont="1">
      <alignment horizontal="left" readingOrder="0" shrinkToFit="0" vertical="center" wrapText="1"/>
    </xf>
    <xf borderId="13" fillId="3" fontId="12" numFmtId="0" xfId="0" applyAlignment="1" applyBorder="1" applyFont="1">
      <alignment horizontal="left" readingOrder="0" shrinkToFit="0" vertical="center" wrapText="1"/>
    </xf>
    <xf borderId="11" fillId="3" fontId="14" numFmtId="0" xfId="0" applyAlignment="1" applyBorder="1" applyFont="1">
      <alignment horizontal="left" readingOrder="0" shrinkToFit="0" vertical="center" wrapText="1"/>
    </xf>
    <xf borderId="11" fillId="3" fontId="12" numFmtId="0" xfId="0" applyAlignment="1" applyBorder="1" applyFont="1">
      <alignment horizontal="left" readingOrder="0" shrinkToFit="0" vertical="center" wrapText="1"/>
    </xf>
    <xf borderId="0" fillId="0" fontId="15" numFmtId="0" xfId="0" applyAlignment="1" applyFont="1">
      <alignment vertical="top"/>
    </xf>
    <xf borderId="0" fillId="0" fontId="16" numFmtId="0" xfId="0" applyAlignment="1" applyFont="1">
      <alignment horizontal="left" vertical="top"/>
    </xf>
    <xf borderId="0" fillId="0" fontId="17" numFmtId="0" xfId="0" applyAlignment="1" applyFont="1">
      <alignment horizontal="left" readingOrder="0" shrinkToFit="0" vertical="top" wrapText="1"/>
    </xf>
    <xf borderId="0" fillId="0" fontId="16" numFmtId="0" xfId="0" applyAlignment="1" applyFont="1">
      <alignment horizontal="left"/>
    </xf>
    <xf borderId="0" fillId="0" fontId="17" numFmtId="15" xfId="0" applyAlignment="1" applyFont="1" applyNumberFormat="1">
      <alignment horizontal="left" readingOrder="0" shrinkToFit="0" wrapText="1"/>
    </xf>
    <xf borderId="0" fillId="0" fontId="17" numFmtId="0" xfId="0" applyAlignment="1" applyFont="1">
      <alignment horizontal="left" readingOrder="0" shrinkToFit="0" wrapText="1"/>
    </xf>
    <xf borderId="0" fillId="0" fontId="18" numFmtId="0" xfId="0" applyAlignment="1" applyFont="1">
      <alignment horizontal="center" vertical="center"/>
    </xf>
    <xf borderId="12" fillId="6" fontId="17" numFmtId="0" xfId="0" applyAlignment="1" applyBorder="1" applyFill="1" applyFont="1">
      <alignment horizontal="center" vertical="center"/>
    </xf>
    <xf borderId="14" fillId="6" fontId="17" numFmtId="0" xfId="0" applyAlignment="1" applyBorder="1" applyFont="1">
      <alignment horizontal="center" vertical="center"/>
    </xf>
    <xf borderId="15" fillId="6" fontId="17" numFmtId="0" xfId="0" applyAlignment="1" applyBorder="1" applyFont="1">
      <alignment horizontal="center" vertical="center"/>
    </xf>
    <xf borderId="3" fillId="0" fontId="15" numFmtId="0" xfId="0" applyAlignment="1" applyBorder="1" applyFont="1">
      <alignment horizontal="center" vertical="center"/>
    </xf>
    <xf borderId="11" fillId="0" fontId="15" numFmtId="0" xfId="0" applyAlignment="1" applyBorder="1" applyFont="1">
      <alignment readingOrder="0" shrinkToFit="0" wrapText="1"/>
    </xf>
    <xf borderId="11" fillId="0" fontId="15" numFmtId="0" xfId="0" applyAlignment="1" applyBorder="1" applyFont="1">
      <alignment horizontal="center" vertical="center"/>
    </xf>
    <xf borderId="1" fillId="0" fontId="15" numFmtId="0" xfId="0" applyAlignment="1" applyBorder="1" applyFont="1">
      <alignment horizontal="center" vertical="center"/>
    </xf>
    <xf borderId="11" fillId="0" fontId="15" numFmtId="0" xfId="0" applyAlignment="1" applyBorder="1" applyFont="1">
      <alignment shrinkToFit="0" wrapText="1"/>
    </xf>
    <xf borderId="1" fillId="0" fontId="15" numFmtId="0" xfId="0" applyAlignment="1" applyBorder="1" applyFont="1">
      <alignment horizontal="center" readingOrder="0" vertical="center"/>
    </xf>
    <xf borderId="6" fillId="0" fontId="15" numFmtId="0" xfId="0" applyAlignment="1" applyBorder="1" applyFont="1">
      <alignment horizontal="center" vertical="center"/>
    </xf>
    <xf borderId="4" fillId="0" fontId="15" numFmtId="0" xfId="0" applyAlignment="1" applyBorder="1" applyFont="1">
      <alignment readingOrder="0" shrinkToFit="0" wrapText="1"/>
    </xf>
    <xf borderId="0" fillId="0" fontId="16" numFmtId="0" xfId="0" applyAlignment="1" applyFont="1">
      <alignment horizontal="left" vertical="center"/>
    </xf>
    <xf borderId="0" fillId="0" fontId="19" numFmtId="0" xfId="0" applyFont="1"/>
    <xf borderId="0" fillId="0" fontId="15" numFmtId="9" xfId="0" applyFont="1" applyNumberFormat="1"/>
    <xf borderId="16" fillId="0" fontId="18" numFmtId="0" xfId="0" applyAlignment="1" applyBorder="1" applyFont="1">
      <alignment horizontal="center" vertical="center"/>
    </xf>
    <xf borderId="16" fillId="0" fontId="5" numFmtId="0" xfId="0" applyBorder="1" applyFont="1"/>
    <xf borderId="9" fillId="0" fontId="16" numFmtId="0" xfId="0" applyAlignment="1" applyBorder="1" applyFont="1">
      <alignment horizontal="center" vertical="center"/>
    </xf>
    <xf borderId="7" fillId="0" fontId="16" numFmtId="0" xfId="0" applyAlignment="1" applyBorder="1" applyFont="1">
      <alignment horizontal="center" vertical="center"/>
    </xf>
    <xf borderId="7" fillId="0" fontId="9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center" vertical="center"/>
    </xf>
    <xf borderId="4" fillId="0" fontId="15" numFmtId="0" xfId="0" applyAlignment="1" applyBorder="1" applyFont="1">
      <alignment shrinkToFit="0" wrapText="1"/>
    </xf>
    <xf borderId="5" fillId="0" fontId="15" numFmtId="0" xfId="0" applyAlignment="1" applyBorder="1" applyFont="1">
      <alignment horizontal="center" vertical="center"/>
    </xf>
    <xf borderId="4" fillId="0" fontId="15" numFmtId="0" xfId="0" applyAlignment="1" applyBorder="1" applyFont="1">
      <alignment horizontal="center" vertical="center"/>
    </xf>
    <xf borderId="0" fillId="0" fontId="16" numFmtId="0" xfId="0" applyAlignment="1" applyFont="1">
      <alignment horizontal="center"/>
    </xf>
    <xf borderId="0" fillId="0" fontId="15" numFmtId="9" xfId="0" applyAlignment="1" applyFont="1" applyNumberFormat="1">
      <alignment readingOrder="0"/>
    </xf>
    <xf borderId="0" fillId="0" fontId="19" numFmtId="9" xfId="0" applyFont="1" applyNumberFormat="1"/>
    <xf borderId="11" fillId="0" fontId="15" numFmtId="0" xfId="0" applyAlignment="1" applyBorder="1" applyFont="1">
      <alignment horizontal="center" readingOrder="0" vertical="center"/>
    </xf>
    <xf borderId="4" fillId="0" fontId="15" numFmtId="0" xfId="0" applyAlignment="1" applyBorder="1" applyFont="1">
      <alignment horizontal="center" readingOrder="0" vertical="center"/>
    </xf>
    <xf borderId="5" fillId="0" fontId="15" numFmtId="0" xfId="0" applyAlignment="1" applyBorder="1" applyFont="1">
      <alignment horizontal="center" readingOrder="0" vertical="center"/>
    </xf>
    <xf borderId="0" fillId="0" fontId="19" numFmtId="9" xfId="0" applyAlignment="1" applyFont="1" applyNumberFormat="1">
      <alignment readingOrder="0"/>
    </xf>
    <xf borderId="11" fillId="7" fontId="20" numFmtId="0" xfId="0" applyAlignment="1" applyBorder="1" applyFill="1" applyFont="1">
      <alignment horizontal="center" vertical="center"/>
    </xf>
    <xf borderId="11" fillId="0" fontId="15" numFmtId="0" xfId="0" applyAlignment="1" applyBorder="1" applyFont="1">
      <alignment readingOrder="0" shrinkToFit="0" wrapText="1"/>
    </xf>
    <xf borderId="11" fillId="0" fontId="15" numFmtId="0" xfId="0" applyAlignment="1" applyBorder="1" applyFont="1">
      <alignment readingOrder="0"/>
    </xf>
  </cellXfs>
  <cellStyles count="1">
    <cellStyle xfId="0" name="Normal" builtinId="0"/>
  </cellStyles>
  <dxfs count="13">
    <dxf>
      <font/>
      <fill>
        <patternFill patternType="solid">
          <fgColor rgb="FFFFC7CE"/>
          <bgColor rgb="FFFFC7CE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>
        <color rgb="FFFF0000"/>
      </font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AF1DD"/>
          <bgColor rgb="FFEAF1DD"/>
        </patternFill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FDE9D9"/>
          <bgColor rgb="FFFDE9D9"/>
        </patternFill>
      </fill>
      <border/>
    </dxf>
  </dxfs>
  <tableStyles count="12">
    <tableStyle count="3" pivot="0" name="MODELO LISTA DE COMPROBACION RE-style">
      <tableStyleElement dxfId="6" type="headerRow"/>
      <tableStyleElement dxfId="7" type="firstRowStripe"/>
      <tableStyleElement dxfId="8" type="secondRowStripe"/>
    </tableStyle>
    <tableStyle count="3" pivot="0" name="MODELO LISTA DE COMPROBACION RE-style 2">
      <tableStyleElement dxfId="9" type="headerRow"/>
      <tableStyleElement dxfId="10" type="firstRowStripe"/>
      <tableStyleElement dxfId="8" type="secondRowStripe"/>
    </tableStyle>
    <tableStyle count="3" pivot="0" name="MODELO LISTA DE COMPROBACION RE-style 3">
      <tableStyleElement dxfId="11" type="headerRow"/>
      <tableStyleElement dxfId="12" type="firstRowStripe"/>
      <tableStyleElement dxfId="8" type="secondRowStripe"/>
    </tableStyle>
    <tableStyle count="3" pivot="0" name="Hoja 1-style">
      <tableStyleElement dxfId="6" type="headerRow"/>
      <tableStyleElement dxfId="7" type="firstRowStripe"/>
      <tableStyleElement dxfId="8" type="secondRowStripe"/>
    </tableStyle>
    <tableStyle count="3" pivot="0" name="Hoja 1-style 2">
      <tableStyleElement dxfId="9" type="headerRow"/>
      <tableStyleElement dxfId="10" type="firstRowStripe"/>
      <tableStyleElement dxfId="8" type="secondRowStripe"/>
    </tableStyle>
    <tableStyle count="3" pivot="0" name="Hoja 1-style 3">
      <tableStyleElement dxfId="11" type="headerRow"/>
      <tableStyleElement dxfId="12" type="firstRowStripe"/>
      <tableStyleElement dxfId="8" type="secondRowStripe"/>
    </tableStyle>
    <tableStyle count="3" pivot="0" name="Hoja 2-style">
      <tableStyleElement dxfId="6" type="headerRow"/>
      <tableStyleElement dxfId="7" type="firstRowStripe"/>
      <tableStyleElement dxfId="8" type="secondRowStripe"/>
    </tableStyle>
    <tableStyle count="3" pivot="0" name="Hoja 2-style 2">
      <tableStyleElement dxfId="9" type="headerRow"/>
      <tableStyleElement dxfId="10" type="firstRowStripe"/>
      <tableStyleElement dxfId="8" type="secondRowStripe"/>
    </tableStyle>
    <tableStyle count="3" pivot="0" name="Hoja 2-style 3">
      <tableStyleElement dxfId="11" type="headerRow"/>
      <tableStyleElement dxfId="12" type="firstRowStripe"/>
      <tableStyleElement dxfId="8" type="secondRowStripe"/>
    </tableStyle>
    <tableStyle count="3" pivot="0" name="Hoja 3-style">
      <tableStyleElement dxfId="6" type="headerRow"/>
      <tableStyleElement dxfId="7" type="firstRowStripe"/>
      <tableStyleElement dxfId="8" type="secondRowStripe"/>
    </tableStyle>
    <tableStyle count="3" pivot="0" name="Hoja 3-style 2">
      <tableStyleElement dxfId="9" type="headerRow"/>
      <tableStyleElement dxfId="10" type="firstRowStripe"/>
      <tableStyleElement dxfId="8" type="secondRowStripe"/>
    </tableStyle>
    <tableStyle count="3" pivot="0" name="Hoja 3-style 3">
      <tableStyleElement dxfId="11" type="headerRow"/>
      <tableStyleElement dxfId="12" type="firstRowStripe"/>
      <tableStyleElement dxfId="8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CRITERIO DE CALIDAD </a:t>
            </a:r>
          </a:p>
        </c:rich>
      </c:tx>
      <c:layout>
        <c:manualLayout>
          <c:xMode val="edge"/>
          <c:yMode val="edge"/>
          <c:x val="0.3094930008748907"/>
          <c:y val="0.06018518518518518"/>
        </c:manualLayout>
      </c:layout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'MODELO LISTA DE COMPROBACION RE'!$B$41:$B$43</c:f>
            </c:strRef>
          </c:cat>
          <c:val>
            <c:numRef>
              <c:f>'MODELO LISTA DE COMPROBACION RE'!$C$41:$C$43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CRITERIO DE CALIDAD </a:t>
            </a:r>
          </a:p>
        </c:rich>
      </c:tx>
      <c:layout>
        <c:manualLayout>
          <c:xMode val="edge"/>
          <c:yMode val="edge"/>
          <c:x val="0.3094930008748907"/>
          <c:y val="0.06018518518518518"/>
        </c:manualLayout>
      </c:layout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'Hoja 1'!$B$41:$B$43</c:f>
            </c:strRef>
          </c:cat>
          <c:val>
            <c:numRef>
              <c:f>'Hoja 1'!$C$41:$C$43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CRITERIO DE CALIDAD </a:t>
            </a:r>
          </a:p>
        </c:rich>
      </c:tx>
      <c:layout>
        <c:manualLayout>
          <c:xMode val="edge"/>
          <c:yMode val="edge"/>
          <c:x val="0.3094930008748907"/>
          <c:y val="0.06018518518518518"/>
        </c:manualLayout>
      </c:layout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'Hoja 2'!$B$41:$B$43</c:f>
            </c:strRef>
          </c:cat>
          <c:val>
            <c:numRef>
              <c:f>'Hoja 2'!$C$41:$C$43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CRITERIO DE CALIDAD </a:t>
            </a:r>
          </a:p>
        </c:rich>
      </c:tx>
      <c:layout>
        <c:manualLayout>
          <c:xMode val="edge"/>
          <c:yMode val="edge"/>
          <c:x val="0.3094930008748907"/>
          <c:y val="0.06018518518518518"/>
        </c:manualLayout>
      </c:layout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F81BD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'Hoja 3'!$B$41:$B$43</c:f>
            </c:strRef>
          </c:cat>
          <c:val>
            <c:numRef>
              <c:f>'Hoja 3'!$C$41:$C$43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247650</xdr:colOff>
      <xdr:row>33</xdr:row>
      <xdr:rowOff>485775</xdr:rowOff>
    </xdr:from>
    <xdr:ext cx="4400550" cy="21431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247650</xdr:colOff>
      <xdr:row>33</xdr:row>
      <xdr:rowOff>485775</xdr:rowOff>
    </xdr:from>
    <xdr:ext cx="4400550" cy="21431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247650</xdr:colOff>
      <xdr:row>33</xdr:row>
      <xdr:rowOff>485775</xdr:rowOff>
    </xdr:from>
    <xdr:ext cx="4400550" cy="214312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247650</xdr:colOff>
      <xdr:row>33</xdr:row>
      <xdr:rowOff>485775</xdr:rowOff>
    </xdr:from>
    <xdr:ext cx="4400550" cy="2143125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7:D16" displayName="Table_1" name="Table_1" id="1">
  <tableColumns count="4">
    <tableColumn name="No." id="1"/>
    <tableColumn name="Pregunta" id="2"/>
    <tableColumn name="SI" id="3"/>
    <tableColumn name="NO " id="4"/>
  </tableColumns>
  <tableStyleInfo name="MODELO LISTA DE COMPROBACION RE-style" showColumnStripes="0" showFirstColumn="1" showLastColumn="1" showRowStripes="1"/>
</table>
</file>

<file path=xl/tables/table2.xml><?xml version="1.0" encoding="utf-8"?>
<table xmlns="http://schemas.openxmlformats.org/spreadsheetml/2006/main" ref="A21:D26" displayName="Table_2" name="Table_2" id="2">
  <tableColumns count="4">
    <tableColumn name="No." id="1"/>
    <tableColumn name="Pregunta" id="2"/>
    <tableColumn name="SI" id="3"/>
    <tableColumn name="NO " id="4"/>
  </tableColumns>
  <tableStyleInfo name="MODELO LISTA DE COMPROBACION RE-style 2" showColumnStripes="0" showFirstColumn="1" showLastColumn="1" showRowStripes="1"/>
</table>
</file>

<file path=xl/tables/table3.xml><?xml version="1.0" encoding="utf-8"?>
<table xmlns="http://schemas.openxmlformats.org/spreadsheetml/2006/main" ref="A31:D34" displayName="Table_3" name="Table_3" id="3">
  <tableColumns count="4">
    <tableColumn name="No." id="1"/>
    <tableColumn name="Pregunta" id="2"/>
    <tableColumn name="SI" id="3"/>
    <tableColumn name="NO " id="4"/>
  </tableColumns>
  <tableStyleInfo name="MODELO LISTA DE COMPROBACION RE-style 3" showColumnStripes="0" showFirstColumn="1" showLastColumn="1" showRowStripes="1"/>
</table>
</file>

<file path=xl/tables/table4.xml><?xml version="1.0" encoding="utf-8"?>
<table xmlns="http://schemas.openxmlformats.org/spreadsheetml/2006/main" ref="A7:D16" displayName="Table_4" name="Table_4" id="4">
  <tableColumns count="4">
    <tableColumn name="No." id="1"/>
    <tableColumn name="Pregunta" id="2"/>
    <tableColumn name="SI" id="3"/>
    <tableColumn name="NO " id="4"/>
  </tableColumns>
  <tableStyleInfo name="Hoja 1-style" showColumnStripes="0" showFirstColumn="1" showLastColumn="1" showRowStripes="1"/>
</table>
</file>

<file path=xl/tables/table5.xml><?xml version="1.0" encoding="utf-8"?>
<table xmlns="http://schemas.openxmlformats.org/spreadsheetml/2006/main" ref="A21:D26" displayName="Table_5" name="Table_5" id="5">
  <tableColumns count="4">
    <tableColumn name="No." id="1"/>
    <tableColumn name="Pregunta" id="2"/>
    <tableColumn name="SI" id="3"/>
    <tableColumn name="NO " id="4"/>
  </tableColumns>
  <tableStyleInfo name="Hoja 1-style 2" showColumnStripes="0" showFirstColumn="1" showLastColumn="1" showRowStripes="1"/>
</table>
</file>

<file path=xl/tables/table6.xml><?xml version="1.0" encoding="utf-8"?>
<table xmlns="http://schemas.openxmlformats.org/spreadsheetml/2006/main" ref="A31:D34" displayName="Table_6" name="Table_6" id="6">
  <tableColumns count="4">
    <tableColumn name="No." id="1"/>
    <tableColumn name="Pregunta" id="2"/>
    <tableColumn name="SI" id="3"/>
    <tableColumn name="NO " id="4"/>
  </tableColumns>
  <tableStyleInfo name="Hoja 1-style 3" showColumnStripes="0" showFirstColumn="1" showLastColumn="1" showRowStripes="1"/>
</table>
</file>

<file path=xl/tables/table7.xml><?xml version="1.0" encoding="utf-8"?>
<table xmlns="http://schemas.openxmlformats.org/spreadsheetml/2006/main" ref="A7:D16" displayName="Table_7" name="Table_7" id="7">
  <tableColumns count="4">
    <tableColumn name="No." id="1"/>
    <tableColumn name="Pregunta" id="2"/>
    <tableColumn name="SI" id="3"/>
    <tableColumn name="NO " id="4"/>
  </tableColumns>
  <tableStyleInfo name="Hoja 2-style" showColumnStripes="0" showFirstColumn="1" showLastColumn="1" showRowStripes="1"/>
</table>
</file>

<file path=xl/tables/table8.xml><?xml version="1.0" encoding="utf-8"?>
<table xmlns="http://schemas.openxmlformats.org/spreadsheetml/2006/main" ref="A21:D26" displayName="Table_8" name="Table_8" id="8">
  <tableColumns count="4">
    <tableColumn name="No." id="1"/>
    <tableColumn name="Pregunta" id="2"/>
    <tableColumn name="SI" id="3"/>
    <tableColumn name="NO " id="4"/>
  </tableColumns>
  <tableStyleInfo name="Hoja 2-style 2" showColumnStripes="0" showFirstColumn="1" showLastColumn="1" showRowStripes="1"/>
</table>
</file>

<file path=xl/tables/table9.xml><?xml version="1.0" encoding="utf-8"?>
<table xmlns="http://schemas.openxmlformats.org/spreadsheetml/2006/main" ref="A31:D34" displayName="Table_9" name="Table_9" id="9">
  <tableColumns count="4">
    <tableColumn name="No." id="1"/>
    <tableColumn name="Pregunta" id="2"/>
    <tableColumn name="SI" id="3"/>
    <tableColumn name="NO " id="4"/>
  </tableColumns>
  <tableStyleInfo name="Hoja 2-style 3" showColumnStripes="0" showFirstColumn="1" showLastColumn="1" showRowStripes="1"/>
</table>
</file>

<file path=xl/tables/table10.xml><?xml version="1.0" encoding="utf-8"?>
<table xmlns="http://schemas.openxmlformats.org/spreadsheetml/2006/main" ref="A7:D16" displayName="Table_10" name="Table_10" id="10">
  <tableColumns count="4">
    <tableColumn name="No." id="1"/>
    <tableColumn name="Pregunta" id="2"/>
    <tableColumn name="SI" id="3"/>
    <tableColumn name="NO " id="4"/>
  </tableColumns>
  <tableStyleInfo name="Hoja 3-style" showColumnStripes="0" showFirstColumn="1" showLastColumn="1" showRowStripes="1"/>
</table>
</file>

<file path=xl/tables/table11.xml><?xml version="1.0" encoding="utf-8"?>
<table xmlns="http://schemas.openxmlformats.org/spreadsheetml/2006/main" ref="A21:D26" displayName="Table_11" name="Table_11" id="11">
  <tableColumns count="4">
    <tableColumn name="No." id="1"/>
    <tableColumn name="Pregunta" id="2"/>
    <tableColumn name="SI" id="3"/>
    <tableColumn name="NO " id="4"/>
  </tableColumns>
  <tableStyleInfo name="Hoja 3-style 2" showColumnStripes="0" showFirstColumn="1" showLastColumn="1" showRowStripes="1"/>
</table>
</file>

<file path=xl/tables/table12.xml><?xml version="1.0" encoding="utf-8"?>
<table xmlns="http://schemas.openxmlformats.org/spreadsheetml/2006/main" ref="A31:D34" displayName="Table_12" name="Table_12" id="12">
  <tableColumns count="4">
    <tableColumn name="No." id="1"/>
    <tableColumn name="Pregunta" id="2"/>
    <tableColumn name="SI" id="3"/>
    <tableColumn name="NO " id="4"/>
  </tableColumns>
  <tableStyleInfo name="Hoja 3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Relationship Id="rId9" Type="http://schemas.openxmlformats.org/officeDocument/2006/relationships/table" Target="../tables/table6.xml"/><Relationship Id="rId7" Type="http://schemas.openxmlformats.org/officeDocument/2006/relationships/table" Target="../tables/table4.xml"/><Relationship Id="rId8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Relationship Id="rId9" Type="http://schemas.openxmlformats.org/officeDocument/2006/relationships/table" Target="../tables/table9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Relationship Id="rId9" Type="http://schemas.openxmlformats.org/officeDocument/2006/relationships/table" Target="../tables/table12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4.43"/>
    <col customWidth="1" min="3" max="3" width="3.71"/>
    <col customWidth="1" min="4" max="4" width="34.86"/>
    <col customWidth="1" min="5" max="5" width="11.86"/>
    <col customWidth="1" min="6" max="6" width="42.71"/>
    <col customWidth="1" hidden="1" min="7" max="7" width="4.71"/>
    <col customWidth="1" min="8" max="8" width="10.71"/>
    <col customWidth="1" min="9" max="9" width="42.71"/>
    <col customWidth="1" min="10" max="10" width="9.71"/>
    <col customWidth="1" min="11" max="11" width="42.71"/>
    <col customWidth="1" min="12" max="12" width="19.29"/>
    <col customWidth="1" min="13" max="13" width="42.71"/>
    <col customWidth="1" min="14" max="29" width="11.43"/>
  </cols>
  <sheetData>
    <row r="1" ht="14.25" customHeight="1">
      <c r="C1" s="1"/>
    </row>
    <row r="2" ht="14.25" customHeight="1">
      <c r="C2" s="1"/>
    </row>
    <row r="3" ht="30.0" customHeight="1">
      <c r="C3" s="2" t="s">
        <v>0</v>
      </c>
    </row>
    <row r="4" ht="30.0" customHeight="1"/>
    <row r="5" ht="30.0" customHeight="1">
      <c r="C5" s="2"/>
      <c r="D5" s="3" t="s">
        <v>1</v>
      </c>
      <c r="E5" s="4" t="s">
        <v>2</v>
      </c>
    </row>
    <row r="6" ht="55.5" customHeight="1">
      <c r="C6" s="1"/>
      <c r="F6" s="5" t="s">
        <v>3</v>
      </c>
      <c r="G6" s="6"/>
      <c r="H6" s="6"/>
      <c r="I6" s="6"/>
      <c r="J6" s="6"/>
      <c r="K6" s="6"/>
      <c r="L6" s="6"/>
      <c r="M6" s="7"/>
    </row>
    <row r="7" ht="45.0" customHeight="1">
      <c r="B7" s="8" t="s">
        <v>4</v>
      </c>
      <c r="C7" s="9" t="s">
        <v>5</v>
      </c>
      <c r="D7" s="10"/>
      <c r="E7" s="11" t="s">
        <v>6</v>
      </c>
      <c r="F7" s="12" t="s">
        <v>7</v>
      </c>
      <c r="G7" s="12" t="s">
        <v>7</v>
      </c>
      <c r="H7" s="11" t="s">
        <v>6</v>
      </c>
      <c r="I7" s="12" t="s">
        <v>8</v>
      </c>
      <c r="J7" s="11" t="s">
        <v>6</v>
      </c>
      <c r="K7" s="12" t="s">
        <v>9</v>
      </c>
      <c r="L7" s="11" t="s">
        <v>6</v>
      </c>
      <c r="M7" s="12" t="s">
        <v>10</v>
      </c>
    </row>
    <row r="8" ht="59.25" customHeight="1">
      <c r="B8" s="13"/>
      <c r="C8" s="14"/>
      <c r="D8" s="15"/>
      <c r="E8" s="13"/>
      <c r="F8" s="13"/>
      <c r="G8" s="13"/>
      <c r="H8" s="13"/>
      <c r="I8" s="13"/>
      <c r="J8" s="13"/>
      <c r="K8" s="13"/>
      <c r="L8" s="13"/>
      <c r="M8" s="13"/>
    </row>
    <row r="9">
      <c r="B9" s="16">
        <v>1.0</v>
      </c>
      <c r="C9" s="17" t="s">
        <v>11</v>
      </c>
      <c r="D9" s="7"/>
      <c r="E9" s="18" t="s">
        <v>12</v>
      </c>
      <c r="F9" s="19" t="s">
        <v>13</v>
      </c>
      <c r="G9" s="20" t="s">
        <v>14</v>
      </c>
      <c r="H9" s="18" t="s">
        <v>12</v>
      </c>
      <c r="I9" s="21" t="s">
        <v>15</v>
      </c>
      <c r="J9" s="18" t="s">
        <v>12</v>
      </c>
      <c r="K9" s="19" t="s">
        <v>15</v>
      </c>
      <c r="L9" s="18" t="s">
        <v>12</v>
      </c>
      <c r="M9" s="21" t="s">
        <v>15</v>
      </c>
    </row>
    <row r="10" ht="14.25" customHeight="1">
      <c r="B10" s="16">
        <v>2.0</v>
      </c>
      <c r="C10" s="17" t="s">
        <v>16</v>
      </c>
      <c r="D10" s="7"/>
      <c r="E10" s="22" t="s">
        <v>17</v>
      </c>
      <c r="F10" s="23" t="s">
        <v>18</v>
      </c>
      <c r="H10" s="22" t="s">
        <v>17</v>
      </c>
      <c r="I10" s="24" t="s">
        <v>18</v>
      </c>
      <c r="J10" s="22" t="s">
        <v>17</v>
      </c>
      <c r="K10" s="23" t="s">
        <v>18</v>
      </c>
      <c r="L10" s="22" t="s">
        <v>17</v>
      </c>
      <c r="M10" s="24" t="s">
        <v>18</v>
      </c>
    </row>
    <row r="11" ht="14.25" customHeight="1">
      <c r="B11" s="16">
        <v>3.0</v>
      </c>
      <c r="C11" s="17" t="s">
        <v>19</v>
      </c>
      <c r="D11" s="7"/>
      <c r="E11" s="18" t="s">
        <v>12</v>
      </c>
      <c r="F11" s="23" t="s">
        <v>20</v>
      </c>
      <c r="H11" s="22" t="s">
        <v>17</v>
      </c>
      <c r="I11" s="24" t="s">
        <v>21</v>
      </c>
      <c r="J11" s="18" t="s">
        <v>12</v>
      </c>
      <c r="K11" s="23" t="s">
        <v>22</v>
      </c>
      <c r="L11" s="18" t="s">
        <v>12</v>
      </c>
      <c r="M11" s="24" t="s">
        <v>23</v>
      </c>
    </row>
    <row r="12" ht="14.25" customHeight="1">
      <c r="B12" s="16">
        <v>4.0</v>
      </c>
      <c r="C12" s="25" t="s">
        <v>24</v>
      </c>
      <c r="D12" s="7"/>
      <c r="E12" s="18" t="s">
        <v>12</v>
      </c>
      <c r="F12" s="26" t="s">
        <v>25</v>
      </c>
      <c r="H12" s="18" t="s">
        <v>12</v>
      </c>
      <c r="I12" s="26" t="s">
        <v>25</v>
      </c>
      <c r="J12" s="18" t="s">
        <v>12</v>
      </c>
      <c r="K12" s="26" t="s">
        <v>25</v>
      </c>
      <c r="L12" s="18" t="s">
        <v>12</v>
      </c>
      <c r="M12" s="27" t="s">
        <v>26</v>
      </c>
    </row>
    <row r="13" ht="14.25" customHeight="1">
      <c r="B13" s="16">
        <v>5.0</v>
      </c>
      <c r="C13" s="17" t="s">
        <v>27</v>
      </c>
      <c r="D13" s="7"/>
      <c r="E13" s="18" t="s">
        <v>12</v>
      </c>
      <c r="F13" s="26" t="s">
        <v>28</v>
      </c>
      <c r="H13" s="18" t="s">
        <v>12</v>
      </c>
      <c r="I13" s="26" t="s">
        <v>28</v>
      </c>
      <c r="J13" s="18" t="s">
        <v>12</v>
      </c>
      <c r="K13" s="26" t="s">
        <v>29</v>
      </c>
      <c r="L13" s="18" t="s">
        <v>12</v>
      </c>
      <c r="M13" s="27" t="s">
        <v>30</v>
      </c>
    </row>
    <row r="14" ht="14.25" customHeight="1">
      <c r="B14" s="16">
        <v>6.0</v>
      </c>
      <c r="C14" s="17" t="s">
        <v>31</v>
      </c>
      <c r="D14" s="7"/>
      <c r="E14" s="18" t="s">
        <v>12</v>
      </c>
      <c r="F14" s="26" t="s">
        <v>32</v>
      </c>
      <c r="H14" s="18" t="s">
        <v>12</v>
      </c>
      <c r="I14" s="26" t="s">
        <v>32</v>
      </c>
      <c r="J14" s="18" t="s">
        <v>12</v>
      </c>
      <c r="K14" s="26" t="s">
        <v>32</v>
      </c>
      <c r="L14" s="18" t="s">
        <v>12</v>
      </c>
      <c r="M14" s="27" t="s">
        <v>33</v>
      </c>
    </row>
    <row r="15" ht="14.25" customHeight="1">
      <c r="B15" s="16">
        <v>7.0</v>
      </c>
      <c r="C15" s="17" t="s">
        <v>34</v>
      </c>
      <c r="D15" s="7"/>
      <c r="E15" s="18" t="s">
        <v>12</v>
      </c>
      <c r="F15" s="26" t="s">
        <v>35</v>
      </c>
      <c r="H15" s="28" t="s">
        <v>17</v>
      </c>
      <c r="I15" s="26" t="s">
        <v>36</v>
      </c>
      <c r="J15" s="28" t="s">
        <v>17</v>
      </c>
      <c r="K15" s="26" t="s">
        <v>37</v>
      </c>
      <c r="L15" s="28" t="s">
        <v>17</v>
      </c>
      <c r="M15" s="27" t="s">
        <v>38</v>
      </c>
    </row>
    <row r="16" ht="14.25" customHeight="1">
      <c r="B16" s="16">
        <v>8.0</v>
      </c>
      <c r="C16" s="17" t="s">
        <v>39</v>
      </c>
      <c r="D16" s="7"/>
      <c r="E16" s="18" t="s">
        <v>12</v>
      </c>
      <c r="F16" s="26" t="s">
        <v>40</v>
      </c>
      <c r="H16" s="18" t="s">
        <v>12</v>
      </c>
      <c r="I16" s="26" t="s">
        <v>40</v>
      </c>
      <c r="J16" s="28" t="s">
        <v>17</v>
      </c>
      <c r="K16" s="26" t="s">
        <v>41</v>
      </c>
      <c r="L16" s="29" t="s">
        <v>12</v>
      </c>
      <c r="M16" s="26" t="s">
        <v>42</v>
      </c>
    </row>
    <row r="17" ht="14.25" customHeight="1">
      <c r="B17" s="16">
        <v>9.0</v>
      </c>
      <c r="C17" s="17" t="s">
        <v>43</v>
      </c>
      <c r="D17" s="7"/>
      <c r="E17" s="18" t="s">
        <v>12</v>
      </c>
      <c r="F17" s="30" t="s">
        <v>44</v>
      </c>
      <c r="H17" s="18" t="s">
        <v>12</v>
      </c>
      <c r="I17" s="30" t="s">
        <v>44</v>
      </c>
      <c r="J17" s="18" t="s">
        <v>12</v>
      </c>
      <c r="K17" s="30" t="s">
        <v>44</v>
      </c>
      <c r="L17" s="18" t="s">
        <v>12</v>
      </c>
      <c r="M17" s="31" t="s">
        <v>44</v>
      </c>
    </row>
    <row r="18" ht="14.25" customHeight="1">
      <c r="B18" s="16">
        <v>10.0</v>
      </c>
      <c r="C18" s="17" t="s">
        <v>45</v>
      </c>
      <c r="D18" s="7"/>
      <c r="E18" s="29" t="s">
        <v>12</v>
      </c>
      <c r="F18" s="26" t="s">
        <v>46</v>
      </c>
      <c r="H18" s="28" t="s">
        <v>17</v>
      </c>
      <c r="I18" s="32" t="s">
        <v>47</v>
      </c>
      <c r="J18" s="18" t="s">
        <v>12</v>
      </c>
      <c r="K18" s="26" t="s">
        <v>48</v>
      </c>
      <c r="L18" s="18" t="s">
        <v>12</v>
      </c>
      <c r="M18" s="33" t="s">
        <v>49</v>
      </c>
    </row>
    <row r="19" ht="14.25" customHeight="1">
      <c r="B19" s="16">
        <v>11.0</v>
      </c>
      <c r="C19" s="17" t="s">
        <v>50</v>
      </c>
      <c r="D19" s="7"/>
      <c r="E19" s="18" t="s">
        <v>12</v>
      </c>
      <c r="F19" s="26" t="s">
        <v>51</v>
      </c>
      <c r="H19" s="18" t="s">
        <v>12</v>
      </c>
      <c r="I19" s="33" t="s">
        <v>51</v>
      </c>
      <c r="J19" s="18" t="s">
        <v>12</v>
      </c>
      <c r="K19" s="26" t="s">
        <v>51</v>
      </c>
      <c r="L19" s="18" t="s">
        <v>12</v>
      </c>
      <c r="M19" s="33" t="s">
        <v>52</v>
      </c>
    </row>
    <row r="20" ht="14.25" customHeight="1">
      <c r="C20" s="1"/>
    </row>
    <row r="21" ht="14.25" customHeight="1">
      <c r="C21" s="1"/>
    </row>
    <row r="22" ht="14.25" customHeight="1">
      <c r="C22" s="1"/>
    </row>
    <row r="23" ht="14.25" customHeight="1">
      <c r="C23" s="1"/>
    </row>
    <row r="24" ht="14.25" customHeight="1">
      <c r="C24" s="1"/>
    </row>
    <row r="25" ht="14.25" customHeight="1">
      <c r="C25" s="1"/>
    </row>
    <row r="26" ht="14.25" customHeight="1">
      <c r="C26" s="1"/>
    </row>
    <row r="27" ht="14.25" customHeight="1">
      <c r="C27" s="1"/>
    </row>
    <row r="28" ht="14.25" customHeight="1">
      <c r="C28" s="1"/>
    </row>
    <row r="29" ht="14.25" customHeight="1">
      <c r="C29" s="1"/>
    </row>
    <row r="30" ht="14.25" customHeight="1">
      <c r="C30" s="1"/>
    </row>
    <row r="31" ht="14.25" customHeight="1">
      <c r="C31" s="1"/>
    </row>
    <row r="32" ht="14.25" customHeight="1">
      <c r="C32" s="1"/>
    </row>
    <row r="33" ht="14.25" customHeight="1">
      <c r="C33" s="1"/>
    </row>
    <row r="34" ht="14.25" customHeight="1">
      <c r="C34" s="1"/>
    </row>
    <row r="35" ht="14.25" customHeight="1">
      <c r="C35" s="1"/>
    </row>
    <row r="36" ht="14.25" customHeight="1">
      <c r="C36" s="1"/>
    </row>
    <row r="37" ht="14.25" customHeight="1">
      <c r="C37" s="1"/>
    </row>
    <row r="38" ht="14.25" customHeight="1">
      <c r="C38" s="1"/>
    </row>
    <row r="39" ht="14.25" customHeight="1">
      <c r="C39" s="1"/>
    </row>
    <row r="40" ht="14.25" customHeight="1">
      <c r="C40" s="1"/>
    </row>
    <row r="41" ht="14.25" customHeight="1">
      <c r="C41" s="1"/>
    </row>
    <row r="42" ht="14.25" customHeight="1">
      <c r="C42" s="1"/>
    </row>
    <row r="43" ht="14.25" customHeight="1">
      <c r="C43" s="1"/>
    </row>
    <row r="44" ht="14.25" customHeight="1">
      <c r="C44" s="1"/>
    </row>
    <row r="45" ht="14.25" customHeight="1">
      <c r="C45" s="1"/>
    </row>
    <row r="46" ht="14.25" customHeight="1">
      <c r="C46" s="1"/>
    </row>
    <row r="47" ht="14.25" customHeight="1">
      <c r="C47" s="1"/>
    </row>
    <row r="48" ht="14.25" customHeight="1">
      <c r="C48" s="1"/>
    </row>
    <row r="49" ht="14.25" customHeight="1">
      <c r="C49" s="1"/>
    </row>
    <row r="50" ht="14.25" customHeight="1">
      <c r="C50" s="1"/>
    </row>
    <row r="51" ht="14.25" customHeight="1">
      <c r="C51" s="1"/>
    </row>
    <row r="52" ht="14.25" customHeight="1">
      <c r="C52" s="1"/>
    </row>
    <row r="53" ht="14.25" customHeight="1">
      <c r="C53" s="1"/>
    </row>
    <row r="54" ht="14.25" customHeight="1">
      <c r="C54" s="1"/>
    </row>
    <row r="55" ht="14.25" customHeight="1">
      <c r="C55" s="1"/>
    </row>
    <row r="56" ht="14.25" customHeight="1">
      <c r="C56" s="1"/>
    </row>
    <row r="57" ht="14.25" customHeight="1">
      <c r="C57" s="1"/>
    </row>
    <row r="58" ht="14.25" customHeight="1">
      <c r="C58" s="1"/>
    </row>
    <row r="59" ht="14.25" customHeight="1">
      <c r="C59" s="1"/>
    </row>
    <row r="60" ht="14.25" customHeight="1">
      <c r="C60" s="1"/>
    </row>
    <row r="61" ht="14.25" customHeight="1">
      <c r="C61" s="1"/>
    </row>
    <row r="62" ht="14.25" customHeight="1">
      <c r="C62" s="1"/>
    </row>
    <row r="63" ht="14.25" customHeight="1">
      <c r="C63" s="1"/>
    </row>
    <row r="64" ht="14.25" customHeight="1">
      <c r="C64" s="1"/>
    </row>
    <row r="65" ht="14.25" customHeight="1">
      <c r="C65" s="1"/>
    </row>
    <row r="66" ht="14.25" customHeight="1">
      <c r="C66" s="1"/>
    </row>
    <row r="67" ht="14.25" customHeight="1">
      <c r="C67" s="1"/>
    </row>
    <row r="68" ht="14.25" customHeight="1">
      <c r="C68" s="1"/>
    </row>
    <row r="69" ht="14.25" customHeight="1">
      <c r="C69" s="1"/>
    </row>
    <row r="70" ht="14.25" customHeight="1">
      <c r="C70" s="1"/>
    </row>
    <row r="71" ht="14.25" customHeight="1">
      <c r="C71" s="1"/>
    </row>
    <row r="72" ht="14.25" customHeight="1">
      <c r="C72" s="1"/>
    </row>
    <row r="73" ht="14.25" customHeight="1">
      <c r="C73" s="1"/>
    </row>
    <row r="74" ht="14.25" customHeight="1">
      <c r="C74" s="1"/>
    </row>
    <row r="75" ht="14.25" customHeight="1">
      <c r="C75" s="1"/>
    </row>
    <row r="76" ht="14.25" customHeight="1">
      <c r="C76" s="1"/>
    </row>
    <row r="77" ht="14.25" customHeight="1">
      <c r="C77" s="1"/>
    </row>
    <row r="78" ht="14.25" customHeight="1">
      <c r="C78" s="1"/>
    </row>
    <row r="79" ht="14.25" customHeight="1">
      <c r="C79" s="1"/>
    </row>
    <row r="80" ht="14.25" customHeight="1">
      <c r="C80" s="1"/>
    </row>
    <row r="81" ht="14.25" customHeight="1">
      <c r="C81" s="1"/>
    </row>
    <row r="82" ht="14.25" customHeight="1">
      <c r="C82" s="1"/>
    </row>
    <row r="83" ht="14.25" customHeight="1">
      <c r="C83" s="1"/>
    </row>
    <row r="84" ht="14.25" customHeight="1">
      <c r="C84" s="1"/>
    </row>
    <row r="85" ht="14.25" customHeight="1">
      <c r="C85" s="1"/>
    </row>
    <row r="86" ht="14.25" customHeight="1">
      <c r="C86" s="1"/>
    </row>
    <row r="87" ht="14.25" customHeight="1">
      <c r="C87" s="1"/>
    </row>
    <row r="88" ht="14.25" customHeight="1">
      <c r="C88" s="1"/>
    </row>
    <row r="89" ht="14.25" customHeight="1">
      <c r="C89" s="1"/>
    </row>
    <row r="90" ht="14.25" customHeight="1">
      <c r="C90" s="1"/>
    </row>
    <row r="91" ht="14.25" customHeight="1">
      <c r="C91" s="1"/>
    </row>
    <row r="92" ht="14.25" customHeight="1">
      <c r="C92" s="1"/>
    </row>
    <row r="93" ht="14.25" customHeight="1">
      <c r="C93" s="1"/>
    </row>
    <row r="94" ht="14.25" customHeight="1">
      <c r="C94" s="1"/>
    </row>
    <row r="95" ht="14.25" customHeight="1">
      <c r="C95" s="1"/>
    </row>
    <row r="96" ht="14.25" customHeight="1">
      <c r="C96" s="1"/>
    </row>
    <row r="97" ht="14.25" customHeight="1">
      <c r="C97" s="1"/>
    </row>
    <row r="98" ht="14.25" customHeight="1">
      <c r="C98" s="1"/>
    </row>
    <row r="99" ht="14.25" customHeight="1">
      <c r="C99" s="1"/>
    </row>
    <row r="100" ht="14.25" customHeight="1">
      <c r="C100" s="1"/>
    </row>
    <row r="101" ht="14.25" customHeight="1">
      <c r="C101" s="1"/>
    </row>
    <row r="102" ht="14.25" customHeight="1">
      <c r="C102" s="1"/>
    </row>
    <row r="103" ht="14.25" customHeight="1">
      <c r="C103" s="1"/>
    </row>
    <row r="104" ht="14.25" customHeight="1">
      <c r="C104" s="1"/>
    </row>
    <row r="105" ht="14.25" customHeight="1">
      <c r="C105" s="1"/>
    </row>
    <row r="106" ht="14.25" customHeight="1">
      <c r="C106" s="1"/>
    </row>
    <row r="107" ht="14.25" customHeight="1">
      <c r="C107" s="1"/>
    </row>
    <row r="108" ht="14.25" customHeight="1">
      <c r="C108" s="1"/>
    </row>
    <row r="109" ht="14.25" customHeight="1">
      <c r="C109" s="1"/>
    </row>
    <row r="110" ht="14.25" customHeight="1">
      <c r="C110" s="1"/>
    </row>
    <row r="111" ht="14.25" customHeight="1">
      <c r="C111" s="1"/>
    </row>
    <row r="112" ht="14.25" customHeight="1">
      <c r="C112" s="1"/>
    </row>
    <row r="113" ht="14.25" customHeight="1">
      <c r="C113" s="1"/>
    </row>
    <row r="114" ht="14.25" customHeight="1">
      <c r="C114" s="1"/>
    </row>
    <row r="115" ht="14.25" customHeight="1">
      <c r="C115" s="1"/>
    </row>
    <row r="116" ht="14.25" customHeight="1">
      <c r="C116" s="1"/>
    </row>
    <row r="117" ht="14.25" customHeight="1">
      <c r="C117" s="1"/>
    </row>
    <row r="118" ht="14.25" customHeight="1">
      <c r="C118" s="1"/>
    </row>
    <row r="119" ht="14.25" customHeight="1">
      <c r="C119" s="1"/>
    </row>
    <row r="120" ht="14.25" customHeight="1">
      <c r="C120" s="1"/>
    </row>
    <row r="121" ht="14.25" customHeight="1">
      <c r="C121" s="1"/>
    </row>
    <row r="122" ht="14.25" customHeight="1">
      <c r="C122" s="1"/>
    </row>
    <row r="123" ht="14.25" customHeight="1">
      <c r="C123" s="1"/>
    </row>
    <row r="124" ht="14.25" customHeight="1">
      <c r="C124" s="1"/>
    </row>
    <row r="125" ht="14.25" customHeight="1">
      <c r="C125" s="1"/>
    </row>
    <row r="126" ht="14.25" customHeight="1">
      <c r="C126" s="1"/>
    </row>
    <row r="127" ht="14.25" customHeight="1">
      <c r="C127" s="1"/>
    </row>
    <row r="128" ht="14.25" customHeight="1">
      <c r="C128" s="1"/>
    </row>
    <row r="129" ht="14.25" customHeight="1">
      <c r="C129" s="1"/>
    </row>
    <row r="130" ht="14.25" customHeight="1">
      <c r="C130" s="1"/>
    </row>
    <row r="131" ht="14.25" customHeight="1">
      <c r="C131" s="1"/>
    </row>
    <row r="132" ht="14.25" customHeight="1">
      <c r="C132" s="1"/>
    </row>
    <row r="133" ht="14.25" customHeight="1">
      <c r="C133" s="1"/>
    </row>
    <row r="134" ht="14.25" customHeight="1">
      <c r="C134" s="1"/>
    </row>
    <row r="135" ht="14.25" customHeight="1">
      <c r="C135" s="1"/>
    </row>
    <row r="136" ht="14.25" customHeight="1">
      <c r="C136" s="1"/>
    </row>
    <row r="137" ht="14.25" customHeight="1">
      <c r="C137" s="1"/>
    </row>
    <row r="138" ht="14.25" customHeight="1">
      <c r="C138" s="1"/>
    </row>
    <row r="139" ht="14.25" customHeight="1">
      <c r="C139" s="1"/>
    </row>
    <row r="140" ht="14.25" customHeight="1">
      <c r="C140" s="1"/>
    </row>
    <row r="141" ht="14.25" customHeight="1">
      <c r="C141" s="1"/>
    </row>
    <row r="142" ht="14.25" customHeight="1">
      <c r="C142" s="1"/>
    </row>
    <row r="143" ht="14.25" customHeight="1">
      <c r="C143" s="1"/>
    </row>
    <row r="144" ht="14.25" customHeight="1">
      <c r="C144" s="1"/>
    </row>
    <row r="145" ht="14.25" customHeight="1">
      <c r="C145" s="1"/>
    </row>
    <row r="146" ht="14.25" customHeight="1">
      <c r="C146" s="1"/>
    </row>
    <row r="147" ht="14.25" customHeight="1">
      <c r="C147" s="1"/>
    </row>
    <row r="148" ht="14.25" customHeight="1">
      <c r="C148" s="1"/>
    </row>
    <row r="149" ht="14.25" customHeight="1">
      <c r="C149" s="1"/>
    </row>
    <row r="150" ht="14.25" customHeight="1">
      <c r="C150" s="1"/>
    </row>
    <row r="151" ht="14.25" customHeight="1">
      <c r="C151" s="1"/>
    </row>
    <row r="152" ht="14.25" customHeight="1">
      <c r="C152" s="1"/>
    </row>
    <row r="153" ht="14.25" customHeight="1">
      <c r="C153" s="1"/>
    </row>
    <row r="154" ht="14.25" customHeight="1">
      <c r="C154" s="1"/>
    </row>
    <row r="155" ht="14.25" customHeight="1">
      <c r="C155" s="1"/>
    </row>
    <row r="156" ht="14.25" customHeight="1">
      <c r="C156" s="1"/>
    </row>
    <row r="157" ht="14.25" customHeight="1">
      <c r="C157" s="1"/>
    </row>
    <row r="158" ht="14.25" customHeight="1">
      <c r="C158" s="1"/>
    </row>
    <row r="159" ht="14.25" customHeight="1">
      <c r="C159" s="1"/>
    </row>
    <row r="160" ht="14.25" customHeight="1">
      <c r="C160" s="1"/>
    </row>
    <row r="161" ht="14.25" customHeight="1">
      <c r="C161" s="1"/>
    </row>
    <row r="162" ht="14.25" customHeight="1">
      <c r="C162" s="1"/>
    </row>
    <row r="163" ht="14.25" customHeight="1">
      <c r="C163" s="1"/>
    </row>
    <row r="164" ht="14.25" customHeight="1">
      <c r="C164" s="1"/>
    </row>
    <row r="165" ht="14.25" customHeight="1">
      <c r="C165" s="1"/>
    </row>
    <row r="166" ht="14.25" customHeight="1">
      <c r="C166" s="1"/>
    </row>
    <row r="167" ht="14.25" customHeight="1">
      <c r="C167" s="1"/>
    </row>
    <row r="168" ht="14.25" customHeight="1">
      <c r="C168" s="1"/>
    </row>
    <row r="169" ht="14.25" customHeight="1">
      <c r="C169" s="1"/>
    </row>
    <row r="170" ht="14.25" customHeight="1">
      <c r="C170" s="1"/>
    </row>
    <row r="171" ht="14.25" customHeight="1">
      <c r="C171" s="1"/>
    </row>
    <row r="172" ht="14.25" customHeight="1">
      <c r="C172" s="1"/>
    </row>
    <row r="173" ht="14.25" customHeight="1">
      <c r="C173" s="1"/>
    </row>
    <row r="174" ht="14.25" customHeight="1">
      <c r="C174" s="1"/>
    </row>
    <row r="175" ht="14.25" customHeight="1">
      <c r="C175" s="1"/>
    </row>
    <row r="176" ht="14.25" customHeight="1">
      <c r="C176" s="1"/>
    </row>
    <row r="177" ht="14.25" customHeight="1">
      <c r="C177" s="1"/>
    </row>
    <row r="178" ht="14.25" customHeight="1">
      <c r="C178" s="1"/>
    </row>
    <row r="179" ht="14.25" customHeight="1">
      <c r="C179" s="1"/>
    </row>
    <row r="180" ht="14.25" customHeight="1">
      <c r="C180" s="1"/>
    </row>
    <row r="181" ht="14.25" customHeight="1">
      <c r="C181" s="1"/>
    </row>
    <row r="182" ht="14.25" customHeight="1">
      <c r="C182" s="1"/>
    </row>
    <row r="183" ht="14.25" customHeight="1">
      <c r="C183" s="1"/>
    </row>
    <row r="184" ht="14.25" customHeight="1">
      <c r="C184" s="1"/>
    </row>
    <row r="185" ht="14.25" customHeight="1">
      <c r="C185" s="1"/>
    </row>
    <row r="186" ht="14.25" customHeight="1">
      <c r="C186" s="1"/>
    </row>
    <row r="187" ht="14.25" customHeight="1">
      <c r="C187" s="1"/>
    </row>
    <row r="188" ht="14.25" customHeight="1">
      <c r="C188" s="1"/>
    </row>
    <row r="189" ht="14.25" customHeight="1">
      <c r="C189" s="1"/>
    </row>
    <row r="190" ht="14.25" customHeight="1">
      <c r="C190" s="1"/>
    </row>
    <row r="191" ht="14.25" customHeight="1">
      <c r="C191" s="1"/>
    </row>
    <row r="192" ht="14.25" customHeight="1">
      <c r="C192" s="1"/>
    </row>
    <row r="193" ht="14.25" customHeight="1">
      <c r="C193" s="1"/>
    </row>
    <row r="194" ht="14.25" customHeight="1">
      <c r="C194" s="1"/>
    </row>
    <row r="195" ht="14.25" customHeight="1">
      <c r="C195" s="1"/>
    </row>
    <row r="196" ht="14.25" customHeight="1">
      <c r="C196" s="1"/>
    </row>
    <row r="197" ht="14.25" customHeight="1">
      <c r="C197" s="1"/>
    </row>
    <row r="198" ht="14.25" customHeight="1">
      <c r="C198" s="1"/>
    </row>
    <row r="199" ht="14.25" customHeight="1">
      <c r="C199" s="1"/>
    </row>
    <row r="200" ht="14.25" customHeight="1">
      <c r="C200" s="1"/>
    </row>
    <row r="201" ht="14.25" customHeight="1">
      <c r="C201" s="1"/>
    </row>
    <row r="202" ht="14.25" customHeight="1">
      <c r="C202" s="1"/>
    </row>
    <row r="203" ht="14.25" customHeight="1">
      <c r="C203" s="1"/>
    </row>
    <row r="204" ht="14.25" customHeight="1">
      <c r="C204" s="1"/>
    </row>
    <row r="205" ht="14.25" customHeight="1">
      <c r="C205" s="1"/>
    </row>
    <row r="206" ht="14.25" customHeight="1">
      <c r="C206" s="1"/>
    </row>
    <row r="207" ht="14.25" customHeight="1">
      <c r="C207" s="1"/>
    </row>
    <row r="208" ht="14.25" customHeight="1">
      <c r="C208" s="1"/>
    </row>
    <row r="209" ht="14.25" customHeight="1">
      <c r="C209" s="1"/>
    </row>
    <row r="210" ht="14.25" customHeight="1">
      <c r="C210" s="1"/>
    </row>
    <row r="211" ht="14.25" customHeight="1">
      <c r="C211" s="1"/>
    </row>
    <row r="212" ht="14.25" customHeight="1">
      <c r="C212" s="1"/>
    </row>
    <row r="213" ht="14.25" customHeight="1">
      <c r="C213" s="1"/>
    </row>
    <row r="214" ht="14.25" customHeight="1">
      <c r="C214" s="1"/>
    </row>
    <row r="215" ht="14.25" customHeight="1">
      <c r="C215" s="1"/>
    </row>
    <row r="216" ht="14.25" customHeight="1">
      <c r="C216" s="1"/>
    </row>
    <row r="217" ht="14.25" customHeight="1">
      <c r="C217" s="1"/>
    </row>
    <row r="218" ht="14.25" customHeight="1">
      <c r="C218" s="1"/>
    </row>
    <row r="219" ht="14.25" customHeight="1">
      <c r="C219" s="1"/>
    </row>
    <row r="220" ht="14.25" customHeight="1">
      <c r="C220" s="1"/>
    </row>
    <row r="221" ht="14.25" customHeight="1">
      <c r="C221" s="1"/>
    </row>
    <row r="222" ht="14.25" customHeight="1">
      <c r="C222" s="1"/>
    </row>
    <row r="223" ht="14.25" customHeight="1">
      <c r="C223" s="1"/>
    </row>
    <row r="224" ht="14.25" customHeight="1">
      <c r="C224" s="1"/>
    </row>
    <row r="225" ht="14.25" customHeight="1">
      <c r="C225" s="1"/>
    </row>
    <row r="226" ht="14.25" customHeight="1">
      <c r="C226" s="1"/>
    </row>
    <row r="227" ht="14.25" customHeight="1">
      <c r="C227" s="1"/>
    </row>
    <row r="228" ht="14.25" customHeight="1">
      <c r="C228" s="1"/>
    </row>
    <row r="229" ht="14.25" customHeight="1">
      <c r="C229" s="1"/>
    </row>
    <row r="230" ht="14.25" customHeight="1">
      <c r="C230" s="1"/>
    </row>
    <row r="231" ht="14.25" customHeight="1">
      <c r="C231" s="1"/>
    </row>
    <row r="232" ht="14.25" customHeight="1">
      <c r="C232" s="1"/>
    </row>
    <row r="233" ht="14.25" customHeight="1">
      <c r="C233" s="1"/>
    </row>
    <row r="234" ht="14.25" customHeight="1">
      <c r="C234" s="1"/>
    </row>
    <row r="235" ht="14.25" customHeight="1">
      <c r="C235" s="1"/>
    </row>
    <row r="236" ht="14.25" customHeight="1">
      <c r="C236" s="1"/>
    </row>
    <row r="237" ht="14.25" customHeight="1">
      <c r="C237" s="1"/>
    </row>
    <row r="238" ht="14.25" customHeight="1">
      <c r="C238" s="1"/>
    </row>
    <row r="239" ht="14.25" customHeight="1">
      <c r="C239" s="1"/>
    </row>
    <row r="240" ht="14.25" customHeight="1">
      <c r="C240" s="1"/>
    </row>
    <row r="241" ht="14.25" customHeight="1">
      <c r="C241" s="1"/>
    </row>
    <row r="242" ht="14.25" customHeight="1">
      <c r="C242" s="1"/>
    </row>
    <row r="243" ht="14.25" customHeight="1">
      <c r="C243" s="1"/>
    </row>
    <row r="244" ht="14.25" customHeight="1">
      <c r="C244" s="1"/>
    </row>
    <row r="245" ht="14.25" customHeight="1">
      <c r="C245" s="1"/>
    </row>
    <row r="246" ht="14.25" customHeight="1">
      <c r="C246" s="1"/>
    </row>
    <row r="247" ht="14.25" customHeight="1">
      <c r="C247" s="1"/>
    </row>
    <row r="248" ht="14.25" customHeight="1">
      <c r="C248" s="1"/>
    </row>
    <row r="249" ht="14.25" customHeight="1">
      <c r="C249" s="1"/>
    </row>
    <row r="250" ht="14.25" customHeight="1">
      <c r="C250" s="1"/>
    </row>
    <row r="251" ht="14.25" customHeight="1">
      <c r="C251" s="1"/>
    </row>
    <row r="252" ht="14.25" customHeight="1">
      <c r="C252" s="1"/>
    </row>
    <row r="253" ht="14.25" customHeight="1">
      <c r="C253" s="1"/>
    </row>
    <row r="254" ht="14.25" customHeight="1">
      <c r="C254" s="1"/>
    </row>
    <row r="255" ht="14.25" customHeight="1">
      <c r="C255" s="1"/>
    </row>
    <row r="256" ht="14.25" customHeight="1">
      <c r="C256" s="1"/>
    </row>
    <row r="257" ht="14.25" customHeight="1">
      <c r="C257" s="1"/>
    </row>
    <row r="258" ht="14.25" customHeight="1">
      <c r="C258" s="1"/>
    </row>
    <row r="259" ht="14.25" customHeight="1">
      <c r="C259" s="1"/>
    </row>
    <row r="260" ht="14.25" customHeight="1">
      <c r="C260" s="1"/>
    </row>
    <row r="261" ht="14.25" customHeight="1">
      <c r="C261" s="1"/>
    </row>
    <row r="262" ht="14.25" customHeight="1">
      <c r="C262" s="1"/>
    </row>
    <row r="263" ht="14.25" customHeight="1">
      <c r="C263" s="1"/>
    </row>
    <row r="264" ht="14.25" customHeight="1">
      <c r="C264" s="1"/>
    </row>
    <row r="265" ht="14.25" customHeight="1">
      <c r="C265" s="1"/>
    </row>
    <row r="266" ht="14.25" customHeight="1">
      <c r="C266" s="1"/>
    </row>
    <row r="267" ht="14.25" customHeight="1">
      <c r="C267" s="1"/>
    </row>
    <row r="268" ht="14.25" customHeight="1">
      <c r="C268" s="1"/>
    </row>
    <row r="269" ht="14.25" customHeight="1">
      <c r="C269" s="1"/>
    </row>
    <row r="270" ht="14.25" customHeight="1">
      <c r="C270" s="1"/>
    </row>
    <row r="271" ht="14.25" customHeight="1">
      <c r="C271" s="1"/>
    </row>
    <row r="272" ht="14.25" customHeight="1">
      <c r="C272" s="1"/>
    </row>
    <row r="273" ht="14.25" customHeight="1">
      <c r="C273" s="1"/>
    </row>
    <row r="274" ht="14.25" customHeight="1">
      <c r="C274" s="1"/>
    </row>
    <row r="275" ht="14.25" customHeight="1">
      <c r="C275" s="1"/>
    </row>
    <row r="276" ht="14.25" customHeight="1">
      <c r="C276" s="1"/>
    </row>
    <row r="277" ht="14.25" customHeight="1">
      <c r="C277" s="1"/>
    </row>
    <row r="278" ht="14.25" customHeight="1">
      <c r="C278" s="1"/>
    </row>
    <row r="279" ht="14.25" customHeight="1">
      <c r="C279" s="1"/>
    </row>
    <row r="280" ht="14.25" customHeight="1">
      <c r="C280" s="1"/>
    </row>
    <row r="281" ht="14.25" customHeight="1">
      <c r="C281" s="1"/>
    </row>
    <row r="282" ht="14.25" customHeight="1">
      <c r="C282" s="1"/>
    </row>
    <row r="283" ht="14.25" customHeight="1">
      <c r="C283" s="1"/>
    </row>
    <row r="284" ht="14.25" customHeight="1">
      <c r="C284" s="1"/>
    </row>
    <row r="285" ht="14.25" customHeight="1">
      <c r="C285" s="1"/>
    </row>
    <row r="286" ht="14.25" customHeight="1">
      <c r="C286" s="1"/>
    </row>
    <row r="287" ht="14.25" customHeight="1">
      <c r="C287" s="1"/>
    </row>
    <row r="288" ht="14.25" customHeight="1">
      <c r="C288" s="1"/>
    </row>
    <row r="289" ht="14.25" customHeight="1">
      <c r="C289" s="1"/>
    </row>
    <row r="290" ht="14.25" customHeight="1">
      <c r="C290" s="1"/>
    </row>
    <row r="291" ht="14.25" customHeight="1">
      <c r="C291" s="1"/>
    </row>
    <row r="292" ht="14.25" customHeight="1">
      <c r="C292" s="1"/>
    </row>
    <row r="293" ht="14.25" customHeight="1">
      <c r="C293" s="1"/>
    </row>
    <row r="294" ht="14.25" customHeight="1">
      <c r="C294" s="1"/>
    </row>
    <row r="295" ht="14.25" customHeight="1">
      <c r="C295" s="1"/>
    </row>
    <row r="296" ht="14.25" customHeight="1">
      <c r="C296" s="1"/>
    </row>
    <row r="297" ht="14.25" customHeight="1">
      <c r="C297" s="1"/>
    </row>
    <row r="298" ht="14.25" customHeight="1">
      <c r="C298" s="1"/>
    </row>
    <row r="299" ht="14.25" customHeight="1">
      <c r="C299" s="1"/>
    </row>
    <row r="300" ht="14.25" customHeight="1">
      <c r="C300" s="1"/>
    </row>
    <row r="301" ht="14.25" customHeight="1">
      <c r="C301" s="1"/>
    </row>
    <row r="302" ht="14.25" customHeight="1">
      <c r="C302" s="1"/>
    </row>
    <row r="303" ht="14.25" customHeight="1">
      <c r="C303" s="1"/>
    </row>
    <row r="304" ht="14.25" customHeight="1">
      <c r="C304" s="1"/>
    </row>
    <row r="305" ht="14.25" customHeight="1">
      <c r="C305" s="1"/>
    </row>
    <row r="306" ht="14.25" customHeight="1">
      <c r="C306" s="1"/>
    </row>
    <row r="307" ht="14.25" customHeight="1">
      <c r="C307" s="1"/>
    </row>
    <row r="308" ht="14.25" customHeight="1">
      <c r="C308" s="1"/>
    </row>
    <row r="309" ht="14.25" customHeight="1">
      <c r="C309" s="1"/>
    </row>
    <row r="310" ht="14.25" customHeight="1">
      <c r="C310" s="1"/>
    </row>
    <row r="311" ht="14.25" customHeight="1">
      <c r="C311" s="1"/>
    </row>
    <row r="312" ht="14.25" customHeight="1">
      <c r="C312" s="1"/>
    </row>
    <row r="313" ht="14.25" customHeight="1">
      <c r="C313" s="1"/>
    </row>
    <row r="314" ht="14.25" customHeight="1">
      <c r="C314" s="1"/>
    </row>
    <row r="315" ht="14.25" customHeight="1">
      <c r="C315" s="1"/>
    </row>
    <row r="316" ht="14.25" customHeight="1">
      <c r="C316" s="1"/>
    </row>
    <row r="317" ht="14.25" customHeight="1">
      <c r="C317" s="1"/>
    </row>
    <row r="318" ht="14.25" customHeight="1">
      <c r="C318" s="1"/>
    </row>
    <row r="319" ht="14.25" customHeight="1">
      <c r="C319" s="1"/>
    </row>
    <row r="320" ht="14.25" customHeight="1">
      <c r="C320" s="1"/>
    </row>
    <row r="321" ht="14.25" customHeight="1">
      <c r="C321" s="1"/>
    </row>
    <row r="322" ht="14.25" customHeight="1">
      <c r="C322" s="1"/>
    </row>
    <row r="323" ht="14.25" customHeight="1">
      <c r="C323" s="1"/>
    </row>
    <row r="324" ht="14.25" customHeight="1">
      <c r="C324" s="1"/>
    </row>
    <row r="325" ht="14.25" customHeight="1">
      <c r="C325" s="1"/>
    </row>
    <row r="326" ht="14.25" customHeight="1">
      <c r="C326" s="1"/>
    </row>
    <row r="327" ht="14.25" customHeight="1">
      <c r="C327" s="1"/>
    </row>
    <row r="328" ht="14.25" customHeight="1">
      <c r="C328" s="1"/>
    </row>
    <row r="329" ht="14.25" customHeight="1">
      <c r="C329" s="1"/>
    </row>
    <row r="330" ht="14.25" customHeight="1">
      <c r="C330" s="1"/>
    </row>
    <row r="331" ht="14.25" customHeight="1">
      <c r="C331" s="1"/>
    </row>
    <row r="332" ht="14.25" customHeight="1">
      <c r="C332" s="1"/>
    </row>
    <row r="333" ht="14.25" customHeight="1">
      <c r="C333" s="1"/>
    </row>
    <row r="334" ht="14.25" customHeight="1">
      <c r="C334" s="1"/>
    </row>
    <row r="335" ht="14.25" customHeight="1">
      <c r="C335" s="1"/>
    </row>
    <row r="336" ht="14.25" customHeight="1">
      <c r="C336" s="1"/>
    </row>
    <row r="337" ht="14.25" customHeight="1">
      <c r="C337" s="1"/>
    </row>
    <row r="338" ht="14.25" customHeight="1">
      <c r="C338" s="1"/>
    </row>
    <row r="339" ht="14.25" customHeight="1">
      <c r="C339" s="1"/>
    </row>
    <row r="340" ht="14.25" customHeight="1">
      <c r="C340" s="1"/>
    </row>
    <row r="341" ht="14.25" customHeight="1">
      <c r="C341" s="1"/>
    </row>
    <row r="342" ht="14.25" customHeight="1">
      <c r="C342" s="1"/>
    </row>
    <row r="343" ht="14.25" customHeight="1">
      <c r="C343" s="1"/>
    </row>
    <row r="344" ht="14.25" customHeight="1">
      <c r="C344" s="1"/>
    </row>
    <row r="345" ht="14.25" customHeight="1">
      <c r="C345" s="1"/>
    </row>
    <row r="346" ht="14.25" customHeight="1">
      <c r="C346" s="1"/>
    </row>
    <row r="347" ht="14.25" customHeight="1">
      <c r="C347" s="1"/>
    </row>
    <row r="348" ht="14.25" customHeight="1">
      <c r="C348" s="1"/>
    </row>
    <row r="349" ht="14.25" customHeight="1">
      <c r="C349" s="1"/>
    </row>
    <row r="350" ht="14.25" customHeight="1">
      <c r="C350" s="1"/>
    </row>
    <row r="351" ht="14.25" customHeight="1">
      <c r="C351" s="1"/>
    </row>
    <row r="352" ht="14.25" customHeight="1">
      <c r="C352" s="1"/>
    </row>
    <row r="353" ht="14.25" customHeight="1">
      <c r="C353" s="1"/>
    </row>
    <row r="354" ht="14.25" customHeight="1">
      <c r="C354" s="1"/>
    </row>
    <row r="355" ht="14.25" customHeight="1">
      <c r="C355" s="1"/>
    </row>
    <row r="356" ht="14.25" customHeight="1">
      <c r="C356" s="1"/>
    </row>
    <row r="357" ht="14.25" customHeight="1">
      <c r="C357" s="1"/>
    </row>
    <row r="358" ht="14.25" customHeight="1">
      <c r="C358" s="1"/>
    </row>
    <row r="359" ht="14.25" customHeight="1">
      <c r="C359" s="1"/>
    </row>
    <row r="360" ht="14.25" customHeight="1">
      <c r="C360" s="1"/>
    </row>
    <row r="361" ht="14.25" customHeight="1">
      <c r="C361" s="1"/>
    </row>
    <row r="362" ht="14.25" customHeight="1">
      <c r="C362" s="1"/>
    </row>
    <row r="363" ht="14.25" customHeight="1">
      <c r="C363" s="1"/>
    </row>
    <row r="364" ht="14.25" customHeight="1">
      <c r="C364" s="1"/>
    </row>
    <row r="365" ht="14.25" customHeight="1">
      <c r="C365" s="1"/>
    </row>
    <row r="366" ht="14.25" customHeight="1">
      <c r="C366" s="1"/>
    </row>
    <row r="367" ht="14.25" customHeight="1">
      <c r="C367" s="1"/>
    </row>
    <row r="368" ht="14.25" customHeight="1">
      <c r="C368" s="1"/>
    </row>
    <row r="369" ht="14.25" customHeight="1">
      <c r="C369" s="1"/>
    </row>
    <row r="370" ht="14.25" customHeight="1">
      <c r="C370" s="1"/>
    </row>
    <row r="371" ht="14.25" customHeight="1">
      <c r="C371" s="1"/>
    </row>
    <row r="372" ht="14.25" customHeight="1">
      <c r="C372" s="1"/>
    </row>
    <row r="373" ht="14.25" customHeight="1">
      <c r="C373" s="1"/>
    </row>
    <row r="374" ht="14.25" customHeight="1">
      <c r="C374" s="1"/>
    </row>
    <row r="375" ht="14.25" customHeight="1">
      <c r="C375" s="1"/>
    </row>
    <row r="376" ht="14.25" customHeight="1">
      <c r="C376" s="1"/>
    </row>
    <row r="377" ht="14.25" customHeight="1">
      <c r="C377" s="1"/>
    </row>
    <row r="378" ht="14.25" customHeight="1">
      <c r="C378" s="1"/>
    </row>
    <row r="379" ht="14.25" customHeight="1">
      <c r="C379" s="1"/>
    </row>
    <row r="380" ht="14.25" customHeight="1">
      <c r="C380" s="1"/>
    </row>
    <row r="381" ht="14.25" customHeight="1">
      <c r="C381" s="1"/>
    </row>
    <row r="382" ht="14.25" customHeight="1">
      <c r="C382" s="1"/>
    </row>
    <row r="383" ht="14.25" customHeight="1">
      <c r="C383" s="1"/>
    </row>
    <row r="384" ht="14.25" customHeight="1">
      <c r="C384" s="1"/>
    </row>
    <row r="385" ht="14.25" customHeight="1">
      <c r="C385" s="1"/>
    </row>
    <row r="386" ht="14.25" customHeight="1">
      <c r="C386" s="1"/>
    </row>
    <row r="387" ht="14.25" customHeight="1">
      <c r="C387" s="1"/>
    </row>
    <row r="388" ht="14.25" customHeight="1">
      <c r="C388" s="1"/>
    </row>
    <row r="389" ht="14.25" customHeight="1">
      <c r="C389" s="1"/>
    </row>
    <row r="390" ht="14.25" customHeight="1">
      <c r="C390" s="1"/>
    </row>
    <row r="391" ht="14.25" customHeight="1">
      <c r="C391" s="1"/>
    </row>
    <row r="392" ht="14.25" customHeight="1">
      <c r="C392" s="1"/>
    </row>
    <row r="393" ht="14.25" customHeight="1">
      <c r="C393" s="1"/>
    </row>
    <row r="394" ht="14.25" customHeight="1">
      <c r="C394" s="1"/>
    </row>
    <row r="395" ht="14.25" customHeight="1">
      <c r="C395" s="1"/>
    </row>
    <row r="396" ht="14.25" customHeight="1">
      <c r="C396" s="1"/>
    </row>
    <row r="397" ht="14.25" customHeight="1">
      <c r="C397" s="1"/>
    </row>
    <row r="398" ht="14.25" customHeight="1">
      <c r="C398" s="1"/>
    </row>
    <row r="399" ht="14.25" customHeight="1">
      <c r="C399" s="1"/>
    </row>
    <row r="400" ht="14.25" customHeight="1">
      <c r="C400" s="1"/>
    </row>
    <row r="401" ht="14.25" customHeight="1">
      <c r="C401" s="1"/>
    </row>
    <row r="402" ht="14.25" customHeight="1">
      <c r="C402" s="1"/>
    </row>
    <row r="403" ht="14.25" customHeight="1">
      <c r="C403" s="1"/>
    </row>
    <row r="404" ht="14.25" customHeight="1">
      <c r="C404" s="1"/>
    </row>
    <row r="405" ht="14.25" customHeight="1">
      <c r="C405" s="1"/>
    </row>
    <row r="406" ht="14.25" customHeight="1">
      <c r="C406" s="1"/>
    </row>
    <row r="407" ht="14.25" customHeight="1">
      <c r="C407" s="1"/>
    </row>
    <row r="408" ht="14.25" customHeight="1">
      <c r="C408" s="1"/>
    </row>
    <row r="409" ht="14.25" customHeight="1">
      <c r="C409" s="1"/>
    </row>
    <row r="410" ht="14.25" customHeight="1">
      <c r="C410" s="1"/>
    </row>
    <row r="411" ht="14.25" customHeight="1">
      <c r="C411" s="1"/>
    </row>
    <row r="412" ht="14.25" customHeight="1">
      <c r="C412" s="1"/>
    </row>
    <row r="413" ht="14.25" customHeight="1">
      <c r="C413" s="1"/>
    </row>
    <row r="414" ht="14.25" customHeight="1">
      <c r="C414" s="1"/>
    </row>
    <row r="415" ht="14.25" customHeight="1">
      <c r="C415" s="1"/>
    </row>
    <row r="416" ht="14.25" customHeight="1">
      <c r="C416" s="1"/>
    </row>
    <row r="417" ht="14.25" customHeight="1">
      <c r="C417" s="1"/>
    </row>
    <row r="418" ht="14.25" customHeight="1">
      <c r="C418" s="1"/>
    </row>
    <row r="419" ht="14.25" customHeight="1">
      <c r="C419" s="1"/>
    </row>
    <row r="420" ht="14.25" customHeight="1">
      <c r="C420" s="1"/>
    </row>
    <row r="421" ht="14.25" customHeight="1">
      <c r="C421" s="1"/>
    </row>
    <row r="422" ht="14.25" customHeight="1">
      <c r="C422" s="1"/>
    </row>
    <row r="423" ht="14.25" customHeight="1">
      <c r="C423" s="1"/>
    </row>
    <row r="424" ht="14.25" customHeight="1">
      <c r="C424" s="1"/>
    </row>
    <row r="425" ht="14.25" customHeight="1">
      <c r="C425" s="1"/>
    </row>
    <row r="426" ht="14.25" customHeight="1">
      <c r="C426" s="1"/>
    </row>
    <row r="427" ht="14.25" customHeight="1">
      <c r="C427" s="1"/>
    </row>
    <row r="428" ht="14.25" customHeight="1">
      <c r="C428" s="1"/>
    </row>
    <row r="429" ht="14.25" customHeight="1">
      <c r="C429" s="1"/>
    </row>
    <row r="430" ht="14.25" customHeight="1">
      <c r="C430" s="1"/>
    </row>
    <row r="431" ht="14.25" customHeight="1">
      <c r="C431" s="1"/>
    </row>
    <row r="432" ht="14.25" customHeight="1">
      <c r="C432" s="1"/>
    </row>
    <row r="433" ht="14.25" customHeight="1">
      <c r="C433" s="1"/>
    </row>
    <row r="434" ht="14.25" customHeight="1">
      <c r="C434" s="1"/>
    </row>
    <row r="435" ht="14.25" customHeight="1">
      <c r="C435" s="1"/>
    </row>
    <row r="436" ht="14.25" customHeight="1">
      <c r="C436" s="1"/>
    </row>
    <row r="437" ht="14.25" customHeight="1">
      <c r="C437" s="1"/>
    </row>
    <row r="438" ht="14.25" customHeight="1">
      <c r="C438" s="1"/>
    </row>
    <row r="439" ht="14.25" customHeight="1">
      <c r="C439" s="1"/>
    </row>
    <row r="440" ht="14.25" customHeight="1">
      <c r="C440" s="1"/>
    </row>
    <row r="441" ht="14.25" customHeight="1">
      <c r="C441" s="1"/>
    </row>
    <row r="442" ht="14.25" customHeight="1">
      <c r="C442" s="1"/>
    </row>
    <row r="443" ht="14.25" customHeight="1">
      <c r="C443" s="1"/>
    </row>
    <row r="444" ht="14.25" customHeight="1">
      <c r="C444" s="1"/>
    </row>
    <row r="445" ht="14.25" customHeight="1">
      <c r="C445" s="1"/>
    </row>
    <row r="446" ht="14.25" customHeight="1">
      <c r="C446" s="1"/>
    </row>
    <row r="447" ht="14.25" customHeight="1">
      <c r="C447" s="1"/>
    </row>
    <row r="448" ht="14.25" customHeight="1">
      <c r="C448" s="1"/>
    </row>
    <row r="449" ht="14.25" customHeight="1">
      <c r="C449" s="1"/>
    </row>
    <row r="450" ht="14.25" customHeight="1">
      <c r="C450" s="1"/>
    </row>
    <row r="451" ht="14.25" customHeight="1">
      <c r="C451" s="1"/>
    </row>
    <row r="452" ht="14.25" customHeight="1">
      <c r="C452" s="1"/>
    </row>
    <row r="453" ht="14.25" customHeight="1">
      <c r="C453" s="1"/>
    </row>
    <row r="454" ht="14.25" customHeight="1">
      <c r="C454" s="1"/>
    </row>
    <row r="455" ht="14.25" customHeight="1">
      <c r="C455" s="1"/>
    </row>
    <row r="456" ht="14.25" customHeight="1">
      <c r="C456" s="1"/>
    </row>
    <row r="457" ht="14.25" customHeight="1">
      <c r="C457" s="1"/>
    </row>
    <row r="458" ht="14.25" customHeight="1">
      <c r="C458" s="1"/>
    </row>
    <row r="459" ht="14.25" customHeight="1">
      <c r="C459" s="1"/>
    </row>
    <row r="460" ht="14.25" customHeight="1">
      <c r="C460" s="1"/>
    </row>
    <row r="461" ht="14.25" customHeight="1">
      <c r="C461" s="1"/>
    </row>
    <row r="462" ht="14.25" customHeight="1">
      <c r="C462" s="1"/>
    </row>
    <row r="463" ht="14.25" customHeight="1">
      <c r="C463" s="1"/>
    </row>
    <row r="464" ht="14.25" customHeight="1">
      <c r="C464" s="1"/>
    </row>
    <row r="465" ht="14.25" customHeight="1">
      <c r="C465" s="1"/>
    </row>
    <row r="466" ht="14.25" customHeight="1">
      <c r="C466" s="1"/>
    </row>
    <row r="467" ht="14.25" customHeight="1">
      <c r="C467" s="1"/>
    </row>
    <row r="468" ht="14.25" customHeight="1">
      <c r="C468" s="1"/>
    </row>
    <row r="469" ht="14.25" customHeight="1">
      <c r="C469" s="1"/>
    </row>
    <row r="470" ht="14.25" customHeight="1">
      <c r="C470" s="1"/>
    </row>
    <row r="471" ht="14.25" customHeight="1">
      <c r="C471" s="1"/>
    </row>
    <row r="472" ht="14.25" customHeight="1">
      <c r="C472" s="1"/>
    </row>
    <row r="473" ht="14.25" customHeight="1">
      <c r="C473" s="1"/>
    </row>
    <row r="474" ht="14.25" customHeight="1">
      <c r="C474" s="1"/>
    </row>
    <row r="475" ht="14.25" customHeight="1">
      <c r="C475" s="1"/>
    </row>
    <row r="476" ht="14.25" customHeight="1">
      <c r="C476" s="1"/>
    </row>
    <row r="477" ht="14.25" customHeight="1">
      <c r="C477" s="1"/>
    </row>
    <row r="478" ht="14.25" customHeight="1">
      <c r="C478" s="1"/>
    </row>
    <row r="479" ht="14.25" customHeight="1">
      <c r="C479" s="1"/>
    </row>
    <row r="480" ht="14.25" customHeight="1">
      <c r="C480" s="1"/>
    </row>
    <row r="481" ht="14.25" customHeight="1">
      <c r="C481" s="1"/>
    </row>
    <row r="482" ht="14.25" customHeight="1">
      <c r="C482" s="1"/>
    </row>
    <row r="483" ht="14.25" customHeight="1">
      <c r="C483" s="1"/>
    </row>
    <row r="484" ht="14.25" customHeight="1">
      <c r="C484" s="1"/>
    </row>
    <row r="485" ht="14.25" customHeight="1">
      <c r="C485" s="1"/>
    </row>
    <row r="486" ht="14.25" customHeight="1">
      <c r="C486" s="1"/>
    </row>
    <row r="487" ht="14.25" customHeight="1">
      <c r="C487" s="1"/>
    </row>
    <row r="488" ht="14.25" customHeight="1">
      <c r="C488" s="1"/>
    </row>
    <row r="489" ht="14.25" customHeight="1">
      <c r="C489" s="1"/>
    </row>
    <row r="490" ht="14.25" customHeight="1">
      <c r="C490" s="1"/>
    </row>
    <row r="491" ht="14.25" customHeight="1">
      <c r="C491" s="1"/>
    </row>
    <row r="492" ht="14.25" customHeight="1">
      <c r="C492" s="1"/>
    </row>
    <row r="493" ht="14.25" customHeight="1">
      <c r="C493" s="1"/>
    </row>
    <row r="494" ht="14.25" customHeight="1">
      <c r="C494" s="1"/>
    </row>
    <row r="495" ht="14.25" customHeight="1">
      <c r="C495" s="1"/>
    </row>
    <row r="496" ht="14.25" customHeight="1">
      <c r="C496" s="1"/>
    </row>
    <row r="497" ht="14.25" customHeight="1">
      <c r="C497" s="1"/>
    </row>
    <row r="498" ht="14.25" customHeight="1">
      <c r="C498" s="1"/>
    </row>
    <row r="499" ht="14.25" customHeight="1">
      <c r="C499" s="1"/>
    </row>
    <row r="500" ht="14.25" customHeight="1">
      <c r="C500" s="1"/>
    </row>
    <row r="501" ht="14.25" customHeight="1">
      <c r="C501" s="1"/>
    </row>
    <row r="502" ht="14.25" customHeight="1">
      <c r="C502" s="1"/>
    </row>
    <row r="503" ht="14.25" customHeight="1">
      <c r="C503" s="1"/>
    </row>
    <row r="504" ht="14.25" customHeight="1">
      <c r="C504" s="1"/>
    </row>
    <row r="505" ht="14.25" customHeight="1">
      <c r="C505" s="1"/>
    </row>
    <row r="506" ht="14.25" customHeight="1">
      <c r="C506" s="1"/>
    </row>
    <row r="507" ht="14.25" customHeight="1">
      <c r="C507" s="1"/>
    </row>
    <row r="508" ht="14.25" customHeight="1">
      <c r="C508" s="1"/>
    </row>
    <row r="509" ht="14.25" customHeight="1">
      <c r="C509" s="1"/>
    </row>
    <row r="510" ht="14.25" customHeight="1">
      <c r="C510" s="1"/>
    </row>
    <row r="511" ht="14.25" customHeight="1">
      <c r="C511" s="1"/>
    </row>
    <row r="512" ht="14.25" customHeight="1">
      <c r="C512" s="1"/>
    </row>
    <row r="513" ht="14.25" customHeight="1">
      <c r="C513" s="1"/>
    </row>
    <row r="514" ht="14.25" customHeight="1">
      <c r="C514" s="1"/>
    </row>
    <row r="515" ht="14.25" customHeight="1">
      <c r="C515" s="1"/>
    </row>
    <row r="516" ht="14.25" customHeight="1">
      <c r="C516" s="1"/>
    </row>
    <row r="517" ht="14.25" customHeight="1">
      <c r="C517" s="1"/>
    </row>
    <row r="518" ht="14.25" customHeight="1">
      <c r="C518" s="1"/>
    </row>
    <row r="519" ht="14.25" customHeight="1">
      <c r="C519" s="1"/>
    </row>
    <row r="520" ht="14.25" customHeight="1">
      <c r="C520" s="1"/>
    </row>
    <row r="521" ht="14.25" customHeight="1">
      <c r="C521" s="1"/>
    </row>
    <row r="522" ht="14.25" customHeight="1">
      <c r="C522" s="1"/>
    </row>
    <row r="523" ht="14.25" customHeight="1">
      <c r="C523" s="1"/>
    </row>
    <row r="524" ht="14.25" customHeight="1">
      <c r="C524" s="1"/>
    </row>
    <row r="525" ht="14.25" customHeight="1">
      <c r="C525" s="1"/>
    </row>
    <row r="526" ht="14.25" customHeight="1">
      <c r="C526" s="1"/>
    </row>
    <row r="527" ht="14.25" customHeight="1">
      <c r="C527" s="1"/>
    </row>
    <row r="528" ht="14.25" customHeight="1">
      <c r="C528" s="1"/>
    </row>
    <row r="529" ht="14.25" customHeight="1">
      <c r="C529" s="1"/>
    </row>
    <row r="530" ht="14.25" customHeight="1">
      <c r="C530" s="1"/>
    </row>
    <row r="531" ht="14.25" customHeight="1">
      <c r="C531" s="1"/>
    </row>
    <row r="532" ht="14.25" customHeight="1">
      <c r="C532" s="1"/>
    </row>
    <row r="533" ht="14.25" customHeight="1">
      <c r="C533" s="1"/>
    </row>
    <row r="534" ht="14.25" customHeight="1">
      <c r="C534" s="1"/>
    </row>
    <row r="535" ht="14.25" customHeight="1">
      <c r="C535" s="1"/>
    </row>
    <row r="536" ht="14.25" customHeight="1">
      <c r="C536" s="1"/>
    </row>
    <row r="537" ht="14.25" customHeight="1">
      <c r="C537" s="1"/>
    </row>
    <row r="538" ht="14.25" customHeight="1">
      <c r="C538" s="1"/>
    </row>
    <row r="539" ht="14.25" customHeight="1">
      <c r="C539" s="1"/>
    </row>
    <row r="540" ht="14.25" customHeight="1">
      <c r="C540" s="1"/>
    </row>
    <row r="541" ht="14.25" customHeight="1">
      <c r="C541" s="1"/>
    </row>
    <row r="542" ht="14.25" customHeight="1">
      <c r="C542" s="1"/>
    </row>
    <row r="543" ht="14.25" customHeight="1">
      <c r="C543" s="1"/>
    </row>
    <row r="544" ht="14.25" customHeight="1">
      <c r="C544" s="1"/>
    </row>
    <row r="545" ht="14.25" customHeight="1">
      <c r="C545" s="1"/>
    </row>
    <row r="546" ht="14.25" customHeight="1">
      <c r="C546" s="1"/>
    </row>
    <row r="547" ht="14.25" customHeight="1">
      <c r="C547" s="1"/>
    </row>
    <row r="548" ht="14.25" customHeight="1">
      <c r="C548" s="1"/>
    </row>
    <row r="549" ht="14.25" customHeight="1">
      <c r="C549" s="1"/>
    </row>
    <row r="550" ht="14.25" customHeight="1">
      <c r="C550" s="1"/>
    </row>
    <row r="551" ht="14.25" customHeight="1">
      <c r="C551" s="1"/>
    </row>
    <row r="552" ht="14.25" customHeight="1">
      <c r="C552" s="1"/>
    </row>
    <row r="553" ht="14.25" customHeight="1">
      <c r="C553" s="1"/>
    </row>
    <row r="554" ht="14.25" customHeight="1">
      <c r="C554" s="1"/>
    </row>
    <row r="555" ht="14.25" customHeight="1">
      <c r="C555" s="1"/>
    </row>
    <row r="556" ht="14.25" customHeight="1">
      <c r="C556" s="1"/>
    </row>
    <row r="557" ht="14.25" customHeight="1">
      <c r="C557" s="1"/>
    </row>
    <row r="558" ht="14.25" customHeight="1">
      <c r="C558" s="1"/>
    </row>
    <row r="559" ht="14.25" customHeight="1">
      <c r="C559" s="1"/>
    </row>
    <row r="560" ht="14.25" customHeight="1">
      <c r="C560" s="1"/>
    </row>
    <row r="561" ht="14.25" customHeight="1">
      <c r="C561" s="1"/>
    </row>
    <row r="562" ht="14.25" customHeight="1">
      <c r="C562" s="1"/>
    </row>
    <row r="563" ht="14.25" customHeight="1">
      <c r="C563" s="1"/>
    </row>
    <row r="564" ht="14.25" customHeight="1">
      <c r="C564" s="1"/>
    </row>
    <row r="565" ht="14.25" customHeight="1">
      <c r="C565" s="1"/>
    </row>
    <row r="566" ht="14.25" customHeight="1">
      <c r="C566" s="1"/>
    </row>
    <row r="567" ht="14.25" customHeight="1">
      <c r="C567" s="1"/>
    </row>
    <row r="568" ht="14.25" customHeight="1">
      <c r="C568" s="1"/>
    </row>
    <row r="569" ht="14.25" customHeight="1">
      <c r="C569" s="1"/>
    </row>
    <row r="570" ht="14.25" customHeight="1">
      <c r="C570" s="1"/>
    </row>
    <row r="571" ht="14.25" customHeight="1">
      <c r="C571" s="1"/>
    </row>
    <row r="572" ht="14.25" customHeight="1">
      <c r="C572" s="1"/>
    </row>
    <row r="573" ht="14.25" customHeight="1">
      <c r="C573" s="1"/>
    </row>
    <row r="574" ht="14.25" customHeight="1">
      <c r="C574" s="1"/>
    </row>
    <row r="575" ht="14.25" customHeight="1">
      <c r="C575" s="1"/>
    </row>
    <row r="576" ht="14.25" customHeight="1">
      <c r="C576" s="1"/>
    </row>
    <row r="577" ht="14.25" customHeight="1">
      <c r="C577" s="1"/>
    </row>
    <row r="578" ht="14.25" customHeight="1">
      <c r="C578" s="1"/>
    </row>
    <row r="579" ht="14.25" customHeight="1">
      <c r="C579" s="1"/>
    </row>
    <row r="580" ht="14.25" customHeight="1">
      <c r="C580" s="1"/>
    </row>
    <row r="581" ht="14.25" customHeight="1">
      <c r="C581" s="1"/>
    </row>
    <row r="582" ht="14.25" customHeight="1">
      <c r="C582" s="1"/>
    </row>
    <row r="583" ht="14.25" customHeight="1">
      <c r="C583" s="1"/>
    </row>
    <row r="584" ht="14.25" customHeight="1">
      <c r="C584" s="1"/>
    </row>
    <row r="585" ht="14.25" customHeight="1">
      <c r="C585" s="1"/>
    </row>
    <row r="586" ht="14.25" customHeight="1">
      <c r="C586" s="1"/>
    </row>
    <row r="587" ht="14.25" customHeight="1">
      <c r="C587" s="1"/>
    </row>
    <row r="588" ht="14.25" customHeight="1">
      <c r="C588" s="1"/>
    </row>
    <row r="589" ht="14.25" customHeight="1">
      <c r="C589" s="1"/>
    </row>
    <row r="590" ht="14.25" customHeight="1">
      <c r="C590" s="1"/>
    </row>
    <row r="591" ht="14.25" customHeight="1">
      <c r="C591" s="1"/>
    </row>
    <row r="592" ht="14.25" customHeight="1">
      <c r="C592" s="1"/>
    </row>
    <row r="593" ht="14.25" customHeight="1">
      <c r="C593" s="1"/>
    </row>
    <row r="594" ht="14.25" customHeight="1">
      <c r="C594" s="1"/>
    </row>
    <row r="595" ht="14.25" customHeight="1">
      <c r="C595" s="1"/>
    </row>
    <row r="596" ht="14.25" customHeight="1">
      <c r="C596" s="1"/>
    </row>
    <row r="597" ht="14.25" customHeight="1">
      <c r="C597" s="1"/>
    </row>
    <row r="598" ht="14.25" customHeight="1">
      <c r="C598" s="1"/>
    </row>
    <row r="599" ht="14.25" customHeight="1">
      <c r="C599" s="1"/>
    </row>
    <row r="600" ht="14.25" customHeight="1">
      <c r="C600" s="1"/>
    </row>
    <row r="601" ht="14.25" customHeight="1">
      <c r="C601" s="1"/>
    </row>
    <row r="602" ht="14.25" customHeight="1">
      <c r="C602" s="1"/>
    </row>
    <row r="603" ht="14.25" customHeight="1">
      <c r="C603" s="1"/>
    </row>
    <row r="604" ht="14.25" customHeight="1">
      <c r="C604" s="1"/>
    </row>
    <row r="605" ht="14.25" customHeight="1">
      <c r="C605" s="1"/>
    </row>
    <row r="606" ht="14.25" customHeight="1">
      <c r="C606" s="1"/>
    </row>
    <row r="607" ht="14.25" customHeight="1">
      <c r="C607" s="1"/>
    </row>
    <row r="608" ht="14.25" customHeight="1">
      <c r="C608" s="1"/>
    </row>
    <row r="609" ht="14.25" customHeight="1">
      <c r="C609" s="1"/>
    </row>
    <row r="610" ht="14.25" customHeight="1">
      <c r="C610" s="1"/>
    </row>
    <row r="611" ht="14.25" customHeight="1">
      <c r="C611" s="1"/>
    </row>
    <row r="612" ht="14.25" customHeight="1">
      <c r="C612" s="1"/>
    </row>
    <row r="613" ht="14.25" customHeight="1">
      <c r="C613" s="1"/>
    </row>
    <row r="614" ht="14.25" customHeight="1">
      <c r="C614" s="1"/>
    </row>
    <row r="615" ht="14.25" customHeight="1">
      <c r="C615" s="1"/>
    </row>
    <row r="616" ht="14.25" customHeight="1">
      <c r="C616" s="1"/>
    </row>
    <row r="617" ht="14.25" customHeight="1">
      <c r="C617" s="1"/>
    </row>
    <row r="618" ht="14.25" customHeight="1">
      <c r="C618" s="1"/>
    </row>
    <row r="619" ht="14.25" customHeight="1">
      <c r="C619" s="1"/>
    </row>
    <row r="620" ht="14.25" customHeight="1">
      <c r="C620" s="1"/>
    </row>
    <row r="621" ht="14.25" customHeight="1">
      <c r="C621" s="1"/>
    </row>
    <row r="622" ht="14.25" customHeight="1">
      <c r="C622" s="1"/>
    </row>
    <row r="623" ht="14.25" customHeight="1">
      <c r="C623" s="1"/>
    </row>
    <row r="624" ht="14.25" customHeight="1">
      <c r="C624" s="1"/>
    </row>
    <row r="625" ht="14.25" customHeight="1">
      <c r="C625" s="1"/>
    </row>
    <row r="626" ht="14.25" customHeight="1">
      <c r="C626" s="1"/>
    </row>
    <row r="627" ht="14.25" customHeight="1">
      <c r="C627" s="1"/>
    </row>
    <row r="628" ht="14.25" customHeight="1">
      <c r="C628" s="1"/>
    </row>
    <row r="629" ht="14.25" customHeight="1">
      <c r="C629" s="1"/>
    </row>
    <row r="630" ht="14.25" customHeight="1">
      <c r="C630" s="1"/>
    </row>
    <row r="631" ht="14.25" customHeight="1">
      <c r="C631" s="1"/>
    </row>
    <row r="632" ht="14.25" customHeight="1">
      <c r="C632" s="1"/>
    </row>
    <row r="633" ht="14.25" customHeight="1">
      <c r="C633" s="1"/>
    </row>
    <row r="634" ht="14.25" customHeight="1">
      <c r="C634" s="1"/>
    </row>
    <row r="635" ht="14.25" customHeight="1">
      <c r="C635" s="1"/>
    </row>
    <row r="636" ht="14.25" customHeight="1">
      <c r="C636" s="1"/>
    </row>
    <row r="637" ht="14.25" customHeight="1">
      <c r="C637" s="1"/>
    </row>
    <row r="638" ht="14.25" customHeight="1">
      <c r="C638" s="1"/>
    </row>
    <row r="639" ht="14.25" customHeight="1">
      <c r="C639" s="1"/>
    </row>
    <row r="640" ht="14.25" customHeight="1">
      <c r="C640" s="1"/>
    </row>
    <row r="641" ht="14.25" customHeight="1">
      <c r="C641" s="1"/>
    </row>
    <row r="642" ht="14.25" customHeight="1">
      <c r="C642" s="1"/>
    </row>
    <row r="643" ht="14.25" customHeight="1">
      <c r="C643" s="1"/>
    </row>
    <row r="644" ht="14.25" customHeight="1">
      <c r="C644" s="1"/>
    </row>
    <row r="645" ht="14.25" customHeight="1">
      <c r="C645" s="1"/>
    </row>
    <row r="646" ht="14.25" customHeight="1">
      <c r="C646" s="1"/>
    </row>
    <row r="647" ht="14.25" customHeight="1">
      <c r="C647" s="1"/>
    </row>
    <row r="648" ht="14.25" customHeight="1">
      <c r="C648" s="1"/>
    </row>
    <row r="649" ht="14.25" customHeight="1">
      <c r="C649" s="1"/>
    </row>
    <row r="650" ht="14.25" customHeight="1">
      <c r="C650" s="1"/>
    </row>
    <row r="651" ht="14.25" customHeight="1">
      <c r="C651" s="1"/>
    </row>
    <row r="652" ht="14.25" customHeight="1">
      <c r="C652" s="1"/>
    </row>
    <row r="653" ht="14.25" customHeight="1">
      <c r="C653" s="1"/>
    </row>
    <row r="654" ht="14.25" customHeight="1">
      <c r="C654" s="1"/>
    </row>
    <row r="655" ht="14.25" customHeight="1">
      <c r="C655" s="1"/>
    </row>
    <row r="656" ht="14.25" customHeight="1">
      <c r="C656" s="1"/>
    </row>
    <row r="657" ht="14.25" customHeight="1">
      <c r="C657" s="1"/>
    </row>
    <row r="658" ht="14.25" customHeight="1">
      <c r="C658" s="1"/>
    </row>
    <row r="659" ht="14.25" customHeight="1">
      <c r="C659" s="1"/>
    </row>
    <row r="660" ht="14.25" customHeight="1">
      <c r="C660" s="1"/>
    </row>
    <row r="661" ht="14.25" customHeight="1">
      <c r="C661" s="1"/>
    </row>
    <row r="662" ht="14.25" customHeight="1">
      <c r="C662" s="1"/>
    </row>
    <row r="663" ht="14.25" customHeight="1">
      <c r="C663" s="1"/>
    </row>
    <row r="664" ht="14.25" customHeight="1">
      <c r="C664" s="1"/>
    </row>
    <row r="665" ht="14.25" customHeight="1">
      <c r="C665" s="1"/>
    </row>
    <row r="666" ht="14.25" customHeight="1">
      <c r="C666" s="1"/>
    </row>
    <row r="667" ht="14.25" customHeight="1">
      <c r="C667" s="1"/>
    </row>
    <row r="668" ht="14.25" customHeight="1">
      <c r="C668" s="1"/>
    </row>
    <row r="669" ht="14.25" customHeight="1">
      <c r="C669" s="1"/>
    </row>
    <row r="670" ht="14.25" customHeight="1">
      <c r="C670" s="1"/>
    </row>
    <row r="671" ht="14.25" customHeight="1">
      <c r="C671" s="1"/>
    </row>
    <row r="672" ht="14.25" customHeight="1">
      <c r="C672" s="1"/>
    </row>
    <row r="673" ht="14.25" customHeight="1">
      <c r="C673" s="1"/>
    </row>
    <row r="674" ht="14.25" customHeight="1">
      <c r="C674" s="1"/>
    </row>
    <row r="675" ht="14.25" customHeight="1">
      <c r="C675" s="1"/>
    </row>
    <row r="676" ht="14.25" customHeight="1">
      <c r="C676" s="1"/>
    </row>
    <row r="677" ht="14.25" customHeight="1">
      <c r="C677" s="1"/>
    </row>
    <row r="678" ht="14.25" customHeight="1">
      <c r="C678" s="1"/>
    </row>
    <row r="679" ht="14.25" customHeight="1">
      <c r="C679" s="1"/>
    </row>
    <row r="680" ht="14.25" customHeight="1">
      <c r="C680" s="1"/>
    </row>
    <row r="681" ht="14.25" customHeight="1">
      <c r="C681" s="1"/>
    </row>
    <row r="682" ht="14.25" customHeight="1">
      <c r="C682" s="1"/>
    </row>
    <row r="683" ht="14.25" customHeight="1">
      <c r="C683" s="1"/>
    </row>
    <row r="684" ht="14.25" customHeight="1">
      <c r="C684" s="1"/>
    </row>
    <row r="685" ht="14.25" customHeight="1">
      <c r="C685" s="1"/>
    </row>
    <row r="686" ht="14.25" customHeight="1">
      <c r="C686" s="1"/>
    </row>
    <row r="687" ht="14.25" customHeight="1">
      <c r="C687" s="1"/>
    </row>
    <row r="688" ht="14.25" customHeight="1">
      <c r="C688" s="1"/>
    </row>
    <row r="689" ht="14.25" customHeight="1">
      <c r="C689" s="1"/>
    </row>
    <row r="690" ht="14.25" customHeight="1">
      <c r="C690" s="1"/>
    </row>
    <row r="691" ht="14.25" customHeight="1">
      <c r="C691" s="1"/>
    </row>
    <row r="692" ht="14.25" customHeight="1">
      <c r="C692" s="1"/>
    </row>
    <row r="693" ht="14.25" customHeight="1">
      <c r="C693" s="1"/>
    </row>
    <row r="694" ht="14.25" customHeight="1">
      <c r="C694" s="1"/>
    </row>
    <row r="695" ht="14.25" customHeight="1">
      <c r="C695" s="1"/>
    </row>
    <row r="696" ht="14.25" customHeight="1">
      <c r="C696" s="1"/>
    </row>
    <row r="697" ht="14.25" customHeight="1">
      <c r="C697" s="1"/>
    </row>
    <row r="698" ht="14.25" customHeight="1">
      <c r="C698" s="1"/>
    </row>
    <row r="699" ht="14.25" customHeight="1">
      <c r="C699" s="1"/>
    </row>
    <row r="700" ht="14.25" customHeight="1">
      <c r="C700" s="1"/>
    </row>
    <row r="701" ht="14.25" customHeight="1">
      <c r="C701" s="1"/>
    </row>
    <row r="702" ht="14.25" customHeight="1">
      <c r="C702" s="1"/>
    </row>
    <row r="703" ht="14.25" customHeight="1">
      <c r="C703" s="1"/>
    </row>
    <row r="704" ht="14.25" customHeight="1">
      <c r="C704" s="1"/>
    </row>
    <row r="705" ht="14.25" customHeight="1">
      <c r="C705" s="1"/>
    </row>
    <row r="706" ht="14.25" customHeight="1">
      <c r="C706" s="1"/>
    </row>
    <row r="707" ht="14.25" customHeight="1">
      <c r="C707" s="1"/>
    </row>
    <row r="708" ht="14.25" customHeight="1">
      <c r="C708" s="1"/>
    </row>
    <row r="709" ht="14.25" customHeight="1">
      <c r="C709" s="1"/>
    </row>
    <row r="710" ht="14.25" customHeight="1">
      <c r="C710" s="1"/>
    </row>
    <row r="711" ht="14.25" customHeight="1">
      <c r="C711" s="1"/>
    </row>
    <row r="712" ht="14.25" customHeight="1">
      <c r="C712" s="1"/>
    </row>
    <row r="713" ht="14.25" customHeight="1">
      <c r="C713" s="1"/>
    </row>
    <row r="714" ht="14.25" customHeight="1">
      <c r="C714" s="1"/>
    </row>
    <row r="715" ht="14.25" customHeight="1">
      <c r="C715" s="1"/>
    </row>
    <row r="716" ht="14.25" customHeight="1">
      <c r="C716" s="1"/>
    </row>
    <row r="717" ht="14.25" customHeight="1">
      <c r="C717" s="1"/>
    </row>
    <row r="718" ht="14.25" customHeight="1">
      <c r="C718" s="1"/>
    </row>
    <row r="719" ht="14.25" customHeight="1">
      <c r="C719" s="1"/>
    </row>
    <row r="720" ht="14.25" customHeight="1">
      <c r="C720" s="1"/>
    </row>
    <row r="721" ht="14.25" customHeight="1">
      <c r="C721" s="1"/>
    </row>
    <row r="722" ht="14.25" customHeight="1">
      <c r="C722" s="1"/>
    </row>
    <row r="723" ht="14.25" customHeight="1">
      <c r="C723" s="1"/>
    </row>
    <row r="724" ht="14.25" customHeight="1">
      <c r="C724" s="1"/>
    </row>
    <row r="725" ht="14.25" customHeight="1">
      <c r="C725" s="1"/>
    </row>
    <row r="726" ht="14.25" customHeight="1">
      <c r="C726" s="1"/>
    </row>
    <row r="727" ht="14.25" customHeight="1">
      <c r="C727" s="1"/>
    </row>
    <row r="728" ht="14.25" customHeight="1">
      <c r="C728" s="1"/>
    </row>
    <row r="729" ht="14.25" customHeight="1">
      <c r="C729" s="1"/>
    </row>
    <row r="730" ht="14.25" customHeight="1">
      <c r="C730" s="1"/>
    </row>
    <row r="731" ht="14.25" customHeight="1">
      <c r="C731" s="1"/>
    </row>
    <row r="732" ht="14.25" customHeight="1">
      <c r="C732" s="1"/>
    </row>
    <row r="733" ht="14.25" customHeight="1">
      <c r="C733" s="1"/>
    </row>
    <row r="734" ht="14.25" customHeight="1">
      <c r="C734" s="1"/>
    </row>
    <row r="735" ht="14.25" customHeight="1">
      <c r="C735" s="1"/>
    </row>
    <row r="736" ht="14.25" customHeight="1">
      <c r="C736" s="1"/>
    </row>
    <row r="737" ht="14.25" customHeight="1">
      <c r="C737" s="1"/>
    </row>
    <row r="738" ht="14.25" customHeight="1">
      <c r="C738" s="1"/>
    </row>
    <row r="739" ht="14.25" customHeight="1">
      <c r="C739" s="1"/>
    </row>
    <row r="740" ht="14.25" customHeight="1">
      <c r="C740" s="1"/>
    </row>
    <row r="741" ht="14.25" customHeight="1">
      <c r="C741" s="1"/>
    </row>
    <row r="742" ht="14.25" customHeight="1">
      <c r="C742" s="1"/>
    </row>
    <row r="743" ht="14.25" customHeight="1">
      <c r="C743" s="1"/>
    </row>
    <row r="744" ht="14.25" customHeight="1">
      <c r="C744" s="1"/>
    </row>
    <row r="745" ht="14.25" customHeight="1">
      <c r="C745" s="1"/>
    </row>
    <row r="746" ht="14.25" customHeight="1">
      <c r="C746" s="1"/>
    </row>
    <row r="747" ht="14.25" customHeight="1">
      <c r="C747" s="1"/>
    </row>
    <row r="748" ht="14.25" customHeight="1">
      <c r="C748" s="1"/>
    </row>
    <row r="749" ht="14.25" customHeight="1">
      <c r="C749" s="1"/>
    </row>
    <row r="750" ht="14.25" customHeight="1">
      <c r="C750" s="1"/>
    </row>
    <row r="751" ht="14.25" customHeight="1">
      <c r="C751" s="1"/>
    </row>
    <row r="752" ht="14.25" customHeight="1">
      <c r="C752" s="1"/>
    </row>
    <row r="753" ht="14.25" customHeight="1">
      <c r="C753" s="1"/>
    </row>
    <row r="754" ht="14.25" customHeight="1">
      <c r="C754" s="1"/>
    </row>
    <row r="755" ht="14.25" customHeight="1">
      <c r="C755" s="1"/>
    </row>
    <row r="756" ht="14.25" customHeight="1">
      <c r="C756" s="1"/>
    </row>
    <row r="757" ht="14.25" customHeight="1">
      <c r="C757" s="1"/>
    </row>
    <row r="758" ht="14.25" customHeight="1">
      <c r="C758" s="1"/>
    </row>
    <row r="759" ht="14.25" customHeight="1">
      <c r="C759" s="1"/>
    </row>
    <row r="760" ht="14.25" customHeight="1">
      <c r="C760" s="1"/>
    </row>
    <row r="761" ht="14.25" customHeight="1">
      <c r="C761" s="1"/>
    </row>
    <row r="762" ht="14.25" customHeight="1">
      <c r="C762" s="1"/>
    </row>
    <row r="763" ht="14.25" customHeight="1">
      <c r="C763" s="1"/>
    </row>
    <row r="764" ht="14.25" customHeight="1">
      <c r="C764" s="1"/>
    </row>
    <row r="765" ht="14.25" customHeight="1">
      <c r="C765" s="1"/>
    </row>
    <row r="766" ht="14.25" customHeight="1">
      <c r="C766" s="1"/>
    </row>
    <row r="767" ht="14.25" customHeight="1">
      <c r="C767" s="1"/>
    </row>
    <row r="768" ht="14.25" customHeight="1">
      <c r="C768" s="1"/>
    </row>
    <row r="769" ht="14.25" customHeight="1">
      <c r="C769" s="1"/>
    </row>
    <row r="770" ht="14.25" customHeight="1">
      <c r="C770" s="1"/>
    </row>
    <row r="771" ht="14.25" customHeight="1">
      <c r="C771" s="1"/>
    </row>
    <row r="772" ht="14.25" customHeight="1">
      <c r="C772" s="1"/>
    </row>
    <row r="773" ht="14.25" customHeight="1">
      <c r="C773" s="1"/>
    </row>
    <row r="774" ht="14.25" customHeight="1">
      <c r="C774" s="1"/>
    </row>
    <row r="775" ht="14.25" customHeight="1">
      <c r="C775" s="1"/>
    </row>
    <row r="776" ht="14.25" customHeight="1">
      <c r="C776" s="1"/>
    </row>
    <row r="777" ht="14.25" customHeight="1">
      <c r="C777" s="1"/>
    </row>
    <row r="778" ht="14.25" customHeight="1">
      <c r="C778" s="1"/>
    </row>
    <row r="779" ht="14.25" customHeight="1">
      <c r="C779" s="1"/>
    </row>
    <row r="780" ht="14.25" customHeight="1">
      <c r="C780" s="1"/>
    </row>
    <row r="781" ht="14.25" customHeight="1">
      <c r="C781" s="1"/>
    </row>
    <row r="782" ht="14.25" customHeight="1">
      <c r="C782" s="1"/>
    </row>
    <row r="783" ht="14.25" customHeight="1">
      <c r="C783" s="1"/>
    </row>
    <row r="784" ht="14.25" customHeight="1">
      <c r="C784" s="1"/>
    </row>
    <row r="785" ht="14.25" customHeight="1">
      <c r="C785" s="1"/>
    </row>
    <row r="786" ht="14.25" customHeight="1">
      <c r="C786" s="1"/>
    </row>
    <row r="787" ht="14.25" customHeight="1">
      <c r="C787" s="1"/>
    </row>
    <row r="788" ht="14.25" customHeight="1">
      <c r="C788" s="1"/>
    </row>
    <row r="789" ht="14.25" customHeight="1">
      <c r="C789" s="1"/>
    </row>
    <row r="790" ht="14.25" customHeight="1">
      <c r="C790" s="1"/>
    </row>
    <row r="791" ht="14.25" customHeight="1">
      <c r="C791" s="1"/>
    </row>
    <row r="792" ht="14.25" customHeight="1">
      <c r="C792" s="1"/>
    </row>
    <row r="793" ht="14.25" customHeight="1">
      <c r="C793" s="1"/>
    </row>
    <row r="794" ht="14.25" customHeight="1">
      <c r="C794" s="1"/>
    </row>
    <row r="795" ht="14.25" customHeight="1">
      <c r="C795" s="1"/>
    </row>
    <row r="796" ht="14.25" customHeight="1">
      <c r="C796" s="1"/>
    </row>
    <row r="797" ht="14.25" customHeight="1">
      <c r="C797" s="1"/>
    </row>
    <row r="798" ht="14.25" customHeight="1">
      <c r="C798" s="1"/>
    </row>
    <row r="799" ht="14.25" customHeight="1">
      <c r="C799" s="1"/>
    </row>
    <row r="800" ht="14.25" customHeight="1">
      <c r="C800" s="1"/>
    </row>
    <row r="801" ht="14.25" customHeight="1">
      <c r="C801" s="1"/>
    </row>
    <row r="802" ht="14.25" customHeight="1">
      <c r="C802" s="1"/>
    </row>
    <row r="803" ht="14.25" customHeight="1">
      <c r="C803" s="1"/>
    </row>
    <row r="804" ht="14.25" customHeight="1">
      <c r="C804" s="1"/>
    </row>
    <row r="805" ht="14.25" customHeight="1">
      <c r="C805" s="1"/>
    </row>
    <row r="806" ht="14.25" customHeight="1">
      <c r="C806" s="1"/>
    </row>
    <row r="807" ht="14.25" customHeight="1">
      <c r="C807" s="1"/>
    </row>
    <row r="808" ht="14.25" customHeight="1">
      <c r="C808" s="1"/>
    </row>
    <row r="809" ht="14.25" customHeight="1">
      <c r="C809" s="1"/>
    </row>
    <row r="810" ht="14.25" customHeight="1">
      <c r="C810" s="1"/>
    </row>
    <row r="811" ht="14.25" customHeight="1">
      <c r="C811" s="1"/>
    </row>
    <row r="812" ht="14.25" customHeight="1">
      <c r="C812" s="1"/>
    </row>
    <row r="813" ht="14.25" customHeight="1">
      <c r="C813" s="1"/>
    </row>
    <row r="814" ht="14.25" customHeight="1">
      <c r="C814" s="1"/>
    </row>
    <row r="815" ht="14.25" customHeight="1">
      <c r="C815" s="1"/>
    </row>
    <row r="816" ht="14.25" customHeight="1">
      <c r="C816" s="1"/>
    </row>
    <row r="817" ht="14.25" customHeight="1">
      <c r="C817" s="1"/>
    </row>
    <row r="818" ht="14.25" customHeight="1">
      <c r="C818" s="1"/>
    </row>
    <row r="819" ht="14.25" customHeight="1">
      <c r="C819" s="1"/>
    </row>
    <row r="820" ht="14.25" customHeight="1">
      <c r="C820" s="1"/>
    </row>
    <row r="821" ht="14.25" customHeight="1">
      <c r="C821" s="1"/>
    </row>
    <row r="822" ht="14.25" customHeight="1">
      <c r="C822" s="1"/>
    </row>
    <row r="823" ht="14.25" customHeight="1">
      <c r="C823" s="1"/>
    </row>
    <row r="824" ht="14.25" customHeight="1">
      <c r="C824" s="1"/>
    </row>
    <row r="825" ht="14.25" customHeight="1">
      <c r="C825" s="1"/>
    </row>
    <row r="826" ht="14.25" customHeight="1">
      <c r="C826" s="1"/>
    </row>
    <row r="827" ht="14.25" customHeight="1">
      <c r="C827" s="1"/>
    </row>
    <row r="828" ht="14.25" customHeight="1">
      <c r="C828" s="1"/>
    </row>
    <row r="829" ht="14.25" customHeight="1">
      <c r="C829" s="1"/>
    </row>
    <row r="830" ht="14.25" customHeight="1">
      <c r="C830" s="1"/>
    </row>
    <row r="831" ht="14.25" customHeight="1">
      <c r="C831" s="1"/>
    </row>
    <row r="832" ht="14.25" customHeight="1">
      <c r="C832" s="1"/>
    </row>
    <row r="833" ht="14.25" customHeight="1">
      <c r="C833" s="1"/>
    </row>
    <row r="834" ht="14.25" customHeight="1">
      <c r="C834" s="1"/>
    </row>
    <row r="835" ht="14.25" customHeight="1">
      <c r="C835" s="1"/>
    </row>
    <row r="836" ht="14.25" customHeight="1">
      <c r="C836" s="1"/>
    </row>
    <row r="837" ht="14.25" customHeight="1">
      <c r="C837" s="1"/>
    </row>
    <row r="838" ht="14.25" customHeight="1">
      <c r="C838" s="1"/>
    </row>
    <row r="839" ht="14.25" customHeight="1">
      <c r="C839" s="1"/>
    </row>
    <row r="840" ht="14.25" customHeight="1">
      <c r="C840" s="1"/>
    </row>
    <row r="841" ht="14.25" customHeight="1">
      <c r="C841" s="1"/>
    </row>
    <row r="842" ht="14.25" customHeight="1">
      <c r="C842" s="1"/>
    </row>
    <row r="843" ht="14.25" customHeight="1">
      <c r="C843" s="1"/>
    </row>
    <row r="844" ht="14.25" customHeight="1">
      <c r="C844" s="1"/>
    </row>
    <row r="845" ht="14.25" customHeight="1">
      <c r="C845" s="1"/>
    </row>
    <row r="846" ht="14.25" customHeight="1">
      <c r="C846" s="1"/>
    </row>
    <row r="847" ht="14.25" customHeight="1">
      <c r="C847" s="1"/>
    </row>
    <row r="848" ht="14.25" customHeight="1">
      <c r="C848" s="1"/>
    </row>
    <row r="849" ht="14.25" customHeight="1">
      <c r="C849" s="1"/>
    </row>
    <row r="850" ht="14.25" customHeight="1">
      <c r="C850" s="1"/>
    </row>
    <row r="851" ht="14.25" customHeight="1">
      <c r="C851" s="1"/>
    </row>
    <row r="852" ht="14.25" customHeight="1">
      <c r="C852" s="1"/>
    </row>
    <row r="853" ht="14.25" customHeight="1">
      <c r="C853" s="1"/>
    </row>
    <row r="854" ht="14.25" customHeight="1">
      <c r="C854" s="1"/>
    </row>
    <row r="855" ht="14.25" customHeight="1">
      <c r="C855" s="1"/>
    </row>
    <row r="856" ht="14.25" customHeight="1">
      <c r="C856" s="1"/>
    </row>
    <row r="857" ht="14.25" customHeight="1">
      <c r="C857" s="1"/>
    </row>
    <row r="858" ht="14.25" customHeight="1">
      <c r="C858" s="1"/>
    </row>
    <row r="859" ht="14.25" customHeight="1">
      <c r="C859" s="1"/>
    </row>
    <row r="860" ht="14.25" customHeight="1">
      <c r="C860" s="1"/>
    </row>
    <row r="861" ht="14.25" customHeight="1">
      <c r="C861" s="1"/>
    </row>
    <row r="862" ht="14.25" customHeight="1">
      <c r="C862" s="1"/>
    </row>
    <row r="863" ht="14.25" customHeight="1">
      <c r="C863" s="1"/>
    </row>
    <row r="864" ht="14.25" customHeight="1">
      <c r="C864" s="1"/>
    </row>
    <row r="865" ht="14.25" customHeight="1">
      <c r="C865" s="1"/>
    </row>
    <row r="866" ht="14.25" customHeight="1">
      <c r="C866" s="1"/>
    </row>
    <row r="867" ht="14.25" customHeight="1">
      <c r="C867" s="1"/>
    </row>
    <row r="868" ht="14.25" customHeight="1">
      <c r="C868" s="1"/>
    </row>
    <row r="869" ht="14.25" customHeight="1">
      <c r="C869" s="1"/>
    </row>
    <row r="870" ht="14.25" customHeight="1">
      <c r="C870" s="1"/>
    </row>
    <row r="871" ht="14.25" customHeight="1">
      <c r="C871" s="1"/>
    </row>
    <row r="872" ht="14.25" customHeight="1">
      <c r="C872" s="1"/>
    </row>
    <row r="873" ht="14.25" customHeight="1">
      <c r="C873" s="1"/>
    </row>
    <row r="874" ht="14.25" customHeight="1">
      <c r="C874" s="1"/>
    </row>
    <row r="875" ht="14.25" customHeight="1">
      <c r="C875" s="1"/>
    </row>
    <row r="876" ht="14.25" customHeight="1">
      <c r="C876" s="1"/>
    </row>
    <row r="877" ht="14.25" customHeight="1">
      <c r="C877" s="1"/>
    </row>
    <row r="878" ht="14.25" customHeight="1">
      <c r="C878" s="1"/>
    </row>
    <row r="879" ht="14.25" customHeight="1">
      <c r="C879" s="1"/>
    </row>
    <row r="880" ht="14.25" customHeight="1">
      <c r="C880" s="1"/>
    </row>
    <row r="881" ht="14.25" customHeight="1">
      <c r="C881" s="1"/>
    </row>
    <row r="882" ht="14.25" customHeight="1">
      <c r="C882" s="1"/>
    </row>
    <row r="883" ht="14.25" customHeight="1">
      <c r="C883" s="1"/>
    </row>
    <row r="884" ht="14.25" customHeight="1">
      <c r="C884" s="1"/>
    </row>
    <row r="885" ht="14.25" customHeight="1">
      <c r="C885" s="1"/>
    </row>
    <row r="886" ht="14.25" customHeight="1">
      <c r="C886" s="1"/>
    </row>
    <row r="887" ht="14.25" customHeight="1">
      <c r="C887" s="1"/>
    </row>
    <row r="888" ht="14.25" customHeight="1">
      <c r="C888" s="1"/>
    </row>
    <row r="889" ht="14.25" customHeight="1">
      <c r="C889" s="1"/>
    </row>
    <row r="890" ht="14.25" customHeight="1">
      <c r="C890" s="1"/>
    </row>
    <row r="891" ht="14.25" customHeight="1">
      <c r="C891" s="1"/>
    </row>
    <row r="892" ht="14.25" customHeight="1">
      <c r="C892" s="1"/>
    </row>
    <row r="893" ht="14.25" customHeight="1">
      <c r="C893" s="1"/>
    </row>
    <row r="894" ht="14.25" customHeight="1">
      <c r="C894" s="1"/>
    </row>
    <row r="895" ht="14.25" customHeight="1">
      <c r="C895" s="1"/>
    </row>
    <row r="896" ht="14.25" customHeight="1">
      <c r="C896" s="1"/>
    </row>
    <row r="897" ht="14.25" customHeight="1">
      <c r="C897" s="1"/>
    </row>
    <row r="898" ht="14.25" customHeight="1">
      <c r="C898" s="1"/>
    </row>
    <row r="899" ht="14.25" customHeight="1">
      <c r="C899" s="1"/>
    </row>
    <row r="900" ht="14.25" customHeight="1">
      <c r="C900" s="1"/>
    </row>
    <row r="901" ht="14.25" customHeight="1">
      <c r="C901" s="1"/>
    </row>
    <row r="902" ht="14.25" customHeight="1">
      <c r="C902" s="1"/>
    </row>
    <row r="903" ht="14.25" customHeight="1">
      <c r="C903" s="1"/>
    </row>
    <row r="904" ht="14.25" customHeight="1">
      <c r="C904" s="1"/>
    </row>
    <row r="905" ht="14.25" customHeight="1">
      <c r="C905" s="1"/>
    </row>
    <row r="906" ht="14.25" customHeight="1">
      <c r="C906" s="1"/>
    </row>
    <row r="907" ht="14.25" customHeight="1">
      <c r="C907" s="1"/>
    </row>
    <row r="908" ht="14.25" customHeight="1">
      <c r="C908" s="1"/>
    </row>
    <row r="909" ht="14.25" customHeight="1">
      <c r="C909" s="1"/>
    </row>
    <row r="910" ht="14.25" customHeight="1">
      <c r="C910" s="1"/>
    </row>
    <row r="911" ht="14.25" customHeight="1">
      <c r="C911" s="1"/>
    </row>
    <row r="912" ht="14.25" customHeight="1">
      <c r="C912" s="1"/>
    </row>
    <row r="913" ht="14.25" customHeight="1">
      <c r="C913" s="1"/>
    </row>
    <row r="914" ht="14.25" customHeight="1">
      <c r="C914" s="1"/>
    </row>
    <row r="915" ht="14.25" customHeight="1">
      <c r="C915" s="1"/>
    </row>
    <row r="916" ht="14.25" customHeight="1">
      <c r="C916" s="1"/>
    </row>
    <row r="917" ht="14.25" customHeight="1">
      <c r="C917" s="1"/>
    </row>
    <row r="918" ht="14.25" customHeight="1">
      <c r="C918" s="1"/>
    </row>
    <row r="919" ht="14.25" customHeight="1">
      <c r="C919" s="1"/>
    </row>
    <row r="920" ht="14.25" customHeight="1">
      <c r="C920" s="1"/>
    </row>
    <row r="921" ht="14.25" customHeight="1">
      <c r="C921" s="1"/>
    </row>
    <row r="922" ht="14.25" customHeight="1">
      <c r="C922" s="1"/>
    </row>
    <row r="923" ht="14.25" customHeight="1">
      <c r="C923" s="1"/>
    </row>
    <row r="924" ht="14.25" customHeight="1">
      <c r="C924" s="1"/>
    </row>
    <row r="925" ht="14.25" customHeight="1">
      <c r="C925" s="1"/>
    </row>
    <row r="926" ht="14.25" customHeight="1">
      <c r="C926" s="1"/>
    </row>
    <row r="927" ht="14.25" customHeight="1">
      <c r="C927" s="1"/>
    </row>
    <row r="928" ht="14.25" customHeight="1">
      <c r="C928" s="1"/>
    </row>
    <row r="929" ht="14.25" customHeight="1">
      <c r="C929" s="1"/>
    </row>
    <row r="930" ht="14.25" customHeight="1">
      <c r="C930" s="1"/>
    </row>
    <row r="931" ht="14.25" customHeight="1">
      <c r="C931" s="1"/>
    </row>
    <row r="932" ht="14.25" customHeight="1">
      <c r="C932" s="1"/>
    </row>
    <row r="933" ht="14.25" customHeight="1">
      <c r="C933" s="1"/>
    </row>
    <row r="934" ht="14.25" customHeight="1">
      <c r="C934" s="1"/>
    </row>
    <row r="935" ht="14.25" customHeight="1">
      <c r="C935" s="1"/>
    </row>
    <row r="936" ht="14.25" customHeight="1">
      <c r="C936" s="1"/>
    </row>
    <row r="937" ht="14.25" customHeight="1">
      <c r="C937" s="1"/>
    </row>
    <row r="938" ht="14.25" customHeight="1">
      <c r="C938" s="1"/>
    </row>
    <row r="939" ht="14.25" customHeight="1">
      <c r="C939" s="1"/>
    </row>
    <row r="940" ht="14.25" customHeight="1">
      <c r="C940" s="1"/>
    </row>
    <row r="941" ht="14.25" customHeight="1">
      <c r="C941" s="1"/>
    </row>
    <row r="942" ht="14.25" customHeight="1">
      <c r="C942" s="1"/>
    </row>
    <row r="943" ht="14.25" customHeight="1">
      <c r="C943" s="1"/>
    </row>
    <row r="944" ht="14.25" customHeight="1">
      <c r="C944" s="1"/>
    </row>
    <row r="945" ht="14.25" customHeight="1">
      <c r="C945" s="1"/>
    </row>
    <row r="946" ht="14.25" customHeight="1">
      <c r="C946" s="1"/>
    </row>
    <row r="947" ht="14.25" customHeight="1">
      <c r="C947" s="1"/>
    </row>
    <row r="948" ht="14.25" customHeight="1">
      <c r="C948" s="1"/>
    </row>
    <row r="949" ht="14.25" customHeight="1">
      <c r="C949" s="1"/>
    </row>
    <row r="950" ht="14.25" customHeight="1">
      <c r="C950" s="1"/>
    </row>
    <row r="951" ht="14.25" customHeight="1">
      <c r="C951" s="1"/>
    </row>
    <row r="952" ht="14.25" customHeight="1">
      <c r="C952" s="1"/>
    </row>
    <row r="953" ht="14.25" customHeight="1">
      <c r="C953" s="1"/>
    </row>
    <row r="954" ht="14.25" customHeight="1">
      <c r="C954" s="1"/>
    </row>
    <row r="955" ht="14.25" customHeight="1">
      <c r="C955" s="1"/>
    </row>
    <row r="956" ht="14.25" customHeight="1">
      <c r="C956" s="1"/>
    </row>
    <row r="957" ht="14.25" customHeight="1">
      <c r="C957" s="1"/>
    </row>
    <row r="958" ht="14.25" customHeight="1">
      <c r="C958" s="1"/>
    </row>
    <row r="959" ht="14.25" customHeight="1">
      <c r="C959" s="1"/>
    </row>
    <row r="960" ht="14.25" customHeight="1">
      <c r="C960" s="1"/>
    </row>
    <row r="961" ht="14.25" customHeight="1">
      <c r="C961" s="1"/>
    </row>
    <row r="962" ht="14.25" customHeight="1">
      <c r="C962" s="1"/>
    </row>
    <row r="963" ht="14.25" customHeight="1">
      <c r="C963" s="1"/>
    </row>
    <row r="964" ht="14.25" customHeight="1">
      <c r="C964" s="1"/>
    </row>
    <row r="965" ht="14.25" customHeight="1">
      <c r="C965" s="1"/>
    </row>
    <row r="966" ht="14.25" customHeight="1">
      <c r="C966" s="1"/>
    </row>
    <row r="967" ht="14.25" customHeight="1">
      <c r="C967" s="1"/>
    </row>
    <row r="968" ht="14.25" customHeight="1">
      <c r="C968" s="1"/>
    </row>
    <row r="969" ht="14.25" customHeight="1">
      <c r="C969" s="1"/>
    </row>
    <row r="970" ht="14.25" customHeight="1">
      <c r="C970" s="1"/>
    </row>
    <row r="971" ht="14.25" customHeight="1">
      <c r="C971" s="1"/>
    </row>
    <row r="972" ht="14.25" customHeight="1">
      <c r="C972" s="1"/>
    </row>
    <row r="973" ht="14.25" customHeight="1">
      <c r="C973" s="1"/>
    </row>
    <row r="974" ht="14.25" customHeight="1">
      <c r="C974" s="1"/>
    </row>
    <row r="975" ht="14.25" customHeight="1">
      <c r="C975" s="1"/>
    </row>
    <row r="976" ht="14.25" customHeight="1">
      <c r="C976" s="1"/>
    </row>
    <row r="977" ht="14.25" customHeight="1">
      <c r="C977" s="1"/>
    </row>
    <row r="978" ht="14.25" customHeight="1">
      <c r="C978" s="1"/>
    </row>
    <row r="979" ht="14.25" customHeight="1">
      <c r="C979" s="1"/>
    </row>
    <row r="980" ht="14.25" customHeight="1">
      <c r="C980" s="1"/>
    </row>
    <row r="981" ht="14.25" customHeight="1">
      <c r="C981" s="1"/>
    </row>
    <row r="982" ht="14.25" customHeight="1">
      <c r="C982" s="1"/>
    </row>
    <row r="983" ht="14.25" customHeight="1">
      <c r="C983" s="1"/>
    </row>
    <row r="984" ht="14.25" customHeight="1">
      <c r="C984" s="1"/>
    </row>
    <row r="985" ht="14.25" customHeight="1">
      <c r="C985" s="1"/>
    </row>
    <row r="986" ht="14.25" customHeight="1">
      <c r="C986" s="1"/>
    </row>
    <row r="987" ht="14.25" customHeight="1">
      <c r="C987" s="1"/>
    </row>
    <row r="988" ht="14.25" customHeight="1">
      <c r="C988" s="1"/>
    </row>
    <row r="989" ht="14.25" customHeight="1">
      <c r="C989" s="1"/>
    </row>
    <row r="990" ht="14.25" customHeight="1">
      <c r="C990" s="1"/>
    </row>
    <row r="991" ht="14.25" customHeight="1">
      <c r="C991" s="1"/>
    </row>
    <row r="992" ht="14.25" customHeight="1">
      <c r="C992" s="1"/>
    </row>
    <row r="993" ht="14.25" customHeight="1">
      <c r="C993" s="1"/>
    </row>
    <row r="994" ht="14.25" customHeight="1">
      <c r="C994" s="1"/>
    </row>
    <row r="995" ht="14.25" customHeight="1">
      <c r="C995" s="1"/>
    </row>
    <row r="996" ht="14.25" customHeight="1">
      <c r="C996" s="1"/>
    </row>
    <row r="997" ht="14.25" customHeight="1">
      <c r="C997" s="1"/>
    </row>
    <row r="998" ht="14.25" customHeight="1">
      <c r="C998" s="1"/>
    </row>
    <row r="999" ht="14.25" customHeight="1">
      <c r="C999" s="1"/>
    </row>
    <row r="1000" ht="14.25" customHeight="1">
      <c r="C1000" s="1"/>
    </row>
  </sheetData>
  <mergeCells count="25">
    <mergeCell ref="G7:G8"/>
    <mergeCell ref="H7:H8"/>
    <mergeCell ref="I7:I8"/>
    <mergeCell ref="J7:J8"/>
    <mergeCell ref="K7:K8"/>
    <mergeCell ref="L7:L8"/>
    <mergeCell ref="C3:M4"/>
    <mergeCell ref="E5:M5"/>
    <mergeCell ref="F6:M6"/>
    <mergeCell ref="B7:B8"/>
    <mergeCell ref="E7:E8"/>
    <mergeCell ref="F7:F8"/>
    <mergeCell ref="M7:M8"/>
    <mergeCell ref="C15:D15"/>
    <mergeCell ref="C16:D16"/>
    <mergeCell ref="C17:D17"/>
    <mergeCell ref="C18:D18"/>
    <mergeCell ref="C19:D19"/>
    <mergeCell ref="C7:D8"/>
    <mergeCell ref="C9:D9"/>
    <mergeCell ref="C10:D10"/>
    <mergeCell ref="C11:D11"/>
    <mergeCell ref="C12:D12"/>
    <mergeCell ref="C13:D13"/>
    <mergeCell ref="C14:D14"/>
  </mergeCells>
  <printOptions horizontalCentered="1" verticalCentered="1"/>
  <pageMargins bottom="0.7480314960629921" footer="0.0" header="0.0" left="0.47" right="0.7086614173228347" top="0.7480314960629921"/>
  <pageSetup paperSize="9" scale="56" orientation="landscape"/>
  <headerFooter>
    <oddFooter>&amp;LElaborado por: Ing Jenny A Ruiz R, Mónica  Gómez Docentes TC del Departamento de Ciencias de la  Computación IREB PROYECTO DE CHECK LIST  (CASO DE ESTUDIO ACADÉMICO)&amp;C&amp;P de &amp;R&amp;D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34.86"/>
    <col customWidth="1" min="3" max="3" width="16.29"/>
    <col customWidth="1" min="4" max="4" width="17.0"/>
    <col customWidth="1" min="5" max="26" width="11.0"/>
  </cols>
  <sheetData>
    <row r="1" ht="72.0" customHeight="1">
      <c r="A1" s="34"/>
      <c r="B1" s="35" t="s">
        <v>53</v>
      </c>
      <c r="C1" s="36" t="s">
        <v>2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4.25" customHeight="1">
      <c r="B2" s="37" t="s">
        <v>54</v>
      </c>
      <c r="C2" s="38">
        <v>45776.0</v>
      </c>
    </row>
    <row r="3" ht="14.25" customHeight="1">
      <c r="B3" s="37" t="s">
        <v>55</v>
      </c>
      <c r="C3" s="39" t="s">
        <v>56</v>
      </c>
    </row>
    <row r="4" ht="14.25" customHeight="1">
      <c r="B4" s="37" t="s">
        <v>57</v>
      </c>
      <c r="C4" s="39" t="s">
        <v>58</v>
      </c>
    </row>
    <row r="5" ht="14.25" customHeight="1"/>
    <row r="6" ht="14.25" customHeight="1">
      <c r="A6" s="40" t="s">
        <v>59</v>
      </c>
    </row>
    <row r="7" ht="14.25" customHeight="1">
      <c r="A7" s="41" t="s">
        <v>60</v>
      </c>
      <c r="B7" s="42" t="s">
        <v>61</v>
      </c>
      <c r="C7" s="42" t="s">
        <v>62</v>
      </c>
      <c r="D7" s="43" t="s">
        <v>63</v>
      </c>
    </row>
    <row r="8" ht="14.25" customHeight="1">
      <c r="A8" s="44">
        <v>1.0</v>
      </c>
      <c r="B8" s="45" t="s">
        <v>64</v>
      </c>
      <c r="C8" s="46" t="s">
        <v>65</v>
      </c>
      <c r="D8" s="47"/>
    </row>
    <row r="9" ht="14.25" customHeight="1">
      <c r="A9" s="44">
        <v>2.0</v>
      </c>
      <c r="B9" s="48" t="s">
        <v>66</v>
      </c>
      <c r="C9" s="47"/>
      <c r="D9" s="49" t="s">
        <v>65</v>
      </c>
    </row>
    <row r="10" ht="14.25" customHeight="1">
      <c r="A10" s="44">
        <v>3.0</v>
      </c>
      <c r="B10" s="48" t="s">
        <v>67</v>
      </c>
      <c r="C10" s="46"/>
      <c r="D10" s="47" t="s">
        <v>65</v>
      </c>
    </row>
    <row r="11" ht="14.25" customHeight="1">
      <c r="A11" s="44">
        <v>4.0</v>
      </c>
      <c r="B11" s="45" t="s">
        <v>68</v>
      </c>
      <c r="C11" s="46" t="s">
        <v>65</v>
      </c>
      <c r="D11" s="46"/>
    </row>
    <row r="12" ht="14.25" customHeight="1">
      <c r="A12" s="44">
        <v>5.0</v>
      </c>
      <c r="B12" s="45" t="s">
        <v>69</v>
      </c>
      <c r="C12" s="47" t="s">
        <v>65</v>
      </c>
      <c r="D12" s="46"/>
    </row>
    <row r="13" ht="14.25" customHeight="1">
      <c r="A13" s="44">
        <v>6.0</v>
      </c>
      <c r="B13" s="45" t="s">
        <v>70</v>
      </c>
      <c r="C13" s="46" t="s">
        <v>65</v>
      </c>
      <c r="D13" s="47"/>
    </row>
    <row r="14" ht="14.25" customHeight="1">
      <c r="A14" s="44">
        <v>7.0</v>
      </c>
      <c r="B14" s="45" t="s">
        <v>71</v>
      </c>
      <c r="C14" s="46" t="s">
        <v>65</v>
      </c>
      <c r="D14" s="47"/>
    </row>
    <row r="15" ht="14.25" customHeight="1">
      <c r="A15" s="44">
        <v>8.0</v>
      </c>
      <c r="B15" s="45" t="s">
        <v>72</v>
      </c>
      <c r="C15" s="46" t="s">
        <v>65</v>
      </c>
      <c r="D15" s="47"/>
    </row>
    <row r="16" ht="14.25" customHeight="1">
      <c r="A16" s="50">
        <v>9.0</v>
      </c>
      <c r="B16" s="51" t="s">
        <v>73</v>
      </c>
      <c r="C16" s="47"/>
      <c r="D16" s="46" t="s">
        <v>65</v>
      </c>
    </row>
    <row r="17" ht="14.25" customHeight="1">
      <c r="A17" s="52" t="s">
        <v>74</v>
      </c>
      <c r="C17" s="53">
        <f>COUNTA('MODELO LISTA DE COMPROBACION RE'!$C$8:$C$16)</f>
        <v>6</v>
      </c>
      <c r="D17" s="53">
        <f>COUNTA('MODELO LISTA DE COMPROBACION RE'!$D$8:$D$16)</f>
        <v>3</v>
      </c>
    </row>
    <row r="18" ht="14.25" customHeight="1">
      <c r="A18" s="52" t="s">
        <v>75</v>
      </c>
      <c r="C18" s="54">
        <f t="shared" ref="C18:D18" si="1">C17/9</f>
        <v>0.6666666667</v>
      </c>
      <c r="D18" s="54">
        <f t="shared" si="1"/>
        <v>0.3333333333</v>
      </c>
    </row>
    <row r="19" ht="14.25" customHeight="1">
      <c r="A19" s="52"/>
      <c r="B19" s="52"/>
      <c r="C19" s="54"/>
    </row>
    <row r="20" ht="14.25" customHeight="1">
      <c r="A20" s="55" t="s">
        <v>76</v>
      </c>
      <c r="B20" s="56"/>
      <c r="C20" s="56"/>
      <c r="D20" s="56"/>
    </row>
    <row r="21" ht="14.25" customHeight="1">
      <c r="A21" s="57" t="s">
        <v>60</v>
      </c>
      <c r="B21" s="58" t="s">
        <v>61</v>
      </c>
      <c r="C21" s="59" t="s">
        <v>62</v>
      </c>
      <c r="D21" s="60" t="s">
        <v>63</v>
      </c>
    </row>
    <row r="22" ht="14.25" customHeight="1">
      <c r="A22" s="44">
        <v>1.0</v>
      </c>
      <c r="B22" s="45" t="s">
        <v>77</v>
      </c>
      <c r="C22" s="46" t="s">
        <v>65</v>
      </c>
      <c r="D22" s="47"/>
    </row>
    <row r="23" ht="14.25" customHeight="1">
      <c r="A23" s="44">
        <v>2.0</v>
      </c>
      <c r="B23" s="48" t="s">
        <v>78</v>
      </c>
      <c r="C23" s="46" t="s">
        <v>65</v>
      </c>
      <c r="D23" s="47"/>
    </row>
    <row r="24" ht="14.25" customHeight="1">
      <c r="A24" s="44">
        <v>3.0</v>
      </c>
      <c r="B24" s="48" t="s">
        <v>79</v>
      </c>
      <c r="C24" s="46" t="s">
        <v>65</v>
      </c>
      <c r="D24" s="47"/>
    </row>
    <row r="25" ht="14.25" customHeight="1">
      <c r="A25" s="44">
        <v>4.0</v>
      </c>
      <c r="B25" s="45" t="s">
        <v>80</v>
      </c>
      <c r="C25" s="46" t="s">
        <v>65</v>
      </c>
      <c r="D25" s="47"/>
    </row>
    <row r="26" ht="14.25" customHeight="1">
      <c r="A26" s="50">
        <v>5.0</v>
      </c>
      <c r="B26" s="61" t="s">
        <v>81</v>
      </c>
      <c r="C26" s="46" t="s">
        <v>65</v>
      </c>
      <c r="D26" s="62"/>
    </row>
    <row r="27" ht="14.25" customHeight="1">
      <c r="A27" s="52" t="s">
        <v>74</v>
      </c>
      <c r="C27" s="53">
        <f>COUNTA('MODELO LISTA DE COMPROBACION RE'!$C$22:$C$26)</f>
        <v>5</v>
      </c>
      <c r="D27" s="53">
        <f>COUNTA('MODELO LISTA DE COMPROBACION RE'!$D$22:$D$26)</f>
        <v>0</v>
      </c>
    </row>
    <row r="28" ht="14.25" customHeight="1">
      <c r="A28" s="52" t="s">
        <v>75</v>
      </c>
      <c r="C28" s="54">
        <f t="shared" ref="C28:D28" si="2">C27/5</f>
        <v>1</v>
      </c>
      <c r="D28" s="54">
        <f t="shared" si="2"/>
        <v>0</v>
      </c>
    </row>
    <row r="29" ht="14.25" customHeight="1">
      <c r="A29" s="52"/>
      <c r="B29" s="52"/>
      <c r="C29" s="54"/>
    </row>
    <row r="30" ht="14.25" customHeight="1">
      <c r="A30" s="40" t="s">
        <v>82</v>
      </c>
    </row>
    <row r="31" ht="14.25" customHeight="1">
      <c r="A31" s="57" t="s">
        <v>60</v>
      </c>
      <c r="B31" s="58" t="s">
        <v>61</v>
      </c>
      <c r="C31" s="59" t="s">
        <v>62</v>
      </c>
      <c r="D31" s="60" t="s">
        <v>63</v>
      </c>
    </row>
    <row r="32" ht="14.25" customHeight="1">
      <c r="A32" s="44">
        <v>1.0</v>
      </c>
      <c r="B32" s="45" t="s">
        <v>83</v>
      </c>
      <c r="C32" s="46"/>
      <c r="D32" s="46" t="s">
        <v>65</v>
      </c>
    </row>
    <row r="33" ht="14.25" customHeight="1">
      <c r="A33" s="44">
        <v>2.0</v>
      </c>
      <c r="B33" s="45" t="s">
        <v>84</v>
      </c>
      <c r="C33" s="46"/>
      <c r="D33" s="46" t="s">
        <v>65</v>
      </c>
    </row>
    <row r="34" ht="14.25" customHeight="1">
      <c r="A34" s="50">
        <v>3.0</v>
      </c>
      <c r="B34" s="51" t="s">
        <v>85</v>
      </c>
      <c r="C34" s="63"/>
      <c r="D34" s="62"/>
    </row>
    <row r="35" ht="14.25" customHeight="1">
      <c r="A35" s="52" t="s">
        <v>74</v>
      </c>
      <c r="C35" s="53">
        <f>COUNTA('MODELO LISTA DE COMPROBACION RE'!$C$32:$C$34)</f>
        <v>0</v>
      </c>
      <c r="D35" s="53">
        <f>COUNTA('MODELO LISTA DE COMPROBACION RE'!$D$32:$D$34)</f>
        <v>2</v>
      </c>
    </row>
    <row r="36" ht="14.25" customHeight="1">
      <c r="A36" s="52" t="s">
        <v>75</v>
      </c>
      <c r="C36" s="54">
        <f t="shared" ref="C36:D36" si="3">C35/3</f>
        <v>0</v>
      </c>
      <c r="D36" s="54">
        <f t="shared" si="3"/>
        <v>0.6666666667</v>
      </c>
    </row>
    <row r="37" ht="14.25" customHeight="1"/>
    <row r="38" ht="14.25" customHeight="1"/>
    <row r="39" ht="14.25" customHeight="1"/>
    <row r="40" ht="14.25" customHeight="1">
      <c r="A40" s="64" t="s">
        <v>86</v>
      </c>
    </row>
    <row r="41" ht="30.0" customHeight="1">
      <c r="B41" s="34" t="s">
        <v>87</v>
      </c>
      <c r="C41" s="54">
        <f>C18</f>
        <v>0.6666666667</v>
      </c>
    </row>
    <row r="42" ht="30.0" customHeight="1">
      <c r="B42" s="34" t="s">
        <v>76</v>
      </c>
      <c r="C42" s="65">
        <f>C28</f>
        <v>1</v>
      </c>
    </row>
    <row r="43" ht="30.0" customHeight="1">
      <c r="B43" s="34" t="s">
        <v>82</v>
      </c>
      <c r="C43" s="66">
        <f>C36</f>
        <v>0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A18:B18"/>
    <mergeCell ref="A27:B27"/>
    <mergeCell ref="A28:B28"/>
    <mergeCell ref="A30:D30"/>
    <mergeCell ref="A35:B35"/>
    <mergeCell ref="A36:B36"/>
    <mergeCell ref="A40:C40"/>
    <mergeCell ref="C1:D1"/>
    <mergeCell ref="C2:D2"/>
    <mergeCell ref="C3:D3"/>
    <mergeCell ref="C4:D4"/>
    <mergeCell ref="A6:D6"/>
    <mergeCell ref="A17:B17"/>
    <mergeCell ref="A20:D20"/>
  </mergeCells>
  <conditionalFormatting sqref="A32:D34">
    <cfRule type="containsText" dxfId="0" priority="1" operator="containsText" text="X">
      <formula>NOT(ISERROR(SEARCH(("X"),(A32))))</formula>
    </cfRule>
  </conditionalFormatting>
  <conditionalFormatting sqref="C8:D16 C22:C26 D32:D33">
    <cfRule type="containsText" dxfId="1" priority="2" operator="containsText" text="X">
      <formula>NOT(ISERROR(SEARCH(("X"),(C8))))</formula>
    </cfRule>
  </conditionalFormatting>
  <conditionalFormatting sqref="C8:D16 C22:C26 D32:D33">
    <cfRule type="containsText" dxfId="2" priority="3" operator="containsText" text="X">
      <formula>NOT(ISERROR(SEARCH(("X"),(C8))))</formula>
    </cfRule>
  </conditionalFormatting>
  <conditionalFormatting sqref="C8:D16 C22:C26 D32:D33">
    <cfRule type="containsText" dxfId="3" priority="4" operator="containsText" text="X">
      <formula>NOT(ISERROR(SEARCH(("X"),(C8))))</formula>
    </cfRule>
  </conditionalFormatting>
  <conditionalFormatting sqref="C8:D16 C22:C26 D32:D33">
    <cfRule type="containsText" dxfId="4" priority="5" operator="containsText" text="X">
      <formula>NOT(ISERROR(SEARCH(("X"),(C8))))</formula>
    </cfRule>
  </conditionalFormatting>
  <conditionalFormatting sqref="C22:D26">
    <cfRule type="containsText" dxfId="1" priority="6" operator="containsText" text="X">
      <formula>NOT(ISERROR(SEARCH(("X"),(C22))))</formula>
    </cfRule>
  </conditionalFormatting>
  <conditionalFormatting sqref="C22:D26">
    <cfRule type="containsText" dxfId="2" priority="7" operator="containsText" text="X">
      <formula>NOT(ISERROR(SEARCH(("X"),(C22))))</formula>
    </cfRule>
  </conditionalFormatting>
  <conditionalFormatting sqref="C32:D34">
    <cfRule type="containsText" dxfId="1" priority="8" operator="containsText" text="X">
      <formula>NOT(ISERROR(SEARCH(("X"),(C32))))</formula>
    </cfRule>
  </conditionalFormatting>
  <printOptions/>
  <pageMargins bottom="0.75" footer="0.0" header="0.0" left="0.7" right="0.7" top="0.75"/>
  <pageSetup paperSize="9" orientation="portrait"/>
  <drawing r:id="rId2"/>
  <legacyDrawing r:id="rId3"/>
  <tableParts count="3"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34.86"/>
    <col customWidth="1" min="3" max="3" width="16.29"/>
    <col customWidth="1" min="4" max="4" width="17.0"/>
    <col customWidth="1" min="5" max="26" width="11.0"/>
  </cols>
  <sheetData>
    <row r="1" ht="72.0" customHeight="1">
      <c r="A1" s="34"/>
      <c r="B1" s="35" t="s">
        <v>53</v>
      </c>
      <c r="C1" s="36" t="s">
        <v>2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4.25" customHeight="1">
      <c r="B2" s="37" t="s">
        <v>54</v>
      </c>
      <c r="C2" s="38">
        <v>45776.0</v>
      </c>
    </row>
    <row r="3" ht="14.25" customHeight="1">
      <c r="B3" s="37" t="s">
        <v>55</v>
      </c>
      <c r="C3" s="39" t="s">
        <v>88</v>
      </c>
    </row>
    <row r="4" ht="14.25" customHeight="1">
      <c r="B4" s="37" t="s">
        <v>57</v>
      </c>
      <c r="C4" s="39" t="s">
        <v>89</v>
      </c>
    </row>
    <row r="5" ht="14.25" customHeight="1"/>
    <row r="6" ht="14.25" customHeight="1">
      <c r="A6" s="40" t="s">
        <v>59</v>
      </c>
    </row>
    <row r="7" ht="14.25" customHeight="1">
      <c r="A7" s="41" t="s">
        <v>60</v>
      </c>
      <c r="B7" s="42" t="s">
        <v>61</v>
      </c>
      <c r="C7" s="42" t="s">
        <v>62</v>
      </c>
      <c r="D7" s="43" t="s">
        <v>63</v>
      </c>
    </row>
    <row r="8" ht="14.25" customHeight="1">
      <c r="A8" s="44">
        <v>1.0</v>
      </c>
      <c r="B8" s="45" t="s">
        <v>64</v>
      </c>
      <c r="C8" s="46" t="s">
        <v>65</v>
      </c>
      <c r="D8" s="47"/>
    </row>
    <row r="9" ht="14.25" customHeight="1">
      <c r="A9" s="44">
        <v>2.0</v>
      </c>
      <c r="B9" s="48" t="s">
        <v>66</v>
      </c>
      <c r="C9" s="46" t="s">
        <v>65</v>
      </c>
      <c r="D9" s="47"/>
    </row>
    <row r="10" ht="14.25" customHeight="1">
      <c r="A10" s="44">
        <v>3.0</v>
      </c>
      <c r="B10" s="48" t="s">
        <v>67</v>
      </c>
      <c r="C10" s="46"/>
      <c r="D10" s="47" t="s">
        <v>65</v>
      </c>
    </row>
    <row r="11" ht="14.25" customHeight="1">
      <c r="A11" s="44">
        <v>4.0</v>
      </c>
      <c r="B11" s="45" t="s">
        <v>68</v>
      </c>
      <c r="C11" s="46" t="s">
        <v>65</v>
      </c>
      <c r="D11" s="47"/>
    </row>
    <row r="12" ht="14.25" customHeight="1">
      <c r="A12" s="44">
        <v>5.0</v>
      </c>
      <c r="B12" s="45" t="s">
        <v>69</v>
      </c>
      <c r="C12" s="46"/>
      <c r="D12" s="47" t="s">
        <v>65</v>
      </c>
    </row>
    <row r="13" ht="14.25" customHeight="1">
      <c r="A13" s="44">
        <v>6.0</v>
      </c>
      <c r="B13" s="45" t="s">
        <v>70</v>
      </c>
      <c r="C13" s="46" t="s">
        <v>65</v>
      </c>
      <c r="D13" s="47"/>
    </row>
    <row r="14" ht="14.25" customHeight="1">
      <c r="A14" s="44">
        <v>7.0</v>
      </c>
      <c r="B14" s="45" t="s">
        <v>71</v>
      </c>
      <c r="C14" s="46" t="s">
        <v>65</v>
      </c>
      <c r="D14" s="47"/>
    </row>
    <row r="15" ht="14.25" customHeight="1">
      <c r="A15" s="44">
        <v>8.0</v>
      </c>
      <c r="B15" s="45" t="s">
        <v>72</v>
      </c>
      <c r="C15" s="46" t="s">
        <v>65</v>
      </c>
      <c r="D15" s="47"/>
    </row>
    <row r="16" ht="14.25" customHeight="1">
      <c r="A16" s="50">
        <v>9.0</v>
      </c>
      <c r="B16" s="51" t="s">
        <v>73</v>
      </c>
      <c r="C16" s="63" t="s">
        <v>65</v>
      </c>
      <c r="D16" s="62"/>
    </row>
    <row r="17" ht="14.25" customHeight="1">
      <c r="A17" s="52" t="s">
        <v>74</v>
      </c>
      <c r="C17" s="53">
        <f>COUNTA('Hoja 1'!$C$8:$C$16)</f>
        <v>7</v>
      </c>
      <c r="D17" s="53">
        <f>COUNTA('Hoja 1'!$D$8:$D$16)</f>
        <v>2</v>
      </c>
    </row>
    <row r="18" ht="14.25" customHeight="1">
      <c r="A18" s="52" t="s">
        <v>75</v>
      </c>
      <c r="C18" s="54">
        <f t="shared" ref="C18:D18" si="1">C17/9</f>
        <v>0.7777777778</v>
      </c>
      <c r="D18" s="54">
        <f t="shared" si="1"/>
        <v>0.2222222222</v>
      </c>
    </row>
    <row r="19" ht="14.25" customHeight="1">
      <c r="A19" s="52"/>
      <c r="B19" s="52"/>
      <c r="C19" s="54"/>
    </row>
    <row r="20" ht="14.25" customHeight="1">
      <c r="A20" s="55" t="s">
        <v>76</v>
      </c>
      <c r="B20" s="56"/>
      <c r="C20" s="56"/>
      <c r="D20" s="56"/>
    </row>
    <row r="21" ht="14.25" customHeight="1">
      <c r="A21" s="57" t="s">
        <v>60</v>
      </c>
      <c r="B21" s="58" t="s">
        <v>61</v>
      </c>
      <c r="C21" s="59" t="s">
        <v>62</v>
      </c>
      <c r="D21" s="60" t="s">
        <v>63</v>
      </c>
    </row>
    <row r="22" ht="14.25" customHeight="1">
      <c r="A22" s="44">
        <v>1.0</v>
      </c>
      <c r="B22" s="45" t="s">
        <v>77</v>
      </c>
      <c r="C22" s="67" t="s">
        <v>65</v>
      </c>
      <c r="D22" s="47"/>
    </row>
    <row r="23" ht="14.25" customHeight="1">
      <c r="A23" s="44">
        <v>2.0</v>
      </c>
      <c r="B23" s="48" t="s">
        <v>78</v>
      </c>
      <c r="C23" s="67" t="s">
        <v>65</v>
      </c>
      <c r="D23" s="47"/>
    </row>
    <row r="24" ht="14.25" customHeight="1">
      <c r="A24" s="44">
        <v>3.0</v>
      </c>
      <c r="B24" s="48" t="s">
        <v>79</v>
      </c>
      <c r="C24" s="67" t="s">
        <v>65</v>
      </c>
      <c r="D24" s="47"/>
    </row>
    <row r="25" ht="14.25" customHeight="1">
      <c r="A25" s="44">
        <v>4.0</v>
      </c>
      <c r="B25" s="45" t="s">
        <v>80</v>
      </c>
      <c r="C25" s="67"/>
      <c r="D25" s="49" t="s">
        <v>65</v>
      </c>
    </row>
    <row r="26" ht="14.25" customHeight="1">
      <c r="A26" s="50">
        <v>5.0</v>
      </c>
      <c r="B26" s="61" t="s">
        <v>81</v>
      </c>
      <c r="C26" s="68" t="s">
        <v>65</v>
      </c>
      <c r="D26" s="62"/>
    </row>
    <row r="27" ht="14.25" customHeight="1">
      <c r="A27" s="52" t="s">
        <v>74</v>
      </c>
      <c r="C27" s="53">
        <f>COUNTA('Hoja 1'!$C$22:$C$26)</f>
        <v>4</v>
      </c>
      <c r="D27" s="53">
        <f>COUNTA('Hoja 1'!$D$22:$D$26)</f>
        <v>1</v>
      </c>
    </row>
    <row r="28" ht="14.25" customHeight="1">
      <c r="A28" s="52" t="s">
        <v>75</v>
      </c>
      <c r="C28" s="54">
        <f t="shared" ref="C28:D28" si="2">C27/5</f>
        <v>0.8</v>
      </c>
      <c r="D28" s="54">
        <f t="shared" si="2"/>
        <v>0.2</v>
      </c>
    </row>
    <row r="29" ht="14.25" customHeight="1">
      <c r="A29" s="52"/>
      <c r="B29" s="52"/>
      <c r="C29" s="54"/>
    </row>
    <row r="30" ht="14.25" customHeight="1">
      <c r="A30" s="40" t="s">
        <v>82</v>
      </c>
    </row>
    <row r="31" ht="14.25" customHeight="1">
      <c r="A31" s="57" t="s">
        <v>60</v>
      </c>
      <c r="B31" s="58" t="s">
        <v>61</v>
      </c>
      <c r="C31" s="59" t="s">
        <v>62</v>
      </c>
      <c r="D31" s="60" t="s">
        <v>63</v>
      </c>
    </row>
    <row r="32" ht="14.25" customHeight="1">
      <c r="A32" s="44">
        <v>1.0</v>
      </c>
      <c r="B32" s="45" t="s">
        <v>83</v>
      </c>
      <c r="C32" s="67" t="s">
        <v>65</v>
      </c>
      <c r="D32" s="47"/>
    </row>
    <row r="33" ht="14.25" customHeight="1">
      <c r="A33" s="44">
        <v>2.0</v>
      </c>
      <c r="B33" s="45" t="s">
        <v>84</v>
      </c>
      <c r="C33" s="67" t="s">
        <v>65</v>
      </c>
      <c r="D33" s="47"/>
    </row>
    <row r="34" ht="14.25" customHeight="1">
      <c r="A34" s="50">
        <v>3.0</v>
      </c>
      <c r="B34" s="51" t="s">
        <v>85</v>
      </c>
      <c r="C34" s="68"/>
      <c r="D34" s="69" t="s">
        <v>65</v>
      </c>
    </row>
    <row r="35" ht="14.25" customHeight="1">
      <c r="A35" s="52" t="s">
        <v>74</v>
      </c>
      <c r="C35" s="53">
        <f>COUNTA('Hoja 1'!$C$32:$C$34)</f>
        <v>2</v>
      </c>
      <c r="D35" s="53">
        <f>COUNTA('Hoja 1'!$D$32:$D$34)</f>
        <v>1</v>
      </c>
    </row>
    <row r="36" ht="14.25" customHeight="1">
      <c r="A36" s="52" t="s">
        <v>75</v>
      </c>
      <c r="C36" s="54">
        <f t="shared" ref="C36:D36" si="3">C35/3</f>
        <v>0.6666666667</v>
      </c>
      <c r="D36" s="54">
        <f t="shared" si="3"/>
        <v>0.3333333333</v>
      </c>
    </row>
    <row r="37" ht="14.25" customHeight="1"/>
    <row r="38" ht="14.25" customHeight="1"/>
    <row r="39" ht="14.25" customHeight="1"/>
    <row r="40" ht="14.25" customHeight="1">
      <c r="A40" s="64" t="s">
        <v>86</v>
      </c>
    </row>
    <row r="41" ht="30.0" customHeight="1">
      <c r="B41" s="34" t="s">
        <v>87</v>
      </c>
      <c r="C41" s="65">
        <v>0.78</v>
      </c>
    </row>
    <row r="42" ht="30.0" customHeight="1">
      <c r="B42" s="34" t="s">
        <v>76</v>
      </c>
      <c r="C42" s="65">
        <v>0.8</v>
      </c>
    </row>
    <row r="43" ht="30.0" customHeight="1">
      <c r="B43" s="34" t="s">
        <v>82</v>
      </c>
      <c r="C43" s="70">
        <v>0.67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A18:B18"/>
    <mergeCell ref="A27:B27"/>
    <mergeCell ref="A28:B28"/>
    <mergeCell ref="A30:D30"/>
    <mergeCell ref="A35:B35"/>
    <mergeCell ref="A36:B36"/>
    <mergeCell ref="A40:C40"/>
    <mergeCell ref="C1:D1"/>
    <mergeCell ref="C2:D2"/>
    <mergeCell ref="C3:D3"/>
    <mergeCell ref="C4:D4"/>
    <mergeCell ref="A6:D6"/>
    <mergeCell ref="A17:B17"/>
    <mergeCell ref="A20:D20"/>
  </mergeCells>
  <conditionalFormatting sqref="A32:D34">
    <cfRule type="containsText" dxfId="0" priority="1" operator="containsText" text="X">
      <formula>NOT(ISERROR(SEARCH(("X"),(A32))))</formula>
    </cfRule>
  </conditionalFormatting>
  <conditionalFormatting sqref="C8:D16">
    <cfRule type="containsText" dxfId="1" priority="2" operator="containsText" text="X">
      <formula>NOT(ISERROR(SEARCH(("X"),(C8))))</formula>
    </cfRule>
  </conditionalFormatting>
  <conditionalFormatting sqref="C8:D16">
    <cfRule type="containsText" dxfId="2" priority="3" operator="containsText" text="X">
      <formula>NOT(ISERROR(SEARCH(("X"),(C8))))</formula>
    </cfRule>
  </conditionalFormatting>
  <conditionalFormatting sqref="C8:D16">
    <cfRule type="containsText" dxfId="3" priority="4" operator="containsText" text="X">
      <formula>NOT(ISERROR(SEARCH(("X"),(C8))))</formula>
    </cfRule>
  </conditionalFormatting>
  <conditionalFormatting sqref="C8:D16">
    <cfRule type="containsText" dxfId="4" priority="5" operator="containsText" text="X">
      <formula>NOT(ISERROR(SEARCH(("X"),(C8))))</formula>
    </cfRule>
  </conditionalFormatting>
  <conditionalFormatting sqref="C22:D26">
    <cfRule type="containsText" dxfId="1" priority="6" operator="containsText" text="X">
      <formula>NOT(ISERROR(SEARCH(("X"),(C22))))</formula>
    </cfRule>
  </conditionalFormatting>
  <conditionalFormatting sqref="C22:D26">
    <cfRule type="containsText" dxfId="2" priority="7" operator="containsText" text="X">
      <formula>NOT(ISERROR(SEARCH(("X"),(C22))))</formula>
    </cfRule>
  </conditionalFormatting>
  <conditionalFormatting sqref="C32:D34">
    <cfRule type="containsText" dxfId="1" priority="8" operator="containsText" text="X">
      <formula>NOT(ISERROR(SEARCH(("X"),(C32))))</formula>
    </cfRule>
  </conditionalFormatting>
  <printOptions/>
  <pageMargins bottom="0.75" footer="0.0" header="0.0" left="0.7" right="0.7" top="0.75"/>
  <pageSetup paperSize="9" orientation="portrait"/>
  <drawing r:id="rId2"/>
  <legacyDrawing r:id="rId3"/>
  <tableParts count="3"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34.86"/>
    <col customWidth="1" min="3" max="3" width="15.29"/>
    <col customWidth="1" min="4" max="4" width="15.0"/>
    <col customWidth="1" min="5" max="26" width="11.0"/>
  </cols>
  <sheetData>
    <row r="1">
      <c r="A1" s="34"/>
      <c r="B1" s="35" t="s">
        <v>53</v>
      </c>
      <c r="C1" s="36" t="s">
        <v>2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4.25" customHeight="1">
      <c r="B2" s="37" t="s">
        <v>54</v>
      </c>
      <c r="C2" s="38">
        <v>45776.0</v>
      </c>
    </row>
    <row r="3" ht="14.25" customHeight="1">
      <c r="B3" s="37" t="s">
        <v>55</v>
      </c>
      <c r="C3" s="39" t="s">
        <v>90</v>
      </c>
    </row>
    <row r="4" ht="14.25" customHeight="1">
      <c r="B4" s="37" t="s">
        <v>57</v>
      </c>
      <c r="C4" s="39" t="s">
        <v>9</v>
      </c>
    </row>
    <row r="5" ht="14.25" customHeight="1"/>
    <row r="6" ht="14.25" customHeight="1">
      <c r="A6" s="40" t="s">
        <v>59</v>
      </c>
    </row>
    <row r="7" ht="14.25" customHeight="1">
      <c r="A7" s="41" t="s">
        <v>60</v>
      </c>
      <c r="B7" s="42" t="s">
        <v>61</v>
      </c>
      <c r="C7" s="42" t="s">
        <v>62</v>
      </c>
      <c r="D7" s="43" t="s">
        <v>63</v>
      </c>
    </row>
    <row r="8" ht="14.25" customHeight="1">
      <c r="A8" s="44">
        <v>1.0</v>
      </c>
      <c r="B8" s="45" t="s">
        <v>64</v>
      </c>
      <c r="C8" s="46" t="s">
        <v>65</v>
      </c>
      <c r="D8" s="47"/>
    </row>
    <row r="9" ht="14.25" customHeight="1">
      <c r="A9" s="44">
        <v>2.0</v>
      </c>
      <c r="B9" s="48" t="s">
        <v>66</v>
      </c>
      <c r="C9" s="46"/>
      <c r="D9" s="46" t="s">
        <v>65</v>
      </c>
    </row>
    <row r="10" ht="14.25" customHeight="1">
      <c r="A10" s="44">
        <v>3.0</v>
      </c>
      <c r="B10" s="48" t="s">
        <v>67</v>
      </c>
      <c r="C10" s="46"/>
      <c r="D10" s="47" t="s">
        <v>65</v>
      </c>
    </row>
    <row r="11" ht="14.25" customHeight="1">
      <c r="A11" s="44">
        <v>4.0</v>
      </c>
      <c r="B11" s="45" t="s">
        <v>68</v>
      </c>
      <c r="C11" s="46" t="s">
        <v>65</v>
      </c>
      <c r="D11" s="47"/>
    </row>
    <row r="12" ht="14.25" customHeight="1">
      <c r="A12" s="44">
        <v>5.0</v>
      </c>
      <c r="B12" s="45" t="s">
        <v>69</v>
      </c>
      <c r="C12" s="47" t="s">
        <v>65</v>
      </c>
      <c r="D12" s="47"/>
    </row>
    <row r="13" ht="14.25" customHeight="1">
      <c r="A13" s="44">
        <v>6.0</v>
      </c>
      <c r="B13" s="45" t="s">
        <v>70</v>
      </c>
      <c r="C13" s="46" t="s">
        <v>65</v>
      </c>
      <c r="D13" s="47"/>
    </row>
    <row r="14" ht="14.25" customHeight="1">
      <c r="A14" s="44">
        <v>7.0</v>
      </c>
      <c r="B14" s="45" t="s">
        <v>71</v>
      </c>
      <c r="C14" s="46" t="s">
        <v>65</v>
      </c>
      <c r="D14" s="47"/>
    </row>
    <row r="15" ht="14.25" customHeight="1">
      <c r="A15" s="44">
        <v>8.0</v>
      </c>
      <c r="B15" s="45" t="s">
        <v>72</v>
      </c>
      <c r="C15" s="46" t="s">
        <v>65</v>
      </c>
      <c r="D15" s="47"/>
    </row>
    <row r="16" ht="14.25" customHeight="1">
      <c r="A16" s="50">
        <v>9.0</v>
      </c>
      <c r="B16" s="51" t="s">
        <v>73</v>
      </c>
      <c r="C16" s="63"/>
      <c r="D16" s="62" t="s">
        <v>65</v>
      </c>
    </row>
    <row r="17" ht="14.25" customHeight="1">
      <c r="A17" s="52" t="s">
        <v>74</v>
      </c>
      <c r="C17" s="53">
        <f>COUNTA('Hoja 2'!$C$8:$C$16)</f>
        <v>6</v>
      </c>
      <c r="D17" s="53">
        <f>COUNTA('Hoja 2'!$D$8:$D$16)</f>
        <v>3</v>
      </c>
    </row>
    <row r="18" ht="14.25" customHeight="1">
      <c r="A18" s="52" t="s">
        <v>75</v>
      </c>
      <c r="C18" s="54">
        <f t="shared" ref="C18:D18" si="1">C17/9</f>
        <v>0.6666666667</v>
      </c>
      <c r="D18" s="54">
        <f t="shared" si="1"/>
        <v>0.3333333333</v>
      </c>
    </row>
    <row r="19" ht="14.25" customHeight="1">
      <c r="A19" s="52"/>
      <c r="B19" s="52"/>
      <c r="C19" s="54"/>
    </row>
    <row r="20" ht="14.25" customHeight="1">
      <c r="A20" s="55" t="s">
        <v>76</v>
      </c>
      <c r="B20" s="56"/>
      <c r="C20" s="56"/>
      <c r="D20" s="56"/>
    </row>
    <row r="21" ht="14.25" customHeight="1">
      <c r="A21" s="57" t="s">
        <v>60</v>
      </c>
      <c r="B21" s="58" t="s">
        <v>61</v>
      </c>
      <c r="C21" s="59" t="s">
        <v>62</v>
      </c>
      <c r="D21" s="60" t="s">
        <v>63</v>
      </c>
    </row>
    <row r="22" ht="14.25" customHeight="1">
      <c r="A22" s="44">
        <v>1.0</v>
      </c>
      <c r="B22" s="45" t="s">
        <v>77</v>
      </c>
      <c r="C22" s="46" t="s">
        <v>65</v>
      </c>
      <c r="D22" s="47"/>
    </row>
    <row r="23" ht="14.25" customHeight="1">
      <c r="A23" s="44">
        <v>2.0</v>
      </c>
      <c r="B23" s="48" t="s">
        <v>78</v>
      </c>
      <c r="C23" s="46" t="s">
        <v>65</v>
      </c>
      <c r="D23" s="47"/>
    </row>
    <row r="24" ht="14.25" customHeight="1">
      <c r="A24" s="44">
        <v>3.0</v>
      </c>
      <c r="B24" s="48" t="s">
        <v>79</v>
      </c>
      <c r="C24" s="46" t="s">
        <v>65</v>
      </c>
      <c r="D24" s="47"/>
    </row>
    <row r="25" ht="14.25" customHeight="1">
      <c r="A25" s="44">
        <v>4.0</v>
      </c>
      <c r="B25" s="45" t="s">
        <v>80</v>
      </c>
      <c r="C25" s="46" t="s">
        <v>65</v>
      </c>
      <c r="D25" s="47"/>
    </row>
    <row r="26" ht="14.25" customHeight="1">
      <c r="A26" s="50">
        <v>5.0</v>
      </c>
      <c r="B26" s="61" t="s">
        <v>81</v>
      </c>
      <c r="C26" s="46" t="s">
        <v>65</v>
      </c>
      <c r="D26" s="62"/>
    </row>
    <row r="27" ht="14.25" customHeight="1">
      <c r="A27" s="52" t="s">
        <v>74</v>
      </c>
      <c r="C27" s="53">
        <f>COUNTA('Hoja 2'!$C$22:$C$26)</f>
        <v>5</v>
      </c>
      <c r="D27" s="53">
        <f>COUNTA('Hoja 2'!$D$22:$D$26)</f>
        <v>0</v>
      </c>
    </row>
    <row r="28" ht="14.25" customHeight="1">
      <c r="A28" s="52" t="s">
        <v>75</v>
      </c>
      <c r="C28" s="54">
        <f t="shared" ref="C28:D28" si="2">C27/5</f>
        <v>1</v>
      </c>
      <c r="D28" s="54">
        <f t="shared" si="2"/>
        <v>0</v>
      </c>
    </row>
    <row r="29" ht="14.25" customHeight="1">
      <c r="A29" s="52"/>
      <c r="B29" s="52"/>
      <c r="C29" s="54"/>
    </row>
    <row r="30" ht="14.25" customHeight="1">
      <c r="A30" s="40" t="s">
        <v>82</v>
      </c>
    </row>
    <row r="31" ht="14.25" customHeight="1">
      <c r="A31" s="57" t="s">
        <v>60</v>
      </c>
      <c r="B31" s="58" t="s">
        <v>61</v>
      </c>
      <c r="C31" s="59" t="s">
        <v>62</v>
      </c>
      <c r="D31" s="60" t="s">
        <v>63</v>
      </c>
    </row>
    <row r="32" ht="14.25" customHeight="1">
      <c r="A32" s="44">
        <v>1.0</v>
      </c>
      <c r="B32" s="45" t="s">
        <v>83</v>
      </c>
      <c r="C32" s="46"/>
      <c r="D32" s="47" t="s">
        <v>65</v>
      </c>
    </row>
    <row r="33" ht="14.25" customHeight="1">
      <c r="A33" s="44">
        <v>2.0</v>
      </c>
      <c r="B33" s="45" t="s">
        <v>84</v>
      </c>
      <c r="C33" s="46"/>
      <c r="D33" s="47" t="s">
        <v>65</v>
      </c>
    </row>
    <row r="34" ht="14.25" customHeight="1">
      <c r="A34" s="50">
        <v>3.0</v>
      </c>
      <c r="B34" s="51" t="s">
        <v>85</v>
      </c>
      <c r="C34" s="63" t="s">
        <v>65</v>
      </c>
      <c r="D34" s="62"/>
    </row>
    <row r="35" ht="14.25" customHeight="1">
      <c r="A35" s="52" t="s">
        <v>74</v>
      </c>
      <c r="C35" s="53">
        <f>COUNTA('Hoja 2'!$C$32:$C$34)</f>
        <v>1</v>
      </c>
      <c r="D35" s="53">
        <f>COUNTA('Hoja 2'!$D$32:$D$34)</f>
        <v>2</v>
      </c>
    </row>
    <row r="36" ht="14.25" customHeight="1">
      <c r="A36" s="52" t="s">
        <v>75</v>
      </c>
      <c r="C36" s="54">
        <f t="shared" ref="C36:D36" si="3">C35/3</f>
        <v>0.3333333333</v>
      </c>
      <c r="D36" s="54">
        <f t="shared" si="3"/>
        <v>0.6666666667</v>
      </c>
    </row>
    <row r="37" ht="14.25" customHeight="1"/>
    <row r="38" ht="14.25" customHeight="1"/>
    <row r="39" ht="14.25" customHeight="1"/>
    <row r="40" ht="14.25" customHeight="1">
      <c r="A40" s="64" t="s">
        <v>86</v>
      </c>
    </row>
    <row r="41" ht="30.0" customHeight="1">
      <c r="B41" s="34" t="s">
        <v>87</v>
      </c>
      <c r="C41" s="54">
        <f>C18</f>
        <v>0.6666666667</v>
      </c>
    </row>
    <row r="42" ht="30.0" customHeight="1">
      <c r="B42" s="34" t="s">
        <v>76</v>
      </c>
      <c r="C42" s="65">
        <f>C28</f>
        <v>1</v>
      </c>
    </row>
    <row r="43" ht="30.0" customHeight="1">
      <c r="B43" s="34" t="s">
        <v>82</v>
      </c>
      <c r="C43" s="66">
        <f>C36</f>
        <v>0.3333333333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A18:B18"/>
    <mergeCell ref="A27:B27"/>
    <mergeCell ref="A28:B28"/>
    <mergeCell ref="A30:D30"/>
    <mergeCell ref="A35:B35"/>
    <mergeCell ref="A36:B36"/>
    <mergeCell ref="A40:C40"/>
    <mergeCell ref="C1:E1"/>
    <mergeCell ref="C2:D2"/>
    <mergeCell ref="C3:D3"/>
    <mergeCell ref="C4:D4"/>
    <mergeCell ref="A6:D6"/>
    <mergeCell ref="A17:B17"/>
    <mergeCell ref="A20:D20"/>
  </mergeCells>
  <conditionalFormatting sqref="A32:D34">
    <cfRule type="containsText" dxfId="0" priority="1" operator="containsText" text="X">
      <formula>NOT(ISERROR(SEARCH(("X"),(A32))))</formula>
    </cfRule>
  </conditionalFormatting>
  <conditionalFormatting sqref="C8:D16">
    <cfRule type="containsText" dxfId="1" priority="2" operator="containsText" text="X">
      <formula>NOT(ISERROR(SEARCH(("X"),(C8))))</formula>
    </cfRule>
  </conditionalFormatting>
  <conditionalFormatting sqref="C8:D16">
    <cfRule type="containsText" dxfId="2" priority="3" operator="containsText" text="X">
      <formula>NOT(ISERROR(SEARCH(("X"),(C8))))</formula>
    </cfRule>
  </conditionalFormatting>
  <conditionalFormatting sqref="C8:D16">
    <cfRule type="containsText" dxfId="3" priority="4" operator="containsText" text="X">
      <formula>NOT(ISERROR(SEARCH(("X"),(C8))))</formula>
    </cfRule>
  </conditionalFormatting>
  <conditionalFormatting sqref="C8:D16">
    <cfRule type="containsText" dxfId="4" priority="5" operator="containsText" text="X">
      <formula>NOT(ISERROR(SEARCH(("X"),(C8))))</formula>
    </cfRule>
  </conditionalFormatting>
  <conditionalFormatting sqref="C22:D26">
    <cfRule type="containsText" dxfId="1" priority="6" operator="containsText" text="X">
      <formula>NOT(ISERROR(SEARCH(("X"),(C22))))</formula>
    </cfRule>
  </conditionalFormatting>
  <conditionalFormatting sqref="C22:D26">
    <cfRule type="containsText" dxfId="2" priority="7" operator="containsText" text="X">
      <formula>NOT(ISERROR(SEARCH(("X"),(C22))))</formula>
    </cfRule>
  </conditionalFormatting>
  <conditionalFormatting sqref="C32:D34">
    <cfRule type="containsText" dxfId="1" priority="8" operator="containsText" text="X">
      <formula>NOT(ISERROR(SEARCH(("X"),(C32))))</formula>
    </cfRule>
  </conditionalFormatting>
  <printOptions/>
  <pageMargins bottom="0.75" footer="0.0" header="0.0" left="0.7" right="0.7" top="0.75"/>
  <pageSetup paperSize="9" orientation="portrait"/>
  <drawing r:id="rId2"/>
  <legacyDrawing r:id="rId3"/>
  <tableParts count="3"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34.86"/>
    <col customWidth="1" min="3" max="3" width="16.29"/>
    <col customWidth="1" min="4" max="4" width="17.0"/>
    <col customWidth="1" min="5" max="26" width="11.0"/>
  </cols>
  <sheetData>
    <row r="1" ht="72.0" customHeight="1">
      <c r="A1" s="34"/>
      <c r="B1" s="35" t="s">
        <v>53</v>
      </c>
      <c r="C1" s="36" t="s">
        <v>2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4.25" customHeight="1">
      <c r="B2" s="37" t="s">
        <v>54</v>
      </c>
      <c r="C2" s="38">
        <v>45776.0</v>
      </c>
    </row>
    <row r="3" ht="14.25" customHeight="1">
      <c r="B3" s="37" t="s">
        <v>55</v>
      </c>
      <c r="C3" s="39" t="s">
        <v>91</v>
      </c>
    </row>
    <row r="4" ht="14.25" customHeight="1">
      <c r="B4" s="37" t="s">
        <v>57</v>
      </c>
      <c r="C4" s="39" t="s">
        <v>92</v>
      </c>
    </row>
    <row r="5" ht="14.25" customHeight="1"/>
    <row r="6" ht="14.25" customHeight="1">
      <c r="A6" s="40" t="s">
        <v>59</v>
      </c>
    </row>
    <row r="7" ht="14.25" customHeight="1">
      <c r="A7" s="41" t="s">
        <v>60</v>
      </c>
      <c r="B7" s="42" t="s">
        <v>61</v>
      </c>
      <c r="C7" s="42" t="s">
        <v>62</v>
      </c>
      <c r="D7" s="43" t="s">
        <v>63</v>
      </c>
    </row>
    <row r="8" ht="14.25" customHeight="1">
      <c r="A8" s="44">
        <v>1.0</v>
      </c>
      <c r="B8" s="45" t="s">
        <v>64</v>
      </c>
      <c r="C8" s="46" t="s">
        <v>65</v>
      </c>
      <c r="D8" s="47"/>
    </row>
    <row r="9" ht="14.25" customHeight="1">
      <c r="A9" s="44">
        <v>2.0</v>
      </c>
      <c r="B9" s="48" t="s">
        <v>66</v>
      </c>
      <c r="C9" s="46"/>
      <c r="D9" s="46" t="s">
        <v>65</v>
      </c>
    </row>
    <row r="10" ht="14.25" customHeight="1">
      <c r="A10" s="44">
        <v>3.0</v>
      </c>
      <c r="B10" s="48" t="s">
        <v>67</v>
      </c>
      <c r="C10" s="46"/>
      <c r="D10" s="47" t="s">
        <v>65</v>
      </c>
    </row>
    <row r="11" ht="14.25" customHeight="1">
      <c r="A11" s="44">
        <v>4.0</v>
      </c>
      <c r="B11" s="45" t="s">
        <v>68</v>
      </c>
      <c r="C11" s="46" t="s">
        <v>65</v>
      </c>
      <c r="D11" s="47"/>
    </row>
    <row r="12" ht="14.25" customHeight="1">
      <c r="A12" s="44">
        <v>5.0</v>
      </c>
      <c r="B12" s="45" t="s">
        <v>69</v>
      </c>
      <c r="C12" s="47" t="s">
        <v>65</v>
      </c>
      <c r="D12" s="47"/>
    </row>
    <row r="13" ht="14.25" customHeight="1">
      <c r="A13" s="44">
        <v>6.0</v>
      </c>
      <c r="B13" s="45" t="s">
        <v>70</v>
      </c>
      <c r="C13" s="46" t="s">
        <v>65</v>
      </c>
      <c r="D13" s="47"/>
    </row>
    <row r="14" ht="14.25" customHeight="1">
      <c r="A14" s="44">
        <v>7.0</v>
      </c>
      <c r="B14" s="45" t="s">
        <v>71</v>
      </c>
      <c r="C14" s="46" t="s">
        <v>65</v>
      </c>
      <c r="D14" s="47"/>
    </row>
    <row r="15" ht="14.25" customHeight="1">
      <c r="A15" s="44">
        <v>8.0</v>
      </c>
      <c r="B15" s="45" t="s">
        <v>72</v>
      </c>
      <c r="C15" s="46" t="s">
        <v>65</v>
      </c>
      <c r="D15" s="47"/>
    </row>
    <row r="16" ht="14.25" customHeight="1">
      <c r="A16" s="50">
        <v>9.0</v>
      </c>
      <c r="B16" s="51" t="s">
        <v>73</v>
      </c>
      <c r="C16" s="63"/>
      <c r="D16" s="62" t="s">
        <v>65</v>
      </c>
    </row>
    <row r="17" ht="14.25" customHeight="1">
      <c r="A17" s="52" t="s">
        <v>74</v>
      </c>
      <c r="C17" s="53">
        <f>COUNTA('Hoja 3'!$C$8:$C$16)</f>
        <v>6</v>
      </c>
      <c r="D17" s="53">
        <f>COUNTA('Hoja 3'!$D$8:$D$16)</f>
        <v>3</v>
      </c>
    </row>
    <row r="18" ht="14.25" customHeight="1">
      <c r="A18" s="52" t="s">
        <v>75</v>
      </c>
      <c r="C18" s="54">
        <f t="shared" ref="C18:D18" si="1">C17/9</f>
        <v>0.6666666667</v>
      </c>
      <c r="D18" s="54">
        <f t="shared" si="1"/>
        <v>0.3333333333</v>
      </c>
    </row>
    <row r="19" ht="14.25" customHeight="1">
      <c r="A19" s="52"/>
      <c r="B19" s="52"/>
      <c r="C19" s="54"/>
    </row>
    <row r="20" ht="14.25" customHeight="1">
      <c r="A20" s="55" t="s">
        <v>76</v>
      </c>
      <c r="B20" s="56"/>
      <c r="C20" s="56"/>
      <c r="D20" s="56"/>
    </row>
    <row r="21" ht="14.25" customHeight="1">
      <c r="A21" s="57" t="s">
        <v>60</v>
      </c>
      <c r="B21" s="58" t="s">
        <v>61</v>
      </c>
      <c r="C21" s="59" t="s">
        <v>62</v>
      </c>
      <c r="D21" s="60" t="s">
        <v>63</v>
      </c>
    </row>
    <row r="22" ht="14.25" customHeight="1">
      <c r="A22" s="44">
        <v>1.0</v>
      </c>
      <c r="B22" s="45" t="s">
        <v>77</v>
      </c>
      <c r="C22" s="67" t="s">
        <v>65</v>
      </c>
      <c r="D22" s="47"/>
    </row>
    <row r="23" ht="14.25" customHeight="1">
      <c r="A23" s="44">
        <v>2.0</v>
      </c>
      <c r="B23" s="48" t="s">
        <v>78</v>
      </c>
      <c r="C23" s="67" t="s">
        <v>65</v>
      </c>
      <c r="D23" s="47"/>
    </row>
    <row r="24" ht="14.25" customHeight="1">
      <c r="A24" s="44">
        <v>3.0</v>
      </c>
      <c r="B24" s="48" t="s">
        <v>79</v>
      </c>
      <c r="C24" s="67" t="s">
        <v>65</v>
      </c>
      <c r="D24" s="47"/>
    </row>
    <row r="25" ht="14.25" customHeight="1">
      <c r="A25" s="44">
        <v>4.0</v>
      </c>
      <c r="B25" s="45" t="s">
        <v>80</v>
      </c>
      <c r="C25" s="67" t="s">
        <v>65</v>
      </c>
      <c r="D25" s="47"/>
    </row>
    <row r="26" ht="14.25" customHeight="1">
      <c r="A26" s="50">
        <v>5.0</v>
      </c>
      <c r="B26" s="61" t="s">
        <v>81</v>
      </c>
      <c r="C26" s="68" t="s">
        <v>65</v>
      </c>
      <c r="D26" s="62"/>
    </row>
    <row r="27" ht="14.25" customHeight="1">
      <c r="A27" s="52" t="s">
        <v>74</v>
      </c>
      <c r="C27" s="53">
        <f>COUNTA('Hoja 3'!$C$22:$C$26)</f>
        <v>5</v>
      </c>
      <c r="D27" s="53">
        <f>COUNTA('Hoja 3'!$D$22:$D$26)</f>
        <v>0</v>
      </c>
    </row>
    <row r="28" ht="14.25" customHeight="1">
      <c r="A28" s="52" t="s">
        <v>75</v>
      </c>
      <c r="C28" s="54">
        <f t="shared" ref="C28:D28" si="2">C27/5</f>
        <v>1</v>
      </c>
      <c r="D28" s="54">
        <f t="shared" si="2"/>
        <v>0</v>
      </c>
    </row>
    <row r="29" ht="14.25" customHeight="1">
      <c r="A29" s="52"/>
      <c r="B29" s="52"/>
      <c r="C29" s="54"/>
    </row>
    <row r="30" ht="14.25" customHeight="1">
      <c r="A30" s="40" t="s">
        <v>82</v>
      </c>
    </row>
    <row r="31" ht="14.25" customHeight="1">
      <c r="A31" s="57" t="s">
        <v>60</v>
      </c>
      <c r="B31" s="58" t="s">
        <v>61</v>
      </c>
      <c r="C31" s="59" t="s">
        <v>62</v>
      </c>
      <c r="D31" s="60" t="s">
        <v>63</v>
      </c>
    </row>
    <row r="32" ht="14.25" customHeight="1">
      <c r="A32" s="44">
        <v>1.0</v>
      </c>
      <c r="B32" s="45" t="s">
        <v>83</v>
      </c>
      <c r="C32" s="46"/>
      <c r="D32" s="49" t="s">
        <v>65</v>
      </c>
    </row>
    <row r="33" ht="14.25" customHeight="1">
      <c r="A33" s="44">
        <v>2.0</v>
      </c>
      <c r="B33" s="45" t="s">
        <v>84</v>
      </c>
      <c r="C33" s="46"/>
      <c r="D33" s="49" t="s">
        <v>65</v>
      </c>
    </row>
    <row r="34" ht="14.25" customHeight="1">
      <c r="A34" s="50">
        <v>3.0</v>
      </c>
      <c r="B34" s="51" t="s">
        <v>85</v>
      </c>
      <c r="C34" s="68" t="s">
        <v>65</v>
      </c>
      <c r="D34" s="62"/>
    </row>
    <row r="35" ht="14.25" customHeight="1">
      <c r="A35" s="52" t="s">
        <v>74</v>
      </c>
      <c r="C35" s="53">
        <f>COUNTA('Hoja 3'!$C$32:$C$34)</f>
        <v>1</v>
      </c>
      <c r="D35" s="53">
        <f>COUNTA('Hoja 3'!$D$32:$D$34)</f>
        <v>2</v>
      </c>
    </row>
    <row r="36" ht="14.25" customHeight="1">
      <c r="A36" s="52" t="s">
        <v>75</v>
      </c>
      <c r="C36" s="54">
        <f t="shared" ref="C36:D36" si="3">C35/3</f>
        <v>0.3333333333</v>
      </c>
      <c r="D36" s="54">
        <f t="shared" si="3"/>
        <v>0.6666666667</v>
      </c>
    </row>
    <row r="37" ht="14.25" customHeight="1"/>
    <row r="38" ht="14.25" customHeight="1"/>
    <row r="39" ht="14.25" customHeight="1"/>
    <row r="40" ht="14.25" customHeight="1">
      <c r="A40" s="64" t="s">
        <v>86</v>
      </c>
    </row>
    <row r="41" ht="30.0" customHeight="1">
      <c r="B41" s="34" t="s">
        <v>87</v>
      </c>
      <c r="C41" s="54">
        <f>C18</f>
        <v>0.6666666667</v>
      </c>
    </row>
    <row r="42" ht="30.0" customHeight="1">
      <c r="B42" s="34" t="s">
        <v>76</v>
      </c>
      <c r="C42" s="65">
        <f>C28</f>
        <v>1</v>
      </c>
    </row>
    <row r="43" ht="30.0" customHeight="1">
      <c r="B43" s="34" t="s">
        <v>82</v>
      </c>
      <c r="C43" s="66">
        <f>C36</f>
        <v>0.3333333333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A18:B18"/>
    <mergeCell ref="A27:B27"/>
    <mergeCell ref="A28:B28"/>
    <mergeCell ref="A30:D30"/>
    <mergeCell ref="A35:B35"/>
    <mergeCell ref="A36:B36"/>
    <mergeCell ref="A40:C40"/>
    <mergeCell ref="C1:D1"/>
    <mergeCell ref="C2:D2"/>
    <mergeCell ref="C3:D3"/>
    <mergeCell ref="C4:D4"/>
    <mergeCell ref="A6:D6"/>
    <mergeCell ref="A17:B17"/>
    <mergeCell ref="A20:D20"/>
  </mergeCells>
  <conditionalFormatting sqref="A32:D34">
    <cfRule type="containsText" dxfId="0" priority="1" operator="containsText" text="X">
      <formula>NOT(ISERROR(SEARCH(("X"),(A32))))</formula>
    </cfRule>
  </conditionalFormatting>
  <conditionalFormatting sqref="C8:D16">
    <cfRule type="containsText" dxfId="1" priority="2" operator="containsText" text="X">
      <formula>NOT(ISERROR(SEARCH(("X"),(C8))))</formula>
    </cfRule>
  </conditionalFormatting>
  <conditionalFormatting sqref="C8:D16">
    <cfRule type="containsText" dxfId="2" priority="3" operator="containsText" text="X">
      <formula>NOT(ISERROR(SEARCH(("X"),(C8))))</formula>
    </cfRule>
  </conditionalFormatting>
  <conditionalFormatting sqref="C8:D16">
    <cfRule type="containsText" dxfId="3" priority="4" operator="containsText" text="X">
      <formula>NOT(ISERROR(SEARCH(("X"),(C8))))</formula>
    </cfRule>
  </conditionalFormatting>
  <conditionalFormatting sqref="C8:D16">
    <cfRule type="containsText" dxfId="4" priority="5" operator="containsText" text="X">
      <formula>NOT(ISERROR(SEARCH(("X"),(C8))))</formula>
    </cfRule>
  </conditionalFormatting>
  <conditionalFormatting sqref="C22:D26">
    <cfRule type="containsText" dxfId="1" priority="6" operator="containsText" text="X">
      <formula>NOT(ISERROR(SEARCH(("X"),(C22))))</formula>
    </cfRule>
  </conditionalFormatting>
  <conditionalFormatting sqref="C22:D26">
    <cfRule type="containsText" dxfId="2" priority="7" operator="containsText" text="X">
      <formula>NOT(ISERROR(SEARCH(("X"),(C22))))</formula>
    </cfRule>
  </conditionalFormatting>
  <conditionalFormatting sqref="C32:D34">
    <cfRule type="containsText" dxfId="1" priority="8" operator="containsText" text="X">
      <formula>NOT(ISERROR(SEARCH(("X"),(C32))))</formula>
    </cfRule>
  </conditionalFormatting>
  <printOptions/>
  <pageMargins bottom="0.75" footer="0.0" header="0.0" left="0.7" right="0.7" top="0.75"/>
  <pageSetup paperSize="9" orientation="portrait"/>
  <drawing r:id="rId2"/>
  <legacyDrawing r:id="rId3"/>
  <tableParts count="3">
    <tablePart r:id="rId7"/>
    <tablePart r:id="rId8"/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43"/>
    <col customWidth="1" min="2" max="2" width="57.29"/>
    <col customWidth="1" min="3" max="26" width="11.0"/>
  </cols>
  <sheetData>
    <row r="1" ht="14.25" customHeight="1">
      <c r="A1" s="71" t="s">
        <v>93</v>
      </c>
      <c r="B1" s="71" t="s">
        <v>94</v>
      </c>
    </row>
    <row r="2" ht="14.25" customHeight="1">
      <c r="A2" s="72" t="s">
        <v>95</v>
      </c>
      <c r="B2" s="72" t="s">
        <v>96</v>
      </c>
    </row>
    <row r="3" ht="14.25" customHeight="1">
      <c r="A3" s="73" t="s">
        <v>97</v>
      </c>
      <c r="B3" s="72" t="s">
        <v>98</v>
      </c>
    </row>
    <row r="4" ht="14.25" customHeight="1">
      <c r="A4" s="73" t="s">
        <v>99</v>
      </c>
      <c r="B4" s="72" t="s">
        <v>100</v>
      </c>
    </row>
    <row r="5" ht="14.25" customHeight="1">
      <c r="A5" s="73" t="s">
        <v>101</v>
      </c>
      <c r="B5" s="72" t="s">
        <v>102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