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3.xml" ContentType="application/vnd.openxmlformats-officedocument.spreadsheetml.worksheet+xml"/>
  <Default Extension="rels" ContentType="application/vnd.openxmlformats-package.relationships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0" yWindow="0" windowWidth="20320" windowHeight="13480" firstSheet="3" activeTab="11"/>
  </bookViews>
  <sheets>
    <sheet name="Jan" sheetId="1" r:id="rId1"/>
    <sheet name="Feb" sheetId="3" r:id="rId2"/>
    <sheet name="Mar" sheetId="4" r:id="rId3"/>
    <sheet name="Apr" sheetId="5" r:id="rId4"/>
    <sheet name="May" sheetId="6" r:id="rId5"/>
    <sheet name="Jun" sheetId="7" r:id="rId6"/>
    <sheet name="Jul" sheetId="8" r:id="rId7"/>
    <sheet name="Aug" sheetId="9" r:id="rId8"/>
    <sheet name="Sep" sheetId="10" r:id="rId9"/>
    <sheet name="Oct" sheetId="11" r:id="rId10"/>
    <sheet name="Nov" sheetId="12" r:id="rId11"/>
    <sheet name="Dec" sheetId="16" r:id="rId12"/>
  </sheets>
  <definedNames>
    <definedName name="_xlnm.Print_Titles" localSheetId="3">Apr!$1:$1</definedName>
    <definedName name="_xlnm.Print_Titles" localSheetId="7">Aug!$1:$1</definedName>
    <definedName name="_xlnm.Print_Titles" localSheetId="11">Dec!$1:$1</definedName>
    <definedName name="_xlnm.Print_Titles" localSheetId="1">Feb!$1:$1</definedName>
    <definedName name="_xlnm.Print_Titles" localSheetId="0">Jan!$1:$1</definedName>
    <definedName name="_xlnm.Print_Titles" localSheetId="6">Jul!$1:$1</definedName>
    <definedName name="_xlnm.Print_Titles" localSheetId="5">Jun!$1:$1</definedName>
    <definedName name="_xlnm.Print_Titles" localSheetId="2">Mar!$1:$1</definedName>
    <definedName name="_xlnm.Print_Titles" localSheetId="4">May!$1:$1</definedName>
    <definedName name="_xlnm.Print_Titles" localSheetId="10">Nov!$1:$1</definedName>
    <definedName name="_xlnm.Print_Titles" localSheetId="9">Oct!$1:$1</definedName>
    <definedName name="_xlnm.Print_Titles" localSheetId="8">Sep!$1:$1</definedName>
  </definedNames>
  <calcPr calcId="130407"/>
  <extLst xmlns:x15="http://schemas.microsoft.com/office/spreadsheetml/2010/11/main">
    <ext uri="{140A7094-0E35-4892-8432-C4D2E57EDEB5}">
      <x15:workbookPr chartTrackingRefBase="1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21" i="5"/>
  <c r="F21"/>
  <c r="E21"/>
  <c r="G21" i="9"/>
  <c r="F21"/>
  <c r="E21"/>
  <c r="G20" i="16"/>
  <c r="F20"/>
  <c r="E20"/>
  <c r="G21" i="3"/>
  <c r="F21"/>
  <c r="E21"/>
  <c r="G21" i="1"/>
  <c r="F21"/>
  <c r="E21"/>
  <c r="G21" i="8"/>
  <c r="F21"/>
  <c r="E21"/>
  <c r="G21" i="7"/>
  <c r="F21"/>
  <c r="E21"/>
  <c r="G21" i="4"/>
  <c r="F21"/>
  <c r="E21"/>
  <c r="G21" i="6"/>
  <c r="F21"/>
  <c r="E21"/>
  <c r="G21" i="12"/>
  <c r="F21"/>
  <c r="E21"/>
  <c r="G21" i="11"/>
  <c r="F21"/>
  <c r="E21"/>
  <c r="G21" i="10"/>
  <c r="F21"/>
  <c r="E21"/>
</calcChain>
</file>

<file path=xl/sharedStrings.xml><?xml version="1.0" encoding="utf-8"?>
<sst xmlns="http://schemas.openxmlformats.org/spreadsheetml/2006/main" count="789" uniqueCount="48">
  <si>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</si>
  <si>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</si>
  <si>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</si>
  <si>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</si>
  <si>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</si>
  <si>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</si>
  <si>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</si>
  <si>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</si>
  <si>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</si>
  <si>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CAF01001</t>
  </si>
  <si>
    <t>S'E - FILTRO 250g / 16</t>
  </si>
  <si>
    <t>Stock item</t>
  </si>
  <si>
    <t>CER00021</t>
  </si>
  <si>
    <t>Farro Perlato  500g / 20</t>
  </si>
  <si>
    <t>COM01708</t>
  </si>
  <si>
    <t>Salt - 25kg (Fino)</t>
  </si>
  <si>
    <t>COM01709</t>
  </si>
  <si>
    <t>Salt - 25kg (Coarse)</t>
  </si>
  <si>
    <t>COM01851</t>
  </si>
  <si>
    <t>Salted Anchovies 420g / 8</t>
  </si>
  <si>
    <t>COM01861</t>
  </si>
  <si>
    <t>Colatura 100ml / 15</t>
  </si>
  <si>
    <t>CON00470</t>
  </si>
  <si>
    <t>Dani DOP SAN MARZANO 2.5Kg/6</t>
  </si>
  <si>
    <t>CON00472</t>
  </si>
  <si>
    <t>Dani ITALIAN 100% TOM 2.5kg/6</t>
  </si>
  <si>
    <t>CON02401</t>
  </si>
  <si>
    <t>Salted Capers in Bag 500g/10</t>
  </si>
  <si>
    <t>CON03507</t>
  </si>
  <si>
    <t>Almonds Peeled BIG 1000g/10</t>
  </si>
  <si>
    <t>CON08398</t>
  </si>
  <si>
    <t>Piennolo Vine Tomatoes 1kg/6</t>
  </si>
  <si>
    <t>CON08399</t>
  </si>
  <si>
    <t>Piennolo Vine Tomatoes 520g/6</t>
  </si>
  <si>
    <t>DOL00033</t>
  </si>
  <si>
    <t>C-Amaro PistachioSpread280g/12</t>
  </si>
  <si>
    <t>MIE01601</t>
  </si>
  <si>
    <t>Corbezzolo Honey Liccu 200g/12</t>
  </si>
  <si>
    <t>OLI00134</t>
  </si>
  <si>
    <t>Piano 5lt Tins for Gustiamo/4</t>
  </si>
  <si>
    <t>PAS07401</t>
  </si>
  <si>
    <t>Spaghetti by Martelli 500g/20</t>
  </si>
  <si>
    <t>PAS07441</t>
  </si>
  <si>
    <t>Maccheroni by Martelli/20</t>
  </si>
  <si>
    <t>PAS12020</t>
  </si>
  <si>
    <t>Faella Mezzi Paccheri 500g/20</t>
  </si>
  <si>
    <t/>
  </si>
  <si>
    <t>Almonds Peeled BIG 1Kg/10</t>
  </si>
</sst>
</file>

<file path=xl/styles.xml><?xml version="1.0" encoding="utf-8"?>
<styleSheet xmlns="http://schemas.openxmlformats.org/spreadsheetml/2006/main">
  <numFmts count="1">
    <numFmt numFmtId="164" formatCode="#,##0;\-#,##0;* ??"/>
  </numFmts>
  <fonts count="4">
    <font>
      <sz val="11"/>
      <color theme="1"/>
      <name val="Calibri"/>
      <family val="2"/>
      <scheme val="minor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8"/>
      <name val="Verdana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:a="http://schemas.openxmlformats.org/drawingml/2006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2"/>
  <sheetViews>
    <sheetView workbookViewId="0">
      <pane ySplit="1" topLeftCell="A2" activePane="bottomLeft" state="frozenSplit"/>
      <selection pane="bottomLeft"/>
    </sheetView>
  </sheetViews>
  <sheetFormatPr baseColWidth="10" defaultColWidth="9.125" defaultRowHeight="11"/>
  <cols>
    <col min="1" max="1" width="15.75" style="2" customWidth="1"/>
    <col min="2" max="2" width="23.75" style="2" customWidth="1"/>
    <col min="3" max="3" width="18.75" style="2" customWidth="1"/>
    <col min="4" max="4" width="11.75" style="6" customWidth="1"/>
    <col min="5" max="5" width="10.75" style="6" customWidth="1"/>
    <col min="6" max="7" width="11.75" style="6" customWidth="1"/>
    <col min="8" max="8" width="13.75" style="6" customWidth="1"/>
    <col min="9" max="9" width="11.75" style="6" customWidth="1"/>
    <col min="10" max="16384" width="9.125" style="1"/>
  </cols>
  <sheetData>
    <row r="1" spans="1:9" s="9" customFormat="1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>
      <c r="A2" s="2" t="s">
        <v>9</v>
      </c>
      <c r="B2" s="2" t="s">
        <v>10</v>
      </c>
      <c r="C2" s="2" t="s">
        <v>11</v>
      </c>
      <c r="D2" s="6">
        <v>86</v>
      </c>
      <c r="E2" s="6">
        <v>19</v>
      </c>
      <c r="I2" s="6">
        <v>67</v>
      </c>
    </row>
    <row r="3" spans="1:9">
      <c r="A3" s="2" t="s">
        <v>12</v>
      </c>
      <c r="B3" s="2" t="s">
        <v>13</v>
      </c>
      <c r="C3" s="2" t="s">
        <v>11</v>
      </c>
      <c r="D3" s="6">
        <v>487</v>
      </c>
      <c r="E3" s="6">
        <v>73</v>
      </c>
      <c r="I3" s="6">
        <v>414</v>
      </c>
    </row>
    <row r="4" spans="1:9">
      <c r="A4" s="2" t="s">
        <v>14</v>
      </c>
      <c r="B4" s="2" t="s">
        <v>15</v>
      </c>
      <c r="C4" s="2" t="s">
        <v>11</v>
      </c>
      <c r="D4" s="6">
        <v>55</v>
      </c>
      <c r="E4" s="6">
        <v>13</v>
      </c>
      <c r="I4" s="6">
        <v>42</v>
      </c>
    </row>
    <row r="5" spans="1:9">
      <c r="A5" s="2" t="s">
        <v>16</v>
      </c>
      <c r="B5" s="2" t="s">
        <v>17</v>
      </c>
      <c r="C5" s="2" t="s">
        <v>11</v>
      </c>
      <c r="D5" s="6">
        <v>4</v>
      </c>
      <c r="I5" s="6">
        <v>4</v>
      </c>
    </row>
    <row r="6" spans="1:9">
      <c r="A6" s="2" t="s">
        <v>18</v>
      </c>
      <c r="B6" s="2" t="s">
        <v>19</v>
      </c>
      <c r="C6" s="2" t="s">
        <v>11</v>
      </c>
      <c r="D6" s="6">
        <v>376</v>
      </c>
      <c r="E6" s="6">
        <v>111</v>
      </c>
      <c r="I6" s="6">
        <v>265</v>
      </c>
    </row>
    <row r="7" spans="1:9">
      <c r="A7" s="2" t="s">
        <v>20</v>
      </c>
      <c r="B7" s="2" t="s">
        <v>21</v>
      </c>
      <c r="C7" s="2" t="s">
        <v>11</v>
      </c>
      <c r="D7" s="6">
        <v>331</v>
      </c>
      <c r="E7" s="6">
        <v>186</v>
      </c>
      <c r="I7" s="6">
        <v>145</v>
      </c>
    </row>
    <row r="8" spans="1:9">
      <c r="A8" s="2" t="s">
        <v>22</v>
      </c>
      <c r="B8" s="2" t="s">
        <v>23</v>
      </c>
      <c r="C8" s="2" t="s">
        <v>11</v>
      </c>
      <c r="D8" s="6">
        <v>4141</v>
      </c>
      <c r="E8" s="6">
        <v>1150</v>
      </c>
      <c r="I8" s="6">
        <v>2991</v>
      </c>
    </row>
    <row r="9" spans="1:9">
      <c r="A9" s="2" t="s">
        <v>24</v>
      </c>
      <c r="B9" s="2" t="s">
        <v>25</v>
      </c>
      <c r="C9" s="2" t="s">
        <v>11</v>
      </c>
      <c r="D9" s="6">
        <v>1600</v>
      </c>
      <c r="E9" s="6">
        <v>217</v>
      </c>
      <c r="I9" s="6">
        <v>1383</v>
      </c>
    </row>
    <row r="10" spans="1:9">
      <c r="A10" s="2" t="s">
        <v>26</v>
      </c>
      <c r="B10" s="2" t="s">
        <v>27</v>
      </c>
      <c r="C10" s="2" t="s">
        <v>11</v>
      </c>
      <c r="D10" s="6">
        <v>228</v>
      </c>
      <c r="E10" s="6">
        <v>86</v>
      </c>
      <c r="G10" s="6">
        <v>20</v>
      </c>
      <c r="I10" s="6">
        <v>162</v>
      </c>
    </row>
    <row r="11" spans="1:9">
      <c r="A11" s="2" t="s">
        <v>28</v>
      </c>
      <c r="B11" s="2" t="s">
        <v>29</v>
      </c>
      <c r="C11" s="2" t="s">
        <v>11</v>
      </c>
      <c r="E11" s="6">
        <v>13</v>
      </c>
      <c r="F11" s="6">
        <v>36</v>
      </c>
      <c r="I11" s="6">
        <v>23</v>
      </c>
    </row>
    <row r="12" spans="1:9">
      <c r="A12" s="2" t="s">
        <v>30</v>
      </c>
      <c r="B12" s="2" t="s">
        <v>31</v>
      </c>
      <c r="C12" s="2" t="s">
        <v>11</v>
      </c>
      <c r="D12" s="6">
        <v>870</v>
      </c>
      <c r="E12" s="6">
        <v>327</v>
      </c>
      <c r="I12" s="6">
        <v>543</v>
      </c>
    </row>
    <row r="13" spans="1:9">
      <c r="A13" s="2" t="s">
        <v>32</v>
      </c>
      <c r="B13" s="2" t="s">
        <v>33</v>
      </c>
      <c r="C13" s="2" t="s">
        <v>11</v>
      </c>
      <c r="D13" s="6">
        <v>943</v>
      </c>
      <c r="E13" s="6">
        <v>63</v>
      </c>
      <c r="I13" s="6">
        <v>880</v>
      </c>
    </row>
    <row r="14" spans="1:9">
      <c r="A14" s="2" t="s">
        <v>34</v>
      </c>
      <c r="B14" s="2" t="s">
        <v>35</v>
      </c>
      <c r="C14" s="2" t="s">
        <v>11</v>
      </c>
      <c r="D14" s="6">
        <v>98</v>
      </c>
      <c r="E14" s="6">
        <v>72</v>
      </c>
      <c r="F14" s="6">
        <v>120</v>
      </c>
      <c r="G14" s="6">
        <v>-11</v>
      </c>
      <c r="I14" s="6">
        <v>135</v>
      </c>
    </row>
    <row r="15" spans="1:9">
      <c r="A15" s="2" t="s">
        <v>36</v>
      </c>
      <c r="B15" s="2" t="s">
        <v>37</v>
      </c>
      <c r="C15" s="2" t="s">
        <v>11</v>
      </c>
      <c r="D15" s="6">
        <v>105</v>
      </c>
      <c r="E15" s="6">
        <v>14</v>
      </c>
      <c r="I15" s="6">
        <v>91</v>
      </c>
    </row>
    <row r="16" spans="1:9">
      <c r="A16" s="2" t="s">
        <v>38</v>
      </c>
      <c r="B16" s="2" t="s">
        <v>39</v>
      </c>
      <c r="C16" s="2" t="s">
        <v>11</v>
      </c>
      <c r="D16" s="6">
        <v>945</v>
      </c>
      <c r="E16" s="6">
        <v>270</v>
      </c>
      <c r="I16" s="6">
        <v>675</v>
      </c>
    </row>
    <row r="17" spans="1:9">
      <c r="A17" s="2" t="s">
        <v>40</v>
      </c>
      <c r="B17" s="2" t="s">
        <v>41</v>
      </c>
      <c r="C17" s="2" t="s">
        <v>11</v>
      </c>
      <c r="D17" s="6">
        <v>141</v>
      </c>
      <c r="E17" s="6">
        <v>106</v>
      </c>
      <c r="I17" s="6">
        <v>35</v>
      </c>
    </row>
    <row r="18" spans="1:9">
      <c r="A18" s="2" t="s">
        <v>42</v>
      </c>
      <c r="B18" s="2" t="s">
        <v>43</v>
      </c>
      <c r="C18" s="2" t="s">
        <v>11</v>
      </c>
      <c r="D18" s="6">
        <v>1011</v>
      </c>
      <c r="E18" s="6">
        <v>207</v>
      </c>
      <c r="I18" s="6">
        <v>804</v>
      </c>
    </row>
    <row r="19" spans="1:9">
      <c r="A19" s="2" t="s">
        <v>44</v>
      </c>
      <c r="B19" s="2" t="s">
        <v>45</v>
      </c>
      <c r="C19" s="2" t="s">
        <v>11</v>
      </c>
      <c r="D19" s="6">
        <v>113</v>
      </c>
      <c r="E19" s="6">
        <v>79</v>
      </c>
      <c r="I19" s="6">
        <v>34</v>
      </c>
    </row>
    <row r="20" spans="1:9" customFormat="1" ht="15">
      <c r="E20" s="10"/>
      <c r="F20" s="10"/>
      <c r="G20" s="10"/>
    </row>
    <row r="21" spans="1:9" s="4" customFormat="1" ht="12" thickBot="1">
      <c r="A21" s="3" t="s">
        <v>46</v>
      </c>
      <c r="B21" s="3" t="s">
        <v>46</v>
      </c>
      <c r="C21" s="3" t="s">
        <v>46</v>
      </c>
      <c r="D21" s="5"/>
      <c r="E21" s="5">
        <f>SUBTOTAL(9, E2:E20)</f>
        <v>3006</v>
      </c>
      <c r="F21" s="5">
        <f>SUBTOTAL(9, F2:F20)</f>
        <v>156</v>
      </c>
      <c r="G21" s="5">
        <f>SUBTOTAL(9, G2:G20)</f>
        <v>9</v>
      </c>
      <c r="H21" s="5"/>
      <c r="I21" s="5"/>
    </row>
    <row r="22" spans="1:9" customFormat="1" ht="17" thickTop="1" thickBot="1">
      <c r="A22" s="11"/>
      <c r="B22" s="11"/>
      <c r="C22" s="11"/>
      <c r="D22" s="11"/>
      <c r="E22" s="12"/>
      <c r="F22" s="12"/>
      <c r="G22" s="12"/>
      <c r="H22" s="11"/>
      <c r="I22" s="11"/>
    </row>
  </sheetData>
  <pageMargins left="0.7" right="0.7" top="1.25" bottom="0.65277777777777779" header="0.3" footer="0.3"/>
  <headerFooter>
    <oddHeader xml:space="preserve">&amp;C&amp;"Arial"&amp;12&amp;BGustiamo, Inc.&amp;B
&amp;11&amp;BInventory Unit Activity Report&amp;B
&amp;BFor the Period From Jan 1, 2015 to Jan 31, 2015&amp;B&amp;L&amp;"Arial"&amp;12
&amp;11
&amp;"Arial"&amp;8Filter Criteria includes: 1) IDs: Multiple IDs; 2) Active Items; 3) Stock Item. Report order is by ID. </oddHeader>
    <oddFooter>&amp;L&amp;08&amp;"MS San Serif"&amp;D at &amp;T&amp;R&amp;08&amp;"MS San Serif"Page: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2"/>
  <sheetViews>
    <sheetView workbookViewId="0">
      <pane ySplit="1" topLeftCell="A2" activePane="bottomLeft" state="frozenSplit"/>
      <selection pane="bottomLeft"/>
    </sheetView>
  </sheetViews>
  <sheetFormatPr baseColWidth="10" defaultColWidth="9.125" defaultRowHeight="11"/>
  <cols>
    <col min="1" max="1" width="15.75" style="2" customWidth="1"/>
    <col min="2" max="2" width="23.75" style="2" customWidth="1"/>
    <col min="3" max="3" width="18.75" style="2" customWidth="1"/>
    <col min="4" max="4" width="11.75" style="6" customWidth="1"/>
    <col min="5" max="5" width="10.75" style="6" customWidth="1"/>
    <col min="6" max="7" width="11.75" style="6" customWidth="1"/>
    <col min="8" max="8" width="13.75" style="6" customWidth="1"/>
    <col min="9" max="9" width="11.75" style="6" customWidth="1"/>
    <col min="10" max="16384" width="9.125" style="1"/>
  </cols>
  <sheetData>
    <row r="1" spans="1:9" s="9" customFormat="1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>
      <c r="A2" s="2" t="s">
        <v>9</v>
      </c>
      <c r="B2" s="2" t="s">
        <v>10</v>
      </c>
      <c r="C2" s="2" t="s">
        <v>11</v>
      </c>
      <c r="D2" s="6">
        <v>422</v>
      </c>
      <c r="E2" s="6">
        <v>325</v>
      </c>
      <c r="G2" s="6">
        <v>-1</v>
      </c>
      <c r="I2" s="6">
        <v>96</v>
      </c>
    </row>
    <row r="3" spans="1:9">
      <c r="A3" s="2" t="s">
        <v>12</v>
      </c>
      <c r="B3" s="2" t="s">
        <v>13</v>
      </c>
      <c r="C3" s="2" t="s">
        <v>11</v>
      </c>
      <c r="D3" s="6">
        <v>324</v>
      </c>
      <c r="E3" s="6">
        <v>110</v>
      </c>
      <c r="I3" s="6">
        <v>214</v>
      </c>
    </row>
    <row r="4" spans="1:9">
      <c r="A4" s="2" t="s">
        <v>14</v>
      </c>
      <c r="B4" s="2" t="s">
        <v>15</v>
      </c>
      <c r="C4" s="2" t="s">
        <v>11</v>
      </c>
      <c r="D4" s="6">
        <v>35</v>
      </c>
      <c r="E4" s="6">
        <v>18</v>
      </c>
      <c r="G4" s="6">
        <v>-1</v>
      </c>
      <c r="I4" s="6">
        <v>16</v>
      </c>
    </row>
    <row r="5" spans="1:9">
      <c r="A5" s="2" t="s">
        <v>16</v>
      </c>
      <c r="B5" s="2" t="s">
        <v>17</v>
      </c>
      <c r="C5" s="2" t="s">
        <v>11</v>
      </c>
      <c r="D5" s="6">
        <v>14</v>
      </c>
      <c r="E5" s="6">
        <v>2</v>
      </c>
      <c r="I5" s="6">
        <v>12</v>
      </c>
    </row>
    <row r="6" spans="1:9">
      <c r="A6" s="2" t="s">
        <v>18</v>
      </c>
      <c r="B6" s="2" t="s">
        <v>19</v>
      </c>
      <c r="C6" s="2" t="s">
        <v>11</v>
      </c>
      <c r="D6" s="6">
        <v>382</v>
      </c>
      <c r="E6" s="6">
        <v>132</v>
      </c>
      <c r="G6" s="6">
        <v>-4</v>
      </c>
      <c r="I6" s="6">
        <v>246</v>
      </c>
    </row>
    <row r="7" spans="1:9">
      <c r="A7" s="2" t="s">
        <v>20</v>
      </c>
      <c r="B7" s="2" t="s">
        <v>21</v>
      </c>
      <c r="C7" s="2" t="s">
        <v>11</v>
      </c>
      <c r="D7" s="6">
        <v>355</v>
      </c>
      <c r="E7" s="6">
        <v>145</v>
      </c>
      <c r="G7" s="6">
        <v>6</v>
      </c>
      <c r="I7" s="6">
        <v>216</v>
      </c>
    </row>
    <row r="8" spans="1:9">
      <c r="A8" s="2" t="s">
        <v>22</v>
      </c>
      <c r="B8" s="2" t="s">
        <v>23</v>
      </c>
      <c r="C8" s="2" t="s">
        <v>11</v>
      </c>
      <c r="D8" s="6">
        <v>5254</v>
      </c>
      <c r="E8" s="6">
        <v>1622</v>
      </c>
      <c r="G8" s="6">
        <v>31</v>
      </c>
      <c r="I8" s="6">
        <v>3663</v>
      </c>
    </row>
    <row r="9" spans="1:9">
      <c r="A9" s="2" t="s">
        <v>24</v>
      </c>
      <c r="B9" s="2" t="s">
        <v>25</v>
      </c>
      <c r="C9" s="2" t="s">
        <v>11</v>
      </c>
      <c r="D9" s="6">
        <v>2160</v>
      </c>
      <c r="E9" s="6">
        <v>872</v>
      </c>
      <c r="G9" s="6">
        <v>-8</v>
      </c>
      <c r="I9" s="6">
        <v>1280</v>
      </c>
    </row>
    <row r="10" spans="1:9">
      <c r="A10" s="2" t="s">
        <v>26</v>
      </c>
      <c r="B10" s="2" t="s">
        <v>27</v>
      </c>
      <c r="C10" s="2" t="s">
        <v>11</v>
      </c>
      <c r="D10" s="6">
        <v>83</v>
      </c>
      <c r="E10" s="6">
        <v>162</v>
      </c>
      <c r="F10" s="6">
        <v>400</v>
      </c>
      <c r="G10" s="6">
        <v>1</v>
      </c>
      <c r="I10" s="6">
        <v>322</v>
      </c>
    </row>
    <row r="11" spans="1:9">
      <c r="A11" s="2" t="s">
        <v>28</v>
      </c>
      <c r="B11" s="2" t="s">
        <v>29</v>
      </c>
      <c r="C11" s="2" t="s">
        <v>11</v>
      </c>
      <c r="D11" s="6">
        <v>100</v>
      </c>
      <c r="E11" s="6">
        <v>55</v>
      </c>
      <c r="I11" s="6">
        <v>45</v>
      </c>
    </row>
    <row r="12" spans="1:9">
      <c r="A12" s="2" t="s">
        <v>30</v>
      </c>
      <c r="B12" s="2" t="s">
        <v>31</v>
      </c>
      <c r="C12" s="2" t="s">
        <v>11</v>
      </c>
      <c r="D12" s="6">
        <v>146</v>
      </c>
      <c r="E12" s="6">
        <v>160</v>
      </c>
      <c r="G12" s="6">
        <v>15</v>
      </c>
      <c r="I12" s="6">
        <v>1</v>
      </c>
    </row>
    <row r="13" spans="1:9">
      <c r="A13" s="2" t="s">
        <v>32</v>
      </c>
      <c r="B13" s="2" t="s">
        <v>33</v>
      </c>
      <c r="C13" s="2" t="s">
        <v>11</v>
      </c>
      <c r="D13" s="6">
        <v>236</v>
      </c>
      <c r="E13" s="6">
        <v>227</v>
      </c>
      <c r="G13" s="6">
        <v>-12</v>
      </c>
      <c r="I13" s="6">
        <v>-3</v>
      </c>
    </row>
    <row r="14" spans="1:9">
      <c r="A14" s="2" t="s">
        <v>34</v>
      </c>
      <c r="B14" s="2" t="s">
        <v>35</v>
      </c>
      <c r="C14" s="2" t="s">
        <v>11</v>
      </c>
      <c r="D14" s="6">
        <v>74</v>
      </c>
      <c r="E14" s="6">
        <v>159</v>
      </c>
      <c r="F14" s="6">
        <v>180</v>
      </c>
      <c r="G14" s="6">
        <v>-4</v>
      </c>
      <c r="I14" s="6">
        <v>91</v>
      </c>
    </row>
    <row r="15" spans="1:9">
      <c r="A15" s="2" t="s">
        <v>36</v>
      </c>
      <c r="B15" s="2" t="s">
        <v>37</v>
      </c>
      <c r="C15" s="2" t="s">
        <v>11</v>
      </c>
      <c r="D15" s="6">
        <v>24</v>
      </c>
      <c r="E15" s="6">
        <v>28</v>
      </c>
      <c r="F15" s="6">
        <v>24</v>
      </c>
      <c r="I15" s="6">
        <v>20</v>
      </c>
    </row>
    <row r="16" spans="1:9">
      <c r="A16" s="2" t="s">
        <v>38</v>
      </c>
      <c r="B16" s="2" t="s">
        <v>39</v>
      </c>
      <c r="C16" s="2" t="s">
        <v>11</v>
      </c>
      <c r="D16" s="6">
        <v>354</v>
      </c>
      <c r="E16" s="6">
        <v>340</v>
      </c>
      <c r="G16" s="6">
        <v>-10</v>
      </c>
      <c r="I16" s="6">
        <v>4</v>
      </c>
    </row>
    <row r="17" spans="1:9">
      <c r="A17" s="2" t="s">
        <v>40</v>
      </c>
      <c r="B17" s="2" t="s">
        <v>41</v>
      </c>
      <c r="C17" s="2" t="s">
        <v>11</v>
      </c>
      <c r="D17" s="6">
        <v>1772</v>
      </c>
      <c r="E17" s="6">
        <v>378</v>
      </c>
      <c r="I17" s="6">
        <v>1394</v>
      </c>
    </row>
    <row r="18" spans="1:9">
      <c r="A18" s="2" t="s">
        <v>42</v>
      </c>
      <c r="B18" s="2" t="s">
        <v>43</v>
      </c>
      <c r="C18" s="2" t="s">
        <v>11</v>
      </c>
      <c r="D18" s="6">
        <v>-4</v>
      </c>
      <c r="E18" s="6">
        <v>1897</v>
      </c>
      <c r="F18" s="6">
        <v>2400</v>
      </c>
      <c r="G18" s="6">
        <v>18</v>
      </c>
      <c r="I18" s="6">
        <v>517</v>
      </c>
    </row>
    <row r="19" spans="1:9">
      <c r="A19" s="2" t="s">
        <v>44</v>
      </c>
      <c r="B19" s="2" t="s">
        <v>45</v>
      </c>
      <c r="C19" s="2" t="s">
        <v>11</v>
      </c>
      <c r="D19" s="6">
        <v>627</v>
      </c>
      <c r="E19" s="6">
        <v>74</v>
      </c>
      <c r="G19" s="6">
        <v>-20</v>
      </c>
      <c r="I19" s="6">
        <v>533</v>
      </c>
    </row>
    <row r="20" spans="1:9" customFormat="1" ht="15">
      <c r="E20" s="10"/>
      <c r="F20" s="10"/>
      <c r="G20" s="10"/>
    </row>
    <row r="21" spans="1:9" s="4" customFormat="1" ht="12" thickBot="1">
      <c r="A21" s="3" t="s">
        <v>46</v>
      </c>
      <c r="B21" s="3" t="s">
        <v>46</v>
      </c>
      <c r="C21" s="3" t="s">
        <v>46</v>
      </c>
      <c r="D21" s="5"/>
      <c r="E21" s="5">
        <f>SUBTOTAL(9, E2:E20)</f>
        <v>6706</v>
      </c>
      <c r="F21" s="5">
        <f>SUBTOTAL(9, F2:F20)</f>
        <v>3004</v>
      </c>
      <c r="G21" s="5">
        <f>SUBTOTAL(9, G2:G20)</f>
        <v>11</v>
      </c>
      <c r="H21" s="5"/>
      <c r="I21" s="5"/>
    </row>
    <row r="22" spans="1:9" customFormat="1" ht="17" thickTop="1" thickBot="1">
      <c r="A22" s="11"/>
      <c r="B22" s="11"/>
      <c r="C22" s="11"/>
      <c r="D22" s="11"/>
      <c r="E22" s="12"/>
      <c r="F22" s="12"/>
      <c r="G22" s="12"/>
      <c r="H22" s="11"/>
      <c r="I22" s="11"/>
    </row>
  </sheetData>
  <sheetCalcPr fullCalcOnLoad="1"/>
  <phoneticPr fontId="3" type="noConversion"/>
  <pageMargins left="0.7" right="0.7" top="1.25" bottom="0.65277777777777779" header="0.3" footer="0.3"/>
  <headerFooter>
    <oddHeader xml:space="preserve">&amp;C&amp;"Arial"&amp;12&amp;BGustiamo, Inc.&amp;B
&amp;11&amp;BInventory Unit Activity Report&amp;B
&amp;BFor the Period From Oct 1, 2015 to Oct 31, 2015&amp;B&amp;L&amp;"Arial"&amp;12
&amp;11
&amp;"Arial"&amp;8Filter Criteria includes: 1) IDs: Multiple IDs; 2) Active Items; 3) Stock Item. Report order is by ID. </oddHeader>
    <oddFooter>&amp;L&amp;08&amp;"MS San Serif"&amp;D at &amp;T&amp;R&amp;08&amp;"MS San Serif"Page: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2"/>
  <sheetViews>
    <sheetView workbookViewId="0">
      <pane ySplit="1" topLeftCell="A2" activePane="bottomLeft" state="frozenSplit"/>
      <selection pane="bottomLeft"/>
    </sheetView>
  </sheetViews>
  <sheetFormatPr baseColWidth="10" defaultColWidth="9.125" defaultRowHeight="11"/>
  <cols>
    <col min="1" max="1" width="15.75" style="2" customWidth="1"/>
    <col min="2" max="2" width="23.75" style="2" customWidth="1"/>
    <col min="3" max="3" width="18.75" style="2" customWidth="1"/>
    <col min="4" max="4" width="11.75" style="6" customWidth="1"/>
    <col min="5" max="5" width="10.75" style="6" customWidth="1"/>
    <col min="6" max="7" width="11.75" style="6" customWidth="1"/>
    <col min="8" max="8" width="13.75" style="6" customWidth="1"/>
    <col min="9" max="9" width="11.75" style="6" customWidth="1"/>
    <col min="10" max="16384" width="9.125" style="1"/>
  </cols>
  <sheetData>
    <row r="1" spans="1:9" s="9" customFormat="1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>
      <c r="A2" s="2" t="s">
        <v>9</v>
      </c>
      <c r="B2" s="2" t="s">
        <v>10</v>
      </c>
      <c r="C2" s="2" t="s">
        <v>11</v>
      </c>
      <c r="D2" s="6">
        <v>96</v>
      </c>
      <c r="E2" s="6">
        <v>142</v>
      </c>
      <c r="F2" s="6">
        <v>400</v>
      </c>
      <c r="I2" s="6">
        <v>354</v>
      </c>
    </row>
    <row r="3" spans="1:9">
      <c r="A3" s="2" t="s">
        <v>12</v>
      </c>
      <c r="B3" s="2" t="s">
        <v>13</v>
      </c>
      <c r="C3" s="2" t="s">
        <v>11</v>
      </c>
      <c r="D3" s="6">
        <v>214</v>
      </c>
      <c r="E3" s="6">
        <v>33</v>
      </c>
      <c r="F3" s="6">
        <v>200</v>
      </c>
      <c r="G3" s="6">
        <v>13</v>
      </c>
      <c r="I3" s="6">
        <v>394</v>
      </c>
    </row>
    <row r="4" spans="1:9">
      <c r="A4" s="2" t="s">
        <v>14</v>
      </c>
      <c r="B4" s="2" t="s">
        <v>15</v>
      </c>
      <c r="C4" s="2" t="s">
        <v>11</v>
      </c>
      <c r="D4" s="6">
        <v>16</v>
      </c>
      <c r="E4" s="6">
        <v>16</v>
      </c>
      <c r="F4" s="6">
        <v>24</v>
      </c>
      <c r="G4" s="6">
        <v>-1</v>
      </c>
      <c r="I4" s="6">
        <v>23</v>
      </c>
    </row>
    <row r="5" spans="1:9">
      <c r="A5" s="2" t="s">
        <v>16</v>
      </c>
      <c r="B5" s="2" t="s">
        <v>17</v>
      </c>
      <c r="C5" s="2" t="s">
        <v>11</v>
      </c>
      <c r="D5" s="6">
        <v>12</v>
      </c>
      <c r="E5" s="6">
        <v>1</v>
      </c>
      <c r="I5" s="6">
        <v>11</v>
      </c>
    </row>
    <row r="6" spans="1:9">
      <c r="A6" s="2" t="s">
        <v>18</v>
      </c>
      <c r="B6" s="2" t="s">
        <v>19</v>
      </c>
      <c r="C6" s="2" t="s">
        <v>11</v>
      </c>
      <c r="D6" s="6">
        <v>246</v>
      </c>
      <c r="E6" s="6">
        <v>106</v>
      </c>
      <c r="F6" s="6">
        <v>320</v>
      </c>
      <c r="I6" s="6">
        <v>460</v>
      </c>
    </row>
    <row r="7" spans="1:9">
      <c r="A7" s="2" t="s">
        <v>20</v>
      </c>
      <c r="B7" s="2" t="s">
        <v>21</v>
      </c>
      <c r="C7" s="2" t="s">
        <v>11</v>
      </c>
      <c r="D7" s="6">
        <v>216</v>
      </c>
      <c r="E7" s="6">
        <v>159</v>
      </c>
      <c r="F7" s="6">
        <v>540</v>
      </c>
      <c r="I7" s="6">
        <v>597</v>
      </c>
    </row>
    <row r="8" spans="1:9">
      <c r="A8" s="2" t="s">
        <v>22</v>
      </c>
      <c r="B8" s="2" t="s">
        <v>23</v>
      </c>
      <c r="C8" s="2" t="s">
        <v>11</v>
      </c>
      <c r="D8" s="6">
        <v>3663</v>
      </c>
      <c r="E8" s="6">
        <v>1363</v>
      </c>
      <c r="I8" s="6">
        <v>2300</v>
      </c>
    </row>
    <row r="9" spans="1:9">
      <c r="A9" s="2" t="s">
        <v>24</v>
      </c>
      <c r="B9" s="2" t="s">
        <v>25</v>
      </c>
      <c r="C9" s="2" t="s">
        <v>11</v>
      </c>
      <c r="D9" s="6">
        <v>1280</v>
      </c>
      <c r="E9" s="6">
        <v>1014</v>
      </c>
      <c r="F9" s="6">
        <v>1200</v>
      </c>
      <c r="G9" s="6">
        <v>-8</v>
      </c>
      <c r="I9" s="6">
        <v>1458</v>
      </c>
    </row>
    <row r="10" spans="1:9">
      <c r="A10" s="2" t="s">
        <v>26</v>
      </c>
      <c r="B10" s="2" t="s">
        <v>27</v>
      </c>
      <c r="C10" s="2" t="s">
        <v>11</v>
      </c>
      <c r="D10" s="6">
        <v>322</v>
      </c>
      <c r="E10" s="6">
        <v>95</v>
      </c>
      <c r="I10" s="6">
        <v>227</v>
      </c>
    </row>
    <row r="11" spans="1:9">
      <c r="A11" s="2" t="s">
        <v>28</v>
      </c>
      <c r="B11" s="2" t="s">
        <v>29</v>
      </c>
      <c r="C11" s="2" t="s">
        <v>11</v>
      </c>
      <c r="D11" s="6">
        <v>45</v>
      </c>
      <c r="E11" s="6">
        <v>42</v>
      </c>
      <c r="I11" s="6">
        <v>3</v>
      </c>
    </row>
    <row r="12" spans="1:9">
      <c r="A12" s="2" t="s">
        <v>30</v>
      </c>
      <c r="B12" s="2" t="s">
        <v>31</v>
      </c>
      <c r="C12" s="2" t="s">
        <v>11</v>
      </c>
      <c r="D12" s="6">
        <v>1</v>
      </c>
      <c r="E12" s="6">
        <v>633</v>
      </c>
      <c r="F12" s="6">
        <v>2310</v>
      </c>
      <c r="G12" s="6">
        <v>-132</v>
      </c>
      <c r="I12" s="6">
        <v>1546</v>
      </c>
    </row>
    <row r="13" spans="1:9">
      <c r="A13" s="2" t="s">
        <v>32</v>
      </c>
      <c r="B13" s="2" t="s">
        <v>33</v>
      </c>
      <c r="C13" s="2" t="s">
        <v>11</v>
      </c>
      <c r="D13" s="6">
        <v>-3</v>
      </c>
      <c r="E13" s="6">
        <v>223</v>
      </c>
      <c r="F13" s="6">
        <v>480</v>
      </c>
      <c r="G13" s="6">
        <v>-2</v>
      </c>
      <c r="I13" s="6">
        <v>252</v>
      </c>
    </row>
    <row r="14" spans="1:9">
      <c r="A14" s="2" t="s">
        <v>34</v>
      </c>
      <c r="B14" s="2" t="s">
        <v>35</v>
      </c>
      <c r="C14" s="2" t="s">
        <v>11</v>
      </c>
      <c r="D14" s="6">
        <v>91</v>
      </c>
      <c r="E14" s="6">
        <v>221</v>
      </c>
      <c r="F14" s="6">
        <v>480</v>
      </c>
      <c r="I14" s="6">
        <v>350</v>
      </c>
    </row>
    <row r="15" spans="1:9">
      <c r="A15" s="2" t="s">
        <v>36</v>
      </c>
      <c r="B15" s="2" t="s">
        <v>37</v>
      </c>
      <c r="C15" s="2" t="s">
        <v>11</v>
      </c>
      <c r="D15" s="6">
        <v>20</v>
      </c>
      <c r="E15" s="6">
        <v>15</v>
      </c>
      <c r="I15" s="6">
        <v>5</v>
      </c>
    </row>
    <row r="16" spans="1:9">
      <c r="A16" s="2" t="s">
        <v>38</v>
      </c>
      <c r="B16" s="2" t="s">
        <v>39</v>
      </c>
      <c r="C16" s="2" t="s">
        <v>11</v>
      </c>
      <c r="D16" s="6">
        <v>4</v>
      </c>
      <c r="E16" s="6">
        <v>313</v>
      </c>
      <c r="F16" s="6">
        <v>1200</v>
      </c>
      <c r="G16" s="6">
        <v>-6</v>
      </c>
      <c r="I16" s="6">
        <v>885</v>
      </c>
    </row>
    <row r="17" spans="1:9">
      <c r="A17" s="2" t="s">
        <v>40</v>
      </c>
      <c r="B17" s="2" t="s">
        <v>41</v>
      </c>
      <c r="C17" s="2" t="s">
        <v>11</v>
      </c>
      <c r="D17" s="6">
        <v>1394</v>
      </c>
      <c r="E17" s="6">
        <v>549</v>
      </c>
      <c r="I17" s="6">
        <v>845</v>
      </c>
    </row>
    <row r="18" spans="1:9">
      <c r="A18" s="2" t="s">
        <v>42</v>
      </c>
      <c r="B18" s="2" t="s">
        <v>43</v>
      </c>
      <c r="C18" s="2" t="s">
        <v>11</v>
      </c>
      <c r="D18" s="6">
        <v>517</v>
      </c>
      <c r="E18" s="6">
        <v>2600</v>
      </c>
      <c r="F18" s="6">
        <v>3000</v>
      </c>
      <c r="G18" s="6">
        <v>-1</v>
      </c>
      <c r="I18" s="6">
        <v>916</v>
      </c>
    </row>
    <row r="19" spans="1:9">
      <c r="A19" s="2" t="s">
        <v>44</v>
      </c>
      <c r="B19" s="2" t="s">
        <v>45</v>
      </c>
      <c r="C19" s="2" t="s">
        <v>11</v>
      </c>
      <c r="D19" s="6">
        <v>533</v>
      </c>
      <c r="E19" s="6">
        <v>131</v>
      </c>
      <c r="I19" s="6">
        <v>402</v>
      </c>
    </row>
    <row r="20" spans="1:9" customFormat="1" ht="15">
      <c r="E20" s="10"/>
      <c r="F20" s="10"/>
      <c r="G20" s="10"/>
    </row>
    <row r="21" spans="1:9" s="4" customFormat="1" ht="12" thickBot="1">
      <c r="A21" s="3" t="s">
        <v>46</v>
      </c>
      <c r="B21" s="3" t="s">
        <v>46</v>
      </c>
      <c r="C21" s="3" t="s">
        <v>46</v>
      </c>
      <c r="D21" s="5"/>
      <c r="E21" s="5">
        <f>SUBTOTAL(9, E2:E20)</f>
        <v>7656</v>
      </c>
      <c r="F21" s="5">
        <f>SUBTOTAL(9, F2:F20)</f>
        <v>10154</v>
      </c>
      <c r="G21" s="5">
        <f>SUBTOTAL(9, G2:G20)</f>
        <v>-137</v>
      </c>
      <c r="H21" s="5"/>
      <c r="I21" s="5"/>
    </row>
    <row r="22" spans="1:9" customFormat="1" ht="17" thickTop="1" thickBot="1">
      <c r="A22" s="11"/>
      <c r="B22" s="11"/>
      <c r="C22" s="11"/>
      <c r="D22" s="11"/>
      <c r="E22" s="12"/>
      <c r="F22" s="12"/>
      <c r="G22" s="12"/>
      <c r="H22" s="11"/>
      <c r="I22" s="11"/>
    </row>
  </sheetData>
  <sheetCalcPr fullCalcOnLoad="1"/>
  <phoneticPr fontId="3" type="noConversion"/>
  <pageMargins left="0.7" right="0.7" top="1.25" bottom="0.65277777777777779" header="0.3" footer="0.3"/>
  <headerFooter>
    <oddHeader xml:space="preserve">&amp;C&amp;"Arial"&amp;12&amp;BGustiamo, Inc.&amp;B
&amp;11&amp;BInventory Unit Activity Report&amp;B
&amp;BFor the Period From Nov 1, 2015 to Nov 30, 2015&amp;B&amp;L&amp;"Arial"&amp;12
&amp;11
&amp;"Arial"&amp;8Filter Criteria includes: 1) IDs: Multiple IDs; 2) Active Items; 3) Stock Item. Report order is by ID. </oddHeader>
    <oddFooter>&amp;L&amp;08&amp;"MS San Serif"&amp;D at &amp;T&amp;R&amp;08&amp;"MS San Serif"Page: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1"/>
  <sheetViews>
    <sheetView tabSelected="1" workbookViewId="0">
      <pane ySplit="1" topLeftCell="A2" activePane="bottomLeft" state="frozenSplit"/>
      <selection pane="bottomLeft"/>
    </sheetView>
  </sheetViews>
  <sheetFormatPr baseColWidth="10" defaultColWidth="8.625" defaultRowHeight="11"/>
  <cols>
    <col min="1" max="1" width="15.75" style="2" customWidth="1"/>
    <col min="2" max="2" width="22.75" style="2" customWidth="1"/>
    <col min="3" max="3" width="18.75" style="2" customWidth="1"/>
    <col min="4" max="4" width="11.75" style="6" customWidth="1"/>
    <col min="5" max="5" width="10.75" style="6" customWidth="1"/>
    <col min="6" max="7" width="11.75" style="6" customWidth="1"/>
    <col min="8" max="8" width="13.75" style="6" customWidth="1"/>
    <col min="9" max="9" width="11.75" style="6" customWidth="1"/>
    <col min="10" max="16384" width="8.625" style="1"/>
  </cols>
  <sheetData>
    <row r="1" spans="1:9" s="9" customFormat="1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>
      <c r="A2" s="2" t="s">
        <v>9</v>
      </c>
      <c r="B2" s="2" t="s">
        <v>10</v>
      </c>
      <c r="C2" s="2" t="s">
        <v>11</v>
      </c>
      <c r="D2" s="6">
        <v>354</v>
      </c>
      <c r="E2" s="6">
        <v>119</v>
      </c>
      <c r="F2" s="6">
        <v>160</v>
      </c>
      <c r="I2" s="6">
        <v>395</v>
      </c>
    </row>
    <row r="3" spans="1:9">
      <c r="A3" s="2" t="s">
        <v>12</v>
      </c>
      <c r="B3" s="2" t="s">
        <v>13</v>
      </c>
      <c r="C3" s="2" t="s">
        <v>11</v>
      </c>
      <c r="D3" s="6">
        <v>394</v>
      </c>
      <c r="E3" s="6">
        <v>77</v>
      </c>
      <c r="F3" s="6">
        <v>200</v>
      </c>
      <c r="G3" s="6">
        <v>1</v>
      </c>
      <c r="I3" s="6">
        <v>518</v>
      </c>
    </row>
    <row r="4" spans="1:9">
      <c r="A4" s="2" t="s">
        <v>14</v>
      </c>
      <c r="B4" s="2" t="s">
        <v>15</v>
      </c>
      <c r="C4" s="2" t="s">
        <v>11</v>
      </c>
      <c r="D4" s="6">
        <v>23</v>
      </c>
      <c r="E4" s="6">
        <v>16</v>
      </c>
      <c r="I4" s="6">
        <v>7</v>
      </c>
    </row>
    <row r="5" spans="1:9">
      <c r="A5" s="2" t="s">
        <v>16</v>
      </c>
      <c r="B5" s="2" t="s">
        <v>17</v>
      </c>
      <c r="C5" s="2" t="s">
        <v>11</v>
      </c>
      <c r="D5" s="6">
        <v>11</v>
      </c>
      <c r="E5" s="6">
        <v>2</v>
      </c>
      <c r="I5" s="6">
        <v>9</v>
      </c>
    </row>
    <row r="6" spans="1:9">
      <c r="A6" s="2" t="s">
        <v>18</v>
      </c>
      <c r="B6" s="2" t="s">
        <v>19</v>
      </c>
      <c r="C6" s="2" t="s">
        <v>11</v>
      </c>
      <c r="D6" s="6">
        <v>459</v>
      </c>
      <c r="E6" s="6">
        <v>113</v>
      </c>
      <c r="I6" s="6">
        <v>346</v>
      </c>
    </row>
    <row r="7" spans="1:9">
      <c r="A7" s="2" t="s">
        <v>20</v>
      </c>
      <c r="B7" s="2" t="s">
        <v>21</v>
      </c>
      <c r="C7" s="2" t="s">
        <v>11</v>
      </c>
      <c r="D7" s="6">
        <v>598</v>
      </c>
      <c r="E7" s="6">
        <v>139</v>
      </c>
      <c r="I7" s="6">
        <v>459</v>
      </c>
    </row>
    <row r="8" spans="1:9">
      <c r="A8" s="2" t="s">
        <v>22</v>
      </c>
      <c r="B8" s="2" t="s">
        <v>23</v>
      </c>
      <c r="C8" s="2" t="s">
        <v>11</v>
      </c>
      <c r="D8" s="6">
        <v>2291</v>
      </c>
      <c r="E8" s="6">
        <v>1705</v>
      </c>
      <c r="F8" s="6">
        <v>1650</v>
      </c>
      <c r="I8" s="6">
        <v>2236</v>
      </c>
    </row>
    <row r="9" spans="1:9">
      <c r="A9" s="2" t="s">
        <v>24</v>
      </c>
      <c r="B9" s="2" t="s">
        <v>25</v>
      </c>
      <c r="C9" s="2" t="s">
        <v>11</v>
      </c>
      <c r="D9" s="6">
        <v>1458</v>
      </c>
      <c r="E9" s="6">
        <v>1238</v>
      </c>
      <c r="F9" s="6">
        <v>900</v>
      </c>
      <c r="I9" s="6">
        <v>1120</v>
      </c>
    </row>
    <row r="10" spans="1:9">
      <c r="A10" s="2" t="s">
        <v>26</v>
      </c>
      <c r="B10" s="2" t="s">
        <v>27</v>
      </c>
      <c r="C10" s="2" t="s">
        <v>11</v>
      </c>
      <c r="D10" s="6">
        <v>227</v>
      </c>
      <c r="E10" s="6">
        <v>118</v>
      </c>
      <c r="F10" s="6">
        <v>450</v>
      </c>
      <c r="G10" s="6">
        <v>-9</v>
      </c>
      <c r="I10" s="6">
        <v>550</v>
      </c>
    </row>
    <row r="11" spans="1:9">
      <c r="A11" s="2" t="s">
        <v>28</v>
      </c>
      <c r="B11" s="2" t="s">
        <v>47</v>
      </c>
      <c r="C11" s="2" t="s">
        <v>11</v>
      </c>
      <c r="D11" s="6">
        <v>2</v>
      </c>
      <c r="E11" s="6">
        <v>53</v>
      </c>
      <c r="F11" s="6">
        <v>68</v>
      </c>
      <c r="I11" s="6">
        <v>17</v>
      </c>
    </row>
    <row r="12" spans="1:9">
      <c r="A12" s="2" t="s">
        <v>30</v>
      </c>
      <c r="B12" s="2" t="s">
        <v>31</v>
      </c>
      <c r="C12" s="2" t="s">
        <v>11</v>
      </c>
      <c r="D12" s="6">
        <v>1545</v>
      </c>
      <c r="E12" s="6">
        <v>503</v>
      </c>
      <c r="F12" s="6">
        <v>1650</v>
      </c>
      <c r="G12" s="6">
        <v>-1</v>
      </c>
      <c r="I12" s="6">
        <v>2691</v>
      </c>
    </row>
    <row r="13" spans="1:9">
      <c r="A13" s="2" t="s">
        <v>32</v>
      </c>
      <c r="B13" s="2" t="s">
        <v>33</v>
      </c>
      <c r="C13" s="2" t="s">
        <v>11</v>
      </c>
      <c r="D13" s="6">
        <v>250</v>
      </c>
      <c r="E13" s="6">
        <v>268</v>
      </c>
      <c r="F13" s="6">
        <v>960</v>
      </c>
      <c r="G13" s="6">
        <v>-16</v>
      </c>
      <c r="I13" s="6">
        <v>926</v>
      </c>
    </row>
    <row r="14" spans="1:9">
      <c r="A14" s="2" t="s">
        <v>34</v>
      </c>
      <c r="B14" s="2" t="s">
        <v>35</v>
      </c>
      <c r="C14" s="2" t="s">
        <v>11</v>
      </c>
      <c r="D14" s="6">
        <v>351</v>
      </c>
      <c r="E14" s="6">
        <v>310</v>
      </c>
      <c r="F14" s="6">
        <v>300</v>
      </c>
      <c r="G14" s="6">
        <v>-8</v>
      </c>
      <c r="I14" s="6">
        <v>333</v>
      </c>
    </row>
    <row r="15" spans="1:9">
      <c r="A15" s="2" t="s">
        <v>36</v>
      </c>
      <c r="B15" s="2" t="s">
        <v>37</v>
      </c>
      <c r="C15" s="2" t="s">
        <v>11</v>
      </c>
      <c r="D15" s="6">
        <v>4</v>
      </c>
      <c r="E15" s="6">
        <v>19</v>
      </c>
      <c r="F15" s="6">
        <v>60</v>
      </c>
      <c r="I15" s="6">
        <v>45</v>
      </c>
    </row>
    <row r="16" spans="1:9">
      <c r="A16" s="2" t="s">
        <v>38</v>
      </c>
      <c r="B16" s="2" t="s">
        <v>39</v>
      </c>
      <c r="C16" s="2" t="s">
        <v>11</v>
      </c>
      <c r="D16" s="6">
        <v>884</v>
      </c>
      <c r="E16" s="6">
        <v>358</v>
      </c>
      <c r="F16" s="6">
        <v>500</v>
      </c>
      <c r="G16" s="6">
        <v>-6</v>
      </c>
      <c r="I16" s="6">
        <v>1020</v>
      </c>
    </row>
    <row r="17" spans="1:9">
      <c r="A17" s="2" t="s">
        <v>40</v>
      </c>
      <c r="B17" s="2" t="s">
        <v>41</v>
      </c>
      <c r="C17" s="2" t="s">
        <v>11</v>
      </c>
      <c r="D17" s="6">
        <v>843</v>
      </c>
      <c r="E17" s="6">
        <v>284</v>
      </c>
      <c r="F17" s="6">
        <v>1000</v>
      </c>
      <c r="I17" s="6">
        <v>1559</v>
      </c>
    </row>
    <row r="18" spans="1:9">
      <c r="A18" s="2" t="s">
        <v>42</v>
      </c>
      <c r="B18" s="2" t="s">
        <v>43</v>
      </c>
      <c r="C18" s="2" t="s">
        <v>11</v>
      </c>
      <c r="D18" s="6">
        <v>916</v>
      </c>
      <c r="E18" s="6">
        <v>246</v>
      </c>
      <c r="F18" s="6">
        <v>1200</v>
      </c>
      <c r="I18" s="6">
        <v>1870</v>
      </c>
    </row>
    <row r="19" spans="1:9" customFormat="1" ht="15">
      <c r="E19" s="10"/>
      <c r="F19" s="10"/>
      <c r="G19" s="10"/>
    </row>
    <row r="20" spans="1:9" s="4" customFormat="1" ht="12" thickBot="1">
      <c r="A20" s="3" t="s">
        <v>46</v>
      </c>
      <c r="B20" s="3" t="s">
        <v>46</v>
      </c>
      <c r="C20" s="3" t="s">
        <v>46</v>
      </c>
      <c r="D20" s="5"/>
      <c r="E20" s="5">
        <f>SUBTOTAL(9, E2:E19)</f>
        <v>5568</v>
      </c>
      <c r="F20" s="5">
        <f>SUBTOTAL(9, F2:F19)</f>
        <v>9098</v>
      </c>
      <c r="G20" s="5">
        <f>SUBTOTAL(9, G2:G19)</f>
        <v>-39</v>
      </c>
      <c r="H20" s="5"/>
      <c r="I20" s="5"/>
    </row>
    <row r="21" spans="1:9" customFormat="1" ht="17" thickTop="1" thickBot="1">
      <c r="A21" s="11"/>
      <c r="B21" s="11"/>
      <c r="C21" s="11"/>
      <c r="D21" s="11"/>
      <c r="E21" s="12"/>
      <c r="F21" s="12"/>
      <c r="G21" s="12"/>
      <c r="H21" s="11"/>
      <c r="I21" s="11"/>
    </row>
  </sheetData>
  <sheetCalcPr fullCalcOnLoad="1"/>
  <phoneticPr fontId="3" type="noConversion"/>
  <pageMargins left="0.7" right="0.7" top="1.25" bottom="0.65277777777777779" header="0.3" footer="0.3"/>
  <headerFooter>
    <oddHeader>&amp;C&amp;"Arial"&amp;12&amp;BGustiamo, Inc.&amp;B
&amp;11&amp;BInventory Unit Activity Report&amp;B
&amp;BFor the Period From Dec 1, 2015 to Dec 31, 2015&amp;B&amp;L&amp;"Arial"&amp;12
&amp;11
&amp;"Arial"&amp;8Filter Criteria includes: 1) IDs: Multiple IDs; 2) Stock/Assembly/Serialized. Report order is by ID. Re</oddHeader>
    <oddFooter>&amp;L&amp;08&amp;"MS San Serif"&amp;D at &amp;T&amp;R&amp;08&amp;"MS San Serif"Page: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2"/>
  <sheetViews>
    <sheetView workbookViewId="0">
      <pane ySplit="1" topLeftCell="A2" activePane="bottomLeft" state="frozenSplit"/>
      <selection pane="bottomLeft"/>
    </sheetView>
  </sheetViews>
  <sheetFormatPr baseColWidth="10" defaultColWidth="9.125" defaultRowHeight="11"/>
  <cols>
    <col min="1" max="1" width="15.75" style="2" customWidth="1"/>
    <col min="2" max="2" width="23.75" style="2" customWidth="1"/>
    <col min="3" max="3" width="18.75" style="2" customWidth="1"/>
    <col min="4" max="4" width="11.75" style="6" customWidth="1"/>
    <col min="5" max="5" width="10.75" style="6" customWidth="1"/>
    <col min="6" max="7" width="11.75" style="6" customWidth="1"/>
    <col min="8" max="8" width="13.75" style="6" customWidth="1"/>
    <col min="9" max="9" width="11.75" style="6" customWidth="1"/>
    <col min="10" max="16384" width="9.125" style="1"/>
  </cols>
  <sheetData>
    <row r="1" spans="1:9" s="9" customFormat="1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>
      <c r="A2" s="2" t="s">
        <v>9</v>
      </c>
      <c r="B2" s="2" t="s">
        <v>10</v>
      </c>
      <c r="C2" s="2" t="s">
        <v>11</v>
      </c>
      <c r="D2" s="6">
        <v>67</v>
      </c>
      <c r="E2" s="6">
        <v>39</v>
      </c>
      <c r="F2" s="6">
        <v>480</v>
      </c>
      <c r="I2" s="6">
        <v>508</v>
      </c>
    </row>
    <row r="3" spans="1:9">
      <c r="A3" s="2" t="s">
        <v>12</v>
      </c>
      <c r="B3" s="2" t="s">
        <v>13</v>
      </c>
      <c r="C3" s="2" t="s">
        <v>11</v>
      </c>
      <c r="D3" s="6">
        <v>414</v>
      </c>
      <c r="E3" s="6">
        <v>67</v>
      </c>
      <c r="F3" s="6">
        <v>300</v>
      </c>
      <c r="I3" s="6">
        <v>647</v>
      </c>
    </row>
    <row r="4" spans="1:9">
      <c r="A4" s="2" t="s">
        <v>14</v>
      </c>
      <c r="B4" s="2" t="s">
        <v>15</v>
      </c>
      <c r="C4" s="2" t="s">
        <v>11</v>
      </c>
      <c r="D4" s="6">
        <v>42</v>
      </c>
      <c r="E4" s="6">
        <v>9</v>
      </c>
      <c r="F4" s="6">
        <v>35</v>
      </c>
      <c r="I4" s="6">
        <v>68</v>
      </c>
    </row>
    <row r="5" spans="1:9">
      <c r="A5" s="2" t="s">
        <v>16</v>
      </c>
      <c r="B5" s="2" t="s">
        <v>17</v>
      </c>
      <c r="C5" s="2" t="s">
        <v>11</v>
      </c>
      <c r="D5" s="6">
        <v>4</v>
      </c>
      <c r="E5" s="6">
        <v>5</v>
      </c>
      <c r="F5" s="6">
        <v>20</v>
      </c>
      <c r="I5" s="6">
        <v>19</v>
      </c>
    </row>
    <row r="6" spans="1:9">
      <c r="A6" s="2" t="s">
        <v>18</v>
      </c>
      <c r="B6" s="2" t="s">
        <v>19</v>
      </c>
      <c r="C6" s="2" t="s">
        <v>11</v>
      </c>
      <c r="D6" s="6">
        <v>265</v>
      </c>
      <c r="E6" s="6">
        <v>85</v>
      </c>
      <c r="I6" s="6">
        <v>180</v>
      </c>
    </row>
    <row r="7" spans="1:9">
      <c r="A7" s="2" t="s">
        <v>20</v>
      </c>
      <c r="B7" s="2" t="s">
        <v>21</v>
      </c>
      <c r="C7" s="2" t="s">
        <v>11</v>
      </c>
      <c r="D7" s="6">
        <v>145</v>
      </c>
      <c r="E7" s="6">
        <v>143</v>
      </c>
      <c r="I7" s="6">
        <v>2</v>
      </c>
    </row>
    <row r="8" spans="1:9">
      <c r="A8" s="2" t="s">
        <v>22</v>
      </c>
      <c r="B8" s="2" t="s">
        <v>23</v>
      </c>
      <c r="C8" s="2" t="s">
        <v>11</v>
      </c>
      <c r="D8" s="6">
        <v>2991</v>
      </c>
      <c r="E8" s="6">
        <v>1202</v>
      </c>
      <c r="F8" s="6">
        <v>3900</v>
      </c>
      <c r="I8" s="6">
        <v>5689</v>
      </c>
    </row>
    <row r="9" spans="1:9">
      <c r="A9" s="2" t="s">
        <v>24</v>
      </c>
      <c r="B9" s="2" t="s">
        <v>25</v>
      </c>
      <c r="C9" s="2" t="s">
        <v>11</v>
      </c>
      <c r="D9" s="6">
        <v>1383</v>
      </c>
      <c r="E9" s="6">
        <v>217</v>
      </c>
      <c r="F9" s="6">
        <v>600</v>
      </c>
      <c r="I9" s="6">
        <v>1766</v>
      </c>
    </row>
    <row r="10" spans="1:9">
      <c r="A10" s="2" t="s">
        <v>26</v>
      </c>
      <c r="B10" s="2" t="s">
        <v>27</v>
      </c>
      <c r="C10" s="2" t="s">
        <v>11</v>
      </c>
      <c r="D10" s="6">
        <v>162</v>
      </c>
      <c r="E10" s="6">
        <v>110</v>
      </c>
      <c r="F10" s="6">
        <v>200</v>
      </c>
      <c r="I10" s="6">
        <v>252</v>
      </c>
    </row>
    <row r="11" spans="1:9">
      <c r="A11" s="2" t="s">
        <v>28</v>
      </c>
      <c r="B11" s="2" t="s">
        <v>29</v>
      </c>
      <c r="C11" s="2" t="s">
        <v>11</v>
      </c>
      <c r="D11" s="6">
        <v>23</v>
      </c>
      <c r="E11" s="6">
        <v>23</v>
      </c>
      <c r="F11" s="6">
        <v>40</v>
      </c>
      <c r="I11" s="6">
        <v>40</v>
      </c>
    </row>
    <row r="12" spans="1:9">
      <c r="A12" s="2" t="s">
        <v>30</v>
      </c>
      <c r="B12" s="2" t="s">
        <v>31</v>
      </c>
      <c r="C12" s="2" t="s">
        <v>11</v>
      </c>
      <c r="D12" s="6">
        <v>543</v>
      </c>
      <c r="E12" s="6">
        <v>527</v>
      </c>
      <c r="F12" s="6">
        <v>1848</v>
      </c>
      <c r="I12" s="6">
        <v>1864</v>
      </c>
    </row>
    <row r="13" spans="1:9">
      <c r="A13" s="2" t="s">
        <v>32</v>
      </c>
      <c r="B13" s="2" t="s">
        <v>33</v>
      </c>
      <c r="C13" s="2" t="s">
        <v>11</v>
      </c>
      <c r="D13" s="6">
        <v>880</v>
      </c>
      <c r="E13" s="6">
        <v>171</v>
      </c>
      <c r="I13" s="6">
        <v>709</v>
      </c>
    </row>
    <row r="14" spans="1:9">
      <c r="A14" s="2" t="s">
        <v>34</v>
      </c>
      <c r="B14" s="2" t="s">
        <v>35</v>
      </c>
      <c r="C14" s="2" t="s">
        <v>11</v>
      </c>
      <c r="D14" s="6">
        <v>135</v>
      </c>
      <c r="E14" s="6">
        <v>90</v>
      </c>
      <c r="F14" s="6">
        <v>240</v>
      </c>
      <c r="I14" s="6">
        <v>285</v>
      </c>
    </row>
    <row r="15" spans="1:9">
      <c r="A15" s="2" t="s">
        <v>36</v>
      </c>
      <c r="B15" s="2" t="s">
        <v>37</v>
      </c>
      <c r="C15" s="2" t="s">
        <v>11</v>
      </c>
      <c r="D15" s="6">
        <v>91</v>
      </c>
      <c r="E15" s="6">
        <v>20</v>
      </c>
      <c r="I15" s="6">
        <v>71</v>
      </c>
    </row>
    <row r="16" spans="1:9">
      <c r="A16" s="2" t="s">
        <v>38</v>
      </c>
      <c r="B16" s="2" t="s">
        <v>39</v>
      </c>
      <c r="C16" s="2" t="s">
        <v>11</v>
      </c>
      <c r="D16" s="6">
        <v>675</v>
      </c>
      <c r="E16" s="6">
        <v>240</v>
      </c>
      <c r="F16" s="6">
        <v>300</v>
      </c>
      <c r="I16" s="6">
        <v>735</v>
      </c>
    </row>
    <row r="17" spans="1:9">
      <c r="A17" s="2" t="s">
        <v>40</v>
      </c>
      <c r="B17" s="2" t="s">
        <v>41</v>
      </c>
      <c r="C17" s="2" t="s">
        <v>11</v>
      </c>
      <c r="D17" s="6">
        <v>35</v>
      </c>
      <c r="E17" s="6">
        <v>354</v>
      </c>
      <c r="F17" s="6">
        <v>800</v>
      </c>
      <c r="I17" s="6">
        <v>481</v>
      </c>
    </row>
    <row r="18" spans="1:9">
      <c r="A18" s="2" t="s">
        <v>42</v>
      </c>
      <c r="B18" s="2" t="s">
        <v>43</v>
      </c>
      <c r="C18" s="2" t="s">
        <v>11</v>
      </c>
      <c r="D18" s="6">
        <v>804</v>
      </c>
      <c r="E18" s="6">
        <v>1919</v>
      </c>
      <c r="F18" s="6">
        <v>1400</v>
      </c>
      <c r="I18" s="6">
        <v>285</v>
      </c>
    </row>
    <row r="19" spans="1:9">
      <c r="A19" s="2" t="s">
        <v>44</v>
      </c>
      <c r="B19" s="2" t="s">
        <v>45</v>
      </c>
      <c r="C19" s="2" t="s">
        <v>11</v>
      </c>
      <c r="D19" s="6">
        <v>34</v>
      </c>
      <c r="E19" s="6">
        <v>30</v>
      </c>
      <c r="F19" s="6">
        <v>1200</v>
      </c>
      <c r="I19" s="6">
        <v>1204</v>
      </c>
    </row>
    <row r="20" spans="1:9" customFormat="1" ht="15">
      <c r="E20" s="10"/>
      <c r="F20" s="10"/>
      <c r="G20" s="10"/>
    </row>
    <row r="21" spans="1:9" s="4" customFormat="1" ht="12" thickBot="1">
      <c r="A21" s="3" t="s">
        <v>46</v>
      </c>
      <c r="B21" s="3" t="s">
        <v>46</v>
      </c>
      <c r="C21" s="3" t="s">
        <v>46</v>
      </c>
      <c r="D21" s="5"/>
      <c r="E21" s="5">
        <f>SUBTOTAL(9, E2:E20)</f>
        <v>5251</v>
      </c>
      <c r="F21" s="5">
        <f>SUBTOTAL(9, F2:F20)</f>
        <v>11363</v>
      </c>
      <c r="G21" s="5">
        <f>SUBTOTAL(9, G2:G20)</f>
        <v>0</v>
      </c>
      <c r="H21" s="5"/>
      <c r="I21" s="5"/>
    </row>
    <row r="22" spans="1:9" customFormat="1" ht="17" thickTop="1" thickBot="1">
      <c r="A22" s="11"/>
      <c r="B22" s="11"/>
      <c r="C22" s="11"/>
      <c r="D22" s="11"/>
      <c r="E22" s="12"/>
      <c r="F22" s="12"/>
      <c r="G22" s="12"/>
      <c r="H22" s="11"/>
      <c r="I22" s="11"/>
    </row>
  </sheetData>
  <sheetCalcPr fullCalcOnLoad="1"/>
  <pageMargins left="0.7" right="0.7" top="1.25" bottom="0.65277777777777779" header="0.3" footer="0.3"/>
  <headerFooter>
    <oddHeader xml:space="preserve">&amp;C&amp;"Arial"&amp;12&amp;BGustiamo, Inc.&amp;B
&amp;11&amp;BInventory Unit Activity Report&amp;B
&amp;BFor the Period From Feb 1, 2015 to Feb 28, 2015&amp;B&amp;L&amp;"Arial"&amp;12
&amp;11
&amp;"Arial"&amp;8Filter Criteria includes: 1) IDs: Multiple IDs; 2) Active Items; 3) Stock Item. Report order is by ID. </oddHeader>
    <oddFooter>&amp;L&amp;08&amp;"MS San Serif"&amp;D at &amp;T&amp;R&amp;08&amp;"MS San Serif"Page: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2"/>
  <sheetViews>
    <sheetView workbookViewId="0">
      <pane ySplit="1" topLeftCell="A2" activePane="bottomLeft" state="frozenSplit"/>
      <selection pane="bottomLeft"/>
    </sheetView>
  </sheetViews>
  <sheetFormatPr baseColWidth="10" defaultColWidth="9.125" defaultRowHeight="11"/>
  <cols>
    <col min="1" max="1" width="15.75" style="2" customWidth="1"/>
    <col min="2" max="2" width="23.75" style="2" customWidth="1"/>
    <col min="3" max="3" width="18.75" style="2" customWidth="1"/>
    <col min="4" max="4" width="11.75" style="6" customWidth="1"/>
    <col min="5" max="5" width="10.75" style="6" customWidth="1"/>
    <col min="6" max="7" width="11.75" style="6" customWidth="1"/>
    <col min="8" max="8" width="13.75" style="6" customWidth="1"/>
    <col min="9" max="9" width="11.75" style="6" customWidth="1"/>
    <col min="10" max="16384" width="9.125" style="1"/>
  </cols>
  <sheetData>
    <row r="1" spans="1:9" s="9" customFormat="1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>
      <c r="A2" s="2" t="s">
        <v>9</v>
      </c>
      <c r="B2" s="2" t="s">
        <v>10</v>
      </c>
      <c r="C2" s="2" t="s">
        <v>11</v>
      </c>
      <c r="D2" s="6">
        <v>508</v>
      </c>
      <c r="E2" s="6">
        <v>3</v>
      </c>
      <c r="I2" s="6">
        <v>505</v>
      </c>
    </row>
    <row r="3" spans="1:9">
      <c r="A3" s="2" t="s">
        <v>12</v>
      </c>
      <c r="B3" s="2" t="s">
        <v>13</v>
      </c>
      <c r="C3" s="2" t="s">
        <v>11</v>
      </c>
      <c r="D3" s="6">
        <v>647</v>
      </c>
      <c r="E3" s="6">
        <v>78</v>
      </c>
      <c r="I3" s="6">
        <v>569</v>
      </c>
    </row>
    <row r="4" spans="1:9">
      <c r="A4" s="2" t="s">
        <v>14</v>
      </c>
      <c r="B4" s="2" t="s">
        <v>15</v>
      </c>
      <c r="C4" s="2" t="s">
        <v>11</v>
      </c>
      <c r="D4" s="6">
        <v>68</v>
      </c>
      <c r="E4" s="6">
        <v>8</v>
      </c>
      <c r="I4" s="6">
        <v>60</v>
      </c>
    </row>
    <row r="5" spans="1:9">
      <c r="A5" s="2" t="s">
        <v>16</v>
      </c>
      <c r="B5" s="2" t="s">
        <v>17</v>
      </c>
      <c r="C5" s="2" t="s">
        <v>11</v>
      </c>
      <c r="D5" s="6">
        <v>19</v>
      </c>
      <c r="E5" s="6">
        <v>2</v>
      </c>
      <c r="I5" s="6">
        <v>17</v>
      </c>
    </row>
    <row r="6" spans="1:9">
      <c r="A6" s="2" t="s">
        <v>18</v>
      </c>
      <c r="B6" s="2" t="s">
        <v>19</v>
      </c>
      <c r="C6" s="2" t="s">
        <v>11</v>
      </c>
      <c r="D6" s="6">
        <v>180</v>
      </c>
      <c r="E6" s="6">
        <v>110</v>
      </c>
      <c r="F6" s="6">
        <v>400</v>
      </c>
      <c r="I6" s="6">
        <v>470</v>
      </c>
    </row>
    <row r="7" spans="1:9">
      <c r="A7" s="2" t="s">
        <v>20</v>
      </c>
      <c r="B7" s="2" t="s">
        <v>21</v>
      </c>
      <c r="C7" s="2" t="s">
        <v>11</v>
      </c>
      <c r="D7" s="6">
        <v>2</v>
      </c>
      <c r="E7" s="6">
        <v>157</v>
      </c>
      <c r="F7" s="6">
        <v>486</v>
      </c>
      <c r="I7" s="6">
        <v>331</v>
      </c>
    </row>
    <row r="8" spans="1:9">
      <c r="A8" s="2" t="s">
        <v>22</v>
      </c>
      <c r="B8" s="2" t="s">
        <v>23</v>
      </c>
      <c r="C8" s="2" t="s">
        <v>11</v>
      </c>
      <c r="D8" s="6">
        <v>5689</v>
      </c>
      <c r="E8" s="6">
        <v>1441</v>
      </c>
      <c r="I8" s="6">
        <v>4248</v>
      </c>
    </row>
    <row r="9" spans="1:9">
      <c r="A9" s="2" t="s">
        <v>24</v>
      </c>
      <c r="B9" s="2" t="s">
        <v>25</v>
      </c>
      <c r="C9" s="2" t="s">
        <v>11</v>
      </c>
      <c r="D9" s="6">
        <v>1766</v>
      </c>
      <c r="E9" s="6">
        <v>181</v>
      </c>
      <c r="I9" s="6">
        <v>1585</v>
      </c>
    </row>
    <row r="10" spans="1:9">
      <c r="A10" s="2" t="s">
        <v>26</v>
      </c>
      <c r="B10" s="2" t="s">
        <v>27</v>
      </c>
      <c r="C10" s="2" t="s">
        <v>11</v>
      </c>
      <c r="D10" s="6">
        <v>252</v>
      </c>
      <c r="E10" s="6">
        <v>127</v>
      </c>
      <c r="F10" s="6">
        <v>300</v>
      </c>
      <c r="G10" s="6">
        <v>4</v>
      </c>
      <c r="I10" s="6">
        <v>429</v>
      </c>
    </row>
    <row r="11" spans="1:9">
      <c r="A11" s="2" t="s">
        <v>28</v>
      </c>
      <c r="B11" s="2" t="s">
        <v>29</v>
      </c>
      <c r="C11" s="2" t="s">
        <v>11</v>
      </c>
      <c r="D11" s="6">
        <v>40</v>
      </c>
      <c r="E11" s="6">
        <v>29</v>
      </c>
      <c r="F11" s="6">
        <v>40</v>
      </c>
      <c r="I11" s="6">
        <v>51</v>
      </c>
    </row>
    <row r="12" spans="1:9">
      <c r="A12" s="2" t="s">
        <v>30</v>
      </c>
      <c r="B12" s="2" t="s">
        <v>31</v>
      </c>
      <c r="C12" s="2" t="s">
        <v>11</v>
      </c>
      <c r="D12" s="6">
        <v>1864</v>
      </c>
      <c r="E12" s="6">
        <v>520</v>
      </c>
      <c r="G12" s="6">
        <v>-5</v>
      </c>
      <c r="I12" s="6">
        <v>1339</v>
      </c>
    </row>
    <row r="13" spans="1:9">
      <c r="A13" s="2" t="s">
        <v>32</v>
      </c>
      <c r="B13" s="2" t="s">
        <v>33</v>
      </c>
      <c r="C13" s="2" t="s">
        <v>11</v>
      </c>
      <c r="D13" s="6">
        <v>709</v>
      </c>
      <c r="E13" s="6">
        <v>99</v>
      </c>
      <c r="G13" s="6">
        <v>-1</v>
      </c>
      <c r="I13" s="6">
        <v>609</v>
      </c>
    </row>
    <row r="14" spans="1:9">
      <c r="A14" s="2" t="s">
        <v>34</v>
      </c>
      <c r="B14" s="2" t="s">
        <v>35</v>
      </c>
      <c r="C14" s="2" t="s">
        <v>11</v>
      </c>
      <c r="D14" s="6">
        <v>285</v>
      </c>
      <c r="E14" s="6">
        <v>51</v>
      </c>
      <c r="I14" s="6">
        <v>234</v>
      </c>
    </row>
    <row r="15" spans="1:9">
      <c r="A15" s="2" t="s">
        <v>36</v>
      </c>
      <c r="B15" s="2" t="s">
        <v>37</v>
      </c>
      <c r="C15" s="2" t="s">
        <v>11</v>
      </c>
      <c r="D15" s="6">
        <v>71</v>
      </c>
      <c r="E15" s="6">
        <v>11</v>
      </c>
      <c r="I15" s="6">
        <v>60</v>
      </c>
    </row>
    <row r="16" spans="1:9">
      <c r="A16" s="2" t="s">
        <v>38</v>
      </c>
      <c r="B16" s="2" t="s">
        <v>39</v>
      </c>
      <c r="C16" s="2" t="s">
        <v>11</v>
      </c>
      <c r="D16" s="6">
        <v>735</v>
      </c>
      <c r="E16" s="6">
        <v>288</v>
      </c>
      <c r="F16" s="6">
        <v>400</v>
      </c>
      <c r="I16" s="6">
        <v>847</v>
      </c>
    </row>
    <row r="17" spans="1:9">
      <c r="A17" s="2" t="s">
        <v>40</v>
      </c>
      <c r="B17" s="2" t="s">
        <v>41</v>
      </c>
      <c r="C17" s="2" t="s">
        <v>11</v>
      </c>
      <c r="D17" s="6">
        <v>481</v>
      </c>
      <c r="E17" s="6">
        <v>280</v>
      </c>
      <c r="F17" s="6">
        <v>100</v>
      </c>
      <c r="G17" s="6">
        <v>11</v>
      </c>
      <c r="I17" s="6">
        <v>312</v>
      </c>
    </row>
    <row r="18" spans="1:9">
      <c r="A18" s="2" t="s">
        <v>42</v>
      </c>
      <c r="B18" s="2" t="s">
        <v>43</v>
      </c>
      <c r="C18" s="2" t="s">
        <v>11</v>
      </c>
      <c r="D18" s="6">
        <v>285</v>
      </c>
      <c r="E18" s="6">
        <v>284</v>
      </c>
      <c r="F18" s="6">
        <v>2200</v>
      </c>
      <c r="I18" s="6">
        <v>2201</v>
      </c>
    </row>
    <row r="19" spans="1:9">
      <c r="A19" s="2" t="s">
        <v>44</v>
      </c>
      <c r="B19" s="2" t="s">
        <v>45</v>
      </c>
      <c r="C19" s="2" t="s">
        <v>11</v>
      </c>
      <c r="D19" s="6">
        <v>1204</v>
      </c>
      <c r="E19" s="6">
        <v>199</v>
      </c>
      <c r="G19" s="6">
        <v>-1</v>
      </c>
      <c r="I19" s="6">
        <v>1004</v>
      </c>
    </row>
    <row r="20" spans="1:9" customFormat="1" ht="15">
      <c r="E20" s="10"/>
      <c r="F20" s="10"/>
      <c r="G20" s="10"/>
    </row>
    <row r="21" spans="1:9" s="4" customFormat="1" ht="12" thickBot="1">
      <c r="A21" s="3" t="s">
        <v>46</v>
      </c>
      <c r="B21" s="3" t="s">
        <v>46</v>
      </c>
      <c r="C21" s="3" t="s">
        <v>46</v>
      </c>
      <c r="D21" s="5"/>
      <c r="E21" s="5">
        <f>SUBTOTAL(9, E2:E20)</f>
        <v>3868</v>
      </c>
      <c r="F21" s="5">
        <f>SUBTOTAL(9, F2:F20)</f>
        <v>3926</v>
      </c>
      <c r="G21" s="5">
        <f>SUBTOTAL(9, G2:G20)</f>
        <v>8</v>
      </c>
      <c r="H21" s="5"/>
      <c r="I21" s="5"/>
    </row>
    <row r="22" spans="1:9" customFormat="1" ht="17" thickTop="1" thickBot="1">
      <c r="A22" s="11"/>
      <c r="B22" s="11"/>
      <c r="C22" s="11"/>
      <c r="D22" s="11"/>
      <c r="E22" s="12"/>
      <c r="F22" s="12"/>
      <c r="G22" s="12"/>
      <c r="H22" s="11"/>
      <c r="I22" s="11"/>
    </row>
  </sheetData>
  <sheetCalcPr fullCalcOnLoad="1"/>
  <pageMargins left="0.7" right="0.7" top="1.25" bottom="0.65277777777777779" header="0.3" footer="0.3"/>
  <headerFooter>
    <oddHeader xml:space="preserve">&amp;C&amp;"Arial"&amp;12&amp;BGustiamo, Inc.&amp;B
&amp;11&amp;BInventory Unit Activity Report&amp;B
&amp;BFor the Period From Mar 1, 2015 to Mar 31, 2015&amp;B&amp;L&amp;"Arial"&amp;12
&amp;11
&amp;"Arial"&amp;8Filter Criteria includes: 1) IDs: Multiple IDs; 2) Active Items; 3) Stock Item. Report order is by ID. </oddHeader>
    <oddFooter>&amp;L&amp;08&amp;"MS San Serif"&amp;D at &amp;T&amp;R&amp;08&amp;"MS San Serif"Page: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2"/>
  <sheetViews>
    <sheetView workbookViewId="0">
      <pane ySplit="1" topLeftCell="A2" activePane="bottomLeft" state="frozenSplit"/>
      <selection pane="bottomLeft"/>
    </sheetView>
  </sheetViews>
  <sheetFormatPr baseColWidth="10" defaultColWidth="9.125" defaultRowHeight="11"/>
  <cols>
    <col min="1" max="1" width="15.75" style="2" customWidth="1"/>
    <col min="2" max="2" width="23.75" style="2" customWidth="1"/>
    <col min="3" max="3" width="18.75" style="2" customWidth="1"/>
    <col min="4" max="4" width="11.75" style="6" customWidth="1"/>
    <col min="5" max="5" width="10.75" style="6" customWidth="1"/>
    <col min="6" max="7" width="11.75" style="6" customWidth="1"/>
    <col min="8" max="8" width="13.75" style="6" customWidth="1"/>
    <col min="9" max="9" width="11.75" style="6" customWidth="1"/>
    <col min="10" max="16384" width="9.125" style="1"/>
  </cols>
  <sheetData>
    <row r="1" spans="1:9" s="9" customFormat="1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>
      <c r="A2" s="2" t="s">
        <v>9</v>
      </c>
      <c r="B2" s="2" t="s">
        <v>10</v>
      </c>
      <c r="C2" s="2" t="s">
        <v>11</v>
      </c>
      <c r="D2" s="6">
        <v>505</v>
      </c>
      <c r="E2" s="6">
        <v>7</v>
      </c>
      <c r="I2" s="6">
        <v>498</v>
      </c>
    </row>
    <row r="3" spans="1:9">
      <c r="A3" s="2" t="s">
        <v>12</v>
      </c>
      <c r="B3" s="2" t="s">
        <v>13</v>
      </c>
      <c r="C3" s="2" t="s">
        <v>11</v>
      </c>
      <c r="D3" s="6">
        <v>569</v>
      </c>
      <c r="E3" s="6">
        <v>86</v>
      </c>
      <c r="I3" s="6">
        <v>483</v>
      </c>
    </row>
    <row r="4" spans="1:9">
      <c r="A4" s="2" t="s">
        <v>14</v>
      </c>
      <c r="B4" s="2" t="s">
        <v>15</v>
      </c>
      <c r="C4" s="2" t="s">
        <v>11</v>
      </c>
      <c r="D4" s="6">
        <v>60</v>
      </c>
      <c r="E4" s="6">
        <v>18</v>
      </c>
      <c r="I4" s="6">
        <v>42</v>
      </c>
    </row>
    <row r="5" spans="1:9">
      <c r="A5" s="2" t="s">
        <v>16</v>
      </c>
      <c r="B5" s="2" t="s">
        <v>17</v>
      </c>
      <c r="C5" s="2" t="s">
        <v>11</v>
      </c>
      <c r="D5" s="6">
        <v>17</v>
      </c>
      <c r="E5" s="6">
        <v>3</v>
      </c>
      <c r="I5" s="6">
        <v>14</v>
      </c>
    </row>
    <row r="6" spans="1:9">
      <c r="A6" s="2" t="s">
        <v>18</v>
      </c>
      <c r="B6" s="2" t="s">
        <v>19</v>
      </c>
      <c r="C6" s="2" t="s">
        <v>11</v>
      </c>
      <c r="D6" s="6">
        <v>470</v>
      </c>
      <c r="E6" s="6">
        <v>145</v>
      </c>
      <c r="I6" s="6">
        <v>325</v>
      </c>
    </row>
    <row r="7" spans="1:9">
      <c r="A7" s="2" t="s">
        <v>20</v>
      </c>
      <c r="B7" s="2" t="s">
        <v>21</v>
      </c>
      <c r="C7" s="2" t="s">
        <v>11</v>
      </c>
      <c r="D7" s="6">
        <v>331</v>
      </c>
      <c r="E7" s="6">
        <v>190</v>
      </c>
      <c r="I7" s="6">
        <v>141</v>
      </c>
    </row>
    <row r="8" spans="1:9">
      <c r="A8" s="2" t="s">
        <v>22</v>
      </c>
      <c r="B8" s="2" t="s">
        <v>23</v>
      </c>
      <c r="C8" s="2" t="s">
        <v>11</v>
      </c>
      <c r="D8" s="6">
        <v>4248</v>
      </c>
      <c r="E8" s="6">
        <v>2026</v>
      </c>
      <c r="I8" s="6">
        <v>2222</v>
      </c>
    </row>
    <row r="9" spans="1:9">
      <c r="A9" s="2" t="s">
        <v>24</v>
      </c>
      <c r="B9" s="2" t="s">
        <v>25</v>
      </c>
      <c r="C9" s="2" t="s">
        <v>11</v>
      </c>
      <c r="D9" s="6">
        <v>1585</v>
      </c>
      <c r="E9" s="6">
        <v>284</v>
      </c>
      <c r="G9" s="6">
        <v>-1</v>
      </c>
      <c r="I9" s="6">
        <v>1300</v>
      </c>
    </row>
    <row r="10" spans="1:9">
      <c r="A10" s="2" t="s">
        <v>26</v>
      </c>
      <c r="B10" s="2" t="s">
        <v>27</v>
      </c>
      <c r="C10" s="2" t="s">
        <v>11</v>
      </c>
      <c r="D10" s="6">
        <v>429</v>
      </c>
      <c r="E10" s="6">
        <v>143</v>
      </c>
      <c r="I10" s="6">
        <v>286</v>
      </c>
    </row>
    <row r="11" spans="1:9">
      <c r="A11" s="2" t="s">
        <v>28</v>
      </c>
      <c r="B11" s="2" t="s">
        <v>29</v>
      </c>
      <c r="C11" s="2" t="s">
        <v>11</v>
      </c>
      <c r="D11" s="6">
        <v>51</v>
      </c>
      <c r="E11" s="6">
        <v>44</v>
      </c>
      <c r="F11" s="6">
        <v>62</v>
      </c>
      <c r="I11" s="6">
        <v>69</v>
      </c>
    </row>
    <row r="12" spans="1:9">
      <c r="A12" s="2" t="s">
        <v>30</v>
      </c>
      <c r="B12" s="2" t="s">
        <v>31</v>
      </c>
      <c r="C12" s="2" t="s">
        <v>11</v>
      </c>
      <c r="D12" s="6">
        <v>1339</v>
      </c>
      <c r="E12" s="6">
        <v>583</v>
      </c>
      <c r="I12" s="6">
        <v>756</v>
      </c>
    </row>
    <row r="13" spans="1:9">
      <c r="A13" s="2" t="s">
        <v>32</v>
      </c>
      <c r="B13" s="2" t="s">
        <v>33</v>
      </c>
      <c r="C13" s="2" t="s">
        <v>11</v>
      </c>
      <c r="D13" s="6">
        <v>609</v>
      </c>
      <c r="E13" s="6">
        <v>90</v>
      </c>
      <c r="I13" s="6">
        <v>519</v>
      </c>
    </row>
    <row r="14" spans="1:9">
      <c r="A14" s="2" t="s">
        <v>34</v>
      </c>
      <c r="B14" s="2" t="s">
        <v>35</v>
      </c>
      <c r="C14" s="2" t="s">
        <v>11</v>
      </c>
      <c r="D14" s="6">
        <v>234</v>
      </c>
      <c r="E14" s="6">
        <v>90</v>
      </c>
      <c r="I14" s="6">
        <v>144</v>
      </c>
    </row>
    <row r="15" spans="1:9">
      <c r="A15" s="2" t="s">
        <v>36</v>
      </c>
      <c r="B15" s="2" t="s">
        <v>37</v>
      </c>
      <c r="C15" s="2" t="s">
        <v>11</v>
      </c>
      <c r="D15" s="6">
        <v>60</v>
      </c>
      <c r="E15" s="6">
        <v>1</v>
      </c>
      <c r="I15" s="6">
        <v>59</v>
      </c>
    </row>
    <row r="16" spans="1:9">
      <c r="A16" s="2" t="s">
        <v>38</v>
      </c>
      <c r="B16" s="2" t="s">
        <v>39</v>
      </c>
      <c r="C16" s="2" t="s">
        <v>11</v>
      </c>
      <c r="D16" s="6">
        <v>847</v>
      </c>
      <c r="E16" s="6">
        <v>397</v>
      </c>
      <c r="F16" s="6">
        <v>400</v>
      </c>
      <c r="I16" s="6">
        <v>850</v>
      </c>
    </row>
    <row r="17" spans="1:9">
      <c r="A17" s="2" t="s">
        <v>40</v>
      </c>
      <c r="B17" s="2" t="s">
        <v>41</v>
      </c>
      <c r="C17" s="2" t="s">
        <v>11</v>
      </c>
      <c r="D17" s="6">
        <v>312</v>
      </c>
      <c r="E17" s="6">
        <v>262</v>
      </c>
      <c r="F17" s="6">
        <v>500</v>
      </c>
      <c r="I17" s="6">
        <v>550</v>
      </c>
    </row>
    <row r="18" spans="1:9">
      <c r="A18" s="2" t="s">
        <v>42</v>
      </c>
      <c r="B18" s="2" t="s">
        <v>43</v>
      </c>
      <c r="C18" s="2" t="s">
        <v>11</v>
      </c>
      <c r="D18" s="6">
        <v>2201</v>
      </c>
      <c r="E18" s="6">
        <v>2007</v>
      </c>
      <c r="F18" s="6">
        <v>100</v>
      </c>
      <c r="I18" s="6">
        <v>294</v>
      </c>
    </row>
    <row r="19" spans="1:9">
      <c r="A19" s="2" t="s">
        <v>44</v>
      </c>
      <c r="B19" s="2" t="s">
        <v>45</v>
      </c>
      <c r="C19" s="2" t="s">
        <v>11</v>
      </c>
      <c r="D19" s="6">
        <v>1004</v>
      </c>
      <c r="E19" s="6">
        <v>28</v>
      </c>
      <c r="I19" s="6">
        <v>976</v>
      </c>
    </row>
    <row r="20" spans="1:9" customFormat="1" ht="15">
      <c r="E20" s="10"/>
      <c r="F20" s="10"/>
      <c r="G20" s="10"/>
    </row>
    <row r="21" spans="1:9" s="4" customFormat="1" ht="12" thickBot="1">
      <c r="A21" s="3" t="s">
        <v>46</v>
      </c>
      <c r="B21" s="3" t="s">
        <v>46</v>
      </c>
      <c r="C21" s="3" t="s">
        <v>46</v>
      </c>
      <c r="D21" s="5"/>
      <c r="E21" s="5">
        <f>SUBTOTAL(9, E2:E20)</f>
        <v>6404</v>
      </c>
      <c r="F21" s="5">
        <f>SUBTOTAL(9, F2:F20)</f>
        <v>1062</v>
      </c>
      <c r="G21" s="5">
        <f>SUBTOTAL(9, G2:G20)</f>
        <v>-1</v>
      </c>
      <c r="H21" s="5"/>
      <c r="I21" s="5"/>
    </row>
    <row r="22" spans="1:9" customFormat="1" ht="17" thickTop="1" thickBot="1">
      <c r="A22" s="11"/>
      <c r="B22" s="11"/>
      <c r="C22" s="11"/>
      <c r="D22" s="11"/>
      <c r="E22" s="12"/>
      <c r="F22" s="12"/>
      <c r="G22" s="12"/>
      <c r="H22" s="11"/>
      <c r="I22" s="11"/>
    </row>
  </sheetData>
  <sheetCalcPr fullCalcOnLoad="1"/>
  <pageMargins left="0.7" right="0.7" top="1.25" bottom="0.65277777777777779" header="0.3" footer="0.3"/>
  <headerFooter>
    <oddHeader xml:space="preserve">&amp;C&amp;"Arial"&amp;12&amp;BGustiamo, Inc.&amp;B
&amp;11&amp;BInventory Unit Activity Report&amp;B
&amp;BFor the Period From Apr 1, 2015 to Apr 30, 2015&amp;B&amp;L&amp;"Arial"&amp;12
&amp;11
&amp;"Arial"&amp;8Filter Criteria includes: 1) IDs: Multiple IDs; 2) Active Items; 3) Stock Item. Report order is by ID. </oddHeader>
    <oddFooter>&amp;L&amp;08&amp;"MS San Serif"&amp;D at &amp;T&amp;R&amp;08&amp;"MS San Serif"Page: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2"/>
  <sheetViews>
    <sheetView workbookViewId="0">
      <pane ySplit="1" topLeftCell="A2" activePane="bottomLeft" state="frozenSplit"/>
      <selection pane="bottomLeft"/>
    </sheetView>
  </sheetViews>
  <sheetFormatPr baseColWidth="10" defaultColWidth="9.125" defaultRowHeight="11"/>
  <cols>
    <col min="1" max="1" width="15.75" style="2" customWidth="1"/>
    <col min="2" max="2" width="23.75" style="2" customWidth="1"/>
    <col min="3" max="3" width="18.75" style="2" customWidth="1"/>
    <col min="4" max="4" width="11.75" style="6" customWidth="1"/>
    <col min="5" max="5" width="10.75" style="6" customWidth="1"/>
    <col min="6" max="7" width="11.75" style="6" customWidth="1"/>
    <col min="8" max="8" width="13.75" style="6" customWidth="1"/>
    <col min="9" max="9" width="11.75" style="6" customWidth="1"/>
    <col min="10" max="16384" width="9.125" style="1"/>
  </cols>
  <sheetData>
    <row r="1" spans="1:9" s="9" customFormat="1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>
      <c r="A2" s="2" t="s">
        <v>9</v>
      </c>
      <c r="B2" s="2" t="s">
        <v>10</v>
      </c>
      <c r="C2" s="2" t="s">
        <v>11</v>
      </c>
      <c r="D2" s="6">
        <v>498</v>
      </c>
      <c r="E2" s="6">
        <v>6</v>
      </c>
      <c r="I2" s="6">
        <v>492</v>
      </c>
    </row>
    <row r="3" spans="1:9">
      <c r="A3" s="2" t="s">
        <v>12</v>
      </c>
      <c r="B3" s="2" t="s">
        <v>13</v>
      </c>
      <c r="C3" s="2" t="s">
        <v>11</v>
      </c>
      <c r="D3" s="6">
        <v>483</v>
      </c>
      <c r="E3" s="6">
        <v>112</v>
      </c>
      <c r="I3" s="6">
        <v>371</v>
      </c>
    </row>
    <row r="4" spans="1:9">
      <c r="A4" s="2" t="s">
        <v>14</v>
      </c>
      <c r="B4" s="2" t="s">
        <v>15</v>
      </c>
      <c r="C4" s="2" t="s">
        <v>11</v>
      </c>
      <c r="D4" s="6">
        <v>42</v>
      </c>
      <c r="E4" s="6">
        <v>15</v>
      </c>
      <c r="F4" s="6">
        <v>25</v>
      </c>
      <c r="I4" s="6">
        <v>52</v>
      </c>
    </row>
    <row r="5" spans="1:9">
      <c r="A5" s="2" t="s">
        <v>16</v>
      </c>
      <c r="B5" s="2" t="s">
        <v>17</v>
      </c>
      <c r="C5" s="2" t="s">
        <v>11</v>
      </c>
      <c r="D5" s="6">
        <v>14</v>
      </c>
      <c r="I5" s="6">
        <v>14</v>
      </c>
    </row>
    <row r="6" spans="1:9">
      <c r="A6" s="2" t="s">
        <v>18</v>
      </c>
      <c r="B6" s="2" t="s">
        <v>19</v>
      </c>
      <c r="C6" s="2" t="s">
        <v>11</v>
      </c>
      <c r="D6" s="6">
        <v>325</v>
      </c>
      <c r="E6" s="6">
        <v>105</v>
      </c>
      <c r="F6" s="6">
        <v>440</v>
      </c>
      <c r="I6" s="6">
        <v>660</v>
      </c>
    </row>
    <row r="7" spans="1:9">
      <c r="A7" s="2" t="s">
        <v>20</v>
      </c>
      <c r="B7" s="2" t="s">
        <v>21</v>
      </c>
      <c r="C7" s="2" t="s">
        <v>11</v>
      </c>
      <c r="D7" s="6">
        <v>141</v>
      </c>
      <c r="E7" s="6">
        <v>109</v>
      </c>
      <c r="F7" s="6">
        <v>648</v>
      </c>
      <c r="I7" s="6">
        <v>680</v>
      </c>
    </row>
    <row r="8" spans="1:9">
      <c r="A8" s="2" t="s">
        <v>22</v>
      </c>
      <c r="B8" s="2" t="s">
        <v>23</v>
      </c>
      <c r="C8" s="2" t="s">
        <v>11</v>
      </c>
      <c r="D8" s="6">
        <v>2222</v>
      </c>
      <c r="E8" s="6">
        <v>1467</v>
      </c>
      <c r="I8" s="6">
        <v>755</v>
      </c>
    </row>
    <row r="9" spans="1:9">
      <c r="A9" s="2" t="s">
        <v>24</v>
      </c>
      <c r="B9" s="2" t="s">
        <v>25</v>
      </c>
      <c r="C9" s="2" t="s">
        <v>11</v>
      </c>
      <c r="D9" s="6">
        <v>1300</v>
      </c>
      <c r="E9" s="6">
        <v>600</v>
      </c>
      <c r="I9" s="6">
        <v>700</v>
      </c>
    </row>
    <row r="10" spans="1:9">
      <c r="A10" s="2" t="s">
        <v>26</v>
      </c>
      <c r="B10" s="2" t="s">
        <v>27</v>
      </c>
      <c r="C10" s="2" t="s">
        <v>11</v>
      </c>
      <c r="D10" s="6">
        <v>286</v>
      </c>
      <c r="E10" s="6">
        <v>79</v>
      </c>
      <c r="F10" s="6">
        <v>400</v>
      </c>
      <c r="I10" s="6">
        <v>607</v>
      </c>
    </row>
    <row r="11" spans="1:9">
      <c r="A11" s="2" t="s">
        <v>28</v>
      </c>
      <c r="B11" s="2" t="s">
        <v>29</v>
      </c>
      <c r="C11" s="2" t="s">
        <v>11</v>
      </c>
      <c r="D11" s="6">
        <v>69</v>
      </c>
      <c r="E11" s="6">
        <v>41</v>
      </c>
      <c r="F11" s="6">
        <v>77</v>
      </c>
      <c r="I11" s="6">
        <v>105</v>
      </c>
    </row>
    <row r="12" spans="1:9">
      <c r="A12" s="2" t="s">
        <v>30</v>
      </c>
      <c r="B12" s="2" t="s">
        <v>31</v>
      </c>
      <c r="C12" s="2" t="s">
        <v>11</v>
      </c>
      <c r="D12" s="6">
        <v>756</v>
      </c>
      <c r="E12" s="6">
        <v>616</v>
      </c>
      <c r="F12" s="6">
        <v>1254</v>
      </c>
      <c r="G12" s="6">
        <v>-7</v>
      </c>
      <c r="I12" s="6">
        <v>1387</v>
      </c>
    </row>
    <row r="13" spans="1:9">
      <c r="A13" s="2" t="s">
        <v>32</v>
      </c>
      <c r="B13" s="2" t="s">
        <v>33</v>
      </c>
      <c r="C13" s="2" t="s">
        <v>11</v>
      </c>
      <c r="D13" s="6">
        <v>519</v>
      </c>
      <c r="E13" s="6">
        <v>110</v>
      </c>
      <c r="F13" s="6">
        <v>288</v>
      </c>
      <c r="G13" s="6">
        <v>-1</v>
      </c>
      <c r="I13" s="6">
        <v>696</v>
      </c>
    </row>
    <row r="14" spans="1:9">
      <c r="A14" s="2" t="s">
        <v>34</v>
      </c>
      <c r="B14" s="2" t="s">
        <v>35</v>
      </c>
      <c r="C14" s="2" t="s">
        <v>11</v>
      </c>
      <c r="D14" s="6">
        <v>144</v>
      </c>
      <c r="E14" s="6">
        <v>62</v>
      </c>
      <c r="F14" s="6">
        <v>240</v>
      </c>
      <c r="I14" s="6">
        <v>322</v>
      </c>
    </row>
    <row r="15" spans="1:9">
      <c r="A15" s="2" t="s">
        <v>36</v>
      </c>
      <c r="B15" s="2" t="s">
        <v>37</v>
      </c>
      <c r="C15" s="2" t="s">
        <v>11</v>
      </c>
      <c r="D15" s="6">
        <v>59</v>
      </c>
      <c r="E15" s="6">
        <v>4</v>
      </c>
      <c r="I15" s="6">
        <v>55</v>
      </c>
    </row>
    <row r="16" spans="1:9">
      <c r="A16" s="2" t="s">
        <v>38</v>
      </c>
      <c r="B16" s="2" t="s">
        <v>39</v>
      </c>
      <c r="C16" s="2" t="s">
        <v>11</v>
      </c>
      <c r="D16" s="6">
        <v>850</v>
      </c>
      <c r="E16" s="6">
        <v>411</v>
      </c>
      <c r="F16" s="6">
        <v>500</v>
      </c>
      <c r="I16" s="6">
        <v>939</v>
      </c>
    </row>
    <row r="17" spans="1:9">
      <c r="A17" s="2" t="s">
        <v>40</v>
      </c>
      <c r="B17" s="2" t="s">
        <v>41</v>
      </c>
      <c r="C17" s="2" t="s">
        <v>11</v>
      </c>
      <c r="D17" s="6">
        <v>550</v>
      </c>
      <c r="E17" s="6">
        <v>330</v>
      </c>
      <c r="I17" s="6">
        <v>220</v>
      </c>
    </row>
    <row r="18" spans="1:9">
      <c r="A18" s="2" t="s">
        <v>42</v>
      </c>
      <c r="B18" s="2" t="s">
        <v>43</v>
      </c>
      <c r="C18" s="2" t="s">
        <v>11</v>
      </c>
      <c r="D18" s="6">
        <v>294</v>
      </c>
      <c r="E18" s="6">
        <v>91</v>
      </c>
      <c r="F18" s="6">
        <v>1800</v>
      </c>
      <c r="I18" s="6">
        <v>2003</v>
      </c>
    </row>
    <row r="19" spans="1:9">
      <c r="A19" s="2" t="s">
        <v>44</v>
      </c>
      <c r="B19" s="2" t="s">
        <v>45</v>
      </c>
      <c r="C19" s="2" t="s">
        <v>11</v>
      </c>
      <c r="D19" s="6">
        <v>976</v>
      </c>
      <c r="E19" s="6">
        <v>5</v>
      </c>
      <c r="I19" s="6">
        <v>971</v>
      </c>
    </row>
    <row r="20" spans="1:9" customFormat="1" ht="15">
      <c r="E20" s="10"/>
      <c r="F20" s="10"/>
      <c r="G20" s="10"/>
    </row>
    <row r="21" spans="1:9" s="4" customFormat="1" ht="12" thickBot="1">
      <c r="A21" s="3" t="s">
        <v>46</v>
      </c>
      <c r="B21" s="3" t="s">
        <v>46</v>
      </c>
      <c r="C21" s="3" t="s">
        <v>46</v>
      </c>
      <c r="D21" s="5"/>
      <c r="E21" s="5">
        <f>SUBTOTAL(9, E2:E20)</f>
        <v>4163</v>
      </c>
      <c r="F21" s="5">
        <f>SUBTOTAL(9, F2:F20)</f>
        <v>5672</v>
      </c>
      <c r="G21" s="5">
        <f>SUBTOTAL(9, G2:G20)</f>
        <v>-8</v>
      </c>
      <c r="H21" s="5"/>
      <c r="I21" s="5"/>
    </row>
    <row r="22" spans="1:9" customFormat="1" ht="17" thickTop="1" thickBot="1">
      <c r="A22" s="11"/>
      <c r="B22" s="11"/>
      <c r="C22" s="11"/>
      <c r="D22" s="11"/>
      <c r="E22" s="12"/>
      <c r="F22" s="12"/>
      <c r="G22" s="12"/>
      <c r="H22" s="11"/>
      <c r="I22" s="11"/>
    </row>
  </sheetData>
  <sheetCalcPr fullCalcOnLoad="1"/>
  <pageMargins left="0.7" right="0.7" top="1.25" bottom="0.65277777777777779" header="0.3" footer="0.3"/>
  <headerFooter>
    <oddHeader xml:space="preserve">&amp;C&amp;"Arial"&amp;12&amp;BGustiamo, Inc.&amp;B
&amp;11&amp;BInventory Unit Activity Report&amp;B
&amp;BFor the Period From May 1, 2015 to May 31, 2015&amp;B&amp;L&amp;"Arial"&amp;12
&amp;11
&amp;"Arial"&amp;8Filter Criteria includes: 1) IDs: Multiple IDs; 2) Active Items; 3) Stock Item. Report order is by ID. </oddHeader>
    <oddFooter>&amp;L&amp;08&amp;"MS San Serif"&amp;D at &amp;T&amp;R&amp;08&amp;"MS San Serif"Page: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2"/>
  <sheetViews>
    <sheetView workbookViewId="0">
      <pane ySplit="1" topLeftCell="A2" activePane="bottomLeft" state="frozenSplit"/>
      <selection pane="bottomLeft"/>
    </sheetView>
  </sheetViews>
  <sheetFormatPr baseColWidth="10" defaultColWidth="9.125" defaultRowHeight="11"/>
  <cols>
    <col min="1" max="1" width="15.75" style="2" customWidth="1"/>
    <col min="2" max="2" width="23.75" style="2" customWidth="1"/>
    <col min="3" max="3" width="18.75" style="2" customWidth="1"/>
    <col min="4" max="4" width="11.75" style="6" customWidth="1"/>
    <col min="5" max="5" width="10.75" style="6" customWidth="1"/>
    <col min="6" max="7" width="11.75" style="6" customWidth="1"/>
    <col min="8" max="8" width="13.75" style="6" customWidth="1"/>
    <col min="9" max="9" width="11.75" style="6" customWidth="1"/>
    <col min="10" max="16384" width="9.125" style="1"/>
  </cols>
  <sheetData>
    <row r="1" spans="1:9" s="9" customFormat="1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>
      <c r="A2" s="2" t="s">
        <v>9</v>
      </c>
      <c r="B2" s="2" t="s">
        <v>10</v>
      </c>
      <c r="C2" s="2" t="s">
        <v>11</v>
      </c>
      <c r="D2" s="6">
        <v>492</v>
      </c>
      <c r="E2" s="6">
        <v>19</v>
      </c>
      <c r="I2" s="6">
        <v>473</v>
      </c>
    </row>
    <row r="3" spans="1:9">
      <c r="A3" s="2" t="s">
        <v>12</v>
      </c>
      <c r="B3" s="2" t="s">
        <v>13</v>
      </c>
      <c r="C3" s="2" t="s">
        <v>11</v>
      </c>
      <c r="D3" s="6">
        <v>371</v>
      </c>
      <c r="E3" s="6">
        <v>73</v>
      </c>
      <c r="I3" s="6">
        <v>298</v>
      </c>
    </row>
    <row r="4" spans="1:9">
      <c r="A4" s="2" t="s">
        <v>14</v>
      </c>
      <c r="B4" s="2" t="s">
        <v>15</v>
      </c>
      <c r="C4" s="2" t="s">
        <v>11</v>
      </c>
      <c r="D4" s="6">
        <v>52</v>
      </c>
      <c r="E4" s="6">
        <v>10</v>
      </c>
      <c r="I4" s="6">
        <v>42</v>
      </c>
    </row>
    <row r="5" spans="1:9">
      <c r="A5" s="2" t="s">
        <v>16</v>
      </c>
      <c r="B5" s="2" t="s">
        <v>17</v>
      </c>
      <c r="C5" s="2" t="s">
        <v>11</v>
      </c>
      <c r="D5" s="6">
        <v>14</v>
      </c>
      <c r="I5" s="6">
        <v>14</v>
      </c>
    </row>
    <row r="6" spans="1:9">
      <c r="A6" s="2" t="s">
        <v>18</v>
      </c>
      <c r="B6" s="2" t="s">
        <v>19</v>
      </c>
      <c r="C6" s="2" t="s">
        <v>11</v>
      </c>
      <c r="D6" s="6">
        <v>660</v>
      </c>
      <c r="E6" s="6">
        <v>92</v>
      </c>
      <c r="I6" s="6">
        <v>568</v>
      </c>
    </row>
    <row r="7" spans="1:9">
      <c r="A7" s="2" t="s">
        <v>20</v>
      </c>
      <c r="B7" s="2" t="s">
        <v>21</v>
      </c>
      <c r="C7" s="2" t="s">
        <v>11</v>
      </c>
      <c r="D7" s="6">
        <v>680</v>
      </c>
      <c r="E7" s="6">
        <v>157</v>
      </c>
      <c r="I7" s="6">
        <v>523</v>
      </c>
    </row>
    <row r="8" spans="1:9">
      <c r="A8" s="2" t="s">
        <v>22</v>
      </c>
      <c r="B8" s="2" t="s">
        <v>23</v>
      </c>
      <c r="C8" s="2" t="s">
        <v>11</v>
      </c>
      <c r="D8" s="6">
        <v>755</v>
      </c>
      <c r="E8" s="6">
        <v>2278</v>
      </c>
      <c r="F8" s="6">
        <v>2988</v>
      </c>
      <c r="I8" s="6">
        <v>1465</v>
      </c>
    </row>
    <row r="9" spans="1:9">
      <c r="A9" s="2" t="s">
        <v>24</v>
      </c>
      <c r="B9" s="2" t="s">
        <v>25</v>
      </c>
      <c r="C9" s="2" t="s">
        <v>11</v>
      </c>
      <c r="D9" s="6">
        <v>700</v>
      </c>
      <c r="E9" s="6">
        <v>655</v>
      </c>
      <c r="I9" s="6">
        <v>45</v>
      </c>
    </row>
    <row r="10" spans="1:9">
      <c r="A10" s="2" t="s">
        <v>26</v>
      </c>
      <c r="B10" s="2" t="s">
        <v>27</v>
      </c>
      <c r="C10" s="2" t="s">
        <v>11</v>
      </c>
      <c r="D10" s="6">
        <v>607</v>
      </c>
      <c r="E10" s="6">
        <v>88</v>
      </c>
      <c r="I10" s="6">
        <v>519</v>
      </c>
    </row>
    <row r="11" spans="1:9">
      <c r="A11" s="2" t="s">
        <v>28</v>
      </c>
      <c r="B11" s="2" t="s">
        <v>29</v>
      </c>
      <c r="C11" s="2" t="s">
        <v>11</v>
      </c>
      <c r="D11" s="6">
        <v>105</v>
      </c>
      <c r="E11" s="6">
        <v>37</v>
      </c>
      <c r="I11" s="6">
        <v>68</v>
      </c>
    </row>
    <row r="12" spans="1:9">
      <c r="A12" s="2" t="s">
        <v>30</v>
      </c>
      <c r="B12" s="2" t="s">
        <v>31</v>
      </c>
      <c r="C12" s="2" t="s">
        <v>11</v>
      </c>
      <c r="D12" s="6">
        <v>1387</v>
      </c>
      <c r="E12" s="6">
        <v>588</v>
      </c>
      <c r="I12" s="6">
        <v>799</v>
      </c>
    </row>
    <row r="13" spans="1:9">
      <c r="A13" s="2" t="s">
        <v>32</v>
      </c>
      <c r="B13" s="2" t="s">
        <v>33</v>
      </c>
      <c r="C13" s="2" t="s">
        <v>11</v>
      </c>
      <c r="D13" s="6">
        <v>696</v>
      </c>
      <c r="E13" s="6">
        <v>76</v>
      </c>
      <c r="I13" s="6">
        <v>620</v>
      </c>
    </row>
    <row r="14" spans="1:9">
      <c r="A14" s="2" t="s">
        <v>34</v>
      </c>
      <c r="B14" s="2" t="s">
        <v>35</v>
      </c>
      <c r="C14" s="2" t="s">
        <v>11</v>
      </c>
      <c r="D14" s="6">
        <v>322</v>
      </c>
      <c r="E14" s="6">
        <v>157</v>
      </c>
      <c r="I14" s="6">
        <v>165</v>
      </c>
    </row>
    <row r="15" spans="1:9">
      <c r="A15" s="2" t="s">
        <v>36</v>
      </c>
      <c r="B15" s="2" t="s">
        <v>37</v>
      </c>
      <c r="C15" s="2" t="s">
        <v>11</v>
      </c>
      <c r="D15" s="6">
        <v>55</v>
      </c>
      <c r="E15" s="6">
        <v>8</v>
      </c>
      <c r="I15" s="6">
        <v>47</v>
      </c>
    </row>
    <row r="16" spans="1:9">
      <c r="A16" s="2" t="s">
        <v>38</v>
      </c>
      <c r="B16" s="2" t="s">
        <v>39</v>
      </c>
      <c r="C16" s="2" t="s">
        <v>11</v>
      </c>
      <c r="D16" s="6">
        <v>939</v>
      </c>
      <c r="E16" s="6">
        <v>331</v>
      </c>
      <c r="I16" s="6">
        <v>608</v>
      </c>
    </row>
    <row r="17" spans="1:9">
      <c r="A17" s="2" t="s">
        <v>40</v>
      </c>
      <c r="B17" s="2" t="s">
        <v>41</v>
      </c>
      <c r="C17" s="2" t="s">
        <v>11</v>
      </c>
      <c r="D17" s="6">
        <v>220</v>
      </c>
      <c r="E17" s="6">
        <v>190</v>
      </c>
      <c r="G17" s="6">
        <v>-31</v>
      </c>
      <c r="I17" s="6">
        <v>-1</v>
      </c>
    </row>
    <row r="18" spans="1:9">
      <c r="A18" s="2" t="s">
        <v>42</v>
      </c>
      <c r="B18" s="2" t="s">
        <v>43</v>
      </c>
      <c r="C18" s="2" t="s">
        <v>11</v>
      </c>
      <c r="D18" s="6">
        <v>2003</v>
      </c>
      <c r="E18" s="6">
        <v>1957</v>
      </c>
      <c r="G18" s="6">
        <v>-22</v>
      </c>
      <c r="I18" s="6">
        <v>24</v>
      </c>
    </row>
    <row r="19" spans="1:9">
      <c r="A19" s="2" t="s">
        <v>44</v>
      </c>
      <c r="B19" s="2" t="s">
        <v>45</v>
      </c>
      <c r="C19" s="2" t="s">
        <v>11</v>
      </c>
      <c r="D19" s="6">
        <v>971</v>
      </c>
      <c r="E19" s="6">
        <v>124</v>
      </c>
      <c r="I19" s="6">
        <v>847</v>
      </c>
    </row>
    <row r="20" spans="1:9" customFormat="1" ht="15">
      <c r="E20" s="10"/>
      <c r="F20" s="10"/>
      <c r="G20" s="10"/>
    </row>
    <row r="21" spans="1:9" s="4" customFormat="1" ht="12" thickBot="1">
      <c r="A21" s="3" t="s">
        <v>46</v>
      </c>
      <c r="B21" s="3" t="s">
        <v>46</v>
      </c>
      <c r="C21" s="3" t="s">
        <v>46</v>
      </c>
      <c r="D21" s="5"/>
      <c r="E21" s="5">
        <f>SUBTOTAL(9, E2:E20)</f>
        <v>6840</v>
      </c>
      <c r="F21" s="5">
        <f>SUBTOTAL(9, F2:F20)</f>
        <v>2988</v>
      </c>
      <c r="G21" s="5">
        <f>SUBTOTAL(9, G2:G20)</f>
        <v>-53</v>
      </c>
      <c r="H21" s="5"/>
      <c r="I21" s="5"/>
    </row>
    <row r="22" spans="1:9" customFormat="1" ht="17" thickTop="1" thickBot="1">
      <c r="A22" s="11"/>
      <c r="B22" s="11"/>
      <c r="C22" s="11"/>
      <c r="D22" s="11"/>
      <c r="E22" s="12"/>
      <c r="F22" s="12"/>
      <c r="G22" s="12"/>
      <c r="H22" s="11"/>
      <c r="I22" s="11"/>
    </row>
  </sheetData>
  <sheetCalcPr fullCalcOnLoad="1"/>
  <pageMargins left="0.7" right="0.7" top="1.25" bottom="0.65277777777777779" header="0.3" footer="0.3"/>
  <headerFooter>
    <oddHeader xml:space="preserve">&amp;C&amp;"Arial"&amp;12&amp;BGustiamo, Inc.&amp;B
&amp;11&amp;BInventory Unit Activity Report&amp;B
&amp;BFor the Period From Jun 1, 2015 to Jun 30, 2015&amp;B&amp;L&amp;"Arial"&amp;12
&amp;11
&amp;"Arial"&amp;8Filter Criteria includes: 1) IDs: Multiple IDs; 2) Active Items; 3) Stock Item. Report order is by ID. </oddHeader>
    <oddFooter>&amp;L&amp;08&amp;"MS San Serif"&amp;D at &amp;T&amp;R&amp;08&amp;"MS San Serif"Page: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2"/>
  <sheetViews>
    <sheetView workbookViewId="0">
      <pane ySplit="1" topLeftCell="A2" activePane="bottomLeft" state="frozenSplit"/>
      <selection pane="bottomLeft"/>
    </sheetView>
  </sheetViews>
  <sheetFormatPr baseColWidth="10" defaultColWidth="9.125" defaultRowHeight="11"/>
  <cols>
    <col min="1" max="1" width="15.75" style="2" customWidth="1"/>
    <col min="2" max="2" width="23.75" style="2" customWidth="1"/>
    <col min="3" max="3" width="18.75" style="2" customWidth="1"/>
    <col min="4" max="4" width="11.75" style="6" customWidth="1"/>
    <col min="5" max="5" width="10.75" style="6" customWidth="1"/>
    <col min="6" max="7" width="11.75" style="6" customWidth="1"/>
    <col min="8" max="8" width="13.75" style="6" customWidth="1"/>
    <col min="9" max="9" width="11.75" style="6" customWidth="1"/>
    <col min="10" max="16384" width="9.125" style="1"/>
  </cols>
  <sheetData>
    <row r="1" spans="1:9" s="9" customFormat="1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>
      <c r="A2" s="2" t="s">
        <v>9</v>
      </c>
      <c r="B2" s="2" t="s">
        <v>10</v>
      </c>
      <c r="C2" s="2" t="s">
        <v>11</v>
      </c>
      <c r="D2" s="6">
        <v>473</v>
      </c>
      <c r="E2" s="6">
        <v>7</v>
      </c>
      <c r="I2" s="6">
        <v>466</v>
      </c>
    </row>
    <row r="3" spans="1:9">
      <c r="A3" s="2" t="s">
        <v>12</v>
      </c>
      <c r="B3" s="2" t="s">
        <v>13</v>
      </c>
      <c r="C3" s="2" t="s">
        <v>11</v>
      </c>
      <c r="D3" s="6">
        <v>298</v>
      </c>
      <c r="E3" s="6">
        <v>38</v>
      </c>
      <c r="F3" s="6">
        <v>200</v>
      </c>
      <c r="I3" s="6">
        <v>460</v>
      </c>
    </row>
    <row r="4" spans="1:9">
      <c r="A4" s="2" t="s">
        <v>14</v>
      </c>
      <c r="B4" s="2" t="s">
        <v>15</v>
      </c>
      <c r="C4" s="2" t="s">
        <v>11</v>
      </c>
      <c r="D4" s="6">
        <v>42</v>
      </c>
      <c r="E4" s="6">
        <v>16</v>
      </c>
      <c r="I4" s="6">
        <v>26</v>
      </c>
    </row>
    <row r="5" spans="1:9">
      <c r="A5" s="2" t="s">
        <v>16</v>
      </c>
      <c r="B5" s="2" t="s">
        <v>17</v>
      </c>
      <c r="C5" s="2" t="s">
        <v>11</v>
      </c>
      <c r="D5" s="6">
        <v>14</v>
      </c>
      <c r="E5" s="6">
        <v>1</v>
      </c>
      <c r="I5" s="6">
        <v>13</v>
      </c>
    </row>
    <row r="6" spans="1:9">
      <c r="A6" s="2" t="s">
        <v>18</v>
      </c>
      <c r="B6" s="2" t="s">
        <v>19</v>
      </c>
      <c r="C6" s="2" t="s">
        <v>11</v>
      </c>
      <c r="D6" s="6">
        <v>568</v>
      </c>
      <c r="E6" s="6">
        <v>363</v>
      </c>
      <c r="I6" s="6">
        <v>205</v>
      </c>
    </row>
    <row r="7" spans="1:9">
      <c r="A7" s="2" t="s">
        <v>20</v>
      </c>
      <c r="B7" s="2" t="s">
        <v>21</v>
      </c>
      <c r="C7" s="2" t="s">
        <v>11</v>
      </c>
      <c r="D7" s="6">
        <v>523</v>
      </c>
      <c r="E7" s="6">
        <v>92</v>
      </c>
      <c r="I7" s="6">
        <v>431</v>
      </c>
    </row>
    <row r="8" spans="1:9">
      <c r="A8" s="2" t="s">
        <v>22</v>
      </c>
      <c r="B8" s="2" t="s">
        <v>23</v>
      </c>
      <c r="C8" s="2" t="s">
        <v>11</v>
      </c>
      <c r="D8" s="6">
        <v>1465</v>
      </c>
      <c r="E8" s="6">
        <v>1530</v>
      </c>
      <c r="I8" s="6">
        <v>-65</v>
      </c>
    </row>
    <row r="9" spans="1:9">
      <c r="A9" s="2" t="s">
        <v>24</v>
      </c>
      <c r="B9" s="2" t="s">
        <v>25</v>
      </c>
      <c r="C9" s="2" t="s">
        <v>11</v>
      </c>
      <c r="D9" s="6">
        <v>45</v>
      </c>
      <c r="E9" s="6">
        <v>39</v>
      </c>
      <c r="I9" s="6">
        <v>6</v>
      </c>
    </row>
    <row r="10" spans="1:9">
      <c r="A10" s="2" t="s">
        <v>26</v>
      </c>
      <c r="B10" s="2" t="s">
        <v>27</v>
      </c>
      <c r="C10" s="2" t="s">
        <v>11</v>
      </c>
      <c r="D10" s="6">
        <v>519</v>
      </c>
      <c r="E10" s="6">
        <v>210</v>
      </c>
      <c r="I10" s="6">
        <v>309</v>
      </c>
    </row>
    <row r="11" spans="1:9">
      <c r="A11" s="2" t="s">
        <v>28</v>
      </c>
      <c r="B11" s="2" t="s">
        <v>29</v>
      </c>
      <c r="C11" s="2" t="s">
        <v>11</v>
      </c>
      <c r="D11" s="6">
        <v>68</v>
      </c>
      <c r="E11" s="6">
        <v>37</v>
      </c>
      <c r="F11" s="6">
        <v>120</v>
      </c>
      <c r="I11" s="6">
        <v>151</v>
      </c>
    </row>
    <row r="12" spans="1:9">
      <c r="A12" s="2" t="s">
        <v>30</v>
      </c>
      <c r="B12" s="2" t="s">
        <v>31</v>
      </c>
      <c r="C12" s="2" t="s">
        <v>11</v>
      </c>
      <c r="D12" s="6">
        <v>799</v>
      </c>
      <c r="E12" s="6">
        <v>690</v>
      </c>
      <c r="G12" s="6">
        <v>160</v>
      </c>
      <c r="I12" s="6">
        <v>269</v>
      </c>
    </row>
    <row r="13" spans="1:9">
      <c r="A13" s="2" t="s">
        <v>32</v>
      </c>
      <c r="B13" s="2" t="s">
        <v>33</v>
      </c>
      <c r="C13" s="2" t="s">
        <v>11</v>
      </c>
      <c r="D13" s="6">
        <v>620</v>
      </c>
      <c r="E13" s="6">
        <v>56</v>
      </c>
      <c r="I13" s="6">
        <v>564</v>
      </c>
    </row>
    <row r="14" spans="1:9">
      <c r="A14" s="2" t="s">
        <v>34</v>
      </c>
      <c r="B14" s="2" t="s">
        <v>35</v>
      </c>
      <c r="C14" s="2" t="s">
        <v>11</v>
      </c>
      <c r="D14" s="6">
        <v>165</v>
      </c>
      <c r="E14" s="6">
        <v>128</v>
      </c>
      <c r="I14" s="6">
        <v>37</v>
      </c>
    </row>
    <row r="15" spans="1:9">
      <c r="A15" s="2" t="s">
        <v>36</v>
      </c>
      <c r="B15" s="2" t="s">
        <v>37</v>
      </c>
      <c r="C15" s="2" t="s">
        <v>11</v>
      </c>
      <c r="D15" s="6">
        <v>47</v>
      </c>
      <c r="E15" s="6">
        <v>5</v>
      </c>
      <c r="I15" s="6">
        <v>42</v>
      </c>
    </row>
    <row r="16" spans="1:9">
      <c r="A16" s="2" t="s">
        <v>38</v>
      </c>
      <c r="B16" s="2" t="s">
        <v>39</v>
      </c>
      <c r="C16" s="2" t="s">
        <v>11</v>
      </c>
      <c r="D16" s="6">
        <v>608</v>
      </c>
      <c r="E16" s="6">
        <v>414</v>
      </c>
      <c r="F16" s="6">
        <v>1000</v>
      </c>
      <c r="G16" s="6">
        <v>-4</v>
      </c>
      <c r="I16" s="6">
        <v>1190</v>
      </c>
    </row>
    <row r="17" spans="1:9">
      <c r="A17" s="2" t="s">
        <v>40</v>
      </c>
      <c r="B17" s="2" t="s">
        <v>41</v>
      </c>
      <c r="C17" s="2" t="s">
        <v>11</v>
      </c>
      <c r="D17" s="6">
        <v>-1</v>
      </c>
      <c r="E17" s="6">
        <v>434</v>
      </c>
      <c r="F17" s="6">
        <v>1500</v>
      </c>
      <c r="G17" s="6">
        <v>22</v>
      </c>
      <c r="I17" s="6">
        <v>1087</v>
      </c>
    </row>
    <row r="18" spans="1:9">
      <c r="A18" s="2" t="s">
        <v>42</v>
      </c>
      <c r="B18" s="2" t="s">
        <v>43</v>
      </c>
      <c r="C18" s="2" t="s">
        <v>11</v>
      </c>
      <c r="D18" s="6">
        <v>24</v>
      </c>
      <c r="E18" s="6">
        <v>2277</v>
      </c>
      <c r="F18" s="6">
        <v>2400</v>
      </c>
      <c r="I18" s="6">
        <v>147</v>
      </c>
    </row>
    <row r="19" spans="1:9">
      <c r="A19" s="2" t="s">
        <v>44</v>
      </c>
      <c r="B19" s="2" t="s">
        <v>45</v>
      </c>
      <c r="C19" s="2" t="s">
        <v>11</v>
      </c>
      <c r="D19" s="6">
        <v>847</v>
      </c>
      <c r="E19" s="6">
        <v>130</v>
      </c>
      <c r="I19" s="6">
        <v>717</v>
      </c>
    </row>
    <row r="20" spans="1:9" customFormat="1" ht="15">
      <c r="E20" s="10"/>
      <c r="F20" s="10"/>
      <c r="G20" s="10"/>
    </row>
    <row r="21" spans="1:9" s="4" customFormat="1" ht="12" thickBot="1">
      <c r="A21" s="3" t="s">
        <v>46</v>
      </c>
      <c r="B21" s="3" t="s">
        <v>46</v>
      </c>
      <c r="C21" s="3" t="s">
        <v>46</v>
      </c>
      <c r="D21" s="5"/>
      <c r="E21" s="5">
        <f>SUBTOTAL(9, E2:E20)</f>
        <v>6467</v>
      </c>
      <c r="F21" s="5">
        <f>SUBTOTAL(9, F2:F20)</f>
        <v>5220</v>
      </c>
      <c r="G21" s="5">
        <f>SUBTOTAL(9, G2:G20)</f>
        <v>178</v>
      </c>
      <c r="H21" s="5"/>
      <c r="I21" s="5"/>
    </row>
    <row r="22" spans="1:9" customFormat="1" ht="17" thickTop="1" thickBot="1">
      <c r="A22" s="11"/>
      <c r="B22" s="11"/>
      <c r="C22" s="11"/>
      <c r="D22" s="11"/>
      <c r="E22" s="12"/>
      <c r="F22" s="12"/>
      <c r="G22" s="12"/>
      <c r="H22" s="11"/>
      <c r="I22" s="11"/>
    </row>
  </sheetData>
  <sheetCalcPr fullCalcOnLoad="1"/>
  <pageMargins left="0.7" right="0.7" top="1.25" bottom="0.65277777777777779" header="0.3" footer="0.3"/>
  <headerFooter>
    <oddHeader xml:space="preserve">&amp;C&amp;"Arial"&amp;12&amp;BGustiamo, Inc.&amp;B
&amp;11&amp;BInventory Unit Activity Report&amp;B
&amp;BFor the Period From Jul 1, 2015 to Jul 31, 2015&amp;B&amp;L&amp;"Arial"&amp;12
&amp;11
&amp;"Arial"&amp;8Filter Criteria includes: 1) IDs: Multiple IDs; 2) Active Items; 3) Stock Item. Report order is by ID. </oddHeader>
    <oddFooter>&amp;L&amp;08&amp;"MS San Serif"&amp;D at &amp;T&amp;R&amp;08&amp;"MS San Serif"Page: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2"/>
  <sheetViews>
    <sheetView workbookViewId="0">
      <pane ySplit="1" topLeftCell="A2" activePane="bottomLeft" state="frozenSplit"/>
      <selection pane="bottomLeft"/>
    </sheetView>
  </sheetViews>
  <sheetFormatPr baseColWidth="10" defaultColWidth="9.125" defaultRowHeight="11"/>
  <cols>
    <col min="1" max="1" width="15.75" style="2" customWidth="1"/>
    <col min="2" max="2" width="23.75" style="2" customWidth="1"/>
    <col min="3" max="3" width="18.75" style="2" customWidth="1"/>
    <col min="4" max="4" width="11.75" style="6" customWidth="1"/>
    <col min="5" max="5" width="10.75" style="6" customWidth="1"/>
    <col min="6" max="7" width="11.75" style="6" customWidth="1"/>
    <col min="8" max="8" width="13.75" style="6" customWidth="1"/>
    <col min="9" max="9" width="11.75" style="6" customWidth="1"/>
    <col min="10" max="16384" width="9.125" style="1"/>
  </cols>
  <sheetData>
    <row r="1" spans="1:9" s="9" customFormat="1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>
      <c r="A2" s="2" t="s">
        <v>9</v>
      </c>
      <c r="B2" s="2" t="s">
        <v>10</v>
      </c>
      <c r="C2" s="2" t="s">
        <v>11</v>
      </c>
      <c r="D2" s="6">
        <v>466</v>
      </c>
      <c r="E2" s="6">
        <v>5</v>
      </c>
      <c r="I2" s="6">
        <v>461</v>
      </c>
    </row>
    <row r="3" spans="1:9">
      <c r="A3" s="2" t="s">
        <v>12</v>
      </c>
      <c r="B3" s="2" t="s">
        <v>13</v>
      </c>
      <c r="C3" s="2" t="s">
        <v>11</v>
      </c>
      <c r="D3" s="6">
        <v>460</v>
      </c>
      <c r="E3" s="6">
        <v>26</v>
      </c>
      <c r="I3" s="6">
        <v>434</v>
      </c>
    </row>
    <row r="4" spans="1:9">
      <c r="A4" s="2" t="s">
        <v>14</v>
      </c>
      <c r="B4" s="2" t="s">
        <v>15</v>
      </c>
      <c r="C4" s="2" t="s">
        <v>11</v>
      </c>
      <c r="D4" s="6">
        <v>26</v>
      </c>
      <c r="E4" s="6">
        <v>17</v>
      </c>
      <c r="G4" s="6">
        <v>-1</v>
      </c>
      <c r="I4" s="6">
        <v>8</v>
      </c>
    </row>
    <row r="5" spans="1:9">
      <c r="A5" s="2" t="s">
        <v>16</v>
      </c>
      <c r="B5" s="2" t="s">
        <v>17</v>
      </c>
      <c r="C5" s="2" t="s">
        <v>11</v>
      </c>
      <c r="D5" s="6">
        <v>13</v>
      </c>
      <c r="E5" s="6">
        <v>1</v>
      </c>
      <c r="G5" s="6">
        <v>6</v>
      </c>
      <c r="I5" s="6">
        <v>18</v>
      </c>
    </row>
    <row r="6" spans="1:9">
      <c r="A6" s="2" t="s">
        <v>18</v>
      </c>
      <c r="B6" s="2" t="s">
        <v>19</v>
      </c>
      <c r="C6" s="2" t="s">
        <v>11</v>
      </c>
      <c r="D6" s="6">
        <v>205</v>
      </c>
      <c r="E6" s="6">
        <v>141</v>
      </c>
      <c r="G6" s="6">
        <v>18</v>
      </c>
      <c r="I6" s="6">
        <v>82</v>
      </c>
    </row>
    <row r="7" spans="1:9">
      <c r="A7" s="2" t="s">
        <v>20</v>
      </c>
      <c r="B7" s="2" t="s">
        <v>21</v>
      </c>
      <c r="C7" s="2" t="s">
        <v>11</v>
      </c>
      <c r="D7" s="6">
        <v>431</v>
      </c>
      <c r="E7" s="6">
        <v>70</v>
      </c>
      <c r="G7" s="6">
        <v>-34</v>
      </c>
      <c r="I7" s="6">
        <v>327</v>
      </c>
    </row>
    <row r="8" spans="1:9">
      <c r="A8" s="2" t="s">
        <v>22</v>
      </c>
      <c r="B8" s="2" t="s">
        <v>23</v>
      </c>
      <c r="C8" s="2" t="s">
        <v>11</v>
      </c>
      <c r="D8" s="6">
        <v>-65</v>
      </c>
      <c r="E8" s="6">
        <v>6</v>
      </c>
      <c r="G8" s="6">
        <v>76</v>
      </c>
      <c r="I8" s="6">
        <v>5</v>
      </c>
    </row>
    <row r="9" spans="1:9">
      <c r="A9" s="2" t="s">
        <v>24</v>
      </c>
      <c r="B9" s="2" t="s">
        <v>25</v>
      </c>
      <c r="C9" s="2" t="s">
        <v>11</v>
      </c>
      <c r="D9" s="6">
        <v>6</v>
      </c>
      <c r="E9" s="6">
        <v>978</v>
      </c>
      <c r="F9" s="6">
        <v>3000</v>
      </c>
      <c r="I9" s="6">
        <v>2028</v>
      </c>
    </row>
    <row r="10" spans="1:9">
      <c r="A10" s="2" t="s">
        <v>26</v>
      </c>
      <c r="B10" s="2" t="s">
        <v>27</v>
      </c>
      <c r="C10" s="2" t="s">
        <v>11</v>
      </c>
      <c r="D10" s="6">
        <v>309</v>
      </c>
      <c r="E10" s="6">
        <v>77</v>
      </c>
      <c r="I10" s="6">
        <v>232</v>
      </c>
    </row>
    <row r="11" spans="1:9">
      <c r="A11" s="2" t="s">
        <v>28</v>
      </c>
      <c r="B11" s="2" t="s">
        <v>29</v>
      </c>
      <c r="C11" s="2" t="s">
        <v>11</v>
      </c>
      <c r="D11" s="6">
        <v>151</v>
      </c>
      <c r="E11" s="6">
        <v>42</v>
      </c>
      <c r="G11" s="6">
        <v>-3</v>
      </c>
      <c r="I11" s="6">
        <v>106</v>
      </c>
    </row>
    <row r="12" spans="1:9">
      <c r="A12" s="2" t="s">
        <v>30</v>
      </c>
      <c r="B12" s="2" t="s">
        <v>31</v>
      </c>
      <c r="C12" s="2" t="s">
        <v>11</v>
      </c>
      <c r="D12" s="6">
        <v>269</v>
      </c>
      <c r="E12" s="6">
        <v>275</v>
      </c>
      <c r="I12" s="6">
        <v>-6</v>
      </c>
    </row>
    <row r="13" spans="1:9">
      <c r="A13" s="2" t="s">
        <v>32</v>
      </c>
      <c r="B13" s="2" t="s">
        <v>33</v>
      </c>
      <c r="C13" s="2" t="s">
        <v>11</v>
      </c>
      <c r="D13" s="6">
        <v>564</v>
      </c>
      <c r="E13" s="6">
        <v>141</v>
      </c>
      <c r="I13" s="6">
        <v>423</v>
      </c>
    </row>
    <row r="14" spans="1:9">
      <c r="A14" s="2" t="s">
        <v>34</v>
      </c>
      <c r="B14" s="2" t="s">
        <v>35</v>
      </c>
      <c r="C14" s="2" t="s">
        <v>11</v>
      </c>
      <c r="D14" s="6">
        <v>37</v>
      </c>
      <c r="E14" s="6">
        <v>99</v>
      </c>
      <c r="G14" s="6">
        <v>2</v>
      </c>
      <c r="I14" s="6">
        <v>-60</v>
      </c>
    </row>
    <row r="15" spans="1:9">
      <c r="A15" s="2" t="s">
        <v>36</v>
      </c>
      <c r="B15" s="2" t="s">
        <v>37</v>
      </c>
      <c r="C15" s="2" t="s">
        <v>11</v>
      </c>
      <c r="D15" s="6">
        <v>42</v>
      </c>
      <c r="E15" s="6">
        <v>2</v>
      </c>
      <c r="I15" s="6">
        <v>40</v>
      </c>
    </row>
    <row r="16" spans="1:9">
      <c r="A16" s="2" t="s">
        <v>38</v>
      </c>
      <c r="B16" s="2" t="s">
        <v>39</v>
      </c>
      <c r="C16" s="2" t="s">
        <v>11</v>
      </c>
      <c r="D16" s="6">
        <v>1190</v>
      </c>
      <c r="E16" s="6">
        <v>395</v>
      </c>
      <c r="G16" s="6">
        <v>-66</v>
      </c>
      <c r="I16" s="6">
        <v>729</v>
      </c>
    </row>
    <row r="17" spans="1:9">
      <c r="A17" s="2" t="s">
        <v>40</v>
      </c>
      <c r="B17" s="2" t="s">
        <v>41</v>
      </c>
      <c r="C17" s="2" t="s">
        <v>11</v>
      </c>
      <c r="D17" s="6">
        <v>1087</v>
      </c>
      <c r="E17" s="6">
        <v>277</v>
      </c>
      <c r="I17" s="6">
        <v>810</v>
      </c>
    </row>
    <row r="18" spans="1:9">
      <c r="A18" s="2" t="s">
        <v>42</v>
      </c>
      <c r="B18" s="2" t="s">
        <v>43</v>
      </c>
      <c r="C18" s="2" t="s">
        <v>11</v>
      </c>
      <c r="D18" s="6">
        <v>147</v>
      </c>
      <c r="E18" s="6">
        <v>128</v>
      </c>
      <c r="I18" s="6">
        <v>19</v>
      </c>
    </row>
    <row r="19" spans="1:9">
      <c r="A19" s="2" t="s">
        <v>44</v>
      </c>
      <c r="B19" s="2" t="s">
        <v>45</v>
      </c>
      <c r="C19" s="2" t="s">
        <v>11</v>
      </c>
      <c r="D19" s="6">
        <v>717</v>
      </c>
      <c r="E19" s="6">
        <v>45</v>
      </c>
      <c r="G19" s="6">
        <v>20</v>
      </c>
      <c r="I19" s="6">
        <v>692</v>
      </c>
    </row>
    <row r="20" spans="1:9" customFormat="1" ht="15">
      <c r="E20" s="10"/>
      <c r="F20" s="10"/>
      <c r="G20" s="10"/>
    </row>
    <row r="21" spans="1:9" s="4" customFormat="1" ht="12" thickBot="1">
      <c r="A21" s="3" t="s">
        <v>46</v>
      </c>
      <c r="B21" s="3" t="s">
        <v>46</v>
      </c>
      <c r="C21" s="3" t="s">
        <v>46</v>
      </c>
      <c r="D21" s="5"/>
      <c r="E21" s="5">
        <f>SUBTOTAL(9, E2:E20)</f>
        <v>2725</v>
      </c>
      <c r="F21" s="5">
        <f>SUBTOTAL(9, F2:F20)</f>
        <v>3000</v>
      </c>
      <c r="G21" s="5">
        <f>SUBTOTAL(9, G2:G20)</f>
        <v>18</v>
      </c>
      <c r="H21" s="5"/>
      <c r="I21" s="5"/>
    </row>
    <row r="22" spans="1:9" customFormat="1" ht="17" thickTop="1" thickBot="1">
      <c r="A22" s="11"/>
      <c r="B22" s="11"/>
      <c r="C22" s="11"/>
      <c r="D22" s="11"/>
      <c r="E22" s="12"/>
      <c r="F22" s="12"/>
      <c r="G22" s="12"/>
      <c r="H22" s="11"/>
      <c r="I22" s="11"/>
    </row>
  </sheetData>
  <sheetCalcPr fullCalcOnLoad="1"/>
  <pageMargins left="0.7" right="0.7" top="1.25" bottom="0.65277777777777779" header="0.3" footer="0.3"/>
  <headerFooter>
    <oddHeader xml:space="preserve">&amp;C&amp;"Arial"&amp;12&amp;BGustiamo, Inc.&amp;B
&amp;11&amp;BInventory Unit Activity Report&amp;B
&amp;BFor the Period From Aug 1, 2015 to Aug 31, 2015&amp;B&amp;L&amp;"Arial"&amp;12
&amp;11
&amp;"Arial"&amp;8Filter Criteria includes: 1) IDs: Multiple IDs; 2) Active Items; 3) Stock Item. Report order is by ID. </oddHeader>
    <oddFooter>&amp;L&amp;08&amp;"MS San Serif"&amp;D at &amp;T&amp;R&amp;08&amp;"MS San Serif"Page: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2"/>
  <sheetViews>
    <sheetView workbookViewId="0">
      <pane ySplit="1" topLeftCell="A2" activePane="bottomLeft" state="frozenSplit"/>
      <selection pane="bottomLeft"/>
    </sheetView>
  </sheetViews>
  <sheetFormatPr baseColWidth="10" defaultColWidth="9.125" defaultRowHeight="11"/>
  <cols>
    <col min="1" max="1" width="15.75" style="2" customWidth="1"/>
    <col min="2" max="2" width="23.75" style="2" customWidth="1"/>
    <col min="3" max="3" width="18.75" style="2" customWidth="1"/>
    <col min="4" max="4" width="11.75" style="6" customWidth="1"/>
    <col min="5" max="5" width="10.75" style="6" customWidth="1"/>
    <col min="6" max="7" width="11.75" style="6" customWidth="1"/>
    <col min="8" max="8" width="13.75" style="6" customWidth="1"/>
    <col min="9" max="9" width="11.75" style="6" customWidth="1"/>
    <col min="10" max="16384" width="9.125" style="1"/>
  </cols>
  <sheetData>
    <row r="1" spans="1:9" s="9" customFormat="1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>
      <c r="A2" s="2" t="s">
        <v>9</v>
      </c>
      <c r="B2" s="2" t="s">
        <v>10</v>
      </c>
      <c r="C2" s="2" t="s">
        <v>11</v>
      </c>
      <c r="D2" s="6">
        <v>461</v>
      </c>
      <c r="E2" s="6">
        <v>39</v>
      </c>
      <c r="I2" s="6">
        <v>422</v>
      </c>
    </row>
    <row r="3" spans="1:9">
      <c r="A3" s="2" t="s">
        <v>12</v>
      </c>
      <c r="B3" s="2" t="s">
        <v>13</v>
      </c>
      <c r="C3" s="2" t="s">
        <v>11</v>
      </c>
      <c r="D3" s="6">
        <v>434</v>
      </c>
      <c r="E3" s="6">
        <v>110</v>
      </c>
      <c r="I3" s="6">
        <v>324</v>
      </c>
    </row>
    <row r="4" spans="1:9">
      <c r="A4" s="2" t="s">
        <v>14</v>
      </c>
      <c r="B4" s="2" t="s">
        <v>15</v>
      </c>
      <c r="C4" s="2" t="s">
        <v>11</v>
      </c>
      <c r="D4" s="6">
        <v>8</v>
      </c>
      <c r="E4" s="6">
        <v>13</v>
      </c>
      <c r="F4" s="6">
        <v>40</v>
      </c>
      <c r="I4" s="6">
        <v>35</v>
      </c>
    </row>
    <row r="5" spans="1:9">
      <c r="A5" s="2" t="s">
        <v>16</v>
      </c>
      <c r="B5" s="2" t="s">
        <v>17</v>
      </c>
      <c r="C5" s="2" t="s">
        <v>11</v>
      </c>
      <c r="D5" s="6">
        <v>18</v>
      </c>
      <c r="E5" s="6">
        <v>4</v>
      </c>
      <c r="I5" s="6">
        <v>14</v>
      </c>
    </row>
    <row r="6" spans="1:9">
      <c r="A6" s="2" t="s">
        <v>18</v>
      </c>
      <c r="B6" s="2" t="s">
        <v>19</v>
      </c>
      <c r="C6" s="2" t="s">
        <v>11</v>
      </c>
      <c r="D6" s="6">
        <v>82</v>
      </c>
      <c r="E6" s="6">
        <v>100</v>
      </c>
      <c r="F6" s="6">
        <v>400</v>
      </c>
      <c r="I6" s="6">
        <v>382</v>
      </c>
    </row>
    <row r="7" spans="1:9">
      <c r="A7" s="2" t="s">
        <v>20</v>
      </c>
      <c r="B7" s="2" t="s">
        <v>21</v>
      </c>
      <c r="C7" s="2" t="s">
        <v>11</v>
      </c>
      <c r="D7" s="6">
        <v>327</v>
      </c>
      <c r="E7" s="6">
        <v>212</v>
      </c>
      <c r="F7" s="6">
        <v>240</v>
      </c>
      <c r="I7" s="6">
        <v>355</v>
      </c>
    </row>
    <row r="8" spans="1:9">
      <c r="A8" s="2" t="s">
        <v>22</v>
      </c>
      <c r="B8" s="2" t="s">
        <v>23</v>
      </c>
      <c r="C8" s="2" t="s">
        <v>11</v>
      </c>
      <c r="D8" s="6">
        <v>5</v>
      </c>
      <c r="E8" s="6">
        <v>151</v>
      </c>
      <c r="F8" s="6">
        <v>5400</v>
      </c>
      <c r="I8" s="6">
        <v>5254</v>
      </c>
    </row>
    <row r="9" spans="1:9">
      <c r="A9" s="2" t="s">
        <v>24</v>
      </c>
      <c r="B9" s="2" t="s">
        <v>25</v>
      </c>
      <c r="C9" s="2" t="s">
        <v>11</v>
      </c>
      <c r="D9" s="6">
        <v>2028</v>
      </c>
      <c r="E9" s="6">
        <v>468</v>
      </c>
      <c r="F9" s="6">
        <v>600</v>
      </c>
      <c r="I9" s="6">
        <v>2160</v>
      </c>
    </row>
    <row r="10" spans="1:9">
      <c r="A10" s="2" t="s">
        <v>26</v>
      </c>
      <c r="B10" s="2" t="s">
        <v>27</v>
      </c>
      <c r="C10" s="2" t="s">
        <v>11</v>
      </c>
      <c r="D10" s="6">
        <v>232</v>
      </c>
      <c r="E10" s="6">
        <v>149</v>
      </c>
      <c r="I10" s="6">
        <v>83</v>
      </c>
    </row>
    <row r="11" spans="1:9">
      <c r="A11" s="2" t="s">
        <v>28</v>
      </c>
      <c r="B11" s="2" t="s">
        <v>29</v>
      </c>
      <c r="C11" s="2" t="s">
        <v>11</v>
      </c>
      <c r="D11" s="6">
        <v>106</v>
      </c>
      <c r="E11" s="6">
        <v>36</v>
      </c>
      <c r="F11" s="6">
        <v>30</v>
      </c>
      <c r="I11" s="6">
        <v>100</v>
      </c>
    </row>
    <row r="12" spans="1:9">
      <c r="A12" s="2" t="s">
        <v>30</v>
      </c>
      <c r="B12" s="2" t="s">
        <v>31</v>
      </c>
      <c r="C12" s="2" t="s">
        <v>11</v>
      </c>
      <c r="D12" s="6">
        <v>-6</v>
      </c>
      <c r="E12" s="6">
        <v>769</v>
      </c>
      <c r="F12" s="6">
        <v>924</v>
      </c>
      <c r="G12" s="6">
        <v>-3</v>
      </c>
      <c r="I12" s="6">
        <v>146</v>
      </c>
    </row>
    <row r="13" spans="1:9">
      <c r="A13" s="2" t="s">
        <v>32</v>
      </c>
      <c r="B13" s="2" t="s">
        <v>33</v>
      </c>
      <c r="C13" s="2" t="s">
        <v>11</v>
      </c>
      <c r="D13" s="6">
        <v>423</v>
      </c>
      <c r="E13" s="6">
        <v>187</v>
      </c>
      <c r="I13" s="6">
        <v>236</v>
      </c>
    </row>
    <row r="14" spans="1:9">
      <c r="A14" s="2" t="s">
        <v>34</v>
      </c>
      <c r="B14" s="2" t="s">
        <v>35</v>
      </c>
      <c r="C14" s="2" t="s">
        <v>11</v>
      </c>
      <c r="D14" s="6">
        <v>-60</v>
      </c>
      <c r="E14" s="6">
        <v>226</v>
      </c>
      <c r="F14" s="6">
        <v>360</v>
      </c>
      <c r="I14" s="6">
        <v>74</v>
      </c>
    </row>
    <row r="15" spans="1:9">
      <c r="A15" s="2" t="s">
        <v>36</v>
      </c>
      <c r="B15" s="2" t="s">
        <v>37</v>
      </c>
      <c r="C15" s="2" t="s">
        <v>11</v>
      </c>
      <c r="D15" s="6">
        <v>40</v>
      </c>
      <c r="E15" s="6">
        <v>16</v>
      </c>
      <c r="I15" s="6">
        <v>24</v>
      </c>
    </row>
    <row r="16" spans="1:9">
      <c r="A16" s="2" t="s">
        <v>38</v>
      </c>
      <c r="B16" s="2" t="s">
        <v>39</v>
      </c>
      <c r="C16" s="2" t="s">
        <v>11</v>
      </c>
      <c r="D16" s="6">
        <v>729</v>
      </c>
      <c r="E16" s="6">
        <v>375</v>
      </c>
      <c r="I16" s="6">
        <v>354</v>
      </c>
    </row>
    <row r="17" spans="1:9">
      <c r="A17" s="2" t="s">
        <v>40</v>
      </c>
      <c r="B17" s="2" t="s">
        <v>41</v>
      </c>
      <c r="C17" s="2" t="s">
        <v>11</v>
      </c>
      <c r="D17" s="6">
        <v>810</v>
      </c>
      <c r="E17" s="6">
        <v>538</v>
      </c>
      <c r="F17" s="6">
        <v>1500</v>
      </c>
      <c r="I17" s="6">
        <v>1772</v>
      </c>
    </row>
    <row r="18" spans="1:9">
      <c r="A18" s="2" t="s">
        <v>42</v>
      </c>
      <c r="B18" s="2" t="s">
        <v>43</v>
      </c>
      <c r="C18" s="2" t="s">
        <v>11</v>
      </c>
      <c r="D18" s="6">
        <v>19</v>
      </c>
      <c r="E18" s="6">
        <v>623</v>
      </c>
      <c r="F18" s="6">
        <v>600</v>
      </c>
      <c r="I18" s="6">
        <v>-4</v>
      </c>
    </row>
    <row r="19" spans="1:9">
      <c r="A19" s="2" t="s">
        <v>44</v>
      </c>
      <c r="B19" s="2" t="s">
        <v>45</v>
      </c>
      <c r="C19" s="2" t="s">
        <v>11</v>
      </c>
      <c r="D19" s="6">
        <v>692</v>
      </c>
      <c r="E19" s="6">
        <v>65</v>
      </c>
      <c r="I19" s="6">
        <v>627</v>
      </c>
    </row>
    <row r="20" spans="1:9" customFormat="1" ht="15">
      <c r="E20" s="10"/>
      <c r="F20" s="10"/>
      <c r="G20" s="10"/>
    </row>
    <row r="21" spans="1:9" s="4" customFormat="1" ht="12" thickBot="1">
      <c r="A21" s="3" t="s">
        <v>46</v>
      </c>
      <c r="B21" s="3" t="s">
        <v>46</v>
      </c>
      <c r="C21" s="3" t="s">
        <v>46</v>
      </c>
      <c r="D21" s="5"/>
      <c r="E21" s="5">
        <f>SUBTOTAL(9, E2:E20)</f>
        <v>4081</v>
      </c>
      <c r="F21" s="5">
        <f>SUBTOTAL(9, F2:F20)</f>
        <v>10094</v>
      </c>
      <c r="G21" s="5">
        <f>SUBTOTAL(9, G2:G20)</f>
        <v>-3</v>
      </c>
      <c r="H21" s="5"/>
      <c r="I21" s="5"/>
    </row>
    <row r="22" spans="1:9" customFormat="1" ht="17" thickTop="1" thickBot="1">
      <c r="A22" s="11"/>
      <c r="B22" s="11"/>
      <c r="C22" s="11"/>
      <c r="D22" s="11"/>
      <c r="E22" s="12"/>
      <c r="F22" s="12"/>
      <c r="G22" s="12"/>
      <c r="H22" s="11"/>
      <c r="I22" s="11"/>
    </row>
  </sheetData>
  <sheetCalcPr fullCalcOnLoad="1"/>
  <phoneticPr fontId="3" type="noConversion"/>
  <pageMargins left="0.7" right="0.7" top="1.25" bottom="0.65277777777777779" header="0.3" footer="0.3"/>
  <headerFooter>
    <oddHeader xml:space="preserve">&amp;C&amp;"Arial"&amp;12&amp;BGustiamo, Inc.&amp;B
&amp;11&amp;BInventory Unit Activity Report&amp;B
&amp;BFor the Period From Sep 1, 2015 to Sep 30, 2015&amp;B&amp;L&amp;"Arial"&amp;12
&amp;11
&amp;"Arial"&amp;8Filter Criteria includes: 1) IDs: Multiple IDs; 2) Active Items; 3) Stock Item. Report order is by ID. </oddHeader>
    <oddFooter>&amp;L&amp;08&amp;"MS San Serif"&amp;D at &amp;T&amp;R&amp;08&amp;"MS San Serif"Page: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gusti006</dc:creator>
  <cp:lastModifiedBy>Edward Dal Santo</cp:lastModifiedBy>
  <dcterms:created xsi:type="dcterms:W3CDTF">2017-01-03T19:31:53Z</dcterms:created>
  <dcterms:modified xsi:type="dcterms:W3CDTF">2017-01-03T22:41:22Z</dcterms:modified>
</cp:coreProperties>
</file>