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e49\Desktop\"/>
    </mc:Choice>
  </mc:AlternateContent>
  <bookViews>
    <workbookView xWindow="0" yWindow="0" windowWidth="17970" windowHeight="5940"/>
  </bookViews>
  <sheets>
    <sheet name="Items Sold to Customers" sheetId="1" r:id="rId1"/>
  </sheets>
  <definedNames>
    <definedName name="_xlnm.Print_Titles" localSheetId="0">'Items Sold to Customers'!$1:$1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29" i="1" l="1"/>
  <c r="G6429" i="1"/>
  <c r="F6429" i="1"/>
  <c r="E6429" i="1"/>
  <c r="D6429" i="1"/>
  <c r="H6427" i="1"/>
  <c r="G6427" i="1"/>
  <c r="F6427" i="1"/>
  <c r="E6427" i="1"/>
  <c r="D6427" i="1"/>
  <c r="H6425" i="1"/>
  <c r="G6425" i="1"/>
  <c r="H6423" i="1"/>
  <c r="G6423" i="1"/>
  <c r="F6423" i="1"/>
  <c r="E6423" i="1"/>
  <c r="D6423" i="1"/>
  <c r="H6421" i="1"/>
  <c r="G6421" i="1"/>
  <c r="H6420" i="1"/>
  <c r="G6420" i="1"/>
  <c r="H6419" i="1"/>
  <c r="G6419" i="1"/>
  <c r="H6418" i="1"/>
  <c r="G6418" i="1"/>
  <c r="H6417" i="1"/>
  <c r="G6417" i="1"/>
  <c r="H6416" i="1"/>
  <c r="G6416" i="1"/>
  <c r="H6415" i="1"/>
  <c r="G6415" i="1"/>
  <c r="H6414" i="1"/>
  <c r="G6414" i="1"/>
  <c r="H6413" i="1"/>
  <c r="G6413" i="1"/>
  <c r="H6412" i="1"/>
  <c r="G6412" i="1"/>
  <c r="H6411" i="1"/>
  <c r="G6411" i="1"/>
  <c r="H6409" i="1"/>
  <c r="G6409" i="1"/>
  <c r="F6409" i="1"/>
  <c r="E6409" i="1"/>
  <c r="D6409" i="1"/>
  <c r="H6407" i="1"/>
  <c r="G6407" i="1"/>
  <c r="H6406" i="1"/>
  <c r="G6406" i="1"/>
  <c r="H6405" i="1"/>
  <c r="G6405" i="1"/>
  <c r="H6404" i="1"/>
  <c r="G6404" i="1"/>
  <c r="H6403" i="1"/>
  <c r="G6403" i="1"/>
  <c r="H6402" i="1"/>
  <c r="G6402" i="1"/>
  <c r="H6401" i="1"/>
  <c r="G6401" i="1"/>
  <c r="H6400" i="1"/>
  <c r="G6400" i="1"/>
  <c r="H6399" i="1"/>
  <c r="G6399" i="1"/>
  <c r="H6398" i="1"/>
  <c r="G6398" i="1"/>
  <c r="H6397" i="1"/>
  <c r="G6397" i="1"/>
  <c r="H6396" i="1"/>
  <c r="G6396" i="1"/>
  <c r="H6394" i="1"/>
  <c r="G6394" i="1"/>
  <c r="F6394" i="1"/>
  <c r="E6394" i="1"/>
  <c r="D6394" i="1"/>
  <c r="H6392" i="1"/>
  <c r="G6392" i="1"/>
  <c r="H6391" i="1"/>
  <c r="G6391" i="1"/>
  <c r="H6390" i="1"/>
  <c r="G6390" i="1"/>
  <c r="H6389" i="1"/>
  <c r="G6389" i="1"/>
  <c r="H6388" i="1"/>
  <c r="G6388" i="1"/>
  <c r="H6387" i="1"/>
  <c r="G6387" i="1"/>
  <c r="H6386" i="1"/>
  <c r="G6386" i="1"/>
  <c r="H6385" i="1"/>
  <c r="G6385" i="1"/>
  <c r="H6384" i="1"/>
  <c r="G6384" i="1"/>
  <c r="H6383" i="1"/>
  <c r="G6383" i="1"/>
  <c r="H6382" i="1"/>
  <c r="G6382" i="1"/>
  <c r="H6380" i="1"/>
  <c r="G6380" i="1"/>
  <c r="F6380" i="1"/>
  <c r="E6380" i="1"/>
  <c r="D6380" i="1"/>
  <c r="H6378" i="1"/>
  <c r="G6378" i="1"/>
  <c r="H6376" i="1"/>
  <c r="G6376" i="1"/>
  <c r="F6376" i="1"/>
  <c r="E6376" i="1"/>
  <c r="D6376" i="1"/>
  <c r="H6374" i="1"/>
  <c r="G6374" i="1"/>
  <c r="H6373" i="1"/>
  <c r="G6373" i="1"/>
  <c r="H6372" i="1"/>
  <c r="G6372" i="1"/>
  <c r="H6371" i="1"/>
  <c r="G6371" i="1"/>
  <c r="H6370" i="1"/>
  <c r="G6370" i="1"/>
  <c r="H6369" i="1"/>
  <c r="G6369" i="1"/>
  <c r="H6368" i="1"/>
  <c r="G6368" i="1"/>
  <c r="H6367" i="1"/>
  <c r="G6367" i="1"/>
  <c r="H6366" i="1"/>
  <c r="G6366" i="1"/>
  <c r="H6364" i="1"/>
  <c r="G6364" i="1"/>
  <c r="F6364" i="1"/>
  <c r="E6364" i="1"/>
  <c r="D6364" i="1"/>
  <c r="H6362" i="1"/>
  <c r="G6362" i="1"/>
  <c r="H6361" i="1"/>
  <c r="G6361" i="1"/>
  <c r="H6360" i="1"/>
  <c r="G6360" i="1"/>
  <c r="H6359" i="1"/>
  <c r="G6359" i="1"/>
  <c r="H6358" i="1"/>
  <c r="G6358" i="1"/>
  <c r="H6357" i="1"/>
  <c r="G6357" i="1"/>
  <c r="H6356" i="1"/>
  <c r="G6356" i="1"/>
  <c r="H6355" i="1"/>
  <c r="G6355" i="1"/>
  <c r="H6354" i="1"/>
  <c r="G6354" i="1"/>
  <c r="H6353" i="1"/>
  <c r="G6353" i="1"/>
  <c r="H6352" i="1"/>
  <c r="G6352" i="1"/>
  <c r="H6351" i="1"/>
  <c r="G6351" i="1"/>
  <c r="H6350" i="1"/>
  <c r="G6350" i="1"/>
  <c r="H6349" i="1"/>
  <c r="G6349" i="1"/>
  <c r="H6347" i="1"/>
  <c r="G6347" i="1"/>
  <c r="F6347" i="1"/>
  <c r="E6347" i="1"/>
  <c r="D6347" i="1"/>
  <c r="H6345" i="1"/>
  <c r="G6345" i="1"/>
  <c r="H6344" i="1"/>
  <c r="G6344" i="1"/>
  <c r="H6343" i="1"/>
  <c r="G6343" i="1"/>
  <c r="H6342" i="1"/>
  <c r="G6342" i="1"/>
  <c r="H6341" i="1"/>
  <c r="G6341" i="1"/>
  <c r="H6340" i="1"/>
  <c r="G6340" i="1"/>
  <c r="H6339" i="1"/>
  <c r="G6339" i="1"/>
  <c r="H6338" i="1"/>
  <c r="G6338" i="1"/>
  <c r="H6337" i="1"/>
  <c r="G6337" i="1"/>
  <c r="H6335" i="1"/>
  <c r="G6335" i="1"/>
  <c r="F6335" i="1"/>
  <c r="E6335" i="1"/>
  <c r="D6335" i="1"/>
  <c r="H6333" i="1"/>
  <c r="G6333" i="1"/>
  <c r="H6332" i="1"/>
  <c r="G6332" i="1"/>
  <c r="H6331" i="1"/>
  <c r="G6331" i="1"/>
  <c r="H6330" i="1"/>
  <c r="G6330" i="1"/>
  <c r="H6329" i="1"/>
  <c r="G6329" i="1"/>
  <c r="H6328" i="1"/>
  <c r="G6328" i="1"/>
  <c r="H6327" i="1"/>
  <c r="G6327" i="1"/>
  <c r="H6326" i="1"/>
  <c r="G6326" i="1"/>
  <c r="H6324" i="1"/>
  <c r="G6324" i="1"/>
  <c r="F6324" i="1"/>
  <c r="E6324" i="1"/>
  <c r="D6324" i="1"/>
  <c r="H6322" i="1"/>
  <c r="G6322" i="1"/>
  <c r="H6321" i="1"/>
  <c r="G6321" i="1"/>
  <c r="H6319" i="1"/>
  <c r="G6319" i="1"/>
  <c r="F6319" i="1"/>
  <c r="E6319" i="1"/>
  <c r="D6319" i="1"/>
  <c r="H6317" i="1"/>
  <c r="G6317" i="1"/>
  <c r="H6315" i="1"/>
  <c r="G6315" i="1"/>
  <c r="F6315" i="1"/>
  <c r="E6315" i="1"/>
  <c r="D6315" i="1"/>
  <c r="H6313" i="1"/>
  <c r="G6313" i="1"/>
  <c r="H6311" i="1"/>
  <c r="G6311" i="1"/>
  <c r="F6311" i="1"/>
  <c r="E6311" i="1"/>
  <c r="D6311" i="1"/>
  <c r="H6309" i="1"/>
  <c r="G6309" i="1"/>
  <c r="H6307" i="1"/>
  <c r="G6307" i="1"/>
  <c r="F6307" i="1"/>
  <c r="E6307" i="1"/>
  <c r="D6307" i="1"/>
  <c r="H6305" i="1"/>
  <c r="G6305" i="1"/>
  <c r="H6303" i="1"/>
  <c r="G6303" i="1"/>
  <c r="F6303" i="1"/>
  <c r="E6303" i="1"/>
  <c r="D6303" i="1"/>
  <c r="H6301" i="1"/>
  <c r="G6301" i="1"/>
  <c r="H6300" i="1"/>
  <c r="G6300" i="1"/>
  <c r="H6298" i="1"/>
  <c r="G6298" i="1"/>
  <c r="F6298" i="1"/>
  <c r="E6298" i="1"/>
  <c r="D6298" i="1"/>
  <c r="H6296" i="1"/>
  <c r="G6296" i="1"/>
  <c r="H6295" i="1"/>
  <c r="G6295" i="1"/>
  <c r="H6294" i="1"/>
  <c r="G6294" i="1"/>
  <c r="H6292" i="1"/>
  <c r="G6292" i="1"/>
  <c r="F6292" i="1"/>
  <c r="E6292" i="1"/>
  <c r="D6292" i="1"/>
  <c r="H6290" i="1"/>
  <c r="G6290" i="1"/>
  <c r="H6289" i="1"/>
  <c r="G6289" i="1"/>
  <c r="H6288" i="1"/>
  <c r="G6288" i="1"/>
  <c r="H6287" i="1"/>
  <c r="G6287" i="1"/>
  <c r="H6286" i="1"/>
  <c r="G6286" i="1"/>
  <c r="H6284" i="1"/>
  <c r="G6284" i="1"/>
  <c r="F6284" i="1"/>
  <c r="E6284" i="1"/>
  <c r="D6284" i="1"/>
  <c r="H6282" i="1"/>
  <c r="G6282" i="1"/>
  <c r="H6281" i="1"/>
  <c r="G6281" i="1"/>
  <c r="H6280" i="1"/>
  <c r="G6280" i="1"/>
  <c r="H6279" i="1"/>
  <c r="G6279" i="1"/>
  <c r="H6278" i="1"/>
  <c r="G6278" i="1"/>
  <c r="H6276" i="1"/>
  <c r="G6276" i="1"/>
  <c r="F6276" i="1"/>
  <c r="E6276" i="1"/>
  <c r="D6276" i="1"/>
  <c r="H6274" i="1"/>
  <c r="G6274" i="1"/>
  <c r="H6273" i="1"/>
  <c r="G6273" i="1"/>
  <c r="H6272" i="1"/>
  <c r="G6272" i="1"/>
  <c r="H6270" i="1"/>
  <c r="G6270" i="1"/>
  <c r="F6270" i="1"/>
  <c r="E6270" i="1"/>
  <c r="D6270" i="1"/>
  <c r="H6268" i="1"/>
  <c r="G6268" i="1"/>
  <c r="H6267" i="1"/>
  <c r="G6267" i="1"/>
  <c r="H6266" i="1"/>
  <c r="G6266" i="1"/>
  <c r="H6265" i="1"/>
  <c r="G6265" i="1"/>
  <c r="H6264" i="1"/>
  <c r="G6264" i="1"/>
  <c r="H6263" i="1"/>
  <c r="G6263" i="1"/>
  <c r="H6262" i="1"/>
  <c r="G6262" i="1"/>
  <c r="H6261" i="1"/>
  <c r="G6261" i="1"/>
  <c r="H6260" i="1"/>
  <c r="G6260" i="1"/>
  <c r="H6259" i="1"/>
  <c r="G6259" i="1"/>
  <c r="H6258" i="1"/>
  <c r="G6258" i="1"/>
  <c r="H6257" i="1"/>
  <c r="G6257" i="1"/>
  <c r="H6256" i="1"/>
  <c r="G6256" i="1"/>
  <c r="H6255" i="1"/>
  <c r="G6255" i="1"/>
  <c r="H6254" i="1"/>
  <c r="G6254" i="1"/>
  <c r="H6253" i="1"/>
  <c r="G6253" i="1"/>
  <c r="H6251" i="1"/>
  <c r="G6251" i="1"/>
  <c r="F6251" i="1"/>
  <c r="E6251" i="1"/>
  <c r="D6251" i="1"/>
  <c r="H6249" i="1"/>
  <c r="G6249" i="1"/>
  <c r="H6247" i="1"/>
  <c r="G6247" i="1"/>
  <c r="F6247" i="1"/>
  <c r="E6247" i="1"/>
  <c r="D6247" i="1"/>
  <c r="H6245" i="1"/>
  <c r="G6245" i="1"/>
  <c r="H6244" i="1"/>
  <c r="G6244" i="1"/>
  <c r="H6243" i="1"/>
  <c r="G6243" i="1"/>
  <c r="H6242" i="1"/>
  <c r="G6242" i="1"/>
  <c r="H6240" i="1"/>
  <c r="G6240" i="1"/>
  <c r="F6240" i="1"/>
  <c r="E6240" i="1"/>
  <c r="D6240" i="1"/>
  <c r="H6238" i="1"/>
  <c r="G6238" i="1"/>
  <c r="H6237" i="1"/>
  <c r="G6237" i="1"/>
  <c r="H6236" i="1"/>
  <c r="G6236" i="1"/>
  <c r="H6235" i="1"/>
  <c r="G6235" i="1"/>
  <c r="H6234" i="1"/>
  <c r="G6234" i="1"/>
  <c r="H6233" i="1"/>
  <c r="G6233" i="1"/>
  <c r="H6232" i="1"/>
  <c r="G6232" i="1"/>
  <c r="H6230" i="1"/>
  <c r="G6230" i="1"/>
  <c r="F6230" i="1"/>
  <c r="E6230" i="1"/>
  <c r="D6230" i="1"/>
  <c r="H6228" i="1"/>
  <c r="G6228" i="1"/>
  <c r="H6227" i="1"/>
  <c r="G6227" i="1"/>
  <c r="H6226" i="1"/>
  <c r="G6226" i="1"/>
  <c r="H6225" i="1"/>
  <c r="G6225" i="1"/>
  <c r="H6223" i="1"/>
  <c r="G6223" i="1"/>
  <c r="F6223" i="1"/>
  <c r="E6223" i="1"/>
  <c r="D6223" i="1"/>
  <c r="H6221" i="1"/>
  <c r="G6221" i="1"/>
  <c r="H6219" i="1"/>
  <c r="G6219" i="1"/>
  <c r="F6219" i="1"/>
  <c r="E6219" i="1"/>
  <c r="D6219" i="1"/>
  <c r="H6217" i="1"/>
  <c r="G6217" i="1"/>
  <c r="H6215" i="1"/>
  <c r="G6215" i="1"/>
  <c r="F6215" i="1"/>
  <c r="E6215" i="1"/>
  <c r="D6215" i="1"/>
  <c r="H6213" i="1"/>
  <c r="G6213" i="1"/>
  <c r="H6212" i="1"/>
  <c r="G6212" i="1"/>
  <c r="H6210" i="1"/>
  <c r="G6210" i="1"/>
  <c r="F6210" i="1"/>
  <c r="E6210" i="1"/>
  <c r="D6210" i="1"/>
  <c r="H6208" i="1"/>
  <c r="G6208" i="1"/>
  <c r="H6207" i="1"/>
  <c r="G6207" i="1"/>
  <c r="H6206" i="1"/>
  <c r="G6206" i="1"/>
  <c r="H6205" i="1"/>
  <c r="G6205" i="1"/>
  <c r="H6204" i="1"/>
  <c r="G6204" i="1"/>
  <c r="H6203" i="1"/>
  <c r="G6203" i="1"/>
  <c r="H6202" i="1"/>
  <c r="G6202" i="1"/>
  <c r="H6201" i="1"/>
  <c r="G6201" i="1"/>
  <c r="H6199" i="1"/>
  <c r="G6199" i="1"/>
  <c r="F6199" i="1"/>
  <c r="E6199" i="1"/>
  <c r="D6199" i="1"/>
  <c r="H6197" i="1"/>
  <c r="G6197" i="1"/>
  <c r="H6196" i="1"/>
  <c r="G6196" i="1"/>
  <c r="H6195" i="1"/>
  <c r="G6195" i="1"/>
  <c r="H6194" i="1"/>
  <c r="G6194" i="1"/>
  <c r="H6193" i="1"/>
  <c r="G6193" i="1"/>
  <c r="H6192" i="1"/>
  <c r="G6192" i="1"/>
  <c r="H6191" i="1"/>
  <c r="G6191" i="1"/>
  <c r="H6189" i="1"/>
  <c r="G6189" i="1"/>
  <c r="F6189" i="1"/>
  <c r="E6189" i="1"/>
  <c r="D6189" i="1"/>
  <c r="H6187" i="1"/>
  <c r="G6187" i="1"/>
  <c r="H6186" i="1"/>
  <c r="G6186" i="1"/>
  <c r="H6185" i="1"/>
  <c r="G6185" i="1"/>
  <c r="H6184" i="1"/>
  <c r="G6184" i="1"/>
  <c r="H6183" i="1"/>
  <c r="G6183" i="1"/>
  <c r="H6181" i="1"/>
  <c r="G6181" i="1"/>
  <c r="F6181" i="1"/>
  <c r="E6181" i="1"/>
  <c r="D6181" i="1"/>
  <c r="H6179" i="1"/>
  <c r="G6179" i="1"/>
  <c r="H6177" i="1"/>
  <c r="G6177" i="1"/>
  <c r="F6177" i="1"/>
  <c r="E6177" i="1"/>
  <c r="D6177" i="1"/>
  <c r="H6175" i="1"/>
  <c r="G6175" i="1"/>
  <c r="H6173" i="1"/>
  <c r="G6173" i="1"/>
  <c r="F6173" i="1"/>
  <c r="E6173" i="1"/>
  <c r="D6173" i="1"/>
  <c r="H6171" i="1"/>
  <c r="G6171" i="1"/>
  <c r="H6170" i="1"/>
  <c r="G6170" i="1"/>
  <c r="H6169" i="1"/>
  <c r="G6169" i="1"/>
  <c r="H6167" i="1"/>
  <c r="G6167" i="1"/>
  <c r="F6167" i="1"/>
  <c r="E6167" i="1"/>
  <c r="D6167" i="1"/>
  <c r="H6165" i="1"/>
  <c r="G6165" i="1"/>
  <c r="H6164" i="1"/>
  <c r="G6164" i="1"/>
  <c r="H6163" i="1"/>
  <c r="G6163" i="1"/>
  <c r="H6162" i="1"/>
  <c r="G6162" i="1"/>
  <c r="H6161" i="1"/>
  <c r="G6161" i="1"/>
  <c r="H6160" i="1"/>
  <c r="G6160" i="1"/>
  <c r="H6159" i="1"/>
  <c r="G6159" i="1"/>
  <c r="H6158" i="1"/>
  <c r="G6158" i="1"/>
  <c r="H6157" i="1"/>
  <c r="G6157" i="1"/>
  <c r="H6155" i="1"/>
  <c r="G6155" i="1"/>
  <c r="F6155" i="1"/>
  <c r="E6155" i="1"/>
  <c r="D6155" i="1"/>
  <c r="H6153" i="1"/>
  <c r="G6153" i="1"/>
  <c r="H6152" i="1"/>
  <c r="G6152" i="1"/>
  <c r="H6151" i="1"/>
  <c r="G6151" i="1"/>
  <c r="H6150" i="1"/>
  <c r="G6150" i="1"/>
  <c r="H6149" i="1"/>
  <c r="G6149" i="1"/>
  <c r="H6148" i="1"/>
  <c r="G6148" i="1"/>
  <c r="H6147" i="1"/>
  <c r="G6147" i="1"/>
  <c r="H6146" i="1"/>
  <c r="G6146" i="1"/>
  <c r="H6145" i="1"/>
  <c r="G6145" i="1"/>
  <c r="H6143" i="1"/>
  <c r="G6143" i="1"/>
  <c r="F6143" i="1"/>
  <c r="E6143" i="1"/>
  <c r="D6143" i="1"/>
  <c r="H6141" i="1"/>
  <c r="G6141" i="1"/>
  <c r="H6140" i="1"/>
  <c r="G6140" i="1"/>
  <c r="H6139" i="1"/>
  <c r="G6139" i="1"/>
  <c r="H6138" i="1"/>
  <c r="G6138" i="1"/>
  <c r="H6137" i="1"/>
  <c r="G6137" i="1"/>
  <c r="H6136" i="1"/>
  <c r="G6136" i="1"/>
  <c r="H6135" i="1"/>
  <c r="G6135" i="1"/>
  <c r="H6134" i="1"/>
  <c r="G6134" i="1"/>
  <c r="H6133" i="1"/>
  <c r="G6133" i="1"/>
  <c r="H6131" i="1"/>
  <c r="G6131" i="1"/>
  <c r="F6131" i="1"/>
  <c r="E6131" i="1"/>
  <c r="D6131" i="1"/>
  <c r="H6129" i="1"/>
  <c r="G6129" i="1"/>
  <c r="H6128" i="1"/>
  <c r="G6128" i="1"/>
  <c r="H6127" i="1"/>
  <c r="G6127" i="1"/>
  <c r="H6126" i="1"/>
  <c r="G6126" i="1"/>
  <c r="H6125" i="1"/>
  <c r="G6125" i="1"/>
  <c r="H6124" i="1"/>
  <c r="G6124" i="1"/>
  <c r="H6123" i="1"/>
  <c r="G6123" i="1"/>
  <c r="H6122" i="1"/>
  <c r="G6122" i="1"/>
  <c r="H6121" i="1"/>
  <c r="G6121" i="1"/>
  <c r="H6119" i="1"/>
  <c r="G6119" i="1"/>
  <c r="F6119" i="1"/>
  <c r="E6119" i="1"/>
  <c r="D6119" i="1"/>
  <c r="H6117" i="1"/>
  <c r="G6117" i="1"/>
  <c r="H6115" i="1"/>
  <c r="G6115" i="1"/>
  <c r="F6115" i="1"/>
  <c r="E6115" i="1"/>
  <c r="D6115" i="1"/>
  <c r="H6113" i="1"/>
  <c r="G6113" i="1"/>
  <c r="H6112" i="1"/>
  <c r="G6112" i="1"/>
  <c r="H6111" i="1"/>
  <c r="G6111" i="1"/>
  <c r="H6110" i="1"/>
  <c r="G6110" i="1"/>
  <c r="H6109" i="1"/>
  <c r="G6109" i="1"/>
  <c r="H6108" i="1"/>
  <c r="G6108" i="1"/>
  <c r="H6107" i="1"/>
  <c r="G6107" i="1"/>
  <c r="H6106" i="1"/>
  <c r="G6106" i="1"/>
  <c r="H6105" i="1"/>
  <c r="G6105" i="1"/>
  <c r="H6104" i="1"/>
  <c r="G6104" i="1"/>
  <c r="H6103" i="1"/>
  <c r="G6103" i="1"/>
  <c r="H6102" i="1"/>
  <c r="G6102" i="1"/>
  <c r="H6101" i="1"/>
  <c r="G6101" i="1"/>
  <c r="H6100" i="1"/>
  <c r="G6100" i="1"/>
  <c r="H6099" i="1"/>
  <c r="G6099" i="1"/>
  <c r="H6098" i="1"/>
  <c r="G6098" i="1"/>
  <c r="H6097" i="1"/>
  <c r="G6097" i="1"/>
  <c r="H6096" i="1"/>
  <c r="G6096" i="1"/>
  <c r="H6095" i="1"/>
  <c r="G6095" i="1"/>
  <c r="H6093" i="1"/>
  <c r="G6093" i="1"/>
  <c r="F6093" i="1"/>
  <c r="E6093" i="1"/>
  <c r="D6093" i="1"/>
  <c r="H6091" i="1"/>
  <c r="G6091" i="1"/>
  <c r="H6090" i="1"/>
  <c r="G6090" i="1"/>
  <c r="H6088" i="1"/>
  <c r="G6088" i="1"/>
  <c r="F6088" i="1"/>
  <c r="E6088" i="1"/>
  <c r="D6088" i="1"/>
  <c r="H6086" i="1"/>
  <c r="G6086" i="1"/>
  <c r="H6085" i="1"/>
  <c r="G6085" i="1"/>
  <c r="H6084" i="1"/>
  <c r="G6084" i="1"/>
  <c r="H6083" i="1"/>
  <c r="G6083" i="1"/>
  <c r="H6082" i="1"/>
  <c r="G6082" i="1"/>
  <c r="H6080" i="1"/>
  <c r="G6080" i="1"/>
  <c r="F6080" i="1"/>
  <c r="E6080" i="1"/>
  <c r="D6080" i="1"/>
  <c r="H6078" i="1"/>
  <c r="G6078" i="1"/>
  <c r="H6077" i="1"/>
  <c r="G6077" i="1"/>
  <c r="H6076" i="1"/>
  <c r="G6076" i="1"/>
  <c r="H6075" i="1"/>
  <c r="G6075" i="1"/>
  <c r="H6074" i="1"/>
  <c r="G6074" i="1"/>
  <c r="H6073" i="1"/>
  <c r="G6073" i="1"/>
  <c r="H6072" i="1"/>
  <c r="G6072" i="1"/>
  <c r="H6071" i="1"/>
  <c r="G6071" i="1"/>
  <c r="H6070" i="1"/>
  <c r="G6070" i="1"/>
  <c r="H6069" i="1"/>
  <c r="G6069" i="1"/>
  <c r="H6068" i="1"/>
  <c r="G6068" i="1"/>
  <c r="H6067" i="1"/>
  <c r="G6067" i="1"/>
  <c r="H6066" i="1"/>
  <c r="G6066" i="1"/>
  <c r="H6065" i="1"/>
  <c r="G6065" i="1"/>
  <c r="H6064" i="1"/>
  <c r="G6064" i="1"/>
  <c r="H6063" i="1"/>
  <c r="G6063" i="1"/>
  <c r="H6062" i="1"/>
  <c r="G6062" i="1"/>
  <c r="H6061" i="1"/>
  <c r="G6061" i="1"/>
  <c r="H6060" i="1"/>
  <c r="G6060" i="1"/>
  <c r="H6059" i="1"/>
  <c r="G6059" i="1"/>
  <c r="H6058" i="1"/>
  <c r="G6058" i="1"/>
  <c r="H6057" i="1"/>
  <c r="G6057" i="1"/>
  <c r="H6055" i="1"/>
  <c r="G6055" i="1"/>
  <c r="F6055" i="1"/>
  <c r="E6055" i="1"/>
  <c r="D6055" i="1"/>
  <c r="H6053" i="1"/>
  <c r="G6053" i="1"/>
  <c r="H6052" i="1"/>
  <c r="G6052" i="1"/>
  <c r="H6051" i="1"/>
  <c r="G6051" i="1"/>
  <c r="H6049" i="1"/>
  <c r="G6049" i="1"/>
  <c r="F6049" i="1"/>
  <c r="E6049" i="1"/>
  <c r="D6049" i="1"/>
  <c r="H6047" i="1"/>
  <c r="G6047" i="1"/>
  <c r="H6045" i="1"/>
  <c r="G6045" i="1"/>
  <c r="F6045" i="1"/>
  <c r="E6045" i="1"/>
  <c r="D6045" i="1"/>
  <c r="H6043" i="1"/>
  <c r="G6043" i="1"/>
  <c r="H6041" i="1"/>
  <c r="G6041" i="1"/>
  <c r="F6041" i="1"/>
  <c r="E6041" i="1"/>
  <c r="D6041" i="1"/>
  <c r="H6039" i="1"/>
  <c r="G6039" i="1"/>
  <c r="H6037" i="1"/>
  <c r="G6037" i="1"/>
  <c r="F6037" i="1"/>
  <c r="E6037" i="1"/>
  <c r="D6037" i="1"/>
  <c r="H6035" i="1"/>
  <c r="G6035" i="1"/>
  <c r="H6034" i="1"/>
  <c r="G6034" i="1"/>
  <c r="H6033" i="1"/>
  <c r="G6033" i="1"/>
  <c r="H6031" i="1"/>
  <c r="G6031" i="1"/>
  <c r="F6031" i="1"/>
  <c r="E6031" i="1"/>
  <c r="D6031" i="1"/>
  <c r="H6029" i="1"/>
  <c r="G6029" i="1"/>
  <c r="H6028" i="1"/>
  <c r="G6028" i="1"/>
  <c r="H6027" i="1"/>
  <c r="G6027" i="1"/>
  <c r="H6026" i="1"/>
  <c r="G6026" i="1"/>
  <c r="H6025" i="1"/>
  <c r="G6025" i="1"/>
  <c r="H6024" i="1"/>
  <c r="G6024" i="1"/>
  <c r="H6023" i="1"/>
  <c r="G6023" i="1"/>
  <c r="H6021" i="1"/>
  <c r="G6021" i="1"/>
  <c r="F6021" i="1"/>
  <c r="E6021" i="1"/>
  <c r="D6021" i="1"/>
  <c r="H6019" i="1"/>
  <c r="G6019" i="1"/>
  <c r="H6018" i="1"/>
  <c r="G6018" i="1"/>
  <c r="H6016" i="1"/>
  <c r="G6016" i="1"/>
  <c r="F6016" i="1"/>
  <c r="E6016" i="1"/>
  <c r="D6016" i="1"/>
  <c r="H6014" i="1"/>
  <c r="G6014" i="1"/>
  <c r="H6012" i="1"/>
  <c r="G6012" i="1"/>
  <c r="F6012" i="1"/>
  <c r="E6012" i="1"/>
  <c r="D6012" i="1"/>
  <c r="H6010" i="1"/>
  <c r="G6010" i="1"/>
  <c r="H6009" i="1"/>
  <c r="G6009" i="1"/>
  <c r="H6008" i="1"/>
  <c r="G6008" i="1"/>
  <c r="H6007" i="1"/>
  <c r="G6007" i="1"/>
  <c r="H6006" i="1"/>
  <c r="G6006" i="1"/>
  <c r="H6005" i="1"/>
  <c r="G6005" i="1"/>
  <c r="H6004" i="1"/>
  <c r="G6004" i="1"/>
  <c r="H6003" i="1"/>
  <c r="G6003" i="1"/>
  <c r="H6002" i="1"/>
  <c r="G6002" i="1"/>
  <c r="H6000" i="1"/>
  <c r="G6000" i="1"/>
  <c r="F6000" i="1"/>
  <c r="E6000" i="1"/>
  <c r="D6000" i="1"/>
  <c r="H5998" i="1"/>
  <c r="G5998" i="1"/>
  <c r="H5996" i="1"/>
  <c r="G5996" i="1"/>
  <c r="F5996" i="1"/>
  <c r="E5996" i="1"/>
  <c r="D5996" i="1"/>
  <c r="H5994" i="1"/>
  <c r="G5994" i="1"/>
  <c r="H5992" i="1"/>
  <c r="G5992" i="1"/>
  <c r="F5992" i="1"/>
  <c r="E5992" i="1"/>
  <c r="D5992" i="1"/>
  <c r="H5990" i="1"/>
  <c r="G5990" i="1"/>
  <c r="H5989" i="1"/>
  <c r="G5989" i="1"/>
  <c r="H5988" i="1"/>
  <c r="G5988" i="1"/>
  <c r="H5987" i="1"/>
  <c r="G5987" i="1"/>
  <c r="H5986" i="1"/>
  <c r="G5986" i="1"/>
  <c r="H5985" i="1"/>
  <c r="G5985" i="1"/>
  <c r="H5984" i="1"/>
  <c r="G5984" i="1"/>
  <c r="H5982" i="1"/>
  <c r="G5982" i="1"/>
  <c r="F5982" i="1"/>
  <c r="E5982" i="1"/>
  <c r="D5982" i="1"/>
  <c r="H5980" i="1"/>
  <c r="G5980" i="1"/>
  <c r="H5979" i="1"/>
  <c r="G5979" i="1"/>
  <c r="H5978" i="1"/>
  <c r="G5978" i="1"/>
  <c r="H5977" i="1"/>
  <c r="G5977" i="1"/>
  <c r="H5976" i="1"/>
  <c r="G5976" i="1"/>
  <c r="H5975" i="1"/>
  <c r="G5975" i="1"/>
  <c r="H5974" i="1"/>
  <c r="G5974" i="1"/>
  <c r="H5973" i="1"/>
  <c r="G5973" i="1"/>
  <c r="H5972" i="1"/>
  <c r="G5972" i="1"/>
  <c r="H5971" i="1"/>
  <c r="G5971" i="1"/>
  <c r="H5970" i="1"/>
  <c r="G5970" i="1"/>
  <c r="H5968" i="1"/>
  <c r="G5968" i="1"/>
  <c r="F5968" i="1"/>
  <c r="E5968" i="1"/>
  <c r="D5968" i="1"/>
  <c r="H5966" i="1"/>
  <c r="G5966" i="1"/>
  <c r="H5965" i="1"/>
  <c r="G5965" i="1"/>
  <c r="H5963" i="1"/>
  <c r="G5963" i="1"/>
  <c r="F5963" i="1"/>
  <c r="E5963" i="1"/>
  <c r="D5963" i="1"/>
  <c r="H5961" i="1"/>
  <c r="G5961" i="1"/>
  <c r="H5960" i="1"/>
  <c r="G5960" i="1"/>
  <c r="H5958" i="1"/>
  <c r="G5958" i="1"/>
  <c r="F5958" i="1"/>
  <c r="E5958" i="1"/>
  <c r="D5958" i="1"/>
  <c r="H5956" i="1"/>
  <c r="G5956" i="1"/>
  <c r="H5955" i="1"/>
  <c r="G5955" i="1"/>
  <c r="H5954" i="1"/>
  <c r="G5954" i="1"/>
  <c r="H5953" i="1"/>
  <c r="G5953" i="1"/>
  <c r="H5952" i="1"/>
  <c r="G5952" i="1"/>
  <c r="H5951" i="1"/>
  <c r="G5951" i="1"/>
  <c r="H5950" i="1"/>
  <c r="G5950" i="1"/>
  <c r="H5948" i="1"/>
  <c r="G5948" i="1"/>
  <c r="F5948" i="1"/>
  <c r="E5948" i="1"/>
  <c r="D5948" i="1"/>
  <c r="H5946" i="1"/>
  <c r="G5946" i="1"/>
  <c r="H5945" i="1"/>
  <c r="G5945" i="1"/>
  <c r="H5943" i="1"/>
  <c r="G5943" i="1"/>
  <c r="F5943" i="1"/>
  <c r="E5943" i="1"/>
  <c r="D5943" i="1"/>
  <c r="H5941" i="1"/>
  <c r="G5941" i="1"/>
  <c r="H5940" i="1"/>
  <c r="G5940" i="1"/>
  <c r="H5939" i="1"/>
  <c r="G5939" i="1"/>
  <c r="H5938" i="1"/>
  <c r="G5938" i="1"/>
  <c r="H5937" i="1"/>
  <c r="G5937" i="1"/>
  <c r="H5935" i="1"/>
  <c r="G5935" i="1"/>
  <c r="F5935" i="1"/>
  <c r="E5935" i="1"/>
  <c r="D5935" i="1"/>
  <c r="H5933" i="1"/>
  <c r="G5933" i="1"/>
  <c r="H5932" i="1"/>
  <c r="G5932" i="1"/>
  <c r="H5930" i="1"/>
  <c r="G5930" i="1"/>
  <c r="F5930" i="1"/>
  <c r="E5930" i="1"/>
  <c r="D5930" i="1"/>
  <c r="H5928" i="1"/>
  <c r="G5928" i="1"/>
  <c r="H5927" i="1"/>
  <c r="G5927" i="1"/>
  <c r="H5925" i="1"/>
  <c r="G5925" i="1"/>
  <c r="F5925" i="1"/>
  <c r="E5925" i="1"/>
  <c r="D5925" i="1"/>
  <c r="H5923" i="1"/>
  <c r="G5923" i="1"/>
  <c r="H5922" i="1"/>
  <c r="G5922" i="1"/>
  <c r="H5920" i="1"/>
  <c r="G5920" i="1"/>
  <c r="F5920" i="1"/>
  <c r="E5920" i="1"/>
  <c r="D5920" i="1"/>
  <c r="H5918" i="1"/>
  <c r="G5918" i="1"/>
  <c r="H5916" i="1"/>
  <c r="G5916" i="1"/>
  <c r="F5916" i="1"/>
  <c r="E5916" i="1"/>
  <c r="D5916" i="1"/>
  <c r="H5914" i="1"/>
  <c r="G5914" i="1"/>
  <c r="H5913" i="1"/>
  <c r="G5913" i="1"/>
  <c r="H5912" i="1"/>
  <c r="G5912" i="1"/>
  <c r="H5911" i="1"/>
  <c r="G5911" i="1"/>
  <c r="H5910" i="1"/>
  <c r="G5910" i="1"/>
  <c r="H5909" i="1"/>
  <c r="G5909" i="1"/>
  <c r="H5908" i="1"/>
  <c r="G5908" i="1"/>
  <c r="H5906" i="1"/>
  <c r="G5906" i="1"/>
  <c r="F5906" i="1"/>
  <c r="E5906" i="1"/>
  <c r="D5906" i="1"/>
  <c r="H5904" i="1"/>
  <c r="G5904" i="1"/>
  <c r="H5903" i="1"/>
  <c r="G5903" i="1"/>
  <c r="H5902" i="1"/>
  <c r="G5902" i="1"/>
  <c r="H5901" i="1"/>
  <c r="G5901" i="1"/>
  <c r="H5900" i="1"/>
  <c r="G5900" i="1"/>
  <c r="H5899" i="1"/>
  <c r="G5899" i="1"/>
  <c r="H5897" i="1"/>
  <c r="G5897" i="1"/>
  <c r="F5897" i="1"/>
  <c r="E5897" i="1"/>
  <c r="D5897" i="1"/>
  <c r="H5895" i="1"/>
  <c r="G5895" i="1"/>
  <c r="H5894" i="1"/>
  <c r="G5894" i="1"/>
  <c r="H5893" i="1"/>
  <c r="G5893" i="1"/>
  <c r="H5892" i="1"/>
  <c r="G5892" i="1"/>
  <c r="H5891" i="1"/>
  <c r="G5891" i="1"/>
  <c r="H5890" i="1"/>
  <c r="G5890" i="1"/>
  <c r="H5889" i="1"/>
  <c r="G5889" i="1"/>
  <c r="H5888" i="1"/>
  <c r="G5888" i="1"/>
  <c r="H5887" i="1"/>
  <c r="G5887" i="1"/>
  <c r="H5886" i="1"/>
  <c r="G5886" i="1"/>
  <c r="H5885" i="1"/>
  <c r="G5885" i="1"/>
  <c r="H5884" i="1"/>
  <c r="G5884" i="1"/>
  <c r="H5883" i="1"/>
  <c r="G5883" i="1"/>
  <c r="H5882" i="1"/>
  <c r="G5882" i="1"/>
  <c r="H5881" i="1"/>
  <c r="G5881" i="1"/>
  <c r="H5880" i="1"/>
  <c r="G5880" i="1"/>
  <c r="H5878" i="1"/>
  <c r="G5878" i="1"/>
  <c r="F5878" i="1"/>
  <c r="E5878" i="1"/>
  <c r="D5878" i="1"/>
  <c r="H5876" i="1"/>
  <c r="G5876" i="1"/>
  <c r="H5875" i="1"/>
  <c r="G5875" i="1"/>
  <c r="H5873" i="1"/>
  <c r="G5873" i="1"/>
  <c r="F5873" i="1"/>
  <c r="E5873" i="1"/>
  <c r="D5873" i="1"/>
  <c r="H5871" i="1"/>
  <c r="G5871" i="1"/>
  <c r="H5870" i="1"/>
  <c r="G5870" i="1"/>
  <c r="H5869" i="1"/>
  <c r="G5869" i="1"/>
  <c r="H5868" i="1"/>
  <c r="G5868" i="1"/>
  <c r="H5867" i="1"/>
  <c r="G5867" i="1"/>
  <c r="H5865" i="1"/>
  <c r="G5865" i="1"/>
  <c r="F5865" i="1"/>
  <c r="E5865" i="1"/>
  <c r="D5865" i="1"/>
  <c r="H5863" i="1"/>
  <c r="G5863" i="1"/>
  <c r="H5862" i="1"/>
  <c r="G5862" i="1"/>
  <c r="H5861" i="1"/>
  <c r="G5861" i="1"/>
  <c r="H5860" i="1"/>
  <c r="G5860" i="1"/>
  <c r="H5859" i="1"/>
  <c r="G5859" i="1"/>
  <c r="H5858" i="1"/>
  <c r="G5858" i="1"/>
  <c r="H5856" i="1"/>
  <c r="G5856" i="1"/>
  <c r="F5856" i="1"/>
  <c r="E5856" i="1"/>
  <c r="D5856" i="1"/>
  <c r="H5854" i="1"/>
  <c r="G5854" i="1"/>
  <c r="H5853" i="1"/>
  <c r="G5853" i="1"/>
  <c r="H5852" i="1"/>
  <c r="G5852" i="1"/>
  <c r="H5851" i="1"/>
  <c r="G5851" i="1"/>
  <c r="H5849" i="1"/>
  <c r="G5849" i="1"/>
  <c r="F5849" i="1"/>
  <c r="E5849" i="1"/>
  <c r="D5849" i="1"/>
  <c r="H5847" i="1"/>
  <c r="G5847" i="1"/>
  <c r="H5846" i="1"/>
  <c r="G5846" i="1"/>
  <c r="H5845" i="1"/>
  <c r="G5845" i="1"/>
  <c r="H5843" i="1"/>
  <c r="G5843" i="1"/>
  <c r="F5843" i="1"/>
  <c r="E5843" i="1"/>
  <c r="D5843" i="1"/>
  <c r="H5841" i="1"/>
  <c r="G5841" i="1"/>
  <c r="H5839" i="1"/>
  <c r="G5839" i="1"/>
  <c r="F5839" i="1"/>
  <c r="E5839" i="1"/>
  <c r="D5839" i="1"/>
  <c r="H5837" i="1"/>
  <c r="G5837" i="1"/>
  <c r="H5836" i="1"/>
  <c r="G5836" i="1"/>
  <c r="H5835" i="1"/>
  <c r="G5835" i="1"/>
  <c r="H5834" i="1"/>
  <c r="G5834" i="1"/>
  <c r="H5833" i="1"/>
  <c r="G5833" i="1"/>
  <c r="H5832" i="1"/>
  <c r="G5832" i="1"/>
  <c r="H5831" i="1"/>
  <c r="G5831" i="1"/>
  <c r="H5830" i="1"/>
  <c r="G5830" i="1"/>
  <c r="H5829" i="1"/>
  <c r="G5829" i="1"/>
  <c r="H5828" i="1"/>
  <c r="G5828" i="1"/>
  <c r="H5826" i="1"/>
  <c r="G5826" i="1"/>
  <c r="F5826" i="1"/>
  <c r="E5826" i="1"/>
  <c r="D5826" i="1"/>
  <c r="H5824" i="1"/>
  <c r="G5824" i="1"/>
  <c r="H5823" i="1"/>
  <c r="G5823" i="1"/>
  <c r="H5822" i="1"/>
  <c r="G5822" i="1"/>
  <c r="H5821" i="1"/>
  <c r="G5821" i="1"/>
  <c r="H5819" i="1"/>
  <c r="G5819" i="1"/>
  <c r="F5819" i="1"/>
  <c r="E5819" i="1"/>
  <c r="D5819" i="1"/>
  <c r="H5817" i="1"/>
  <c r="G5817" i="1"/>
  <c r="H5815" i="1"/>
  <c r="G5815" i="1"/>
  <c r="F5815" i="1"/>
  <c r="E5815" i="1"/>
  <c r="D5815" i="1"/>
  <c r="H5813" i="1"/>
  <c r="G5813" i="1"/>
  <c r="H5812" i="1"/>
  <c r="G5812" i="1"/>
  <c r="H5811" i="1"/>
  <c r="G5811" i="1"/>
  <c r="H5809" i="1"/>
  <c r="G5809" i="1"/>
  <c r="F5809" i="1"/>
  <c r="E5809" i="1"/>
  <c r="D5809" i="1"/>
  <c r="H5807" i="1"/>
  <c r="G5807" i="1"/>
  <c r="H5806" i="1"/>
  <c r="G5806" i="1"/>
  <c r="H5804" i="1"/>
  <c r="G5804" i="1"/>
  <c r="F5804" i="1"/>
  <c r="E5804" i="1"/>
  <c r="D5804" i="1"/>
  <c r="H5802" i="1"/>
  <c r="G5802" i="1"/>
  <c r="H5801" i="1"/>
  <c r="G5801" i="1"/>
  <c r="H5800" i="1"/>
  <c r="G5800" i="1"/>
  <c r="H5799" i="1"/>
  <c r="G5799" i="1"/>
  <c r="H5798" i="1"/>
  <c r="G5798" i="1"/>
  <c r="H5796" i="1"/>
  <c r="G5796" i="1"/>
  <c r="F5796" i="1"/>
  <c r="E5796" i="1"/>
  <c r="D5796" i="1"/>
  <c r="H5794" i="1"/>
  <c r="G5794" i="1"/>
  <c r="H5793" i="1"/>
  <c r="G5793" i="1"/>
  <c r="H5792" i="1"/>
  <c r="G5792" i="1"/>
  <c r="H5791" i="1"/>
  <c r="G5791" i="1"/>
  <c r="H5790" i="1"/>
  <c r="G5790" i="1"/>
  <c r="H5789" i="1"/>
  <c r="G5789" i="1"/>
  <c r="H5788" i="1"/>
  <c r="G5788" i="1"/>
  <c r="H5787" i="1"/>
  <c r="G5787" i="1"/>
  <c r="H5786" i="1"/>
  <c r="G5786" i="1"/>
  <c r="H5785" i="1"/>
  <c r="G5785" i="1"/>
  <c r="H5783" i="1"/>
  <c r="G5783" i="1"/>
  <c r="F5783" i="1"/>
  <c r="E5783" i="1"/>
  <c r="D5783" i="1"/>
  <c r="H5781" i="1"/>
  <c r="G5781" i="1"/>
  <c r="H5780" i="1"/>
  <c r="G5780" i="1"/>
  <c r="H5779" i="1"/>
  <c r="G5779" i="1"/>
  <c r="H5778" i="1"/>
  <c r="G5778" i="1"/>
  <c r="H5777" i="1"/>
  <c r="G5777" i="1"/>
  <c r="H5776" i="1"/>
  <c r="G5776" i="1"/>
  <c r="H5775" i="1"/>
  <c r="G5775" i="1"/>
  <c r="H5774" i="1"/>
  <c r="G5774" i="1"/>
  <c r="H5773" i="1"/>
  <c r="G5773" i="1"/>
  <c r="H5772" i="1"/>
  <c r="G5772" i="1"/>
  <c r="H5771" i="1"/>
  <c r="G5771" i="1"/>
  <c r="H5770" i="1"/>
  <c r="G5770" i="1"/>
  <c r="H5769" i="1"/>
  <c r="G5769" i="1"/>
  <c r="H5768" i="1"/>
  <c r="G5768" i="1"/>
  <c r="H5767" i="1"/>
  <c r="G5767" i="1"/>
  <c r="H5766" i="1"/>
  <c r="G5766" i="1"/>
  <c r="H5765" i="1"/>
  <c r="G5765" i="1"/>
  <c r="H5764" i="1"/>
  <c r="G5764" i="1"/>
  <c r="H5763" i="1"/>
  <c r="G5763" i="1"/>
  <c r="H5762" i="1"/>
  <c r="G5762" i="1"/>
  <c r="H5761" i="1"/>
  <c r="G5761" i="1"/>
  <c r="H5760" i="1"/>
  <c r="G5760" i="1"/>
  <c r="H5759" i="1"/>
  <c r="G5759" i="1"/>
  <c r="H5758" i="1"/>
  <c r="G5758" i="1"/>
  <c r="H5757" i="1"/>
  <c r="G5757" i="1"/>
  <c r="H5756" i="1"/>
  <c r="G5756" i="1"/>
  <c r="H5755" i="1"/>
  <c r="G5755" i="1"/>
  <c r="H5754" i="1"/>
  <c r="G5754" i="1"/>
  <c r="H5753" i="1"/>
  <c r="G5753" i="1"/>
  <c r="H5752" i="1"/>
  <c r="G5752" i="1"/>
  <c r="H5751" i="1"/>
  <c r="G5751" i="1"/>
  <c r="H5750" i="1"/>
  <c r="G5750" i="1"/>
  <c r="H5749" i="1"/>
  <c r="G5749" i="1"/>
  <c r="H5748" i="1"/>
  <c r="G5748" i="1"/>
  <c r="H5747" i="1"/>
  <c r="G5747" i="1"/>
  <c r="H5746" i="1"/>
  <c r="G5746" i="1"/>
  <c r="H5745" i="1"/>
  <c r="G5745" i="1"/>
  <c r="H5744" i="1"/>
  <c r="G5744" i="1"/>
  <c r="H5743" i="1"/>
  <c r="G5743" i="1"/>
  <c r="H5742" i="1"/>
  <c r="G5742" i="1"/>
  <c r="H5741" i="1"/>
  <c r="G5741" i="1"/>
  <c r="H5740" i="1"/>
  <c r="G5740" i="1"/>
  <c r="H5739" i="1"/>
  <c r="G5739" i="1"/>
  <c r="H5737" i="1"/>
  <c r="G5737" i="1"/>
  <c r="F5737" i="1"/>
  <c r="E5737" i="1"/>
  <c r="D5737" i="1"/>
  <c r="H5735" i="1"/>
  <c r="G5735" i="1"/>
  <c r="H5733" i="1"/>
  <c r="G5733" i="1"/>
  <c r="F5733" i="1"/>
  <c r="E5733" i="1"/>
  <c r="D5733" i="1"/>
  <c r="H5731" i="1"/>
  <c r="G5731" i="1"/>
  <c r="H5730" i="1"/>
  <c r="G5730" i="1"/>
  <c r="H5728" i="1"/>
  <c r="G5728" i="1"/>
  <c r="F5728" i="1"/>
  <c r="E5728" i="1"/>
  <c r="D5728" i="1"/>
  <c r="H5726" i="1"/>
  <c r="G5726" i="1"/>
  <c r="H5725" i="1"/>
  <c r="G5725" i="1"/>
  <c r="H5724" i="1"/>
  <c r="G5724" i="1"/>
  <c r="H5723" i="1"/>
  <c r="G5723" i="1"/>
  <c r="H5722" i="1"/>
  <c r="G5722" i="1"/>
  <c r="H5721" i="1"/>
  <c r="G5721" i="1"/>
  <c r="H5720" i="1"/>
  <c r="G5720" i="1"/>
  <c r="H5719" i="1"/>
  <c r="G5719" i="1"/>
  <c r="H5718" i="1"/>
  <c r="G5718" i="1"/>
  <c r="H5717" i="1"/>
  <c r="G5717" i="1"/>
  <c r="H5715" i="1"/>
  <c r="G5715" i="1"/>
  <c r="F5715" i="1"/>
  <c r="E5715" i="1"/>
  <c r="D5715" i="1"/>
  <c r="H5713" i="1"/>
  <c r="G5713" i="1"/>
  <c r="H5712" i="1"/>
  <c r="G5712" i="1"/>
  <c r="H5711" i="1"/>
  <c r="G5711" i="1"/>
  <c r="H5710" i="1"/>
  <c r="G5710" i="1"/>
  <c r="H5709" i="1"/>
  <c r="G5709" i="1"/>
  <c r="H5708" i="1"/>
  <c r="G5708" i="1"/>
  <c r="H5707" i="1"/>
  <c r="G5707" i="1"/>
  <c r="H5706" i="1"/>
  <c r="G5706" i="1"/>
  <c r="H5705" i="1"/>
  <c r="G5705" i="1"/>
  <c r="H5704" i="1"/>
  <c r="G5704" i="1"/>
  <c r="H5703" i="1"/>
  <c r="G5703" i="1"/>
  <c r="H5702" i="1"/>
  <c r="G5702" i="1"/>
  <c r="H5701" i="1"/>
  <c r="G5701" i="1"/>
  <c r="H5700" i="1"/>
  <c r="G5700" i="1"/>
  <c r="H5699" i="1"/>
  <c r="G5699" i="1"/>
  <c r="H5698" i="1"/>
  <c r="G5698" i="1"/>
  <c r="H5696" i="1"/>
  <c r="G5696" i="1"/>
  <c r="F5696" i="1"/>
  <c r="E5696" i="1"/>
  <c r="D5696" i="1"/>
  <c r="H5694" i="1"/>
  <c r="G5694" i="1"/>
  <c r="H5692" i="1"/>
  <c r="G5692" i="1"/>
  <c r="F5692" i="1"/>
  <c r="E5692" i="1"/>
  <c r="D5692" i="1"/>
  <c r="H5690" i="1"/>
  <c r="G5690" i="1"/>
  <c r="H5688" i="1"/>
  <c r="G5688" i="1"/>
  <c r="F5688" i="1"/>
  <c r="E5688" i="1"/>
  <c r="D5688" i="1"/>
  <c r="H5686" i="1"/>
  <c r="G5686" i="1"/>
  <c r="H5684" i="1"/>
  <c r="G5684" i="1"/>
  <c r="F5684" i="1"/>
  <c r="E5684" i="1"/>
  <c r="D5684" i="1"/>
  <c r="H5682" i="1"/>
  <c r="G5682" i="1"/>
  <c r="H5681" i="1"/>
  <c r="G5681" i="1"/>
  <c r="H5680" i="1"/>
  <c r="G5680" i="1"/>
  <c r="H5679" i="1"/>
  <c r="G5679" i="1"/>
  <c r="H5677" i="1"/>
  <c r="G5677" i="1"/>
  <c r="F5677" i="1"/>
  <c r="E5677" i="1"/>
  <c r="D5677" i="1"/>
  <c r="H5675" i="1"/>
  <c r="G5675" i="1"/>
  <c r="H5674" i="1"/>
  <c r="G5674" i="1"/>
  <c r="H5673" i="1"/>
  <c r="G5673" i="1"/>
  <c r="H5672" i="1"/>
  <c r="G5672" i="1"/>
  <c r="H5671" i="1"/>
  <c r="G5671" i="1"/>
  <c r="H5670" i="1"/>
  <c r="G5670" i="1"/>
  <c r="H5669" i="1"/>
  <c r="G5669" i="1"/>
  <c r="H5668" i="1"/>
  <c r="G5668" i="1"/>
  <c r="H5667" i="1"/>
  <c r="G5667" i="1"/>
  <c r="H5666" i="1"/>
  <c r="G5666" i="1"/>
  <c r="H5665" i="1"/>
  <c r="G5665" i="1"/>
  <c r="H5664" i="1"/>
  <c r="G5664" i="1"/>
  <c r="H5662" i="1"/>
  <c r="G5662" i="1"/>
  <c r="F5662" i="1"/>
  <c r="E5662" i="1"/>
  <c r="D5662" i="1"/>
  <c r="H5660" i="1"/>
  <c r="G5660" i="1"/>
  <c r="H5659" i="1"/>
  <c r="G5659" i="1"/>
  <c r="H5658" i="1"/>
  <c r="G5658" i="1"/>
  <c r="H5657" i="1"/>
  <c r="G5657" i="1"/>
  <c r="H5656" i="1"/>
  <c r="G5656" i="1"/>
  <c r="H5655" i="1"/>
  <c r="G5655" i="1"/>
  <c r="H5654" i="1"/>
  <c r="G5654" i="1"/>
  <c r="H5653" i="1"/>
  <c r="G5653" i="1"/>
  <c r="H5652" i="1"/>
  <c r="G5652" i="1"/>
  <c r="H5650" i="1"/>
  <c r="G5650" i="1"/>
  <c r="F5650" i="1"/>
  <c r="E5650" i="1"/>
  <c r="D5650" i="1"/>
  <c r="H5648" i="1"/>
  <c r="G5648" i="1"/>
  <c r="H5647" i="1"/>
  <c r="G5647" i="1"/>
  <c r="H5646" i="1"/>
  <c r="G5646" i="1"/>
  <c r="H5645" i="1"/>
  <c r="G5645" i="1"/>
  <c r="H5644" i="1"/>
  <c r="G5644" i="1"/>
  <c r="H5643" i="1"/>
  <c r="G5643" i="1"/>
  <c r="H5641" i="1"/>
  <c r="G5641" i="1"/>
  <c r="F5641" i="1"/>
  <c r="E5641" i="1"/>
  <c r="D5641" i="1"/>
  <c r="H5639" i="1"/>
  <c r="G5639" i="1"/>
  <c r="H5638" i="1"/>
  <c r="G5638" i="1"/>
  <c r="H5637" i="1"/>
  <c r="G5637" i="1"/>
  <c r="H5636" i="1"/>
  <c r="G5636" i="1"/>
  <c r="H5635" i="1"/>
  <c r="G5635" i="1"/>
  <c r="H5633" i="1"/>
  <c r="G5633" i="1"/>
  <c r="F5633" i="1"/>
  <c r="E5633" i="1"/>
  <c r="D5633" i="1"/>
  <c r="H5631" i="1"/>
  <c r="G5631" i="1"/>
  <c r="H5629" i="1"/>
  <c r="G5629" i="1"/>
  <c r="F5629" i="1"/>
  <c r="E5629" i="1"/>
  <c r="D5629" i="1"/>
  <c r="H5627" i="1"/>
  <c r="G5627" i="1"/>
  <c r="H5625" i="1"/>
  <c r="G5625" i="1"/>
  <c r="F5625" i="1"/>
  <c r="E5625" i="1"/>
  <c r="D5625" i="1"/>
  <c r="H5623" i="1"/>
  <c r="G5623" i="1"/>
  <c r="H5622" i="1"/>
  <c r="G5622" i="1"/>
  <c r="H5621" i="1"/>
  <c r="G5621" i="1"/>
  <c r="H5620" i="1"/>
  <c r="G5620" i="1"/>
  <c r="H5619" i="1"/>
  <c r="G5619" i="1"/>
  <c r="H5618" i="1"/>
  <c r="G5618" i="1"/>
  <c r="H5617" i="1"/>
  <c r="G5617" i="1"/>
  <c r="H5616" i="1"/>
  <c r="G5616" i="1"/>
  <c r="H5615" i="1"/>
  <c r="G5615" i="1"/>
  <c r="H5614" i="1"/>
  <c r="G5614" i="1"/>
  <c r="H5613" i="1"/>
  <c r="G5613" i="1"/>
  <c r="H5612" i="1"/>
  <c r="G5612" i="1"/>
  <c r="H5611" i="1"/>
  <c r="G5611" i="1"/>
  <c r="H5610" i="1"/>
  <c r="G5610" i="1"/>
  <c r="H5609" i="1"/>
  <c r="G5609" i="1"/>
  <c r="H5608" i="1"/>
  <c r="G5608" i="1"/>
  <c r="H5607" i="1"/>
  <c r="G5607" i="1"/>
  <c r="H5606" i="1"/>
  <c r="G5606" i="1"/>
  <c r="H5605" i="1"/>
  <c r="G5605" i="1"/>
  <c r="H5604" i="1"/>
  <c r="G5604" i="1"/>
  <c r="H5603" i="1"/>
  <c r="G5603" i="1"/>
  <c r="H5602" i="1"/>
  <c r="G5602" i="1"/>
  <c r="H5601" i="1"/>
  <c r="G5601" i="1"/>
  <c r="H5600" i="1"/>
  <c r="G5600" i="1"/>
  <c r="H5598" i="1"/>
  <c r="G5598" i="1"/>
  <c r="F5598" i="1"/>
  <c r="E5598" i="1"/>
  <c r="D5598" i="1"/>
  <c r="H5596" i="1"/>
  <c r="G5596" i="1"/>
  <c r="H5595" i="1"/>
  <c r="G5595" i="1"/>
  <c r="H5594" i="1"/>
  <c r="G5594" i="1"/>
  <c r="H5592" i="1"/>
  <c r="G5592" i="1"/>
  <c r="F5592" i="1"/>
  <c r="E5592" i="1"/>
  <c r="D5592" i="1"/>
  <c r="H5590" i="1"/>
  <c r="G5590" i="1"/>
  <c r="H5588" i="1"/>
  <c r="G5588" i="1"/>
  <c r="F5588" i="1"/>
  <c r="E5588" i="1"/>
  <c r="D5588" i="1"/>
  <c r="H5586" i="1"/>
  <c r="G5586" i="1"/>
  <c r="H5584" i="1"/>
  <c r="G5584" i="1"/>
  <c r="F5584" i="1"/>
  <c r="E5584" i="1"/>
  <c r="D5584" i="1"/>
  <c r="H5582" i="1"/>
  <c r="G5582" i="1"/>
  <c r="H5581" i="1"/>
  <c r="G5581" i="1"/>
  <c r="H5580" i="1"/>
  <c r="G5580" i="1"/>
  <c r="H5579" i="1"/>
  <c r="G5579" i="1"/>
  <c r="H5578" i="1"/>
  <c r="G5578" i="1"/>
  <c r="H5577" i="1"/>
  <c r="G5577" i="1"/>
  <c r="H5575" i="1"/>
  <c r="G5575" i="1"/>
  <c r="F5575" i="1"/>
  <c r="E5575" i="1"/>
  <c r="D5575" i="1"/>
  <c r="H5573" i="1"/>
  <c r="G5573" i="1"/>
  <c r="H5572" i="1"/>
  <c r="G5572" i="1"/>
  <c r="H5571" i="1"/>
  <c r="G5571" i="1"/>
  <c r="H5570" i="1"/>
  <c r="G5570" i="1"/>
  <c r="H5569" i="1"/>
  <c r="G5569" i="1"/>
  <c r="H5568" i="1"/>
  <c r="G5568" i="1"/>
  <c r="H5567" i="1"/>
  <c r="G5567" i="1"/>
  <c r="H5566" i="1"/>
  <c r="G5566" i="1"/>
  <c r="H5565" i="1"/>
  <c r="G5565" i="1"/>
  <c r="H5564" i="1"/>
  <c r="G5564" i="1"/>
  <c r="H5563" i="1"/>
  <c r="G5563" i="1"/>
  <c r="H5562" i="1"/>
  <c r="G5562" i="1"/>
  <c r="H5561" i="1"/>
  <c r="G5561" i="1"/>
  <c r="H5560" i="1"/>
  <c r="G5560" i="1"/>
  <c r="H5559" i="1"/>
  <c r="G5559" i="1"/>
  <c r="H5558" i="1"/>
  <c r="G5558" i="1"/>
  <c r="H5557" i="1"/>
  <c r="G5557" i="1"/>
  <c r="H5556" i="1"/>
  <c r="G5556" i="1"/>
  <c r="H5555" i="1"/>
  <c r="G5555" i="1"/>
  <c r="H5554" i="1"/>
  <c r="G5554" i="1"/>
  <c r="H5553" i="1"/>
  <c r="G5553" i="1"/>
  <c r="H5552" i="1"/>
  <c r="G5552" i="1"/>
  <c r="H5551" i="1"/>
  <c r="G5551" i="1"/>
  <c r="H5550" i="1"/>
  <c r="G5550" i="1"/>
  <c r="H5549" i="1"/>
  <c r="G5549" i="1"/>
  <c r="H5548" i="1"/>
  <c r="G5548" i="1"/>
  <c r="H5547" i="1"/>
  <c r="G5547" i="1"/>
  <c r="H5545" i="1"/>
  <c r="G5545" i="1"/>
  <c r="F5545" i="1"/>
  <c r="E5545" i="1"/>
  <c r="D5545" i="1"/>
  <c r="H5543" i="1"/>
  <c r="G5543" i="1"/>
  <c r="H5541" i="1"/>
  <c r="G5541" i="1"/>
  <c r="F5541" i="1"/>
  <c r="E5541" i="1"/>
  <c r="D5541" i="1"/>
  <c r="H5539" i="1"/>
  <c r="G5539" i="1"/>
  <c r="H5538" i="1"/>
  <c r="G5538" i="1"/>
  <c r="H5537" i="1"/>
  <c r="G5537" i="1"/>
  <c r="H5536" i="1"/>
  <c r="G5536" i="1"/>
  <c r="H5535" i="1"/>
  <c r="G5535" i="1"/>
  <c r="H5534" i="1"/>
  <c r="G5534" i="1"/>
  <c r="H5533" i="1"/>
  <c r="G5533" i="1"/>
  <c r="H5532" i="1"/>
  <c r="G5532" i="1"/>
  <c r="H5531" i="1"/>
  <c r="G5531" i="1"/>
  <c r="H5529" i="1"/>
  <c r="G5529" i="1"/>
  <c r="F5529" i="1"/>
  <c r="E5529" i="1"/>
  <c r="D5529" i="1"/>
  <c r="H5527" i="1"/>
  <c r="G5527" i="1"/>
  <c r="H5526" i="1"/>
  <c r="G5526" i="1"/>
  <c r="H5525" i="1"/>
  <c r="G5525" i="1"/>
  <c r="H5524" i="1"/>
  <c r="G5524" i="1"/>
  <c r="H5523" i="1"/>
  <c r="G5523" i="1"/>
  <c r="H5522" i="1"/>
  <c r="G5522" i="1"/>
  <c r="H5521" i="1"/>
  <c r="G5521" i="1"/>
  <c r="H5520" i="1"/>
  <c r="G5520" i="1"/>
  <c r="H5519" i="1"/>
  <c r="G5519" i="1"/>
  <c r="H5518" i="1"/>
  <c r="G5518" i="1"/>
  <c r="H5517" i="1"/>
  <c r="G5517" i="1"/>
  <c r="H5516" i="1"/>
  <c r="G5516" i="1"/>
  <c r="H5515" i="1"/>
  <c r="G5515" i="1"/>
  <c r="H5514" i="1"/>
  <c r="G5514" i="1"/>
  <c r="H5513" i="1"/>
  <c r="G5513" i="1"/>
  <c r="H5512" i="1"/>
  <c r="G5512" i="1"/>
  <c r="H5511" i="1"/>
  <c r="G5511" i="1"/>
  <c r="H5510" i="1"/>
  <c r="G5510" i="1"/>
  <c r="H5509" i="1"/>
  <c r="G5509" i="1"/>
  <c r="H5508" i="1"/>
  <c r="G5508" i="1"/>
  <c r="H5507" i="1"/>
  <c r="G5507" i="1"/>
  <c r="H5505" i="1"/>
  <c r="G5505" i="1"/>
  <c r="F5505" i="1"/>
  <c r="E5505" i="1"/>
  <c r="D5505" i="1"/>
  <c r="H5503" i="1"/>
  <c r="G5503" i="1"/>
  <c r="H5502" i="1"/>
  <c r="G5502" i="1"/>
  <c r="H5501" i="1"/>
  <c r="G5501" i="1"/>
  <c r="H5500" i="1"/>
  <c r="G5500" i="1"/>
  <c r="H5498" i="1"/>
  <c r="G5498" i="1"/>
  <c r="F5498" i="1"/>
  <c r="E5498" i="1"/>
  <c r="D5498" i="1"/>
  <c r="H5496" i="1"/>
  <c r="G5496" i="1"/>
  <c r="H5495" i="1"/>
  <c r="G5495" i="1"/>
  <c r="H5494" i="1"/>
  <c r="G5494" i="1"/>
  <c r="H5493" i="1"/>
  <c r="G5493" i="1"/>
  <c r="H5492" i="1"/>
  <c r="G5492" i="1"/>
  <c r="H5490" i="1"/>
  <c r="G5490" i="1"/>
  <c r="F5490" i="1"/>
  <c r="E5490" i="1"/>
  <c r="D5490" i="1"/>
  <c r="H5488" i="1"/>
  <c r="G5488" i="1"/>
  <c r="H5487" i="1"/>
  <c r="G5487" i="1"/>
  <c r="H5486" i="1"/>
  <c r="G5486" i="1"/>
  <c r="H5485" i="1"/>
  <c r="G5485" i="1"/>
  <c r="H5483" i="1"/>
  <c r="G5483" i="1"/>
  <c r="F5483" i="1"/>
  <c r="E5483" i="1"/>
  <c r="D5483" i="1"/>
  <c r="H5481" i="1"/>
  <c r="G5481" i="1"/>
  <c r="H5480" i="1"/>
  <c r="G5480" i="1"/>
  <c r="H5479" i="1"/>
  <c r="G5479" i="1"/>
  <c r="H5478" i="1"/>
  <c r="G5478" i="1"/>
  <c r="H5477" i="1"/>
  <c r="G5477" i="1"/>
  <c r="H5476" i="1"/>
  <c r="G5476" i="1"/>
  <c r="H5475" i="1"/>
  <c r="G5475" i="1"/>
  <c r="H5474" i="1"/>
  <c r="G5474" i="1"/>
  <c r="H5472" i="1"/>
  <c r="G5472" i="1"/>
  <c r="F5472" i="1"/>
  <c r="E5472" i="1"/>
  <c r="D5472" i="1"/>
  <c r="H5470" i="1"/>
  <c r="G5470" i="1"/>
  <c r="H5469" i="1"/>
  <c r="G5469" i="1"/>
  <c r="H5468" i="1"/>
  <c r="G5468" i="1"/>
  <c r="H5466" i="1"/>
  <c r="G5466" i="1"/>
  <c r="F5466" i="1"/>
  <c r="E5466" i="1"/>
  <c r="D5466" i="1"/>
  <c r="H5464" i="1"/>
  <c r="G5464" i="1"/>
  <c r="H5463" i="1"/>
  <c r="G5463" i="1"/>
  <c r="H5462" i="1"/>
  <c r="G5462" i="1"/>
  <c r="H5461" i="1"/>
  <c r="G5461" i="1"/>
  <c r="H5460" i="1"/>
  <c r="G5460" i="1"/>
  <c r="H5459" i="1"/>
  <c r="G5459" i="1"/>
  <c r="H5458" i="1"/>
  <c r="G5458" i="1"/>
  <c r="H5457" i="1"/>
  <c r="G5457" i="1"/>
  <c r="H5456" i="1"/>
  <c r="G5456" i="1"/>
  <c r="H5455" i="1"/>
  <c r="G5455" i="1"/>
  <c r="H5454" i="1"/>
  <c r="G5454" i="1"/>
  <c r="H5453" i="1"/>
  <c r="G5453" i="1"/>
  <c r="H5451" i="1"/>
  <c r="G5451" i="1"/>
  <c r="F5451" i="1"/>
  <c r="E5451" i="1"/>
  <c r="D5451" i="1"/>
  <c r="H5449" i="1"/>
  <c r="G5449" i="1"/>
  <c r="H5447" i="1"/>
  <c r="G5447" i="1"/>
  <c r="F5447" i="1"/>
  <c r="E5447" i="1"/>
  <c r="D5447" i="1"/>
  <c r="H5445" i="1"/>
  <c r="G5445" i="1"/>
  <c r="H5444" i="1"/>
  <c r="G5444" i="1"/>
  <c r="H5443" i="1"/>
  <c r="G5443" i="1"/>
  <c r="H5442" i="1"/>
  <c r="G5442" i="1"/>
  <c r="H5441" i="1"/>
  <c r="G5441" i="1"/>
  <c r="H5440" i="1"/>
  <c r="G5440" i="1"/>
  <c r="H5439" i="1"/>
  <c r="G5439" i="1"/>
  <c r="H5437" i="1"/>
  <c r="G5437" i="1"/>
  <c r="F5437" i="1"/>
  <c r="E5437" i="1"/>
  <c r="D5437" i="1"/>
  <c r="H5435" i="1"/>
  <c r="G5435" i="1"/>
  <c r="H5434" i="1"/>
  <c r="G5434" i="1"/>
  <c r="H5433" i="1"/>
  <c r="G5433" i="1"/>
  <c r="H5432" i="1"/>
  <c r="G5432" i="1"/>
  <c r="H5431" i="1"/>
  <c r="G5431" i="1"/>
  <c r="H5430" i="1"/>
  <c r="G5430" i="1"/>
  <c r="H5429" i="1"/>
  <c r="G5429" i="1"/>
  <c r="H5427" i="1"/>
  <c r="G5427" i="1"/>
  <c r="F5427" i="1"/>
  <c r="E5427" i="1"/>
  <c r="D5427" i="1"/>
  <c r="H5425" i="1"/>
  <c r="G5425" i="1"/>
  <c r="H5424" i="1"/>
  <c r="G5424" i="1"/>
  <c r="H5423" i="1"/>
  <c r="G5423" i="1"/>
  <c r="H5422" i="1"/>
  <c r="G5422" i="1"/>
  <c r="H5421" i="1"/>
  <c r="G5421" i="1"/>
  <c r="H5420" i="1"/>
  <c r="G5420" i="1"/>
  <c r="H5419" i="1"/>
  <c r="G5419" i="1"/>
  <c r="H5418" i="1"/>
  <c r="G5418" i="1"/>
  <c r="H5417" i="1"/>
  <c r="G5417" i="1"/>
  <c r="H5416" i="1"/>
  <c r="G5416" i="1"/>
  <c r="H5415" i="1"/>
  <c r="G5415" i="1"/>
  <c r="H5413" i="1"/>
  <c r="G5413" i="1"/>
  <c r="F5413" i="1"/>
  <c r="E5413" i="1"/>
  <c r="D5413" i="1"/>
  <c r="H5411" i="1"/>
  <c r="G5411" i="1"/>
  <c r="H5409" i="1"/>
  <c r="G5409" i="1"/>
  <c r="F5409" i="1"/>
  <c r="E5409" i="1"/>
  <c r="D5409" i="1"/>
  <c r="H5407" i="1"/>
  <c r="G5407" i="1"/>
  <c r="H5406" i="1"/>
  <c r="G5406" i="1"/>
  <c r="H5405" i="1"/>
  <c r="G5405" i="1"/>
  <c r="H5404" i="1"/>
  <c r="G5404" i="1"/>
  <c r="H5403" i="1"/>
  <c r="G5403" i="1"/>
  <c r="H5402" i="1"/>
  <c r="G5402" i="1"/>
  <c r="H5400" i="1"/>
  <c r="G5400" i="1"/>
  <c r="F5400" i="1"/>
  <c r="E5400" i="1"/>
  <c r="D5400" i="1"/>
  <c r="H5398" i="1"/>
  <c r="G5398" i="1"/>
  <c r="H5396" i="1"/>
  <c r="G5396" i="1"/>
  <c r="F5396" i="1"/>
  <c r="E5396" i="1"/>
  <c r="D5396" i="1"/>
  <c r="H5394" i="1"/>
  <c r="G5394" i="1"/>
  <c r="H5392" i="1"/>
  <c r="G5392" i="1"/>
  <c r="F5392" i="1"/>
  <c r="E5392" i="1"/>
  <c r="D5392" i="1"/>
  <c r="H5390" i="1"/>
  <c r="G5390" i="1"/>
  <c r="H5389" i="1"/>
  <c r="G5389" i="1"/>
  <c r="H5388" i="1"/>
  <c r="G5388" i="1"/>
  <c r="H5387" i="1"/>
  <c r="G5387" i="1"/>
  <c r="H5386" i="1"/>
  <c r="G5386" i="1"/>
  <c r="H5385" i="1"/>
  <c r="G5385" i="1"/>
  <c r="H5384" i="1"/>
  <c r="G5384" i="1"/>
  <c r="H5383" i="1"/>
  <c r="G5383" i="1"/>
  <c r="H5382" i="1"/>
  <c r="G5382" i="1"/>
  <c r="H5381" i="1"/>
  <c r="G5381" i="1"/>
  <c r="H5379" i="1"/>
  <c r="G5379" i="1"/>
  <c r="F5379" i="1"/>
  <c r="E5379" i="1"/>
  <c r="D5379" i="1"/>
  <c r="H5377" i="1"/>
  <c r="G5377" i="1"/>
  <c r="H5376" i="1"/>
  <c r="G5376" i="1"/>
  <c r="H5374" i="1"/>
  <c r="G5374" i="1"/>
  <c r="F5374" i="1"/>
  <c r="E5374" i="1"/>
  <c r="D5374" i="1"/>
  <c r="H5372" i="1"/>
  <c r="G5372" i="1"/>
  <c r="H5371" i="1"/>
  <c r="G5371" i="1"/>
  <c r="H5369" i="1"/>
  <c r="G5369" i="1"/>
  <c r="F5369" i="1"/>
  <c r="E5369" i="1"/>
  <c r="D5369" i="1"/>
  <c r="H5367" i="1"/>
  <c r="G5367" i="1"/>
  <c r="H5366" i="1"/>
  <c r="G5366" i="1"/>
  <c r="H5364" i="1"/>
  <c r="G5364" i="1"/>
  <c r="F5364" i="1"/>
  <c r="E5364" i="1"/>
  <c r="D5364" i="1"/>
  <c r="H5362" i="1"/>
  <c r="G5362" i="1"/>
  <c r="H5361" i="1"/>
  <c r="G5361" i="1"/>
  <c r="H5360" i="1"/>
  <c r="G5360" i="1"/>
  <c r="H5359" i="1"/>
  <c r="G5359" i="1"/>
  <c r="H5357" i="1"/>
  <c r="G5357" i="1"/>
  <c r="F5357" i="1"/>
  <c r="E5357" i="1"/>
  <c r="D5357" i="1"/>
  <c r="H5355" i="1"/>
  <c r="G5355" i="1"/>
  <c r="H5354" i="1"/>
  <c r="G5354" i="1"/>
  <c r="H5353" i="1"/>
  <c r="G5353" i="1"/>
  <c r="H5351" i="1"/>
  <c r="G5351" i="1"/>
  <c r="F5351" i="1"/>
  <c r="E5351" i="1"/>
  <c r="D5351" i="1"/>
  <c r="H5349" i="1"/>
  <c r="G5349" i="1"/>
  <c r="H5347" i="1"/>
  <c r="G5347" i="1"/>
  <c r="F5347" i="1"/>
  <c r="E5347" i="1"/>
  <c r="D5347" i="1"/>
  <c r="H5345" i="1"/>
  <c r="G5345" i="1"/>
  <c r="H5344" i="1"/>
  <c r="G5344" i="1"/>
  <c r="H5343" i="1"/>
  <c r="G5343" i="1"/>
  <c r="H5342" i="1"/>
  <c r="G5342" i="1"/>
  <c r="H5341" i="1"/>
  <c r="G5341" i="1"/>
  <c r="H5340" i="1"/>
  <c r="G5340" i="1"/>
  <c r="H5338" i="1"/>
  <c r="G5338" i="1"/>
  <c r="F5338" i="1"/>
  <c r="E5338" i="1"/>
  <c r="D5338" i="1"/>
  <c r="H5336" i="1"/>
  <c r="G5336" i="1"/>
  <c r="H5334" i="1"/>
  <c r="G5334" i="1"/>
  <c r="F5334" i="1"/>
  <c r="E5334" i="1"/>
  <c r="D5334" i="1"/>
  <c r="H5332" i="1"/>
  <c r="G5332" i="1"/>
  <c r="H5331" i="1"/>
  <c r="G5331" i="1"/>
  <c r="H5330" i="1"/>
  <c r="G5330" i="1"/>
  <c r="H5329" i="1"/>
  <c r="G5329" i="1"/>
  <c r="H5328" i="1"/>
  <c r="G5328" i="1"/>
  <c r="H5327" i="1"/>
  <c r="G5327" i="1"/>
  <c r="H5326" i="1"/>
  <c r="G5326" i="1"/>
  <c r="H5324" i="1"/>
  <c r="G5324" i="1"/>
  <c r="F5324" i="1"/>
  <c r="E5324" i="1"/>
  <c r="D5324" i="1"/>
  <c r="H5322" i="1"/>
  <c r="G5322" i="1"/>
  <c r="H5321" i="1"/>
  <c r="G5321" i="1"/>
  <c r="H5319" i="1"/>
  <c r="G5319" i="1"/>
  <c r="F5319" i="1"/>
  <c r="E5319" i="1"/>
  <c r="D5319" i="1"/>
  <c r="H5317" i="1"/>
  <c r="G5317" i="1"/>
  <c r="H5315" i="1"/>
  <c r="G5315" i="1"/>
  <c r="F5315" i="1"/>
  <c r="E5315" i="1"/>
  <c r="D5315" i="1"/>
  <c r="H5313" i="1"/>
  <c r="G5313" i="1"/>
  <c r="H5312" i="1"/>
  <c r="G5312" i="1"/>
  <c r="H5311" i="1"/>
  <c r="G5311" i="1"/>
  <c r="H5310" i="1"/>
  <c r="G5310" i="1"/>
  <c r="H5309" i="1"/>
  <c r="G5309" i="1"/>
  <c r="H5307" i="1"/>
  <c r="G5307" i="1"/>
  <c r="F5307" i="1"/>
  <c r="E5307" i="1"/>
  <c r="D5307" i="1"/>
  <c r="H5305" i="1"/>
  <c r="G5305" i="1"/>
  <c r="H5303" i="1"/>
  <c r="G5303" i="1"/>
  <c r="F5303" i="1"/>
  <c r="E5303" i="1"/>
  <c r="D5303" i="1"/>
  <c r="H5301" i="1"/>
  <c r="G5301" i="1"/>
  <c r="H5300" i="1"/>
  <c r="G5300" i="1"/>
  <c r="H5299" i="1"/>
  <c r="G5299" i="1"/>
  <c r="H5297" i="1"/>
  <c r="G5297" i="1"/>
  <c r="F5297" i="1"/>
  <c r="E5297" i="1"/>
  <c r="D5297" i="1"/>
  <c r="H5295" i="1"/>
  <c r="G5295" i="1"/>
  <c r="H5294" i="1"/>
  <c r="G5294" i="1"/>
  <c r="H5292" i="1"/>
  <c r="G5292" i="1"/>
  <c r="F5292" i="1"/>
  <c r="E5292" i="1"/>
  <c r="D5292" i="1"/>
  <c r="H5290" i="1"/>
  <c r="G5290" i="1"/>
  <c r="H5289" i="1"/>
  <c r="G5289" i="1"/>
  <c r="H5288" i="1"/>
  <c r="G5288" i="1"/>
  <c r="H5287" i="1"/>
  <c r="G5287" i="1"/>
  <c r="H5286" i="1"/>
  <c r="G5286" i="1"/>
  <c r="H5285" i="1"/>
  <c r="G5285" i="1"/>
  <c r="H5284" i="1"/>
  <c r="G5284" i="1"/>
  <c r="H5283" i="1"/>
  <c r="G5283" i="1"/>
  <c r="H5281" i="1"/>
  <c r="G5281" i="1"/>
  <c r="F5281" i="1"/>
  <c r="E5281" i="1"/>
  <c r="D5281" i="1"/>
  <c r="H5279" i="1"/>
  <c r="G5279" i="1"/>
  <c r="H5278" i="1"/>
  <c r="G5278" i="1"/>
  <c r="H5277" i="1"/>
  <c r="G5277" i="1"/>
  <c r="H5276" i="1"/>
  <c r="G5276" i="1"/>
  <c r="H5275" i="1"/>
  <c r="G5275" i="1"/>
  <c r="H5274" i="1"/>
  <c r="G5274" i="1"/>
  <c r="H5272" i="1"/>
  <c r="G5272" i="1"/>
  <c r="F5272" i="1"/>
  <c r="E5272" i="1"/>
  <c r="D5272" i="1"/>
  <c r="H5270" i="1"/>
  <c r="G5270" i="1"/>
  <c r="H5269" i="1"/>
  <c r="G5269" i="1"/>
  <c r="H5268" i="1"/>
  <c r="G5268" i="1"/>
  <c r="H5267" i="1"/>
  <c r="G5267" i="1"/>
  <c r="H5265" i="1"/>
  <c r="G5265" i="1"/>
  <c r="F5265" i="1"/>
  <c r="E5265" i="1"/>
  <c r="D5265" i="1"/>
  <c r="H5263" i="1"/>
  <c r="G5263" i="1"/>
  <c r="H5262" i="1"/>
  <c r="G5262" i="1"/>
  <c r="H5261" i="1"/>
  <c r="G5261" i="1"/>
  <c r="H5260" i="1"/>
  <c r="G5260" i="1"/>
  <c r="H5259" i="1"/>
  <c r="G5259" i="1"/>
  <c r="H5258" i="1"/>
  <c r="G5258" i="1"/>
  <c r="H5256" i="1"/>
  <c r="G5256" i="1"/>
  <c r="F5256" i="1"/>
  <c r="E5256" i="1"/>
  <c r="D5256" i="1"/>
  <c r="H5254" i="1"/>
  <c r="G5254" i="1"/>
  <c r="H5253" i="1"/>
  <c r="G5253" i="1"/>
  <c r="H5252" i="1"/>
  <c r="G5252" i="1"/>
  <c r="H5251" i="1"/>
  <c r="G5251" i="1"/>
  <c r="H5250" i="1"/>
  <c r="G5250" i="1"/>
  <c r="H5249" i="1"/>
  <c r="G5249" i="1"/>
  <c r="H5248" i="1"/>
  <c r="G5248" i="1"/>
  <c r="H5247" i="1"/>
  <c r="G5247" i="1"/>
  <c r="H5246" i="1"/>
  <c r="G5246" i="1"/>
  <c r="H5245" i="1"/>
  <c r="G5245" i="1"/>
  <c r="H5244" i="1"/>
  <c r="G5244" i="1"/>
  <c r="H5243" i="1"/>
  <c r="G5243" i="1"/>
  <c r="H5241" i="1"/>
  <c r="G5241" i="1"/>
  <c r="F5241" i="1"/>
  <c r="E5241" i="1"/>
  <c r="D5241" i="1"/>
  <c r="H5239" i="1"/>
  <c r="G5239" i="1"/>
  <c r="H5238" i="1"/>
  <c r="G5238" i="1"/>
  <c r="H5237" i="1"/>
  <c r="G5237" i="1"/>
  <c r="H5236" i="1"/>
  <c r="G5236" i="1"/>
  <c r="H5235" i="1"/>
  <c r="G5235" i="1"/>
  <c r="H5234" i="1"/>
  <c r="G5234" i="1"/>
  <c r="H5233" i="1"/>
  <c r="G5233" i="1"/>
  <c r="H5232" i="1"/>
  <c r="G5232" i="1"/>
  <c r="H5231" i="1"/>
  <c r="G5231" i="1"/>
  <c r="H5230" i="1"/>
  <c r="G5230" i="1"/>
  <c r="H5229" i="1"/>
  <c r="G5229" i="1"/>
  <c r="H5228" i="1"/>
  <c r="G5228" i="1"/>
  <c r="H5227" i="1"/>
  <c r="G5227" i="1"/>
  <c r="H5226" i="1"/>
  <c r="G5226" i="1"/>
  <c r="H5225" i="1"/>
  <c r="G5225" i="1"/>
  <c r="H5224" i="1"/>
  <c r="G5224" i="1"/>
  <c r="H5222" i="1"/>
  <c r="G5222" i="1"/>
  <c r="F5222" i="1"/>
  <c r="E5222" i="1"/>
  <c r="D5222" i="1"/>
  <c r="H5220" i="1"/>
  <c r="G5220" i="1"/>
  <c r="H5219" i="1"/>
  <c r="G5219" i="1"/>
  <c r="H5217" i="1"/>
  <c r="G5217" i="1"/>
  <c r="F5217" i="1"/>
  <c r="E5217" i="1"/>
  <c r="D5217" i="1"/>
  <c r="H5215" i="1"/>
  <c r="G5215" i="1"/>
  <c r="H5214" i="1"/>
  <c r="G5214" i="1"/>
  <c r="H5213" i="1"/>
  <c r="G5213" i="1"/>
  <c r="H5212" i="1"/>
  <c r="G5212" i="1"/>
  <c r="H5211" i="1"/>
  <c r="G5211" i="1"/>
  <c r="H5209" i="1"/>
  <c r="G5209" i="1"/>
  <c r="F5209" i="1"/>
  <c r="E5209" i="1"/>
  <c r="D5209" i="1"/>
  <c r="H5207" i="1"/>
  <c r="G5207" i="1"/>
  <c r="H5206" i="1"/>
  <c r="G5206" i="1"/>
  <c r="H5204" i="1"/>
  <c r="G5204" i="1"/>
  <c r="F5204" i="1"/>
  <c r="E5204" i="1"/>
  <c r="D5204" i="1"/>
  <c r="H5202" i="1"/>
  <c r="G5202" i="1"/>
  <c r="H5201" i="1"/>
  <c r="G5201" i="1"/>
  <c r="H5200" i="1"/>
  <c r="G5200" i="1"/>
  <c r="H5199" i="1"/>
  <c r="G5199" i="1"/>
  <c r="H5198" i="1"/>
  <c r="G5198" i="1"/>
  <c r="H5197" i="1"/>
  <c r="G5197" i="1"/>
  <c r="H5196" i="1"/>
  <c r="G5196" i="1"/>
  <c r="H5195" i="1"/>
  <c r="G5195" i="1"/>
  <c r="H5194" i="1"/>
  <c r="G5194" i="1"/>
  <c r="H5193" i="1"/>
  <c r="G5193" i="1"/>
  <c r="H5192" i="1"/>
  <c r="G5192" i="1"/>
  <c r="H5190" i="1"/>
  <c r="G5190" i="1"/>
  <c r="F5190" i="1"/>
  <c r="E5190" i="1"/>
  <c r="D5190" i="1"/>
  <c r="H5188" i="1"/>
  <c r="G5188" i="1"/>
  <c r="H5187" i="1"/>
  <c r="G5187" i="1"/>
  <c r="H5186" i="1"/>
  <c r="G5186" i="1"/>
  <c r="H5184" i="1"/>
  <c r="G5184" i="1"/>
  <c r="F5184" i="1"/>
  <c r="E5184" i="1"/>
  <c r="D5184" i="1"/>
  <c r="H5182" i="1"/>
  <c r="G5182" i="1"/>
  <c r="H5180" i="1"/>
  <c r="G5180" i="1"/>
  <c r="F5180" i="1"/>
  <c r="E5180" i="1"/>
  <c r="D5180" i="1"/>
  <c r="H5178" i="1"/>
  <c r="G5178" i="1"/>
  <c r="H5177" i="1"/>
  <c r="G5177" i="1"/>
  <c r="H5176" i="1"/>
  <c r="G5176" i="1"/>
  <c r="H5175" i="1"/>
  <c r="G5175" i="1"/>
  <c r="H5174" i="1"/>
  <c r="G5174" i="1"/>
  <c r="H5173" i="1"/>
  <c r="G5173" i="1"/>
  <c r="H5172" i="1"/>
  <c r="G5172" i="1"/>
  <c r="H5171" i="1"/>
  <c r="G5171" i="1"/>
  <c r="H5170" i="1"/>
  <c r="G5170" i="1"/>
  <c r="H5169" i="1"/>
  <c r="G5169" i="1"/>
  <c r="H5168" i="1"/>
  <c r="G5168" i="1"/>
  <c r="H5167" i="1"/>
  <c r="G5167" i="1"/>
  <c r="H5166" i="1"/>
  <c r="G5166" i="1"/>
  <c r="H5165" i="1"/>
  <c r="G5165" i="1"/>
  <c r="H5164" i="1"/>
  <c r="G5164" i="1"/>
  <c r="H5163" i="1"/>
  <c r="G5163" i="1"/>
  <c r="H5162" i="1"/>
  <c r="G5162" i="1"/>
  <c r="H5161" i="1"/>
  <c r="G5161" i="1"/>
  <c r="H5159" i="1"/>
  <c r="G5159" i="1"/>
  <c r="F5159" i="1"/>
  <c r="E5159" i="1"/>
  <c r="D5159" i="1"/>
  <c r="H5157" i="1"/>
  <c r="G5157" i="1"/>
  <c r="H5155" i="1"/>
  <c r="G5155" i="1"/>
  <c r="F5155" i="1"/>
  <c r="E5155" i="1"/>
  <c r="D5155" i="1"/>
  <c r="H5153" i="1"/>
  <c r="G5153" i="1"/>
  <c r="H5152" i="1"/>
  <c r="G5152" i="1"/>
  <c r="H5151" i="1"/>
  <c r="G5151" i="1"/>
  <c r="H5150" i="1"/>
  <c r="G5150" i="1"/>
  <c r="H5149" i="1"/>
  <c r="G5149" i="1"/>
  <c r="H5147" i="1"/>
  <c r="G5147" i="1"/>
  <c r="F5147" i="1"/>
  <c r="E5147" i="1"/>
  <c r="D5147" i="1"/>
  <c r="H5145" i="1"/>
  <c r="G5145" i="1"/>
  <c r="H5144" i="1"/>
  <c r="G5144" i="1"/>
  <c r="H5143" i="1"/>
  <c r="G5143" i="1"/>
  <c r="H5142" i="1"/>
  <c r="G5142" i="1"/>
  <c r="H5141" i="1"/>
  <c r="G5141" i="1"/>
  <c r="H5140" i="1"/>
  <c r="G5140" i="1"/>
  <c r="H5138" i="1"/>
  <c r="G5138" i="1"/>
  <c r="F5138" i="1"/>
  <c r="E5138" i="1"/>
  <c r="D5138" i="1"/>
  <c r="H5136" i="1"/>
  <c r="G5136" i="1"/>
  <c r="H5134" i="1"/>
  <c r="G5134" i="1"/>
  <c r="F5134" i="1"/>
  <c r="E5134" i="1"/>
  <c r="D5134" i="1"/>
  <c r="H5132" i="1"/>
  <c r="G5132" i="1"/>
  <c r="H5131" i="1"/>
  <c r="G5131" i="1"/>
  <c r="H5130" i="1"/>
  <c r="G5130" i="1"/>
  <c r="H5129" i="1"/>
  <c r="G5129" i="1"/>
  <c r="H5128" i="1"/>
  <c r="G5128" i="1"/>
  <c r="H5126" i="1"/>
  <c r="G5126" i="1"/>
  <c r="F5126" i="1"/>
  <c r="E5126" i="1"/>
  <c r="D5126" i="1"/>
  <c r="H5124" i="1"/>
  <c r="G5124" i="1"/>
  <c r="H5123" i="1"/>
  <c r="G5123" i="1"/>
  <c r="H5121" i="1"/>
  <c r="G5121" i="1"/>
  <c r="F5121" i="1"/>
  <c r="E5121" i="1"/>
  <c r="D5121" i="1"/>
  <c r="H5119" i="1"/>
  <c r="G5119" i="1"/>
  <c r="H5118" i="1"/>
  <c r="G5118" i="1"/>
  <c r="H5117" i="1"/>
  <c r="G5117" i="1"/>
  <c r="H5116" i="1"/>
  <c r="G5116" i="1"/>
  <c r="H5115" i="1"/>
  <c r="G5115" i="1"/>
  <c r="H5114" i="1"/>
  <c r="G5114" i="1"/>
  <c r="H5113" i="1"/>
  <c r="G5113" i="1"/>
  <c r="H5111" i="1"/>
  <c r="G5111" i="1"/>
  <c r="F5111" i="1"/>
  <c r="E5111" i="1"/>
  <c r="D5111" i="1"/>
  <c r="H5109" i="1"/>
  <c r="G5109" i="1"/>
  <c r="H5108" i="1"/>
  <c r="G5108" i="1"/>
  <c r="H5107" i="1"/>
  <c r="G5107" i="1"/>
  <c r="H5106" i="1"/>
  <c r="G5106" i="1"/>
  <c r="H5105" i="1"/>
  <c r="G5105" i="1"/>
  <c r="H5104" i="1"/>
  <c r="G5104" i="1"/>
  <c r="H5103" i="1"/>
  <c r="G5103" i="1"/>
  <c r="H5102" i="1"/>
  <c r="G5102" i="1"/>
  <c r="H5101" i="1"/>
  <c r="G5101" i="1"/>
  <c r="H5100" i="1"/>
  <c r="G5100" i="1"/>
  <c r="H5099" i="1"/>
  <c r="G5099" i="1"/>
  <c r="H5098" i="1"/>
  <c r="G5098" i="1"/>
  <c r="H5096" i="1"/>
  <c r="G5096" i="1"/>
  <c r="F5096" i="1"/>
  <c r="E5096" i="1"/>
  <c r="D5096" i="1"/>
  <c r="H5094" i="1"/>
  <c r="G5094" i="1"/>
  <c r="H5092" i="1"/>
  <c r="G5092" i="1"/>
  <c r="F5092" i="1"/>
  <c r="E5092" i="1"/>
  <c r="D5092" i="1"/>
  <c r="H5090" i="1"/>
  <c r="G5090" i="1"/>
  <c r="H5089" i="1"/>
  <c r="G5089" i="1"/>
  <c r="H5088" i="1"/>
  <c r="G5088" i="1"/>
  <c r="H5086" i="1"/>
  <c r="G5086" i="1"/>
  <c r="F5086" i="1"/>
  <c r="E5086" i="1"/>
  <c r="D5086" i="1"/>
  <c r="H5084" i="1"/>
  <c r="G5084" i="1"/>
  <c r="H5083" i="1"/>
  <c r="G5083" i="1"/>
  <c r="H5082" i="1"/>
  <c r="G5082" i="1"/>
  <c r="H5081" i="1"/>
  <c r="G5081" i="1"/>
  <c r="H5080" i="1"/>
  <c r="G5080" i="1"/>
  <c r="H5079" i="1"/>
  <c r="G5079" i="1"/>
  <c r="H5078" i="1"/>
  <c r="G5078" i="1"/>
  <c r="H5077" i="1"/>
  <c r="G5077" i="1"/>
  <c r="H5076" i="1"/>
  <c r="G5076" i="1"/>
  <c r="H5075" i="1"/>
  <c r="G5075" i="1"/>
  <c r="H5074" i="1"/>
  <c r="G5074" i="1"/>
  <c r="H5072" i="1"/>
  <c r="G5072" i="1"/>
  <c r="F5072" i="1"/>
  <c r="E5072" i="1"/>
  <c r="D5072" i="1"/>
  <c r="H5070" i="1"/>
  <c r="G5070" i="1"/>
  <c r="H5069" i="1"/>
  <c r="G5069" i="1"/>
  <c r="H5068" i="1"/>
  <c r="G5068" i="1"/>
  <c r="H5067" i="1"/>
  <c r="G5067" i="1"/>
  <c r="H5066" i="1"/>
  <c r="G5066" i="1"/>
  <c r="H5065" i="1"/>
  <c r="G5065" i="1"/>
  <c r="H5064" i="1"/>
  <c r="G5064" i="1"/>
  <c r="H5063" i="1"/>
  <c r="G5063" i="1"/>
  <c r="H5061" i="1"/>
  <c r="G5061" i="1"/>
  <c r="F5061" i="1"/>
  <c r="E5061" i="1"/>
  <c r="D5061" i="1"/>
  <c r="H5059" i="1"/>
  <c r="G5059" i="1"/>
  <c r="H5057" i="1"/>
  <c r="G5057" i="1"/>
  <c r="F5057" i="1"/>
  <c r="E5057" i="1"/>
  <c r="D5057" i="1"/>
  <c r="H5055" i="1"/>
  <c r="G5055" i="1"/>
  <c r="H5053" i="1"/>
  <c r="G5053" i="1"/>
  <c r="F5053" i="1"/>
  <c r="E5053" i="1"/>
  <c r="D5053" i="1"/>
  <c r="H5051" i="1"/>
  <c r="G5051" i="1"/>
  <c r="H5050" i="1"/>
  <c r="G5050" i="1"/>
  <c r="H5049" i="1"/>
  <c r="G5049" i="1"/>
  <c r="H5048" i="1"/>
  <c r="G5048" i="1"/>
  <c r="H5046" i="1"/>
  <c r="G5046" i="1"/>
  <c r="F5046" i="1"/>
  <c r="E5046" i="1"/>
  <c r="D5046" i="1"/>
  <c r="H5044" i="1"/>
  <c r="G5044" i="1"/>
  <c r="H5043" i="1"/>
  <c r="G5043" i="1"/>
  <c r="H5041" i="1"/>
  <c r="G5041" i="1"/>
  <c r="F5041" i="1"/>
  <c r="E5041" i="1"/>
  <c r="D5041" i="1"/>
  <c r="H5039" i="1"/>
  <c r="G5039" i="1"/>
  <c r="H5037" i="1"/>
  <c r="G5037" i="1"/>
  <c r="F5037" i="1"/>
  <c r="E5037" i="1"/>
  <c r="D5037" i="1"/>
  <c r="H5035" i="1"/>
  <c r="G5035" i="1"/>
  <c r="H5034" i="1"/>
  <c r="G5034" i="1"/>
  <c r="H5033" i="1"/>
  <c r="G5033" i="1"/>
  <c r="H5032" i="1"/>
  <c r="G5032" i="1"/>
  <c r="H5031" i="1"/>
  <c r="G5031" i="1"/>
  <c r="H5030" i="1"/>
  <c r="G5030" i="1"/>
  <c r="H5029" i="1"/>
  <c r="G5029" i="1"/>
  <c r="H5027" i="1"/>
  <c r="G5027" i="1"/>
  <c r="F5027" i="1"/>
  <c r="E5027" i="1"/>
  <c r="D5027" i="1"/>
  <c r="H5025" i="1"/>
  <c r="G5025" i="1"/>
  <c r="H5024" i="1"/>
  <c r="G5024" i="1"/>
  <c r="H5023" i="1"/>
  <c r="G5023" i="1"/>
  <c r="H5022" i="1"/>
  <c r="G5022" i="1"/>
  <c r="H5021" i="1"/>
  <c r="G5021" i="1"/>
  <c r="H5020" i="1"/>
  <c r="G5020" i="1"/>
  <c r="H5019" i="1"/>
  <c r="G5019" i="1"/>
  <c r="H5017" i="1"/>
  <c r="G5017" i="1"/>
  <c r="F5017" i="1"/>
  <c r="E5017" i="1"/>
  <c r="D5017" i="1"/>
  <c r="H5015" i="1"/>
  <c r="G5015" i="1"/>
  <c r="H5013" i="1"/>
  <c r="G5013" i="1"/>
  <c r="F5013" i="1"/>
  <c r="E5013" i="1"/>
  <c r="D5013" i="1"/>
  <c r="H5011" i="1"/>
  <c r="G5011" i="1"/>
  <c r="H5010" i="1"/>
  <c r="G5010" i="1"/>
  <c r="H5009" i="1"/>
  <c r="G5009" i="1"/>
  <c r="H5008" i="1"/>
  <c r="G5008" i="1"/>
  <c r="H5007" i="1"/>
  <c r="G5007" i="1"/>
  <c r="H5005" i="1"/>
  <c r="G5005" i="1"/>
  <c r="F5005" i="1"/>
  <c r="E5005" i="1"/>
  <c r="D5005" i="1"/>
  <c r="H5003" i="1"/>
  <c r="G5003" i="1"/>
  <c r="H5001" i="1"/>
  <c r="G5001" i="1"/>
  <c r="F5001" i="1"/>
  <c r="E5001" i="1"/>
  <c r="D5001" i="1"/>
  <c r="H4999" i="1"/>
  <c r="G4999" i="1"/>
  <c r="H4998" i="1"/>
  <c r="G4998" i="1"/>
  <c r="H4997" i="1"/>
  <c r="G4997" i="1"/>
  <c r="H4996" i="1"/>
  <c r="G4996" i="1"/>
  <c r="H4995" i="1"/>
  <c r="G4995" i="1"/>
  <c r="H4994" i="1"/>
  <c r="G4994" i="1"/>
  <c r="H4993" i="1"/>
  <c r="G4993" i="1"/>
  <c r="H4992" i="1"/>
  <c r="G4992" i="1"/>
  <c r="H4991" i="1"/>
  <c r="G4991" i="1"/>
  <c r="H4990" i="1"/>
  <c r="G4990" i="1"/>
  <c r="H4989" i="1"/>
  <c r="G4989" i="1"/>
  <c r="H4988" i="1"/>
  <c r="G4988" i="1"/>
  <c r="H4986" i="1"/>
  <c r="G4986" i="1"/>
  <c r="F4986" i="1"/>
  <c r="E4986" i="1"/>
  <c r="D4986" i="1"/>
  <c r="H4984" i="1"/>
  <c r="G4984" i="1"/>
  <c r="H4983" i="1"/>
  <c r="G4983" i="1"/>
  <c r="H4982" i="1"/>
  <c r="G4982" i="1"/>
  <c r="H4981" i="1"/>
  <c r="G4981" i="1"/>
  <c r="H4980" i="1"/>
  <c r="G4980" i="1"/>
  <c r="H4979" i="1"/>
  <c r="G4979" i="1"/>
  <c r="H4978" i="1"/>
  <c r="G4978" i="1"/>
  <c r="H4977" i="1"/>
  <c r="G4977" i="1"/>
  <c r="H4976" i="1"/>
  <c r="G4976" i="1"/>
  <c r="H4975" i="1"/>
  <c r="G4975" i="1"/>
  <c r="H4973" i="1"/>
  <c r="G4973" i="1"/>
  <c r="F4973" i="1"/>
  <c r="E4973" i="1"/>
  <c r="D4973" i="1"/>
  <c r="H4971" i="1"/>
  <c r="G4971" i="1"/>
  <c r="H4970" i="1"/>
  <c r="G4970" i="1"/>
  <c r="H4969" i="1"/>
  <c r="G4969" i="1"/>
  <c r="H4967" i="1"/>
  <c r="G4967" i="1"/>
  <c r="F4967" i="1"/>
  <c r="E4967" i="1"/>
  <c r="D4967" i="1"/>
  <c r="H4965" i="1"/>
  <c r="G4965" i="1"/>
  <c r="H4963" i="1"/>
  <c r="G4963" i="1"/>
  <c r="F4963" i="1"/>
  <c r="E4963" i="1"/>
  <c r="D4963" i="1"/>
  <c r="H4961" i="1"/>
  <c r="G4961" i="1"/>
  <c r="H4959" i="1"/>
  <c r="G4959" i="1"/>
  <c r="F4959" i="1"/>
  <c r="E4959" i="1"/>
  <c r="D4959" i="1"/>
  <c r="H4957" i="1"/>
  <c r="G4957" i="1"/>
  <c r="H4955" i="1"/>
  <c r="G4955" i="1"/>
  <c r="F4955" i="1"/>
  <c r="E4955" i="1"/>
  <c r="D4955" i="1"/>
  <c r="H4953" i="1"/>
  <c r="G4953" i="1"/>
  <c r="H4952" i="1"/>
  <c r="G4952" i="1"/>
  <c r="H4950" i="1"/>
  <c r="G4950" i="1"/>
  <c r="F4950" i="1"/>
  <c r="E4950" i="1"/>
  <c r="D4950" i="1"/>
  <c r="H4948" i="1"/>
  <c r="G4948" i="1"/>
  <c r="H4947" i="1"/>
  <c r="G4947" i="1"/>
  <c r="H4946" i="1"/>
  <c r="G4946" i="1"/>
  <c r="H4945" i="1"/>
  <c r="G4945" i="1"/>
  <c r="H4944" i="1"/>
  <c r="G4944" i="1"/>
  <c r="H4943" i="1"/>
  <c r="G4943" i="1"/>
  <c r="H4942" i="1"/>
  <c r="G4942" i="1"/>
  <c r="H4941" i="1"/>
  <c r="G4941" i="1"/>
  <c r="H4940" i="1"/>
  <c r="G4940" i="1"/>
  <c r="H4939" i="1"/>
  <c r="G4939" i="1"/>
  <c r="H4938" i="1"/>
  <c r="G4938" i="1"/>
  <c r="H4937" i="1"/>
  <c r="G4937" i="1"/>
  <c r="H4936" i="1"/>
  <c r="G4936" i="1"/>
  <c r="H4935" i="1"/>
  <c r="G4935" i="1"/>
  <c r="H4934" i="1"/>
  <c r="G4934" i="1"/>
  <c r="H4933" i="1"/>
  <c r="G4933" i="1"/>
  <c r="H4932" i="1"/>
  <c r="G4932" i="1"/>
  <c r="H4930" i="1"/>
  <c r="G4930" i="1"/>
  <c r="F4930" i="1"/>
  <c r="E4930" i="1"/>
  <c r="D4930" i="1"/>
  <c r="H4928" i="1"/>
  <c r="G4928" i="1"/>
  <c r="H4927" i="1"/>
  <c r="G4927" i="1"/>
  <c r="H4926" i="1"/>
  <c r="G4926" i="1"/>
  <c r="H4925" i="1"/>
  <c r="G4925" i="1"/>
  <c r="H4924" i="1"/>
  <c r="G4924" i="1"/>
  <c r="H4923" i="1"/>
  <c r="G4923" i="1"/>
  <c r="H4922" i="1"/>
  <c r="G4922" i="1"/>
  <c r="H4921" i="1"/>
  <c r="G4921" i="1"/>
  <c r="H4920" i="1"/>
  <c r="G4920" i="1"/>
  <c r="H4919" i="1"/>
  <c r="G4919" i="1"/>
  <c r="H4918" i="1"/>
  <c r="G4918" i="1"/>
  <c r="H4917" i="1"/>
  <c r="G4917" i="1"/>
  <c r="H4916" i="1"/>
  <c r="G4916" i="1"/>
  <c r="H4915" i="1"/>
  <c r="G4915" i="1"/>
  <c r="H4914" i="1"/>
  <c r="G4914" i="1"/>
  <c r="H4913" i="1"/>
  <c r="G4913" i="1"/>
  <c r="H4912" i="1"/>
  <c r="G4912" i="1"/>
  <c r="H4910" i="1"/>
  <c r="G4910" i="1"/>
  <c r="F4910" i="1"/>
  <c r="E4910" i="1"/>
  <c r="D4910" i="1"/>
  <c r="H4908" i="1"/>
  <c r="G4908" i="1"/>
  <c r="H4907" i="1"/>
  <c r="G4907" i="1"/>
  <c r="H4906" i="1"/>
  <c r="G4906" i="1"/>
  <c r="H4905" i="1"/>
  <c r="G4905" i="1"/>
  <c r="H4904" i="1"/>
  <c r="G4904" i="1"/>
  <c r="H4903" i="1"/>
  <c r="G4903" i="1"/>
  <c r="H4902" i="1"/>
  <c r="G4902" i="1"/>
  <c r="H4901" i="1"/>
  <c r="G4901" i="1"/>
  <c r="H4899" i="1"/>
  <c r="G4899" i="1"/>
  <c r="F4899" i="1"/>
  <c r="E4899" i="1"/>
  <c r="D4899" i="1"/>
  <c r="H4897" i="1"/>
  <c r="G4897" i="1"/>
  <c r="H4896" i="1"/>
  <c r="G4896" i="1"/>
  <c r="H4895" i="1"/>
  <c r="G4895" i="1"/>
  <c r="H4894" i="1"/>
  <c r="G4894" i="1"/>
  <c r="H4893" i="1"/>
  <c r="G4893" i="1"/>
  <c r="H4892" i="1"/>
  <c r="G4892" i="1"/>
  <c r="H4891" i="1"/>
  <c r="G4891" i="1"/>
  <c r="H4890" i="1"/>
  <c r="G4890" i="1"/>
  <c r="H4889" i="1"/>
  <c r="G4889" i="1"/>
  <c r="H4888" i="1"/>
  <c r="G4888" i="1"/>
  <c r="H4887" i="1"/>
  <c r="G4887" i="1"/>
  <c r="H4886" i="1"/>
  <c r="G4886" i="1"/>
  <c r="H4885" i="1"/>
  <c r="G4885" i="1"/>
  <c r="H4884" i="1"/>
  <c r="G4884" i="1"/>
  <c r="H4883" i="1"/>
  <c r="G4883" i="1"/>
  <c r="H4882" i="1"/>
  <c r="G4882" i="1"/>
  <c r="H4881" i="1"/>
  <c r="G4881" i="1"/>
  <c r="H4880" i="1"/>
  <c r="G4880" i="1"/>
  <c r="H4879" i="1"/>
  <c r="G4879" i="1"/>
  <c r="H4878" i="1"/>
  <c r="G4878" i="1"/>
  <c r="H4877" i="1"/>
  <c r="G4877" i="1"/>
  <c r="H4876" i="1"/>
  <c r="G4876" i="1"/>
  <c r="H4874" i="1"/>
  <c r="G4874" i="1"/>
  <c r="F4874" i="1"/>
  <c r="E4874" i="1"/>
  <c r="D4874" i="1"/>
  <c r="H4872" i="1"/>
  <c r="G4872" i="1"/>
  <c r="H4871" i="1"/>
  <c r="G4871" i="1"/>
  <c r="H4870" i="1"/>
  <c r="G4870" i="1"/>
  <c r="H4869" i="1"/>
  <c r="G4869" i="1"/>
  <c r="H4868" i="1"/>
  <c r="G4868" i="1"/>
  <c r="H4867" i="1"/>
  <c r="G4867" i="1"/>
  <c r="H4866" i="1"/>
  <c r="G4866" i="1"/>
  <c r="H4865" i="1"/>
  <c r="G4865" i="1"/>
  <c r="H4863" i="1"/>
  <c r="G4863" i="1"/>
  <c r="F4863" i="1"/>
  <c r="E4863" i="1"/>
  <c r="D4863" i="1"/>
  <c r="H4861" i="1"/>
  <c r="G4861" i="1"/>
  <c r="H4860" i="1"/>
  <c r="G4860" i="1"/>
  <c r="H4858" i="1"/>
  <c r="G4858" i="1"/>
  <c r="F4858" i="1"/>
  <c r="E4858" i="1"/>
  <c r="D4858" i="1"/>
  <c r="H4856" i="1"/>
  <c r="G4856" i="1"/>
  <c r="H4855" i="1"/>
  <c r="G4855" i="1"/>
  <c r="H4854" i="1"/>
  <c r="G4854" i="1"/>
  <c r="H4853" i="1"/>
  <c r="G4853" i="1"/>
  <c r="H4851" i="1"/>
  <c r="G4851" i="1"/>
  <c r="F4851" i="1"/>
  <c r="E4851" i="1"/>
  <c r="D4851" i="1"/>
  <c r="H4849" i="1"/>
  <c r="G4849" i="1"/>
  <c r="H4848" i="1"/>
  <c r="G4848" i="1"/>
  <c r="H4847" i="1"/>
  <c r="G4847" i="1"/>
  <c r="H4846" i="1"/>
  <c r="G4846" i="1"/>
  <c r="H4845" i="1"/>
  <c r="G4845" i="1"/>
  <c r="H4844" i="1"/>
  <c r="G4844" i="1"/>
  <c r="H4843" i="1"/>
  <c r="G4843" i="1"/>
  <c r="H4842" i="1"/>
  <c r="G4842" i="1"/>
  <c r="H4841" i="1"/>
  <c r="G4841" i="1"/>
  <c r="H4839" i="1"/>
  <c r="G4839" i="1"/>
  <c r="F4839" i="1"/>
  <c r="E4839" i="1"/>
  <c r="D4839" i="1"/>
  <c r="H4837" i="1"/>
  <c r="G4837" i="1"/>
  <c r="H4836" i="1"/>
  <c r="G4836" i="1"/>
  <c r="H4835" i="1"/>
  <c r="G4835" i="1"/>
  <c r="H4834" i="1"/>
  <c r="G4834" i="1"/>
  <c r="H4832" i="1"/>
  <c r="G4832" i="1"/>
  <c r="F4832" i="1"/>
  <c r="E4832" i="1"/>
  <c r="D4832" i="1"/>
  <c r="H4830" i="1"/>
  <c r="G4830" i="1"/>
  <c r="H4828" i="1"/>
  <c r="G4828" i="1"/>
  <c r="F4828" i="1"/>
  <c r="E4828" i="1"/>
  <c r="D4828" i="1"/>
  <c r="H4826" i="1"/>
  <c r="G4826" i="1"/>
  <c r="H4825" i="1"/>
  <c r="G4825" i="1"/>
  <c r="H4824" i="1"/>
  <c r="G4824" i="1"/>
  <c r="H4823" i="1"/>
  <c r="G4823" i="1"/>
  <c r="H4822" i="1"/>
  <c r="G4822" i="1"/>
  <c r="H4821" i="1"/>
  <c r="G4821" i="1"/>
  <c r="H4820" i="1"/>
  <c r="G4820" i="1"/>
  <c r="H4819" i="1"/>
  <c r="G4819" i="1"/>
  <c r="H4818" i="1"/>
  <c r="G4818" i="1"/>
  <c r="H4816" i="1"/>
  <c r="G4816" i="1"/>
  <c r="F4816" i="1"/>
  <c r="E4816" i="1"/>
  <c r="D4816" i="1"/>
  <c r="H4814" i="1"/>
  <c r="G4814" i="1"/>
  <c r="H4813" i="1"/>
  <c r="G4813" i="1"/>
  <c r="H4812" i="1"/>
  <c r="G4812" i="1"/>
  <c r="H4811" i="1"/>
  <c r="G4811" i="1"/>
  <c r="H4810" i="1"/>
  <c r="G4810" i="1"/>
  <c r="H4809" i="1"/>
  <c r="G4809" i="1"/>
  <c r="H4808" i="1"/>
  <c r="G4808" i="1"/>
  <c r="H4807" i="1"/>
  <c r="G4807" i="1"/>
  <c r="H4806" i="1"/>
  <c r="G4806" i="1"/>
  <c r="H4805" i="1"/>
  <c r="G4805" i="1"/>
  <c r="H4804" i="1"/>
  <c r="G4804" i="1"/>
  <c r="H4803" i="1"/>
  <c r="G4803" i="1"/>
  <c r="H4802" i="1"/>
  <c r="G4802" i="1"/>
  <c r="H4801" i="1"/>
  <c r="G4801" i="1"/>
  <c r="H4800" i="1"/>
  <c r="G4800" i="1"/>
  <c r="H4799" i="1"/>
  <c r="G4799" i="1"/>
  <c r="H4798" i="1"/>
  <c r="G4798" i="1"/>
  <c r="H4797" i="1"/>
  <c r="G4797" i="1"/>
  <c r="H4796" i="1"/>
  <c r="G4796" i="1"/>
  <c r="H4795" i="1"/>
  <c r="G4795" i="1"/>
  <c r="H4794" i="1"/>
  <c r="G4794" i="1"/>
  <c r="H4793" i="1"/>
  <c r="G4793" i="1"/>
  <c r="H4791" i="1"/>
  <c r="G4791" i="1"/>
  <c r="F4791" i="1"/>
  <c r="E4791" i="1"/>
  <c r="D4791" i="1"/>
  <c r="H4789" i="1"/>
  <c r="G4789" i="1"/>
  <c r="H4788" i="1"/>
  <c r="G4788" i="1"/>
  <c r="H4786" i="1"/>
  <c r="G4786" i="1"/>
  <c r="F4786" i="1"/>
  <c r="E4786" i="1"/>
  <c r="D4786" i="1"/>
  <c r="H4784" i="1"/>
  <c r="G4784" i="1"/>
  <c r="H4783" i="1"/>
  <c r="G4783" i="1"/>
  <c r="H4782" i="1"/>
  <c r="G4782" i="1"/>
  <c r="H4781" i="1"/>
  <c r="G4781" i="1"/>
  <c r="H4780" i="1"/>
  <c r="G4780" i="1"/>
  <c r="H4779" i="1"/>
  <c r="G4779" i="1"/>
  <c r="H4778" i="1"/>
  <c r="G4778" i="1"/>
  <c r="H4777" i="1"/>
  <c r="G4777" i="1"/>
  <c r="H4776" i="1"/>
  <c r="G4776" i="1"/>
  <c r="H4775" i="1"/>
  <c r="G4775" i="1"/>
  <c r="H4774" i="1"/>
  <c r="G4774" i="1"/>
  <c r="H4773" i="1"/>
  <c r="G4773" i="1"/>
  <c r="H4772" i="1"/>
  <c r="G4772" i="1"/>
  <c r="H4771" i="1"/>
  <c r="G4771" i="1"/>
  <c r="H4770" i="1"/>
  <c r="G4770" i="1"/>
  <c r="H4769" i="1"/>
  <c r="G4769" i="1"/>
  <c r="H4767" i="1"/>
  <c r="G4767" i="1"/>
  <c r="F4767" i="1"/>
  <c r="E4767" i="1"/>
  <c r="D4767" i="1"/>
  <c r="H4765" i="1"/>
  <c r="G4765" i="1"/>
  <c r="H4763" i="1"/>
  <c r="G4763" i="1"/>
  <c r="F4763" i="1"/>
  <c r="E4763" i="1"/>
  <c r="D4763" i="1"/>
  <c r="H4761" i="1"/>
  <c r="G4761" i="1"/>
  <c r="H4759" i="1"/>
  <c r="G4759" i="1"/>
  <c r="F4759" i="1"/>
  <c r="E4759" i="1"/>
  <c r="D4759" i="1"/>
  <c r="H4757" i="1"/>
  <c r="G4757" i="1"/>
  <c r="H4756" i="1"/>
  <c r="G4756" i="1"/>
  <c r="H4755" i="1"/>
  <c r="G4755" i="1"/>
  <c r="H4754" i="1"/>
  <c r="G4754" i="1"/>
  <c r="H4753" i="1"/>
  <c r="G4753" i="1"/>
  <c r="H4752" i="1"/>
  <c r="G4752" i="1"/>
  <c r="H4751" i="1"/>
  <c r="G4751" i="1"/>
  <c r="H4750" i="1"/>
  <c r="G4750" i="1"/>
  <c r="H4749" i="1"/>
  <c r="G4749" i="1"/>
  <c r="H4748" i="1"/>
  <c r="G4748" i="1"/>
  <c r="H4746" i="1"/>
  <c r="G4746" i="1"/>
  <c r="F4746" i="1"/>
  <c r="E4746" i="1"/>
  <c r="D4746" i="1"/>
  <c r="H4744" i="1"/>
  <c r="G4744" i="1"/>
  <c r="H4743" i="1"/>
  <c r="G4743" i="1"/>
  <c r="H4741" i="1"/>
  <c r="G4741" i="1"/>
  <c r="F4741" i="1"/>
  <c r="E4741" i="1"/>
  <c r="D4741" i="1"/>
  <c r="H4739" i="1"/>
  <c r="G4739" i="1"/>
  <c r="H4738" i="1"/>
  <c r="G4738" i="1"/>
  <c r="H4737" i="1"/>
  <c r="G4737" i="1"/>
  <c r="H4736" i="1"/>
  <c r="G4736" i="1"/>
  <c r="H4735" i="1"/>
  <c r="G4735" i="1"/>
  <c r="H4734" i="1"/>
  <c r="G4734" i="1"/>
  <c r="H4733" i="1"/>
  <c r="G4733" i="1"/>
  <c r="H4732" i="1"/>
  <c r="G4732" i="1"/>
  <c r="H4731" i="1"/>
  <c r="G4731" i="1"/>
  <c r="H4730" i="1"/>
  <c r="G4730" i="1"/>
  <c r="H4729" i="1"/>
  <c r="G4729" i="1"/>
  <c r="H4728" i="1"/>
  <c r="G4728" i="1"/>
  <c r="H4727" i="1"/>
  <c r="G4727" i="1"/>
  <c r="H4725" i="1"/>
  <c r="G4725" i="1"/>
  <c r="F4725" i="1"/>
  <c r="E4725" i="1"/>
  <c r="D4725" i="1"/>
  <c r="H4723" i="1"/>
  <c r="G4723" i="1"/>
  <c r="H4722" i="1"/>
  <c r="G4722" i="1"/>
  <c r="H4721" i="1"/>
  <c r="G4721" i="1"/>
  <c r="H4719" i="1"/>
  <c r="G4719" i="1"/>
  <c r="F4719" i="1"/>
  <c r="E4719" i="1"/>
  <c r="D4719" i="1"/>
  <c r="H4717" i="1"/>
  <c r="G4717" i="1"/>
  <c r="H4716" i="1"/>
  <c r="G4716" i="1"/>
  <c r="H4715" i="1"/>
  <c r="G4715" i="1"/>
  <c r="H4714" i="1"/>
  <c r="G4714" i="1"/>
  <c r="H4713" i="1"/>
  <c r="G4713" i="1"/>
  <c r="H4712" i="1"/>
  <c r="G4712" i="1"/>
  <c r="H4710" i="1"/>
  <c r="G4710" i="1"/>
  <c r="F4710" i="1"/>
  <c r="E4710" i="1"/>
  <c r="D4710" i="1"/>
  <c r="H4708" i="1"/>
  <c r="G4708" i="1"/>
  <c r="H4707" i="1"/>
  <c r="G4707" i="1"/>
  <c r="H4706" i="1"/>
  <c r="G4706" i="1"/>
  <c r="H4705" i="1"/>
  <c r="G4705" i="1"/>
  <c r="H4704" i="1"/>
  <c r="G4704" i="1"/>
  <c r="H4702" i="1"/>
  <c r="G4702" i="1"/>
  <c r="F4702" i="1"/>
  <c r="E4702" i="1"/>
  <c r="D4702" i="1"/>
  <c r="H4700" i="1"/>
  <c r="G4700" i="1"/>
  <c r="H4699" i="1"/>
  <c r="G4699" i="1"/>
  <c r="H4698" i="1"/>
  <c r="G4698" i="1"/>
  <c r="H4697" i="1"/>
  <c r="G4697" i="1"/>
  <c r="H4696" i="1"/>
  <c r="G4696" i="1"/>
  <c r="H4695" i="1"/>
  <c r="G4695" i="1"/>
  <c r="H4694" i="1"/>
  <c r="G4694" i="1"/>
  <c r="H4693" i="1"/>
  <c r="G4693" i="1"/>
  <c r="H4692" i="1"/>
  <c r="G4692" i="1"/>
  <c r="H4690" i="1"/>
  <c r="G4690" i="1"/>
  <c r="F4690" i="1"/>
  <c r="E4690" i="1"/>
  <c r="D4690" i="1"/>
  <c r="H4688" i="1"/>
  <c r="G4688" i="1"/>
  <c r="H4687" i="1"/>
  <c r="G4687" i="1"/>
  <c r="H4686" i="1"/>
  <c r="G4686" i="1"/>
  <c r="H4685" i="1"/>
  <c r="G4685" i="1"/>
  <c r="H4684" i="1"/>
  <c r="G4684" i="1"/>
  <c r="H4683" i="1"/>
  <c r="G4683" i="1"/>
  <c r="H4682" i="1"/>
  <c r="G4682" i="1"/>
  <c r="H4681" i="1"/>
  <c r="G4681" i="1"/>
  <c r="H4680" i="1"/>
  <c r="G4680" i="1"/>
  <c r="H4678" i="1"/>
  <c r="G4678" i="1"/>
  <c r="F4678" i="1"/>
  <c r="E4678" i="1"/>
  <c r="D4678" i="1"/>
  <c r="H4676" i="1"/>
  <c r="G4676" i="1"/>
  <c r="H4674" i="1"/>
  <c r="G4674" i="1"/>
  <c r="F4674" i="1"/>
  <c r="E4674" i="1"/>
  <c r="D4674" i="1"/>
  <c r="H4672" i="1"/>
  <c r="G4672" i="1"/>
  <c r="H4671" i="1"/>
  <c r="G4671" i="1"/>
  <c r="H4670" i="1"/>
  <c r="G4670" i="1"/>
  <c r="H4669" i="1"/>
  <c r="G4669" i="1"/>
  <c r="H4668" i="1"/>
  <c r="G4668" i="1"/>
  <c r="H4667" i="1"/>
  <c r="G4667" i="1"/>
  <c r="H4666" i="1"/>
  <c r="G4666" i="1"/>
  <c r="H4665" i="1"/>
  <c r="G4665" i="1"/>
  <c r="H4664" i="1"/>
  <c r="G4664" i="1"/>
  <c r="H4663" i="1"/>
  <c r="G4663" i="1"/>
  <c r="H4662" i="1"/>
  <c r="G4662" i="1"/>
  <c r="H4661" i="1"/>
  <c r="G4661" i="1"/>
  <c r="H4660" i="1"/>
  <c r="G4660" i="1"/>
  <c r="H4658" i="1"/>
  <c r="G4658" i="1"/>
  <c r="F4658" i="1"/>
  <c r="E4658" i="1"/>
  <c r="D4658" i="1"/>
  <c r="H4656" i="1"/>
  <c r="G4656" i="1"/>
  <c r="H4655" i="1"/>
  <c r="G4655" i="1"/>
  <c r="H4654" i="1"/>
  <c r="G4654" i="1"/>
  <c r="H4653" i="1"/>
  <c r="G4653" i="1"/>
  <c r="H4652" i="1"/>
  <c r="G4652" i="1"/>
  <c r="H4651" i="1"/>
  <c r="G4651" i="1"/>
  <c r="H4650" i="1"/>
  <c r="G4650" i="1"/>
  <c r="H4648" i="1"/>
  <c r="G4648" i="1"/>
  <c r="F4648" i="1"/>
  <c r="E4648" i="1"/>
  <c r="D4648" i="1"/>
  <c r="H4646" i="1"/>
  <c r="G4646" i="1"/>
  <c r="H4644" i="1"/>
  <c r="G4644" i="1"/>
  <c r="F4644" i="1"/>
  <c r="E4644" i="1"/>
  <c r="D4644" i="1"/>
  <c r="H4642" i="1"/>
  <c r="G4642" i="1"/>
  <c r="H4641" i="1"/>
  <c r="G4641" i="1"/>
  <c r="H4640" i="1"/>
  <c r="G4640" i="1"/>
  <c r="H4639" i="1"/>
  <c r="G4639" i="1"/>
  <c r="H4638" i="1"/>
  <c r="G4638" i="1"/>
  <c r="H4637" i="1"/>
  <c r="G4637" i="1"/>
  <c r="H4636" i="1"/>
  <c r="G4636" i="1"/>
  <c r="H4635" i="1"/>
  <c r="G4635" i="1"/>
  <c r="H4634" i="1"/>
  <c r="G4634" i="1"/>
  <c r="H4633" i="1"/>
  <c r="G4633" i="1"/>
  <c r="H4632" i="1"/>
  <c r="G4632" i="1"/>
  <c r="H4631" i="1"/>
  <c r="G4631" i="1"/>
  <c r="H4630" i="1"/>
  <c r="G4630" i="1"/>
  <c r="H4629" i="1"/>
  <c r="G4629" i="1"/>
  <c r="H4627" i="1"/>
  <c r="G4627" i="1"/>
  <c r="F4627" i="1"/>
  <c r="E4627" i="1"/>
  <c r="D4627" i="1"/>
  <c r="H4625" i="1"/>
  <c r="G4625" i="1"/>
  <c r="H4624" i="1"/>
  <c r="G4624" i="1"/>
  <c r="H4623" i="1"/>
  <c r="G4623" i="1"/>
  <c r="H4622" i="1"/>
  <c r="G4622" i="1"/>
  <c r="H4621" i="1"/>
  <c r="G4621" i="1"/>
  <c r="H4620" i="1"/>
  <c r="G4620" i="1"/>
  <c r="H4619" i="1"/>
  <c r="G4619" i="1"/>
  <c r="H4617" i="1"/>
  <c r="G4617" i="1"/>
  <c r="F4617" i="1"/>
  <c r="E4617" i="1"/>
  <c r="D4617" i="1"/>
  <c r="H4615" i="1"/>
  <c r="G4615" i="1"/>
  <c r="H4614" i="1"/>
  <c r="G4614" i="1"/>
  <c r="H4613" i="1"/>
  <c r="G4613" i="1"/>
  <c r="H4611" i="1"/>
  <c r="G4611" i="1"/>
  <c r="F4611" i="1"/>
  <c r="E4611" i="1"/>
  <c r="D4611" i="1"/>
  <c r="H4609" i="1"/>
  <c r="G4609" i="1"/>
  <c r="H4608" i="1"/>
  <c r="G4608" i="1"/>
  <c r="H4606" i="1"/>
  <c r="G4606" i="1"/>
  <c r="F4606" i="1"/>
  <c r="E4606" i="1"/>
  <c r="D4606" i="1"/>
  <c r="H4604" i="1"/>
  <c r="G4604" i="1"/>
  <c r="H4603" i="1"/>
  <c r="G4603" i="1"/>
  <c r="H4601" i="1"/>
  <c r="G4601" i="1"/>
  <c r="F4601" i="1"/>
  <c r="E4601" i="1"/>
  <c r="D4601" i="1"/>
  <c r="H4599" i="1"/>
  <c r="G4599" i="1"/>
  <c r="H4598" i="1"/>
  <c r="G4598" i="1"/>
  <c r="H4597" i="1"/>
  <c r="G4597" i="1"/>
  <c r="H4596" i="1"/>
  <c r="G4596" i="1"/>
  <c r="H4595" i="1"/>
  <c r="G4595" i="1"/>
  <c r="H4594" i="1"/>
  <c r="G4594" i="1"/>
  <c r="H4593" i="1"/>
  <c r="G4593" i="1"/>
  <c r="H4592" i="1"/>
  <c r="G4592" i="1"/>
  <c r="H4591" i="1"/>
  <c r="G4591" i="1"/>
  <c r="H4590" i="1"/>
  <c r="G4590" i="1"/>
  <c r="H4589" i="1"/>
  <c r="G4589" i="1"/>
  <c r="H4588" i="1"/>
  <c r="G4588" i="1"/>
  <c r="H4587" i="1"/>
  <c r="G4587" i="1"/>
  <c r="H4586" i="1"/>
  <c r="G4586" i="1"/>
  <c r="H4585" i="1"/>
  <c r="G4585" i="1"/>
  <c r="H4584" i="1"/>
  <c r="G4584" i="1"/>
  <c r="H4583" i="1"/>
  <c r="G4583" i="1"/>
  <c r="H4582" i="1"/>
  <c r="G4582" i="1"/>
  <c r="H4581" i="1"/>
  <c r="G4581" i="1"/>
  <c r="H4580" i="1"/>
  <c r="G4580" i="1"/>
  <c r="H4579" i="1"/>
  <c r="G4579" i="1"/>
  <c r="H4578" i="1"/>
  <c r="G4578" i="1"/>
  <c r="H4577" i="1"/>
  <c r="G4577" i="1"/>
  <c r="H4576" i="1"/>
  <c r="G4576" i="1"/>
  <c r="H4574" i="1"/>
  <c r="G4574" i="1"/>
  <c r="F4574" i="1"/>
  <c r="E4574" i="1"/>
  <c r="D4574" i="1"/>
  <c r="H4572" i="1"/>
  <c r="G4572" i="1"/>
  <c r="H4571" i="1"/>
  <c r="G4571" i="1"/>
  <c r="H4570" i="1"/>
  <c r="G4570" i="1"/>
  <c r="H4569" i="1"/>
  <c r="G4569" i="1"/>
  <c r="H4568" i="1"/>
  <c r="G4568" i="1"/>
  <c r="H4567" i="1"/>
  <c r="G4567" i="1"/>
  <c r="H4566" i="1"/>
  <c r="G4566" i="1"/>
  <c r="H4565" i="1"/>
  <c r="G4565" i="1"/>
  <c r="H4564" i="1"/>
  <c r="G4564" i="1"/>
  <c r="H4563" i="1"/>
  <c r="G4563" i="1"/>
  <c r="H4562" i="1"/>
  <c r="G4562" i="1"/>
  <c r="H4561" i="1"/>
  <c r="G4561" i="1"/>
  <c r="H4560" i="1"/>
  <c r="G4560" i="1"/>
  <c r="H4558" i="1"/>
  <c r="G4558" i="1"/>
  <c r="F4558" i="1"/>
  <c r="E4558" i="1"/>
  <c r="D4558" i="1"/>
  <c r="H4556" i="1"/>
  <c r="G4556" i="1"/>
  <c r="H4555" i="1"/>
  <c r="G4555" i="1"/>
  <c r="H4554" i="1"/>
  <c r="G4554" i="1"/>
  <c r="H4553" i="1"/>
  <c r="G4553" i="1"/>
  <c r="H4552" i="1"/>
  <c r="G4552" i="1"/>
  <c r="H4551" i="1"/>
  <c r="G4551" i="1"/>
  <c r="H4550" i="1"/>
  <c r="G4550" i="1"/>
  <c r="H4549" i="1"/>
  <c r="G4549" i="1"/>
  <c r="H4548" i="1"/>
  <c r="G4548" i="1"/>
  <c r="H4547" i="1"/>
  <c r="G4547" i="1"/>
  <c r="H4546" i="1"/>
  <c r="G4546" i="1"/>
  <c r="H4545" i="1"/>
  <c r="G4545" i="1"/>
  <c r="H4544" i="1"/>
  <c r="G4544" i="1"/>
  <c r="H4543" i="1"/>
  <c r="G4543" i="1"/>
  <c r="H4542" i="1"/>
  <c r="G4542" i="1"/>
  <c r="H4541" i="1"/>
  <c r="G4541" i="1"/>
  <c r="H4540" i="1"/>
  <c r="G4540" i="1"/>
  <c r="H4539" i="1"/>
  <c r="G4539" i="1"/>
  <c r="H4538" i="1"/>
  <c r="G4538" i="1"/>
  <c r="H4537" i="1"/>
  <c r="G4537" i="1"/>
  <c r="H4536" i="1"/>
  <c r="G4536" i="1"/>
  <c r="H4535" i="1"/>
  <c r="G4535" i="1"/>
  <c r="H4534" i="1"/>
  <c r="G4534" i="1"/>
  <c r="H4533" i="1"/>
  <c r="G4533" i="1"/>
  <c r="H4532" i="1"/>
  <c r="G4532" i="1"/>
  <c r="H4531" i="1"/>
  <c r="G4531" i="1"/>
  <c r="H4530" i="1"/>
  <c r="G4530" i="1"/>
  <c r="H4529" i="1"/>
  <c r="G4529" i="1"/>
  <c r="H4528" i="1"/>
  <c r="G4528" i="1"/>
  <c r="H4527" i="1"/>
  <c r="G4527" i="1"/>
  <c r="H4526" i="1"/>
  <c r="G4526" i="1"/>
  <c r="H4525" i="1"/>
  <c r="G4525" i="1"/>
  <c r="H4524" i="1"/>
  <c r="G4524" i="1"/>
  <c r="H4523" i="1"/>
  <c r="G4523" i="1"/>
  <c r="H4522" i="1"/>
  <c r="G4522" i="1"/>
  <c r="H4521" i="1"/>
  <c r="G4521" i="1"/>
  <c r="H4520" i="1"/>
  <c r="G4520" i="1"/>
  <c r="H4519" i="1"/>
  <c r="G4519" i="1"/>
  <c r="H4518" i="1"/>
  <c r="G4518" i="1"/>
  <c r="H4516" i="1"/>
  <c r="G4516" i="1"/>
  <c r="F4516" i="1"/>
  <c r="E4516" i="1"/>
  <c r="D4516" i="1"/>
  <c r="H4514" i="1"/>
  <c r="G4514" i="1"/>
  <c r="H4513" i="1"/>
  <c r="G4513" i="1"/>
  <c r="H4512" i="1"/>
  <c r="G4512" i="1"/>
  <c r="H4511" i="1"/>
  <c r="G4511" i="1"/>
  <c r="H4510" i="1"/>
  <c r="G4510" i="1"/>
  <c r="H4509" i="1"/>
  <c r="G4509" i="1"/>
  <c r="H4507" i="1"/>
  <c r="G4507" i="1"/>
  <c r="F4507" i="1"/>
  <c r="E4507" i="1"/>
  <c r="D4507" i="1"/>
  <c r="H4505" i="1"/>
  <c r="G4505" i="1"/>
  <c r="H4504" i="1"/>
  <c r="G4504" i="1"/>
  <c r="H4502" i="1"/>
  <c r="G4502" i="1"/>
  <c r="F4502" i="1"/>
  <c r="E4502" i="1"/>
  <c r="D4502" i="1"/>
  <c r="H4500" i="1"/>
  <c r="G4500" i="1"/>
  <c r="H4498" i="1"/>
  <c r="G4498" i="1"/>
  <c r="F4498" i="1"/>
  <c r="E4498" i="1"/>
  <c r="D4498" i="1"/>
  <c r="H4496" i="1"/>
  <c r="G4496" i="1"/>
  <c r="H4494" i="1"/>
  <c r="G4494" i="1"/>
  <c r="F4494" i="1"/>
  <c r="E4494" i="1"/>
  <c r="D4494" i="1"/>
  <c r="H4492" i="1"/>
  <c r="G4492" i="1"/>
  <c r="H4491" i="1"/>
  <c r="G4491" i="1"/>
  <c r="H4490" i="1"/>
  <c r="G4490" i="1"/>
  <c r="H4489" i="1"/>
  <c r="G4489" i="1"/>
  <c r="H4487" i="1"/>
  <c r="G4487" i="1"/>
  <c r="F4487" i="1"/>
  <c r="E4487" i="1"/>
  <c r="D4487" i="1"/>
  <c r="H4485" i="1"/>
  <c r="G4485" i="1"/>
  <c r="H4484" i="1"/>
  <c r="G4484" i="1"/>
  <c r="H4483" i="1"/>
  <c r="G4483" i="1"/>
  <c r="H4482" i="1"/>
  <c r="G4482" i="1"/>
  <c r="H4481" i="1"/>
  <c r="G4481" i="1"/>
  <c r="H4480" i="1"/>
  <c r="G4480" i="1"/>
  <c r="H4478" i="1"/>
  <c r="G4478" i="1"/>
  <c r="F4478" i="1"/>
  <c r="E4478" i="1"/>
  <c r="D4478" i="1"/>
  <c r="H4476" i="1"/>
  <c r="G4476" i="1"/>
  <c r="H4475" i="1"/>
  <c r="G4475" i="1"/>
  <c r="H4473" i="1"/>
  <c r="G4473" i="1"/>
  <c r="F4473" i="1"/>
  <c r="E4473" i="1"/>
  <c r="D4473" i="1"/>
  <c r="H4471" i="1"/>
  <c r="G4471" i="1"/>
  <c r="H4470" i="1"/>
  <c r="G4470" i="1"/>
  <c r="H4469" i="1"/>
  <c r="G4469" i="1"/>
  <c r="H4468" i="1"/>
  <c r="G4468" i="1"/>
  <c r="H4467" i="1"/>
  <c r="G4467" i="1"/>
  <c r="H4465" i="1"/>
  <c r="G4465" i="1"/>
  <c r="F4465" i="1"/>
  <c r="E4465" i="1"/>
  <c r="D4465" i="1"/>
  <c r="H4463" i="1"/>
  <c r="G4463" i="1"/>
  <c r="H4461" i="1"/>
  <c r="G4461" i="1"/>
  <c r="F4461" i="1"/>
  <c r="E4461" i="1"/>
  <c r="D4461" i="1"/>
  <c r="H4459" i="1"/>
  <c r="G4459" i="1"/>
  <c r="H4457" i="1"/>
  <c r="G4457" i="1"/>
  <c r="F4457" i="1"/>
  <c r="E4457" i="1"/>
  <c r="D4457" i="1"/>
  <c r="H4455" i="1"/>
  <c r="G4455" i="1"/>
  <c r="H4454" i="1"/>
  <c r="G4454" i="1"/>
  <c r="H4453" i="1"/>
  <c r="G4453" i="1"/>
  <c r="H4452" i="1"/>
  <c r="G4452" i="1"/>
  <c r="H4451" i="1"/>
  <c r="G4451" i="1"/>
  <c r="H4450" i="1"/>
  <c r="G4450" i="1"/>
  <c r="H4448" i="1"/>
  <c r="G4448" i="1"/>
  <c r="F4448" i="1"/>
  <c r="E4448" i="1"/>
  <c r="D4448" i="1"/>
  <c r="H4446" i="1"/>
  <c r="G4446" i="1"/>
  <c r="H4445" i="1"/>
  <c r="G4445" i="1"/>
  <c r="H4444" i="1"/>
  <c r="G4444" i="1"/>
  <c r="H4443" i="1"/>
  <c r="G4443" i="1"/>
  <c r="H4442" i="1"/>
  <c r="G4442" i="1"/>
  <c r="H4441" i="1"/>
  <c r="G4441" i="1"/>
  <c r="H4440" i="1"/>
  <c r="G4440" i="1"/>
  <c r="H4439" i="1"/>
  <c r="G4439" i="1"/>
  <c r="H4438" i="1"/>
  <c r="G4438" i="1"/>
  <c r="H4437" i="1"/>
  <c r="G4437" i="1"/>
  <c r="H4436" i="1"/>
  <c r="G4436" i="1"/>
  <c r="H4435" i="1"/>
  <c r="G4435" i="1"/>
  <c r="H4434" i="1"/>
  <c r="G4434" i="1"/>
  <c r="H4433" i="1"/>
  <c r="G4433" i="1"/>
  <c r="H4432" i="1"/>
  <c r="G4432" i="1"/>
  <c r="H4431" i="1"/>
  <c r="G4431" i="1"/>
  <c r="H4430" i="1"/>
  <c r="G4430" i="1"/>
  <c r="H4429" i="1"/>
  <c r="G4429" i="1"/>
  <c r="H4428" i="1"/>
  <c r="G4428" i="1"/>
  <c r="H4427" i="1"/>
  <c r="G4427" i="1"/>
  <c r="H4426" i="1"/>
  <c r="G4426" i="1"/>
  <c r="H4425" i="1"/>
  <c r="G4425" i="1"/>
  <c r="H4423" i="1"/>
  <c r="G4423" i="1"/>
  <c r="F4423" i="1"/>
  <c r="E4423" i="1"/>
  <c r="D4423" i="1"/>
  <c r="H4421" i="1"/>
  <c r="G4421" i="1"/>
  <c r="H4420" i="1"/>
  <c r="G4420" i="1"/>
  <c r="H4419" i="1"/>
  <c r="G4419" i="1"/>
  <c r="H4418" i="1"/>
  <c r="G4418" i="1"/>
  <c r="H4417" i="1"/>
  <c r="G4417" i="1"/>
  <c r="H4416" i="1"/>
  <c r="G4416" i="1"/>
  <c r="H4415" i="1"/>
  <c r="G4415" i="1"/>
  <c r="H4414" i="1"/>
  <c r="G4414" i="1"/>
  <c r="H4413" i="1"/>
  <c r="G4413" i="1"/>
  <c r="H4412" i="1"/>
  <c r="G4412" i="1"/>
  <c r="H4411" i="1"/>
  <c r="G4411" i="1"/>
  <c r="H4410" i="1"/>
  <c r="G4410" i="1"/>
  <c r="H4409" i="1"/>
  <c r="G4409" i="1"/>
  <c r="H4408" i="1"/>
  <c r="G4408" i="1"/>
  <c r="H4407" i="1"/>
  <c r="G4407" i="1"/>
  <c r="H4406" i="1"/>
  <c r="G4406" i="1"/>
  <c r="H4405" i="1"/>
  <c r="G4405" i="1"/>
  <c r="H4404" i="1"/>
  <c r="G4404" i="1"/>
  <c r="H4403" i="1"/>
  <c r="G4403" i="1"/>
  <c r="H4401" i="1"/>
  <c r="G4401" i="1"/>
  <c r="F4401" i="1"/>
  <c r="E4401" i="1"/>
  <c r="D4401" i="1"/>
  <c r="H4399" i="1"/>
  <c r="G4399" i="1"/>
  <c r="H4398" i="1"/>
  <c r="G4398" i="1"/>
  <c r="H4397" i="1"/>
  <c r="G4397" i="1"/>
  <c r="H4395" i="1"/>
  <c r="G4395" i="1"/>
  <c r="F4395" i="1"/>
  <c r="E4395" i="1"/>
  <c r="D4395" i="1"/>
  <c r="H4393" i="1"/>
  <c r="G4393" i="1"/>
  <c r="H4392" i="1"/>
  <c r="G4392" i="1"/>
  <c r="H4391" i="1"/>
  <c r="G4391" i="1"/>
  <c r="H4390" i="1"/>
  <c r="G4390" i="1"/>
  <c r="H4389" i="1"/>
  <c r="G4389" i="1"/>
  <c r="H4388" i="1"/>
  <c r="G4388" i="1"/>
  <c r="H4387" i="1"/>
  <c r="G4387" i="1"/>
  <c r="H4386" i="1"/>
  <c r="G4386" i="1"/>
  <c r="H4385" i="1"/>
  <c r="G4385" i="1"/>
  <c r="H4384" i="1"/>
  <c r="G4384" i="1"/>
  <c r="H4382" i="1"/>
  <c r="G4382" i="1"/>
  <c r="F4382" i="1"/>
  <c r="E4382" i="1"/>
  <c r="D4382" i="1"/>
  <c r="H4380" i="1"/>
  <c r="G4380" i="1"/>
  <c r="H4379" i="1"/>
  <c r="G4379" i="1"/>
  <c r="H4378" i="1"/>
  <c r="G4378" i="1"/>
  <c r="H4377" i="1"/>
  <c r="G4377" i="1"/>
  <c r="H4376" i="1"/>
  <c r="G4376" i="1"/>
  <c r="H4374" i="1"/>
  <c r="G4374" i="1"/>
  <c r="F4374" i="1"/>
  <c r="E4374" i="1"/>
  <c r="D4374" i="1"/>
  <c r="H4372" i="1"/>
  <c r="G4372" i="1"/>
  <c r="H4370" i="1"/>
  <c r="G4370" i="1"/>
  <c r="F4370" i="1"/>
  <c r="E4370" i="1"/>
  <c r="D4370" i="1"/>
  <c r="H4368" i="1"/>
  <c r="G4368" i="1"/>
  <c r="H4367" i="1"/>
  <c r="G4367" i="1"/>
  <c r="H4366" i="1"/>
  <c r="G4366" i="1"/>
  <c r="H4365" i="1"/>
  <c r="G4365" i="1"/>
  <c r="H4364" i="1"/>
  <c r="G4364" i="1"/>
  <c r="H4363" i="1"/>
  <c r="G4363" i="1"/>
  <c r="H4362" i="1"/>
  <c r="G4362" i="1"/>
  <c r="H4361" i="1"/>
  <c r="G4361" i="1"/>
  <c r="H4359" i="1"/>
  <c r="G4359" i="1"/>
  <c r="F4359" i="1"/>
  <c r="E4359" i="1"/>
  <c r="D4359" i="1"/>
  <c r="H4357" i="1"/>
  <c r="G4357" i="1"/>
  <c r="H4356" i="1"/>
  <c r="G4356" i="1"/>
  <c r="H4355" i="1"/>
  <c r="G4355" i="1"/>
  <c r="H4353" i="1"/>
  <c r="G4353" i="1"/>
  <c r="F4353" i="1"/>
  <c r="E4353" i="1"/>
  <c r="D4353" i="1"/>
  <c r="H4351" i="1"/>
  <c r="G4351" i="1"/>
  <c r="H4350" i="1"/>
  <c r="G4350" i="1"/>
  <c r="H4349" i="1"/>
  <c r="G4349" i="1"/>
  <c r="H4348" i="1"/>
  <c r="G4348" i="1"/>
  <c r="H4347" i="1"/>
  <c r="G4347" i="1"/>
  <c r="H4346" i="1"/>
  <c r="G4346" i="1"/>
  <c r="H4345" i="1"/>
  <c r="G4345" i="1"/>
  <c r="H4344" i="1"/>
  <c r="G4344" i="1"/>
  <c r="H4343" i="1"/>
  <c r="G4343" i="1"/>
  <c r="H4342" i="1"/>
  <c r="G4342" i="1"/>
  <c r="H4341" i="1"/>
  <c r="G4341" i="1"/>
  <c r="H4340" i="1"/>
  <c r="G4340" i="1"/>
  <c r="H4338" i="1"/>
  <c r="G4338" i="1"/>
  <c r="F4338" i="1"/>
  <c r="E4338" i="1"/>
  <c r="D4338" i="1"/>
  <c r="H4336" i="1"/>
  <c r="G4336" i="1"/>
  <c r="H4335" i="1"/>
  <c r="G4335" i="1"/>
  <c r="H4333" i="1"/>
  <c r="G4333" i="1"/>
  <c r="F4333" i="1"/>
  <c r="E4333" i="1"/>
  <c r="D4333" i="1"/>
  <c r="H4331" i="1"/>
  <c r="G4331" i="1"/>
  <c r="H4330" i="1"/>
  <c r="G4330" i="1"/>
  <c r="H4328" i="1"/>
  <c r="G4328" i="1"/>
  <c r="F4328" i="1"/>
  <c r="E4328" i="1"/>
  <c r="D4328" i="1"/>
  <c r="H4326" i="1"/>
  <c r="G4326" i="1"/>
  <c r="H4325" i="1"/>
  <c r="G4325" i="1"/>
  <c r="H4324" i="1"/>
  <c r="G4324" i="1"/>
  <c r="H4323" i="1"/>
  <c r="G4323" i="1"/>
  <c r="H4322" i="1"/>
  <c r="G4322" i="1"/>
  <c r="H4321" i="1"/>
  <c r="G4321" i="1"/>
  <c r="H4320" i="1"/>
  <c r="G4320" i="1"/>
  <c r="H4319" i="1"/>
  <c r="G4319" i="1"/>
  <c r="H4318" i="1"/>
  <c r="G4318" i="1"/>
  <c r="H4317" i="1"/>
  <c r="G4317" i="1"/>
  <c r="H4316" i="1"/>
  <c r="G4316" i="1"/>
  <c r="H4315" i="1"/>
  <c r="G4315" i="1"/>
  <c r="H4314" i="1"/>
  <c r="G4314" i="1"/>
  <c r="H4313" i="1"/>
  <c r="G4313" i="1"/>
  <c r="H4312" i="1"/>
  <c r="G4312" i="1"/>
  <c r="H4311" i="1"/>
  <c r="G4311" i="1"/>
  <c r="H4310" i="1"/>
  <c r="G4310" i="1"/>
  <c r="H4309" i="1"/>
  <c r="G4309" i="1"/>
  <c r="H4308" i="1"/>
  <c r="G4308" i="1"/>
  <c r="H4306" i="1"/>
  <c r="G4306" i="1"/>
  <c r="F4306" i="1"/>
  <c r="E4306" i="1"/>
  <c r="D4306" i="1"/>
  <c r="H4304" i="1"/>
  <c r="G4304" i="1"/>
  <c r="H4303" i="1"/>
  <c r="G4303" i="1"/>
  <c r="H4302" i="1"/>
  <c r="G4302" i="1"/>
  <c r="H4301" i="1"/>
  <c r="G4301" i="1"/>
  <c r="H4300" i="1"/>
  <c r="G4300" i="1"/>
  <c r="H4299" i="1"/>
  <c r="G4299" i="1"/>
  <c r="H4298" i="1"/>
  <c r="G4298" i="1"/>
  <c r="H4297" i="1"/>
  <c r="G4297" i="1"/>
  <c r="H4296" i="1"/>
  <c r="G4296" i="1"/>
  <c r="H4295" i="1"/>
  <c r="G4295" i="1"/>
  <c r="H4294" i="1"/>
  <c r="G4294" i="1"/>
  <c r="H4293" i="1"/>
  <c r="G4293" i="1"/>
  <c r="H4292" i="1"/>
  <c r="G4292" i="1"/>
  <c r="H4291" i="1"/>
  <c r="G4291" i="1"/>
  <c r="H4289" i="1"/>
  <c r="G4289" i="1"/>
  <c r="F4289" i="1"/>
  <c r="E4289" i="1"/>
  <c r="D4289" i="1"/>
  <c r="H4287" i="1"/>
  <c r="G4287" i="1"/>
  <c r="H4286" i="1"/>
  <c r="G4286" i="1"/>
  <c r="H4285" i="1"/>
  <c r="G4285" i="1"/>
  <c r="H4284" i="1"/>
  <c r="G4284" i="1"/>
  <c r="H4283" i="1"/>
  <c r="G4283" i="1"/>
  <c r="H4282" i="1"/>
  <c r="G4282" i="1"/>
  <c r="H4281" i="1"/>
  <c r="G4281" i="1"/>
  <c r="H4280" i="1"/>
  <c r="G4280" i="1"/>
  <c r="H4279" i="1"/>
  <c r="G4279" i="1"/>
  <c r="H4278" i="1"/>
  <c r="G4278" i="1"/>
  <c r="H4277" i="1"/>
  <c r="G4277" i="1"/>
  <c r="H4276" i="1"/>
  <c r="G4276" i="1"/>
  <c r="H4275" i="1"/>
  <c r="G4275" i="1"/>
  <c r="H4274" i="1"/>
  <c r="G4274" i="1"/>
  <c r="H4272" i="1"/>
  <c r="G4272" i="1"/>
  <c r="F4272" i="1"/>
  <c r="E4272" i="1"/>
  <c r="D4272" i="1"/>
  <c r="H4270" i="1"/>
  <c r="G4270" i="1"/>
  <c r="H4269" i="1"/>
  <c r="G4269" i="1"/>
  <c r="H4267" i="1"/>
  <c r="G4267" i="1"/>
  <c r="F4267" i="1"/>
  <c r="E4267" i="1"/>
  <c r="D4267" i="1"/>
  <c r="H4265" i="1"/>
  <c r="G4265" i="1"/>
  <c r="H4264" i="1"/>
  <c r="G4264" i="1"/>
  <c r="H4263" i="1"/>
  <c r="G4263" i="1"/>
  <c r="H4262" i="1"/>
  <c r="G4262" i="1"/>
  <c r="H4260" i="1"/>
  <c r="G4260" i="1"/>
  <c r="F4260" i="1"/>
  <c r="E4260" i="1"/>
  <c r="D4260" i="1"/>
  <c r="H4258" i="1"/>
  <c r="G4258" i="1"/>
  <c r="H4257" i="1"/>
  <c r="G4257" i="1"/>
  <c r="H4256" i="1"/>
  <c r="G4256" i="1"/>
  <c r="H4255" i="1"/>
  <c r="G4255" i="1"/>
  <c r="H4254" i="1"/>
  <c r="G4254" i="1"/>
  <c r="H4253" i="1"/>
  <c r="G4253" i="1"/>
  <c r="H4252" i="1"/>
  <c r="G4252" i="1"/>
  <c r="H4251" i="1"/>
  <c r="G4251" i="1"/>
  <c r="H4250" i="1"/>
  <c r="G4250" i="1"/>
  <c r="H4249" i="1"/>
  <c r="G4249" i="1"/>
  <c r="H4248" i="1"/>
  <c r="G4248" i="1"/>
  <c r="H4247" i="1"/>
  <c r="G4247" i="1"/>
  <c r="H4246" i="1"/>
  <c r="G4246" i="1"/>
  <c r="H4245" i="1"/>
  <c r="G4245" i="1"/>
  <c r="H4244" i="1"/>
  <c r="G4244" i="1"/>
  <c r="H4243" i="1"/>
  <c r="G4243" i="1"/>
  <c r="H4242" i="1"/>
  <c r="G4242" i="1"/>
  <c r="H4241" i="1"/>
  <c r="G4241" i="1"/>
  <c r="H4240" i="1"/>
  <c r="G4240" i="1"/>
  <c r="H4239" i="1"/>
  <c r="G4239" i="1"/>
  <c r="H4238" i="1"/>
  <c r="G4238" i="1"/>
  <c r="H4237" i="1"/>
  <c r="G4237" i="1"/>
  <c r="H4236" i="1"/>
  <c r="G4236" i="1"/>
  <c r="H4235" i="1"/>
  <c r="G4235" i="1"/>
  <c r="H4234" i="1"/>
  <c r="G4234" i="1"/>
  <c r="H4233" i="1"/>
  <c r="G4233" i="1"/>
  <c r="H4231" i="1"/>
  <c r="G4231" i="1"/>
  <c r="F4231" i="1"/>
  <c r="E4231" i="1"/>
  <c r="D4231" i="1"/>
  <c r="H4229" i="1"/>
  <c r="G4229" i="1"/>
  <c r="H4228" i="1"/>
  <c r="G4228" i="1"/>
  <c r="H4227" i="1"/>
  <c r="G4227" i="1"/>
  <c r="H4226" i="1"/>
  <c r="G4226" i="1"/>
  <c r="H4225" i="1"/>
  <c r="G4225" i="1"/>
  <c r="H4224" i="1"/>
  <c r="G4224" i="1"/>
  <c r="H4223" i="1"/>
  <c r="G4223" i="1"/>
  <c r="H4222" i="1"/>
  <c r="G4222" i="1"/>
  <c r="H4220" i="1"/>
  <c r="G4220" i="1"/>
  <c r="F4220" i="1"/>
  <c r="E4220" i="1"/>
  <c r="D4220" i="1"/>
  <c r="H4218" i="1"/>
  <c r="G4218" i="1"/>
  <c r="H4216" i="1"/>
  <c r="G4216" i="1"/>
  <c r="F4216" i="1"/>
  <c r="E4216" i="1"/>
  <c r="D4216" i="1"/>
  <c r="H4214" i="1"/>
  <c r="G4214" i="1"/>
  <c r="H4213" i="1"/>
  <c r="G4213" i="1"/>
  <c r="H4212" i="1"/>
  <c r="G4212" i="1"/>
  <c r="H4211" i="1"/>
  <c r="G4211" i="1"/>
  <c r="H4210" i="1"/>
  <c r="G4210" i="1"/>
  <c r="H4209" i="1"/>
  <c r="G4209" i="1"/>
  <c r="H4208" i="1"/>
  <c r="G4208" i="1"/>
  <c r="H4206" i="1"/>
  <c r="G4206" i="1"/>
  <c r="F4206" i="1"/>
  <c r="E4206" i="1"/>
  <c r="D4206" i="1"/>
  <c r="H4204" i="1"/>
  <c r="G4204" i="1"/>
  <c r="H4202" i="1"/>
  <c r="G4202" i="1"/>
  <c r="F4202" i="1"/>
  <c r="E4202" i="1"/>
  <c r="D4202" i="1"/>
  <c r="H4200" i="1"/>
  <c r="G4200" i="1"/>
  <c r="H4198" i="1"/>
  <c r="G4198" i="1"/>
  <c r="F4198" i="1"/>
  <c r="E4198" i="1"/>
  <c r="D4198" i="1"/>
  <c r="H4196" i="1"/>
  <c r="G4196" i="1"/>
  <c r="H4195" i="1"/>
  <c r="G4195" i="1"/>
  <c r="H4194" i="1"/>
  <c r="G4194" i="1"/>
  <c r="H4193" i="1"/>
  <c r="G4193" i="1"/>
  <c r="H4192" i="1"/>
  <c r="G4192" i="1"/>
  <c r="H4191" i="1"/>
  <c r="G4191" i="1"/>
  <c r="H4190" i="1"/>
  <c r="G4190" i="1"/>
  <c r="H4189" i="1"/>
  <c r="G4189" i="1"/>
  <c r="H4187" i="1"/>
  <c r="G4187" i="1"/>
  <c r="F4187" i="1"/>
  <c r="E4187" i="1"/>
  <c r="D4187" i="1"/>
  <c r="H4185" i="1"/>
  <c r="G4185" i="1"/>
  <c r="H4184" i="1"/>
  <c r="G4184" i="1"/>
  <c r="H4183" i="1"/>
  <c r="G4183" i="1"/>
  <c r="H4182" i="1"/>
  <c r="G4182" i="1"/>
  <c r="H4181" i="1"/>
  <c r="G4181" i="1"/>
  <c r="H4180" i="1"/>
  <c r="G4180" i="1"/>
  <c r="H4179" i="1"/>
  <c r="G4179" i="1"/>
  <c r="H4178" i="1"/>
  <c r="G4178" i="1"/>
  <c r="H4177" i="1"/>
  <c r="G4177" i="1"/>
  <c r="H4176" i="1"/>
  <c r="G4176" i="1"/>
  <c r="H4175" i="1"/>
  <c r="G4175" i="1"/>
  <c r="H4174" i="1"/>
  <c r="G4174" i="1"/>
  <c r="H4172" i="1"/>
  <c r="G4172" i="1"/>
  <c r="F4172" i="1"/>
  <c r="E4172" i="1"/>
  <c r="D4172" i="1"/>
  <c r="H4170" i="1"/>
  <c r="G4170" i="1"/>
  <c r="H4169" i="1"/>
  <c r="G4169" i="1"/>
  <c r="H4168" i="1"/>
  <c r="G4168" i="1"/>
  <c r="H4166" i="1"/>
  <c r="G4166" i="1"/>
  <c r="F4166" i="1"/>
  <c r="E4166" i="1"/>
  <c r="D4166" i="1"/>
  <c r="H4164" i="1"/>
  <c r="G4164" i="1"/>
  <c r="H4163" i="1"/>
  <c r="G4163" i="1"/>
  <c r="H4162" i="1"/>
  <c r="G4162" i="1"/>
  <c r="H4161" i="1"/>
  <c r="G4161" i="1"/>
  <c r="H4160" i="1"/>
  <c r="G4160" i="1"/>
  <c r="H4159" i="1"/>
  <c r="G4159" i="1"/>
  <c r="H4158" i="1"/>
  <c r="G4158" i="1"/>
  <c r="H4157" i="1"/>
  <c r="G4157" i="1"/>
  <c r="H4156" i="1"/>
  <c r="G4156" i="1"/>
  <c r="H4155" i="1"/>
  <c r="G4155" i="1"/>
  <c r="H4153" i="1"/>
  <c r="G4153" i="1"/>
  <c r="F4153" i="1"/>
  <c r="E4153" i="1"/>
  <c r="D4153" i="1"/>
  <c r="H4151" i="1"/>
  <c r="G4151" i="1"/>
  <c r="H4150" i="1"/>
  <c r="G4150" i="1"/>
  <c r="H4149" i="1"/>
  <c r="G4149" i="1"/>
  <c r="H4148" i="1"/>
  <c r="G4148" i="1"/>
  <c r="H4147" i="1"/>
  <c r="G4147" i="1"/>
  <c r="H4145" i="1"/>
  <c r="G4145" i="1"/>
  <c r="F4145" i="1"/>
  <c r="E4145" i="1"/>
  <c r="D4145" i="1"/>
  <c r="H4143" i="1"/>
  <c r="G4143" i="1"/>
  <c r="H4142" i="1"/>
  <c r="G4142" i="1"/>
  <c r="H4141" i="1"/>
  <c r="G4141" i="1"/>
  <c r="H4140" i="1"/>
  <c r="G4140" i="1"/>
  <c r="H4139" i="1"/>
  <c r="G4139" i="1"/>
  <c r="H4138" i="1"/>
  <c r="G4138" i="1"/>
  <c r="H4137" i="1"/>
  <c r="G4137" i="1"/>
  <c r="H4136" i="1"/>
  <c r="G4136" i="1"/>
  <c r="H4135" i="1"/>
  <c r="G4135" i="1"/>
  <c r="H4134" i="1"/>
  <c r="G4134" i="1"/>
  <c r="H4133" i="1"/>
  <c r="G4133" i="1"/>
  <c r="H4132" i="1"/>
  <c r="G4132" i="1"/>
  <c r="H4131" i="1"/>
  <c r="G4131" i="1"/>
  <c r="H4130" i="1"/>
  <c r="G4130" i="1"/>
  <c r="H4129" i="1"/>
  <c r="G4129" i="1"/>
  <c r="H4127" i="1"/>
  <c r="G4127" i="1"/>
  <c r="F4127" i="1"/>
  <c r="E4127" i="1"/>
  <c r="D4127" i="1"/>
  <c r="H4125" i="1"/>
  <c r="G4125" i="1"/>
  <c r="H4124" i="1"/>
  <c r="G4124" i="1"/>
  <c r="H4123" i="1"/>
  <c r="G4123" i="1"/>
  <c r="H4122" i="1"/>
  <c r="G4122" i="1"/>
  <c r="H4121" i="1"/>
  <c r="G4121" i="1"/>
  <c r="H4119" i="1"/>
  <c r="G4119" i="1"/>
  <c r="F4119" i="1"/>
  <c r="E4119" i="1"/>
  <c r="D4119" i="1"/>
  <c r="H4117" i="1"/>
  <c r="G4117" i="1"/>
  <c r="H4116" i="1"/>
  <c r="G4116" i="1"/>
  <c r="H4115" i="1"/>
  <c r="G4115" i="1"/>
  <c r="H4114" i="1"/>
  <c r="G4114" i="1"/>
  <c r="H4112" i="1"/>
  <c r="G4112" i="1"/>
  <c r="F4112" i="1"/>
  <c r="E4112" i="1"/>
  <c r="D4112" i="1"/>
  <c r="H4110" i="1"/>
  <c r="G4110" i="1"/>
  <c r="H4108" i="1"/>
  <c r="G4108" i="1"/>
  <c r="F4108" i="1"/>
  <c r="E4108" i="1"/>
  <c r="D4108" i="1"/>
  <c r="H4106" i="1"/>
  <c r="G4106" i="1"/>
  <c r="H4105" i="1"/>
  <c r="G4105" i="1"/>
  <c r="H4104" i="1"/>
  <c r="G4104" i="1"/>
  <c r="H4103" i="1"/>
  <c r="G4103" i="1"/>
  <c r="H4102" i="1"/>
  <c r="G4102" i="1"/>
  <c r="H4101" i="1"/>
  <c r="G4101" i="1"/>
  <c r="H4100" i="1"/>
  <c r="G4100" i="1"/>
  <c r="H4099" i="1"/>
  <c r="G4099" i="1"/>
  <c r="H4098" i="1"/>
  <c r="G4098" i="1"/>
  <c r="H4097" i="1"/>
  <c r="G4097" i="1"/>
  <c r="H4095" i="1"/>
  <c r="G4095" i="1"/>
  <c r="F4095" i="1"/>
  <c r="E4095" i="1"/>
  <c r="D4095" i="1"/>
  <c r="H4093" i="1"/>
  <c r="G4093" i="1"/>
  <c r="H4091" i="1"/>
  <c r="G4091" i="1"/>
  <c r="F4091" i="1"/>
  <c r="E4091" i="1"/>
  <c r="D4091" i="1"/>
  <c r="H4089" i="1"/>
  <c r="G4089" i="1"/>
  <c r="H4088" i="1"/>
  <c r="G4088" i="1"/>
  <c r="H4087" i="1"/>
  <c r="G4087" i="1"/>
  <c r="H4086" i="1"/>
  <c r="G4086" i="1"/>
  <c r="H4085" i="1"/>
  <c r="G4085" i="1"/>
  <c r="H4084" i="1"/>
  <c r="G4084" i="1"/>
  <c r="H4083" i="1"/>
  <c r="G4083" i="1"/>
  <c r="H4082" i="1"/>
  <c r="G4082" i="1"/>
  <c r="H4081" i="1"/>
  <c r="G4081" i="1"/>
  <c r="H4080" i="1"/>
  <c r="G4080" i="1"/>
  <c r="H4079" i="1"/>
  <c r="G4079" i="1"/>
  <c r="H4078" i="1"/>
  <c r="G4078" i="1"/>
  <c r="H4077" i="1"/>
  <c r="G4077" i="1"/>
  <c r="H4076" i="1"/>
  <c r="G4076" i="1"/>
  <c r="H4075" i="1"/>
  <c r="G4075" i="1"/>
  <c r="H4074" i="1"/>
  <c r="G4074" i="1"/>
  <c r="H4072" i="1"/>
  <c r="G4072" i="1"/>
  <c r="F4072" i="1"/>
  <c r="E4072" i="1"/>
  <c r="D4072" i="1"/>
  <c r="H4070" i="1"/>
  <c r="G4070" i="1"/>
  <c r="H4068" i="1"/>
  <c r="G4068" i="1"/>
  <c r="F4068" i="1"/>
  <c r="E4068" i="1"/>
  <c r="D4068" i="1"/>
  <c r="H4066" i="1"/>
  <c r="G4066" i="1"/>
  <c r="H4065" i="1"/>
  <c r="G4065" i="1"/>
  <c r="H4063" i="1"/>
  <c r="G4063" i="1"/>
  <c r="F4063" i="1"/>
  <c r="E4063" i="1"/>
  <c r="D4063" i="1"/>
  <c r="H4061" i="1"/>
  <c r="G4061" i="1"/>
  <c r="H4059" i="1"/>
  <c r="G4059" i="1"/>
  <c r="F4059" i="1"/>
  <c r="E4059" i="1"/>
  <c r="D4059" i="1"/>
  <c r="H4057" i="1"/>
  <c r="G4057" i="1"/>
  <c r="H4056" i="1"/>
  <c r="G4056" i="1"/>
  <c r="H4055" i="1"/>
  <c r="G4055" i="1"/>
  <c r="H4054" i="1"/>
  <c r="G4054" i="1"/>
  <c r="H4052" i="1"/>
  <c r="G4052" i="1"/>
  <c r="F4052" i="1"/>
  <c r="E4052" i="1"/>
  <c r="D4052" i="1"/>
  <c r="H4050" i="1"/>
  <c r="G4050" i="1"/>
  <c r="H4049" i="1"/>
  <c r="G4049" i="1"/>
  <c r="H4048" i="1"/>
  <c r="G4048" i="1"/>
  <c r="H4047" i="1"/>
  <c r="G4047" i="1"/>
  <c r="H4046" i="1"/>
  <c r="G4046" i="1"/>
  <c r="H4045" i="1"/>
  <c r="G4045" i="1"/>
  <c r="H4044" i="1"/>
  <c r="G4044" i="1"/>
  <c r="H4043" i="1"/>
  <c r="G4043" i="1"/>
  <c r="H4042" i="1"/>
  <c r="G4042" i="1"/>
  <c r="H4041" i="1"/>
  <c r="G4041" i="1"/>
  <c r="H4040" i="1"/>
  <c r="G4040" i="1"/>
  <c r="H4039" i="1"/>
  <c r="G4039" i="1"/>
  <c r="H4038" i="1"/>
  <c r="G4038" i="1"/>
  <c r="H4037" i="1"/>
  <c r="G4037" i="1"/>
  <c r="H4036" i="1"/>
  <c r="G4036" i="1"/>
  <c r="H4035" i="1"/>
  <c r="G4035" i="1"/>
  <c r="H4034" i="1"/>
  <c r="G4034" i="1"/>
  <c r="H4033" i="1"/>
  <c r="G4033" i="1"/>
  <c r="H4032" i="1"/>
  <c r="G4032" i="1"/>
  <c r="H4031" i="1"/>
  <c r="G4031" i="1"/>
  <c r="H4030" i="1"/>
  <c r="G4030" i="1"/>
  <c r="H4029" i="1"/>
  <c r="G4029" i="1"/>
  <c r="H4028" i="1"/>
  <c r="G4028" i="1"/>
  <c r="H4027" i="1"/>
  <c r="G4027" i="1"/>
  <c r="H4026" i="1"/>
  <c r="G4026" i="1"/>
  <c r="H4025" i="1"/>
  <c r="G4025" i="1"/>
  <c r="H4024" i="1"/>
  <c r="G4024" i="1"/>
  <c r="H4023" i="1"/>
  <c r="G4023" i="1"/>
  <c r="H4021" i="1"/>
  <c r="G4021" i="1"/>
  <c r="F4021" i="1"/>
  <c r="E4021" i="1"/>
  <c r="D4021" i="1"/>
  <c r="H4019" i="1"/>
  <c r="G4019" i="1"/>
  <c r="H4018" i="1"/>
  <c r="G4018" i="1"/>
  <c r="H4017" i="1"/>
  <c r="G4017" i="1"/>
  <c r="H4016" i="1"/>
  <c r="G4016" i="1"/>
  <c r="H4015" i="1"/>
  <c r="G4015" i="1"/>
  <c r="H4014" i="1"/>
  <c r="G4014" i="1"/>
  <c r="H4013" i="1"/>
  <c r="G4013" i="1"/>
  <c r="H4012" i="1"/>
  <c r="G4012" i="1"/>
  <c r="H4011" i="1"/>
  <c r="G4011" i="1"/>
  <c r="H4010" i="1"/>
  <c r="G4010" i="1"/>
  <c r="H4009" i="1"/>
  <c r="G4009" i="1"/>
  <c r="H4008" i="1"/>
  <c r="G4008" i="1"/>
  <c r="H4007" i="1"/>
  <c r="G4007" i="1"/>
  <c r="H4006" i="1"/>
  <c r="G4006" i="1"/>
  <c r="H4005" i="1"/>
  <c r="G4005" i="1"/>
  <c r="H4004" i="1"/>
  <c r="G4004" i="1"/>
  <c r="H4003" i="1"/>
  <c r="G4003" i="1"/>
  <c r="H4002" i="1"/>
  <c r="G4002" i="1"/>
  <c r="H4001" i="1"/>
  <c r="G4001" i="1"/>
  <c r="H4000" i="1"/>
  <c r="G4000" i="1"/>
  <c r="H3999" i="1"/>
  <c r="G3999" i="1"/>
  <c r="H3997" i="1"/>
  <c r="G3997" i="1"/>
  <c r="F3997" i="1"/>
  <c r="E3997" i="1"/>
  <c r="D3997" i="1"/>
  <c r="H3995" i="1"/>
  <c r="G3995" i="1"/>
  <c r="H3994" i="1"/>
  <c r="G3994" i="1"/>
  <c r="H3993" i="1"/>
  <c r="G3993" i="1"/>
  <c r="H3992" i="1"/>
  <c r="G3992" i="1"/>
  <c r="H3990" i="1"/>
  <c r="G3990" i="1"/>
  <c r="F3990" i="1"/>
  <c r="E3990" i="1"/>
  <c r="D3990" i="1"/>
  <c r="H3988" i="1"/>
  <c r="G3988" i="1"/>
  <c r="H3986" i="1"/>
  <c r="G3986" i="1"/>
  <c r="F3986" i="1"/>
  <c r="E3986" i="1"/>
  <c r="D3986" i="1"/>
  <c r="H3984" i="1"/>
  <c r="G3984" i="1"/>
  <c r="H3983" i="1"/>
  <c r="G3983" i="1"/>
  <c r="H3981" i="1"/>
  <c r="G3981" i="1"/>
  <c r="F3981" i="1"/>
  <c r="E3981" i="1"/>
  <c r="D3981" i="1"/>
  <c r="H3979" i="1"/>
  <c r="G3979" i="1"/>
  <c r="H3978" i="1"/>
  <c r="G3978" i="1"/>
  <c r="H3977" i="1"/>
  <c r="G3977" i="1"/>
  <c r="H3976" i="1"/>
  <c r="G3976" i="1"/>
  <c r="H3975" i="1"/>
  <c r="G3975" i="1"/>
  <c r="H3974" i="1"/>
  <c r="G3974" i="1"/>
  <c r="H3972" i="1"/>
  <c r="G3972" i="1"/>
  <c r="F3972" i="1"/>
  <c r="E3972" i="1"/>
  <c r="D3972" i="1"/>
  <c r="H3970" i="1"/>
  <c r="G3970" i="1"/>
  <c r="H3969" i="1"/>
  <c r="G3969" i="1"/>
  <c r="H3968" i="1"/>
  <c r="G3968" i="1"/>
  <c r="H3967" i="1"/>
  <c r="G3967" i="1"/>
  <c r="H3966" i="1"/>
  <c r="G3966" i="1"/>
  <c r="H3964" i="1"/>
  <c r="G3964" i="1"/>
  <c r="F3964" i="1"/>
  <c r="E3964" i="1"/>
  <c r="D3964" i="1"/>
  <c r="H3962" i="1"/>
  <c r="G3962" i="1"/>
  <c r="H3961" i="1"/>
  <c r="G3961" i="1"/>
  <c r="H3960" i="1"/>
  <c r="G3960" i="1"/>
  <c r="H3959" i="1"/>
  <c r="G3959" i="1"/>
  <c r="H3958" i="1"/>
  <c r="G3958" i="1"/>
  <c r="H3957" i="1"/>
  <c r="G3957" i="1"/>
  <c r="H3955" i="1"/>
  <c r="G3955" i="1"/>
  <c r="F3955" i="1"/>
  <c r="E3955" i="1"/>
  <c r="D3955" i="1"/>
  <c r="H3953" i="1"/>
  <c r="G3953" i="1"/>
  <c r="H3951" i="1"/>
  <c r="G3951" i="1"/>
  <c r="F3951" i="1"/>
  <c r="E3951" i="1"/>
  <c r="D3951" i="1"/>
  <c r="H3949" i="1"/>
  <c r="G3949" i="1"/>
  <c r="H3948" i="1"/>
  <c r="G3948" i="1"/>
  <c r="H3947" i="1"/>
  <c r="G3947" i="1"/>
  <c r="H3945" i="1"/>
  <c r="G3945" i="1"/>
  <c r="F3945" i="1"/>
  <c r="E3945" i="1"/>
  <c r="D3945" i="1"/>
  <c r="H3943" i="1"/>
  <c r="G3943" i="1"/>
  <c r="H3941" i="1"/>
  <c r="G3941" i="1"/>
  <c r="F3941" i="1"/>
  <c r="E3941" i="1"/>
  <c r="D3941" i="1"/>
  <c r="H3939" i="1"/>
  <c r="G3939" i="1"/>
  <c r="H3938" i="1"/>
  <c r="G3938" i="1"/>
  <c r="H3937" i="1"/>
  <c r="G3937" i="1"/>
  <c r="H3936" i="1"/>
  <c r="G3936" i="1"/>
  <c r="H3934" i="1"/>
  <c r="G3934" i="1"/>
  <c r="F3934" i="1"/>
  <c r="E3934" i="1"/>
  <c r="D3934" i="1"/>
  <c r="H3932" i="1"/>
  <c r="G3932" i="1"/>
  <c r="H3930" i="1"/>
  <c r="G3930" i="1"/>
  <c r="F3930" i="1"/>
  <c r="E3930" i="1"/>
  <c r="D3930" i="1"/>
  <c r="H3928" i="1"/>
  <c r="G3928" i="1"/>
  <c r="H3926" i="1"/>
  <c r="G3926" i="1"/>
  <c r="F3926" i="1"/>
  <c r="E3926" i="1"/>
  <c r="D3926" i="1"/>
  <c r="H3924" i="1"/>
  <c r="G3924" i="1"/>
  <c r="H3923" i="1"/>
  <c r="G3923" i="1"/>
  <c r="H3922" i="1"/>
  <c r="G3922" i="1"/>
  <c r="H3921" i="1"/>
  <c r="G3921" i="1"/>
  <c r="H3920" i="1"/>
  <c r="G3920" i="1"/>
  <c r="H3918" i="1"/>
  <c r="G3918" i="1"/>
  <c r="F3918" i="1"/>
  <c r="E3918" i="1"/>
  <c r="D3918" i="1"/>
  <c r="H3916" i="1"/>
  <c r="G3916" i="1"/>
  <c r="H3915" i="1"/>
  <c r="G3915" i="1"/>
  <c r="H3914" i="1"/>
  <c r="G3914" i="1"/>
  <c r="H3913" i="1"/>
  <c r="G3913" i="1"/>
  <c r="H3911" i="1"/>
  <c r="G3911" i="1"/>
  <c r="F3911" i="1"/>
  <c r="E3911" i="1"/>
  <c r="D3911" i="1"/>
  <c r="H3909" i="1"/>
  <c r="G3909" i="1"/>
  <c r="H3908" i="1"/>
  <c r="G3908" i="1"/>
  <c r="H3907" i="1"/>
  <c r="G3907" i="1"/>
  <c r="H3906" i="1"/>
  <c r="G3906" i="1"/>
  <c r="H3905" i="1"/>
  <c r="G3905" i="1"/>
  <c r="H3904" i="1"/>
  <c r="G3904" i="1"/>
  <c r="H3903" i="1"/>
  <c r="G3903" i="1"/>
  <c r="H3902" i="1"/>
  <c r="G3902" i="1"/>
  <c r="H3901" i="1"/>
  <c r="G3901" i="1"/>
  <c r="H3900" i="1"/>
  <c r="G3900" i="1"/>
  <c r="H3899" i="1"/>
  <c r="G3899" i="1"/>
  <c r="H3898" i="1"/>
  <c r="G3898" i="1"/>
  <c r="H3897" i="1"/>
  <c r="G3897" i="1"/>
  <c r="H3895" i="1"/>
  <c r="G3895" i="1"/>
  <c r="F3895" i="1"/>
  <c r="E3895" i="1"/>
  <c r="D3895" i="1"/>
  <c r="H3893" i="1"/>
  <c r="G3893" i="1"/>
  <c r="H3892" i="1"/>
  <c r="G3892" i="1"/>
  <c r="H3891" i="1"/>
  <c r="G3891" i="1"/>
  <c r="H3890" i="1"/>
  <c r="G3890" i="1"/>
  <c r="H3889" i="1"/>
  <c r="G3889" i="1"/>
  <c r="H3888" i="1"/>
  <c r="G3888" i="1"/>
  <c r="H3887" i="1"/>
  <c r="G3887" i="1"/>
  <c r="H3886" i="1"/>
  <c r="G3886" i="1"/>
  <c r="H3884" i="1"/>
  <c r="G3884" i="1"/>
  <c r="F3884" i="1"/>
  <c r="E3884" i="1"/>
  <c r="D3884" i="1"/>
  <c r="H3882" i="1"/>
  <c r="G3882" i="1"/>
  <c r="H3881" i="1"/>
  <c r="G3881" i="1"/>
  <c r="H3880" i="1"/>
  <c r="G3880" i="1"/>
  <c r="H3879" i="1"/>
  <c r="G3879" i="1"/>
  <c r="H3878" i="1"/>
  <c r="G3878" i="1"/>
  <c r="H3877" i="1"/>
  <c r="G3877" i="1"/>
  <c r="H3876" i="1"/>
  <c r="G3876" i="1"/>
  <c r="H3875" i="1"/>
  <c r="G3875" i="1"/>
  <c r="H3874" i="1"/>
  <c r="G3874" i="1"/>
  <c r="H3873" i="1"/>
  <c r="G3873" i="1"/>
  <c r="H3872" i="1"/>
  <c r="G3872" i="1"/>
  <c r="H3871" i="1"/>
  <c r="G3871" i="1"/>
  <c r="H3870" i="1"/>
  <c r="G3870" i="1"/>
  <c r="H3869" i="1"/>
  <c r="G3869" i="1"/>
  <c r="H3868" i="1"/>
  <c r="G3868" i="1"/>
  <c r="H3867" i="1"/>
  <c r="G3867" i="1"/>
  <c r="H3866" i="1"/>
  <c r="G3866" i="1"/>
  <c r="H3865" i="1"/>
  <c r="G3865" i="1"/>
  <c r="H3863" i="1"/>
  <c r="G3863" i="1"/>
  <c r="F3863" i="1"/>
  <c r="E3863" i="1"/>
  <c r="D3863" i="1"/>
  <c r="H3861" i="1"/>
  <c r="G3861" i="1"/>
  <c r="H3860" i="1"/>
  <c r="G3860" i="1"/>
  <c r="H3859" i="1"/>
  <c r="G3859" i="1"/>
  <c r="H3858" i="1"/>
  <c r="G3858" i="1"/>
  <c r="H3857" i="1"/>
  <c r="G3857" i="1"/>
  <c r="H3856" i="1"/>
  <c r="G3856" i="1"/>
  <c r="H3855" i="1"/>
  <c r="G3855" i="1"/>
  <c r="H3854" i="1"/>
  <c r="G3854" i="1"/>
  <c r="H3853" i="1"/>
  <c r="G3853" i="1"/>
  <c r="H3851" i="1"/>
  <c r="G3851" i="1"/>
  <c r="F3851" i="1"/>
  <c r="E3851" i="1"/>
  <c r="D3851" i="1"/>
  <c r="H3849" i="1"/>
  <c r="G3849" i="1"/>
  <c r="H3848" i="1"/>
  <c r="G3848" i="1"/>
  <c r="H3847" i="1"/>
  <c r="G3847" i="1"/>
  <c r="H3846" i="1"/>
  <c r="G3846" i="1"/>
  <c r="H3845" i="1"/>
  <c r="G3845" i="1"/>
  <c r="H3843" i="1"/>
  <c r="G3843" i="1"/>
  <c r="F3843" i="1"/>
  <c r="E3843" i="1"/>
  <c r="D3843" i="1"/>
  <c r="H3841" i="1"/>
  <c r="G3841" i="1"/>
  <c r="H3840" i="1"/>
  <c r="G3840" i="1"/>
  <c r="H3839" i="1"/>
  <c r="G3839" i="1"/>
  <c r="H3838" i="1"/>
  <c r="G3838" i="1"/>
  <c r="H3836" i="1"/>
  <c r="G3836" i="1"/>
  <c r="F3836" i="1"/>
  <c r="E3836" i="1"/>
  <c r="D3836" i="1"/>
  <c r="H3834" i="1"/>
  <c r="G3834" i="1"/>
  <c r="H3832" i="1"/>
  <c r="G3832" i="1"/>
  <c r="F3832" i="1"/>
  <c r="E3832" i="1"/>
  <c r="D3832" i="1"/>
  <c r="H3830" i="1"/>
  <c r="G3830" i="1"/>
  <c r="H3829" i="1"/>
  <c r="G3829" i="1"/>
  <c r="H3828" i="1"/>
  <c r="G3828" i="1"/>
  <c r="H3827" i="1"/>
  <c r="G3827" i="1"/>
  <c r="H3826" i="1"/>
  <c r="G3826" i="1"/>
  <c r="H3825" i="1"/>
  <c r="G3825" i="1"/>
  <c r="H3824" i="1"/>
  <c r="G3824" i="1"/>
  <c r="H3823" i="1"/>
  <c r="G3823" i="1"/>
  <c r="H3822" i="1"/>
  <c r="G3822" i="1"/>
  <c r="H3821" i="1"/>
  <c r="G3821" i="1"/>
  <c r="H3820" i="1"/>
  <c r="G3820" i="1"/>
  <c r="H3819" i="1"/>
  <c r="G3819" i="1"/>
  <c r="H3817" i="1"/>
  <c r="G3817" i="1"/>
  <c r="F3817" i="1"/>
  <c r="E3817" i="1"/>
  <c r="D3817" i="1"/>
  <c r="H3815" i="1"/>
  <c r="G3815" i="1"/>
  <c r="H3814" i="1"/>
  <c r="G3814" i="1"/>
  <c r="H3813" i="1"/>
  <c r="G3813" i="1"/>
  <c r="H3812" i="1"/>
  <c r="G3812" i="1"/>
  <c r="H3811" i="1"/>
  <c r="G3811" i="1"/>
  <c r="H3810" i="1"/>
  <c r="G3810" i="1"/>
  <c r="H3809" i="1"/>
  <c r="G3809" i="1"/>
  <c r="H3807" i="1"/>
  <c r="G3807" i="1"/>
  <c r="F3807" i="1"/>
  <c r="E3807" i="1"/>
  <c r="D3807" i="1"/>
  <c r="H3805" i="1"/>
  <c r="G3805" i="1"/>
  <c r="H3804" i="1"/>
  <c r="G3804" i="1"/>
  <c r="H3803" i="1"/>
  <c r="G3803" i="1"/>
  <c r="H3802" i="1"/>
  <c r="G3802" i="1"/>
  <c r="H3801" i="1"/>
  <c r="G3801" i="1"/>
  <c r="H3800" i="1"/>
  <c r="G3800" i="1"/>
  <c r="H3799" i="1"/>
  <c r="G3799" i="1"/>
  <c r="H3798" i="1"/>
  <c r="G3798" i="1"/>
  <c r="H3797" i="1"/>
  <c r="G3797" i="1"/>
  <c r="H3796" i="1"/>
  <c r="G3796" i="1"/>
  <c r="H3795" i="1"/>
  <c r="G3795" i="1"/>
  <c r="H3794" i="1"/>
  <c r="G3794" i="1"/>
  <c r="H3793" i="1"/>
  <c r="G3793" i="1"/>
  <c r="H3791" i="1"/>
  <c r="G3791" i="1"/>
  <c r="F3791" i="1"/>
  <c r="E3791" i="1"/>
  <c r="D3791" i="1"/>
  <c r="H3789" i="1"/>
  <c r="G3789" i="1"/>
  <c r="H3788" i="1"/>
  <c r="G3788" i="1"/>
  <c r="H3787" i="1"/>
  <c r="G3787" i="1"/>
  <c r="H3785" i="1"/>
  <c r="G3785" i="1"/>
  <c r="F3785" i="1"/>
  <c r="E3785" i="1"/>
  <c r="D3785" i="1"/>
  <c r="H3783" i="1"/>
  <c r="G3783" i="1"/>
  <c r="H3781" i="1"/>
  <c r="G3781" i="1"/>
  <c r="F3781" i="1"/>
  <c r="E3781" i="1"/>
  <c r="D3781" i="1"/>
  <c r="H3779" i="1"/>
  <c r="G3779" i="1"/>
  <c r="H3777" i="1"/>
  <c r="G3777" i="1"/>
  <c r="F3777" i="1"/>
  <c r="E3777" i="1"/>
  <c r="D3777" i="1"/>
  <c r="H3775" i="1"/>
  <c r="G3775" i="1"/>
  <c r="H3773" i="1"/>
  <c r="G3773" i="1"/>
  <c r="F3773" i="1"/>
  <c r="E3773" i="1"/>
  <c r="D3773" i="1"/>
  <c r="H3771" i="1"/>
  <c r="G3771" i="1"/>
  <c r="H3769" i="1"/>
  <c r="G3769" i="1"/>
  <c r="F3769" i="1"/>
  <c r="E3769" i="1"/>
  <c r="D3769" i="1"/>
  <c r="H3767" i="1"/>
  <c r="G3767" i="1"/>
  <c r="H3766" i="1"/>
  <c r="G3766" i="1"/>
  <c r="H3765" i="1"/>
  <c r="G3765" i="1"/>
  <c r="H3764" i="1"/>
  <c r="G3764" i="1"/>
  <c r="H3763" i="1"/>
  <c r="G3763" i="1"/>
  <c r="H3762" i="1"/>
  <c r="G3762" i="1"/>
  <c r="H3761" i="1"/>
  <c r="G3761" i="1"/>
  <c r="H3760" i="1"/>
  <c r="G3760" i="1"/>
  <c r="H3759" i="1"/>
  <c r="G3759" i="1"/>
  <c r="H3757" i="1"/>
  <c r="G3757" i="1"/>
  <c r="F3757" i="1"/>
  <c r="E3757" i="1"/>
  <c r="D3757" i="1"/>
  <c r="H3755" i="1"/>
  <c r="G3755" i="1"/>
  <c r="H3754" i="1"/>
  <c r="G3754" i="1"/>
  <c r="H3753" i="1"/>
  <c r="G3753" i="1"/>
  <c r="H3752" i="1"/>
  <c r="G3752" i="1"/>
  <c r="H3751" i="1"/>
  <c r="G3751" i="1"/>
  <c r="H3750" i="1"/>
  <c r="G3750" i="1"/>
  <c r="H3749" i="1"/>
  <c r="G3749" i="1"/>
  <c r="H3748" i="1"/>
  <c r="G3748" i="1"/>
  <c r="H3747" i="1"/>
  <c r="G3747" i="1"/>
  <c r="H3746" i="1"/>
  <c r="G3746" i="1"/>
  <c r="H3745" i="1"/>
  <c r="G3745" i="1"/>
  <c r="H3744" i="1"/>
  <c r="G3744" i="1"/>
  <c r="H3743" i="1"/>
  <c r="G3743" i="1"/>
  <c r="H3742" i="1"/>
  <c r="G3742" i="1"/>
  <c r="H3741" i="1"/>
  <c r="G3741" i="1"/>
  <c r="H3740" i="1"/>
  <c r="G3740" i="1"/>
  <c r="H3739" i="1"/>
  <c r="G3739" i="1"/>
  <c r="H3738" i="1"/>
  <c r="G3738" i="1"/>
  <c r="H3737" i="1"/>
  <c r="G3737" i="1"/>
  <c r="H3736" i="1"/>
  <c r="G3736" i="1"/>
  <c r="H3735" i="1"/>
  <c r="G3735" i="1"/>
  <c r="H3734" i="1"/>
  <c r="G3734" i="1"/>
  <c r="H3732" i="1"/>
  <c r="G3732" i="1"/>
  <c r="F3732" i="1"/>
  <c r="E3732" i="1"/>
  <c r="D3732" i="1"/>
  <c r="H3730" i="1"/>
  <c r="G3730" i="1"/>
  <c r="H3729" i="1"/>
  <c r="G3729" i="1"/>
  <c r="H3728" i="1"/>
  <c r="G3728" i="1"/>
  <c r="H3727" i="1"/>
  <c r="G3727" i="1"/>
  <c r="H3725" i="1"/>
  <c r="G3725" i="1"/>
  <c r="F3725" i="1"/>
  <c r="E3725" i="1"/>
  <c r="D3725" i="1"/>
  <c r="H3723" i="1"/>
  <c r="G3723" i="1"/>
  <c r="H3722" i="1"/>
  <c r="G3722" i="1"/>
  <c r="H3721" i="1"/>
  <c r="G3721" i="1"/>
  <c r="H3720" i="1"/>
  <c r="G3720" i="1"/>
  <c r="H3719" i="1"/>
  <c r="G3719" i="1"/>
  <c r="H3718" i="1"/>
  <c r="G3718" i="1"/>
  <c r="H3717" i="1"/>
  <c r="G3717" i="1"/>
  <c r="H3716" i="1"/>
  <c r="G3716" i="1"/>
  <c r="H3715" i="1"/>
  <c r="G3715" i="1"/>
  <c r="H3714" i="1"/>
  <c r="G3714" i="1"/>
  <c r="H3713" i="1"/>
  <c r="G3713" i="1"/>
  <c r="H3712" i="1"/>
  <c r="G3712" i="1"/>
  <c r="H3711" i="1"/>
  <c r="G3711" i="1"/>
  <c r="H3710" i="1"/>
  <c r="G3710" i="1"/>
  <c r="H3709" i="1"/>
  <c r="G3709" i="1"/>
  <c r="H3708" i="1"/>
  <c r="G3708" i="1"/>
  <c r="H3707" i="1"/>
  <c r="G3707" i="1"/>
  <c r="H3706" i="1"/>
  <c r="G3706" i="1"/>
  <c r="H3705" i="1"/>
  <c r="G3705" i="1"/>
  <c r="H3704" i="1"/>
  <c r="G3704" i="1"/>
  <c r="H3703" i="1"/>
  <c r="G3703" i="1"/>
  <c r="H3702" i="1"/>
  <c r="G3702" i="1"/>
  <c r="H3700" i="1"/>
  <c r="G3700" i="1"/>
  <c r="F3700" i="1"/>
  <c r="E3700" i="1"/>
  <c r="D3700" i="1"/>
  <c r="H3698" i="1"/>
  <c r="G3698" i="1"/>
  <c r="H3697" i="1"/>
  <c r="G3697" i="1"/>
  <c r="H3696" i="1"/>
  <c r="G3696" i="1"/>
  <c r="H3695" i="1"/>
  <c r="G3695" i="1"/>
  <c r="H3694" i="1"/>
  <c r="G3694" i="1"/>
  <c r="H3692" i="1"/>
  <c r="G3692" i="1"/>
  <c r="F3692" i="1"/>
  <c r="E3692" i="1"/>
  <c r="D3692" i="1"/>
  <c r="H3690" i="1"/>
  <c r="G3690" i="1"/>
  <c r="H3689" i="1"/>
  <c r="G3689" i="1"/>
  <c r="H3688" i="1"/>
  <c r="G3688" i="1"/>
  <c r="H3687" i="1"/>
  <c r="G3687" i="1"/>
  <c r="H3686" i="1"/>
  <c r="G3686" i="1"/>
  <c r="H3684" i="1"/>
  <c r="G3684" i="1"/>
  <c r="F3684" i="1"/>
  <c r="E3684" i="1"/>
  <c r="D3684" i="1"/>
  <c r="H3682" i="1"/>
  <c r="G3682" i="1"/>
  <c r="H3681" i="1"/>
  <c r="G3681" i="1"/>
  <c r="H3680" i="1"/>
  <c r="G3680" i="1"/>
  <c r="H3679" i="1"/>
  <c r="G3679" i="1"/>
  <c r="H3678" i="1"/>
  <c r="G3678" i="1"/>
  <c r="H3677" i="1"/>
  <c r="G3677" i="1"/>
  <c r="H3676" i="1"/>
  <c r="G3676" i="1"/>
  <c r="H3675" i="1"/>
  <c r="G3675" i="1"/>
  <c r="H3674" i="1"/>
  <c r="G3674" i="1"/>
  <c r="H3673" i="1"/>
  <c r="G3673" i="1"/>
  <c r="H3672" i="1"/>
  <c r="G3672" i="1"/>
  <c r="H3671" i="1"/>
  <c r="G3671" i="1"/>
  <c r="H3670" i="1"/>
  <c r="G3670" i="1"/>
  <c r="H3669" i="1"/>
  <c r="G3669" i="1"/>
  <c r="H3668" i="1"/>
  <c r="G3668" i="1"/>
  <c r="H3667" i="1"/>
  <c r="G3667" i="1"/>
  <c r="H3666" i="1"/>
  <c r="G3666" i="1"/>
  <c r="H3665" i="1"/>
  <c r="G3665" i="1"/>
  <c r="H3664" i="1"/>
  <c r="G3664" i="1"/>
  <c r="H3662" i="1"/>
  <c r="G3662" i="1"/>
  <c r="F3662" i="1"/>
  <c r="E3662" i="1"/>
  <c r="D3662" i="1"/>
  <c r="H3660" i="1"/>
  <c r="G3660" i="1"/>
  <c r="H3659" i="1"/>
  <c r="G3659" i="1"/>
  <c r="H3658" i="1"/>
  <c r="G3658" i="1"/>
  <c r="H3657" i="1"/>
  <c r="G3657" i="1"/>
  <c r="H3656" i="1"/>
  <c r="G3656" i="1"/>
  <c r="H3655" i="1"/>
  <c r="G3655" i="1"/>
  <c r="H3654" i="1"/>
  <c r="G3654" i="1"/>
  <c r="H3652" i="1"/>
  <c r="G3652" i="1"/>
  <c r="F3652" i="1"/>
  <c r="E3652" i="1"/>
  <c r="D3652" i="1"/>
  <c r="H3650" i="1"/>
  <c r="G3650" i="1"/>
  <c r="H3649" i="1"/>
  <c r="G3649" i="1"/>
  <c r="H3648" i="1"/>
  <c r="G3648" i="1"/>
  <c r="H3646" i="1"/>
  <c r="G3646" i="1"/>
  <c r="F3646" i="1"/>
  <c r="E3646" i="1"/>
  <c r="D3646" i="1"/>
  <c r="H3644" i="1"/>
  <c r="G3644" i="1"/>
  <c r="H3642" i="1"/>
  <c r="G3642" i="1"/>
  <c r="F3642" i="1"/>
  <c r="E3642" i="1"/>
  <c r="D3642" i="1"/>
  <c r="H3640" i="1"/>
  <c r="G3640" i="1"/>
  <c r="H3639" i="1"/>
  <c r="G3639" i="1"/>
  <c r="H3638" i="1"/>
  <c r="G3638" i="1"/>
  <c r="H3636" i="1"/>
  <c r="G3636" i="1"/>
  <c r="F3636" i="1"/>
  <c r="E3636" i="1"/>
  <c r="D3636" i="1"/>
  <c r="H3634" i="1"/>
  <c r="G3634" i="1"/>
  <c r="H3633" i="1"/>
  <c r="G3633" i="1"/>
  <c r="H3632" i="1"/>
  <c r="G3632" i="1"/>
  <c r="H3631" i="1"/>
  <c r="G3631" i="1"/>
  <c r="H3629" i="1"/>
  <c r="G3629" i="1"/>
  <c r="F3629" i="1"/>
  <c r="E3629" i="1"/>
  <c r="D3629" i="1"/>
  <c r="H3627" i="1"/>
  <c r="G3627" i="1"/>
  <c r="H3626" i="1"/>
  <c r="G3626" i="1"/>
  <c r="H3624" i="1"/>
  <c r="G3624" i="1"/>
  <c r="F3624" i="1"/>
  <c r="E3624" i="1"/>
  <c r="D3624" i="1"/>
  <c r="H3622" i="1"/>
  <c r="G3622" i="1"/>
  <c r="H3621" i="1"/>
  <c r="G3621" i="1"/>
  <c r="H3620" i="1"/>
  <c r="G3620" i="1"/>
  <c r="H3619" i="1"/>
  <c r="G3619" i="1"/>
  <c r="H3618" i="1"/>
  <c r="G3618" i="1"/>
  <c r="H3617" i="1"/>
  <c r="G3617" i="1"/>
  <c r="H3616" i="1"/>
  <c r="G3616" i="1"/>
  <c r="H3615" i="1"/>
  <c r="G3615" i="1"/>
  <c r="H3614" i="1"/>
  <c r="G3614" i="1"/>
  <c r="H3613" i="1"/>
  <c r="G3613" i="1"/>
  <c r="H3612" i="1"/>
  <c r="G3612" i="1"/>
  <c r="H3611" i="1"/>
  <c r="G3611" i="1"/>
  <c r="H3609" i="1"/>
  <c r="G3609" i="1"/>
  <c r="F3609" i="1"/>
  <c r="E3609" i="1"/>
  <c r="D3609" i="1"/>
  <c r="H3607" i="1"/>
  <c r="G3607" i="1"/>
  <c r="H3606" i="1"/>
  <c r="G3606" i="1"/>
  <c r="H3605" i="1"/>
  <c r="G3605" i="1"/>
  <c r="H3604" i="1"/>
  <c r="G3604" i="1"/>
  <c r="H3603" i="1"/>
  <c r="G3603" i="1"/>
  <c r="H3602" i="1"/>
  <c r="G3602" i="1"/>
  <c r="H3601" i="1"/>
  <c r="G3601" i="1"/>
  <c r="H3600" i="1"/>
  <c r="G3600" i="1"/>
  <c r="H3599" i="1"/>
  <c r="G3599" i="1"/>
  <c r="H3597" i="1"/>
  <c r="G3597" i="1"/>
  <c r="F3597" i="1"/>
  <c r="E3597" i="1"/>
  <c r="D3597" i="1"/>
  <c r="H3595" i="1"/>
  <c r="G3595" i="1"/>
  <c r="H3594" i="1"/>
  <c r="G3594" i="1"/>
  <c r="H3592" i="1"/>
  <c r="G3592" i="1"/>
  <c r="F3592" i="1"/>
  <c r="E3592" i="1"/>
  <c r="D3592" i="1"/>
  <c r="H3590" i="1"/>
  <c r="G3590" i="1"/>
  <c r="H3589" i="1"/>
  <c r="G3589" i="1"/>
  <c r="H3587" i="1"/>
  <c r="G3587" i="1"/>
  <c r="F3587" i="1"/>
  <c r="E3587" i="1"/>
  <c r="D3587" i="1"/>
  <c r="H3585" i="1"/>
  <c r="G3585" i="1"/>
  <c r="H3584" i="1"/>
  <c r="G3584" i="1"/>
  <c r="H3583" i="1"/>
  <c r="G3583" i="1"/>
  <c r="H3582" i="1"/>
  <c r="G3582" i="1"/>
  <c r="H3581" i="1"/>
  <c r="G3581" i="1"/>
  <c r="H3580" i="1"/>
  <c r="G3580" i="1"/>
  <c r="H3579" i="1"/>
  <c r="G3579" i="1"/>
  <c r="H3578" i="1"/>
  <c r="G3578" i="1"/>
  <c r="H3576" i="1"/>
  <c r="G3576" i="1"/>
  <c r="F3576" i="1"/>
  <c r="E3576" i="1"/>
  <c r="D3576" i="1"/>
  <c r="H3574" i="1"/>
  <c r="G3574" i="1"/>
  <c r="H3573" i="1"/>
  <c r="G3573" i="1"/>
  <c r="H3571" i="1"/>
  <c r="G3571" i="1"/>
  <c r="F3571" i="1"/>
  <c r="E3571" i="1"/>
  <c r="D3571" i="1"/>
  <c r="H3569" i="1"/>
  <c r="G3569" i="1"/>
  <c r="H3568" i="1"/>
  <c r="G3568" i="1"/>
  <c r="H3567" i="1"/>
  <c r="G3567" i="1"/>
  <c r="H3566" i="1"/>
  <c r="G3566" i="1"/>
  <c r="H3565" i="1"/>
  <c r="G3565" i="1"/>
  <c r="H3563" i="1"/>
  <c r="G3563" i="1"/>
  <c r="F3563" i="1"/>
  <c r="E3563" i="1"/>
  <c r="D3563" i="1"/>
  <c r="H3561" i="1"/>
  <c r="G3561" i="1"/>
  <c r="H3559" i="1"/>
  <c r="G3559" i="1"/>
  <c r="F3559" i="1"/>
  <c r="E3559" i="1"/>
  <c r="D3559" i="1"/>
  <c r="H3557" i="1"/>
  <c r="G3557" i="1"/>
  <c r="H3556" i="1"/>
  <c r="G3556" i="1"/>
  <c r="H3555" i="1"/>
  <c r="G3555" i="1"/>
  <c r="H3554" i="1"/>
  <c r="G3554" i="1"/>
  <c r="H3553" i="1"/>
  <c r="G3553" i="1"/>
  <c r="H3552" i="1"/>
  <c r="G3552" i="1"/>
  <c r="H3551" i="1"/>
  <c r="G3551" i="1"/>
  <c r="H3550" i="1"/>
  <c r="G3550" i="1"/>
  <c r="H3549" i="1"/>
  <c r="G3549" i="1"/>
  <c r="H3548" i="1"/>
  <c r="G3548" i="1"/>
  <c r="H3547" i="1"/>
  <c r="G3547" i="1"/>
  <c r="H3546" i="1"/>
  <c r="G3546" i="1"/>
  <c r="H3544" i="1"/>
  <c r="G3544" i="1"/>
  <c r="F3544" i="1"/>
  <c r="E3544" i="1"/>
  <c r="D3544" i="1"/>
  <c r="H3542" i="1"/>
  <c r="G3542" i="1"/>
  <c r="H3541" i="1"/>
  <c r="G3541" i="1"/>
  <c r="H3540" i="1"/>
  <c r="G3540" i="1"/>
  <c r="H3539" i="1"/>
  <c r="G3539" i="1"/>
  <c r="H3538" i="1"/>
  <c r="G3538" i="1"/>
  <c r="H3537" i="1"/>
  <c r="G3537" i="1"/>
  <c r="H3536" i="1"/>
  <c r="G3536" i="1"/>
  <c r="H3534" i="1"/>
  <c r="G3534" i="1"/>
  <c r="F3534" i="1"/>
  <c r="E3534" i="1"/>
  <c r="D3534" i="1"/>
  <c r="H3532" i="1"/>
  <c r="G3532" i="1"/>
  <c r="H3531" i="1"/>
  <c r="G3531" i="1"/>
  <c r="H3530" i="1"/>
  <c r="G3530" i="1"/>
  <c r="H3529" i="1"/>
  <c r="G3529" i="1"/>
  <c r="H3527" i="1"/>
  <c r="G3527" i="1"/>
  <c r="F3527" i="1"/>
  <c r="E3527" i="1"/>
  <c r="D3527" i="1"/>
  <c r="H3525" i="1"/>
  <c r="G3525" i="1"/>
  <c r="H3524" i="1"/>
  <c r="G3524" i="1"/>
  <c r="H3522" i="1"/>
  <c r="G3522" i="1"/>
  <c r="F3522" i="1"/>
  <c r="E3522" i="1"/>
  <c r="D3522" i="1"/>
  <c r="H3520" i="1"/>
  <c r="G3520" i="1"/>
  <c r="H3519" i="1"/>
  <c r="G3519" i="1"/>
  <c r="H3518" i="1"/>
  <c r="G3518" i="1"/>
  <c r="H3516" i="1"/>
  <c r="G3516" i="1"/>
  <c r="F3516" i="1"/>
  <c r="E3516" i="1"/>
  <c r="D3516" i="1"/>
  <c r="H3514" i="1"/>
  <c r="G3514" i="1"/>
  <c r="H3513" i="1"/>
  <c r="G3513" i="1"/>
  <c r="H3512" i="1"/>
  <c r="G3512" i="1"/>
  <c r="H3511" i="1"/>
  <c r="G3511" i="1"/>
  <c r="H3510" i="1"/>
  <c r="G3510" i="1"/>
  <c r="H3509" i="1"/>
  <c r="G3509" i="1"/>
  <c r="H3508" i="1"/>
  <c r="G3508" i="1"/>
  <c r="H3507" i="1"/>
  <c r="G3507" i="1"/>
  <c r="H3506" i="1"/>
  <c r="G3506" i="1"/>
  <c r="H3505" i="1"/>
  <c r="G3505" i="1"/>
  <c r="H3504" i="1"/>
  <c r="G3504" i="1"/>
  <c r="H3503" i="1"/>
  <c r="G3503" i="1"/>
  <c r="H3502" i="1"/>
  <c r="G3502" i="1"/>
  <c r="H3501" i="1"/>
  <c r="G3501" i="1"/>
  <c r="H3500" i="1"/>
  <c r="G3500" i="1"/>
  <c r="H3499" i="1"/>
  <c r="G3499" i="1"/>
  <c r="H3497" i="1"/>
  <c r="G3497" i="1"/>
  <c r="F3497" i="1"/>
  <c r="E3497" i="1"/>
  <c r="D3497" i="1"/>
  <c r="H3495" i="1"/>
  <c r="G3495" i="1"/>
  <c r="H3494" i="1"/>
  <c r="G3494" i="1"/>
  <c r="H3493" i="1"/>
  <c r="G3493" i="1"/>
  <c r="H3492" i="1"/>
  <c r="G3492" i="1"/>
  <c r="H3490" i="1"/>
  <c r="G3490" i="1"/>
  <c r="F3490" i="1"/>
  <c r="E3490" i="1"/>
  <c r="D3490" i="1"/>
  <c r="H3488" i="1"/>
  <c r="G3488" i="1"/>
  <c r="H3487" i="1"/>
  <c r="G3487" i="1"/>
  <c r="H3485" i="1"/>
  <c r="G3485" i="1"/>
  <c r="F3485" i="1"/>
  <c r="E3485" i="1"/>
  <c r="D3485" i="1"/>
  <c r="H3483" i="1"/>
  <c r="G3483" i="1"/>
  <c r="H3482" i="1"/>
  <c r="G3482" i="1"/>
  <c r="H3481" i="1"/>
  <c r="G3481" i="1"/>
  <c r="H3480" i="1"/>
  <c r="G3480" i="1"/>
  <c r="H3479" i="1"/>
  <c r="G3479" i="1"/>
  <c r="H3478" i="1"/>
  <c r="G3478" i="1"/>
  <c r="H3477" i="1"/>
  <c r="G3477" i="1"/>
  <c r="H3476" i="1"/>
  <c r="G3476" i="1"/>
  <c r="H3475" i="1"/>
  <c r="G3475" i="1"/>
  <c r="H3474" i="1"/>
  <c r="G3474" i="1"/>
  <c r="H3473" i="1"/>
  <c r="G3473" i="1"/>
  <c r="H3472" i="1"/>
  <c r="G3472" i="1"/>
  <c r="H3471" i="1"/>
  <c r="G3471" i="1"/>
  <c r="H3470" i="1"/>
  <c r="G3470" i="1"/>
  <c r="H3469" i="1"/>
  <c r="G3469" i="1"/>
  <c r="H3467" i="1"/>
  <c r="G3467" i="1"/>
  <c r="F3467" i="1"/>
  <c r="E3467" i="1"/>
  <c r="D3467" i="1"/>
  <c r="H3465" i="1"/>
  <c r="G3465" i="1"/>
  <c r="H3464" i="1"/>
  <c r="G3464" i="1"/>
  <c r="H3463" i="1"/>
  <c r="G3463" i="1"/>
  <c r="H3462" i="1"/>
  <c r="G3462" i="1"/>
  <c r="H3461" i="1"/>
  <c r="G3461" i="1"/>
  <c r="H3460" i="1"/>
  <c r="G3460" i="1"/>
  <c r="H3459" i="1"/>
  <c r="G3459" i="1"/>
  <c r="H3458" i="1"/>
  <c r="G3458" i="1"/>
  <c r="H3457" i="1"/>
  <c r="G3457" i="1"/>
  <c r="H3456" i="1"/>
  <c r="G3456" i="1"/>
  <c r="H3455" i="1"/>
  <c r="G3455" i="1"/>
  <c r="H3454" i="1"/>
  <c r="G3454" i="1"/>
  <c r="H3452" i="1"/>
  <c r="G3452" i="1"/>
  <c r="F3452" i="1"/>
  <c r="E3452" i="1"/>
  <c r="D3452" i="1"/>
  <c r="H3450" i="1"/>
  <c r="G3450" i="1"/>
  <c r="H3449" i="1"/>
  <c r="G3449" i="1"/>
  <c r="H3447" i="1"/>
  <c r="G3447" i="1"/>
  <c r="F3447" i="1"/>
  <c r="E3447" i="1"/>
  <c r="D3447" i="1"/>
  <c r="H3445" i="1"/>
  <c r="G3445" i="1"/>
  <c r="H3444" i="1"/>
  <c r="G3444" i="1"/>
  <c r="H3443" i="1"/>
  <c r="G3443" i="1"/>
  <c r="H3442" i="1"/>
  <c r="G3442" i="1"/>
  <c r="H3441" i="1"/>
  <c r="G3441" i="1"/>
  <c r="H3440" i="1"/>
  <c r="G3440" i="1"/>
  <c r="H3439" i="1"/>
  <c r="G3439" i="1"/>
  <c r="H3438" i="1"/>
  <c r="G3438" i="1"/>
  <c r="H3437" i="1"/>
  <c r="G3437" i="1"/>
  <c r="H3436" i="1"/>
  <c r="G3436" i="1"/>
  <c r="H3435" i="1"/>
  <c r="G3435" i="1"/>
  <c r="H3434" i="1"/>
  <c r="G3434" i="1"/>
  <c r="H3433" i="1"/>
  <c r="G3433" i="1"/>
  <c r="H3431" i="1"/>
  <c r="G3431" i="1"/>
  <c r="F3431" i="1"/>
  <c r="E3431" i="1"/>
  <c r="D3431" i="1"/>
  <c r="H3429" i="1"/>
  <c r="G3429" i="1"/>
  <c r="H3428" i="1"/>
  <c r="G3428" i="1"/>
  <c r="H3426" i="1"/>
  <c r="G3426" i="1"/>
  <c r="F3426" i="1"/>
  <c r="E3426" i="1"/>
  <c r="D3426" i="1"/>
  <c r="H3424" i="1"/>
  <c r="G3424" i="1"/>
  <c r="H3423" i="1"/>
  <c r="G3423" i="1"/>
  <c r="H3422" i="1"/>
  <c r="G3422" i="1"/>
  <c r="H3420" i="1"/>
  <c r="G3420" i="1"/>
  <c r="F3420" i="1"/>
  <c r="E3420" i="1"/>
  <c r="D3420" i="1"/>
  <c r="H3418" i="1"/>
  <c r="G3418" i="1"/>
  <c r="H3417" i="1"/>
  <c r="G3417" i="1"/>
  <c r="H3415" i="1"/>
  <c r="G3415" i="1"/>
  <c r="F3415" i="1"/>
  <c r="E3415" i="1"/>
  <c r="D3415" i="1"/>
  <c r="H3413" i="1"/>
  <c r="G3413" i="1"/>
  <c r="H3412" i="1"/>
  <c r="G3412" i="1"/>
  <c r="H3410" i="1"/>
  <c r="G3410" i="1"/>
  <c r="F3410" i="1"/>
  <c r="E3410" i="1"/>
  <c r="D3410" i="1"/>
  <c r="H3408" i="1"/>
  <c r="G3408" i="1"/>
  <c r="H3407" i="1"/>
  <c r="G3407" i="1"/>
  <c r="H3406" i="1"/>
  <c r="G3406" i="1"/>
  <c r="H3405" i="1"/>
  <c r="G3405" i="1"/>
  <c r="H3404" i="1"/>
  <c r="G3404" i="1"/>
  <c r="H3402" i="1"/>
  <c r="G3402" i="1"/>
  <c r="F3402" i="1"/>
  <c r="E3402" i="1"/>
  <c r="D3402" i="1"/>
  <c r="H3400" i="1"/>
  <c r="G3400" i="1"/>
  <c r="H3399" i="1"/>
  <c r="G3399" i="1"/>
  <c r="H3398" i="1"/>
  <c r="G3398" i="1"/>
  <c r="H3396" i="1"/>
  <c r="G3396" i="1"/>
  <c r="F3396" i="1"/>
  <c r="E3396" i="1"/>
  <c r="D3396" i="1"/>
  <c r="H3394" i="1"/>
  <c r="G3394" i="1"/>
  <c r="H3393" i="1"/>
  <c r="G3393" i="1"/>
  <c r="H3391" i="1"/>
  <c r="G3391" i="1"/>
  <c r="F3391" i="1"/>
  <c r="E3391" i="1"/>
  <c r="D3391" i="1"/>
  <c r="H3389" i="1"/>
  <c r="G3389" i="1"/>
  <c r="H3388" i="1"/>
  <c r="G3388" i="1"/>
  <c r="H3387" i="1"/>
  <c r="G3387" i="1"/>
  <c r="H3386" i="1"/>
  <c r="G3386" i="1"/>
  <c r="H3385" i="1"/>
  <c r="G3385" i="1"/>
  <c r="H3384" i="1"/>
  <c r="G3384" i="1"/>
  <c r="H3383" i="1"/>
  <c r="G3383" i="1"/>
  <c r="H3382" i="1"/>
  <c r="G3382" i="1"/>
  <c r="H3380" i="1"/>
  <c r="G3380" i="1"/>
  <c r="F3380" i="1"/>
  <c r="E3380" i="1"/>
  <c r="D3380" i="1"/>
  <c r="H3378" i="1"/>
  <c r="G3378" i="1"/>
  <c r="H3377" i="1"/>
  <c r="G3377" i="1"/>
  <c r="H3376" i="1"/>
  <c r="G3376" i="1"/>
  <c r="H3375" i="1"/>
  <c r="G3375" i="1"/>
  <c r="H3374" i="1"/>
  <c r="G3374" i="1"/>
  <c r="H3373" i="1"/>
  <c r="G3373" i="1"/>
  <c r="H3372" i="1"/>
  <c r="G3372" i="1"/>
  <c r="H3371" i="1"/>
  <c r="G3371" i="1"/>
  <c r="H3370" i="1"/>
  <c r="G3370" i="1"/>
  <c r="H3369" i="1"/>
  <c r="G3369" i="1"/>
  <c r="H3368" i="1"/>
  <c r="G3368" i="1"/>
  <c r="H3367" i="1"/>
  <c r="G3367" i="1"/>
  <c r="H3366" i="1"/>
  <c r="G3366" i="1"/>
  <c r="H3365" i="1"/>
  <c r="G3365" i="1"/>
  <c r="H3364" i="1"/>
  <c r="G3364" i="1"/>
  <c r="H3363" i="1"/>
  <c r="G3363" i="1"/>
  <c r="H3362" i="1"/>
  <c r="G3362" i="1"/>
  <c r="H3360" i="1"/>
  <c r="G3360" i="1"/>
  <c r="F3360" i="1"/>
  <c r="E3360" i="1"/>
  <c r="D3360" i="1"/>
  <c r="H3358" i="1"/>
  <c r="G3358" i="1"/>
  <c r="H3357" i="1"/>
  <c r="G3357" i="1"/>
  <c r="H3356" i="1"/>
  <c r="G3356" i="1"/>
  <c r="H3355" i="1"/>
  <c r="G3355" i="1"/>
  <c r="H3354" i="1"/>
  <c r="G3354" i="1"/>
  <c r="H3353" i="1"/>
  <c r="G3353" i="1"/>
  <c r="H3352" i="1"/>
  <c r="G3352" i="1"/>
  <c r="H3351" i="1"/>
  <c r="G3351" i="1"/>
  <c r="H3350" i="1"/>
  <c r="G3350" i="1"/>
  <c r="H3349" i="1"/>
  <c r="G3349" i="1"/>
  <c r="H3348" i="1"/>
  <c r="G3348" i="1"/>
  <c r="H3347" i="1"/>
  <c r="G3347" i="1"/>
  <c r="H3346" i="1"/>
  <c r="G3346" i="1"/>
  <c r="H3345" i="1"/>
  <c r="G3345" i="1"/>
  <c r="H3344" i="1"/>
  <c r="G3344" i="1"/>
  <c r="H3343" i="1"/>
  <c r="G3343" i="1"/>
  <c r="H3342" i="1"/>
  <c r="G3342" i="1"/>
  <c r="H3341" i="1"/>
  <c r="G3341" i="1"/>
  <c r="H3340" i="1"/>
  <c r="G3340" i="1"/>
  <c r="H3339" i="1"/>
  <c r="G3339" i="1"/>
  <c r="H3338" i="1"/>
  <c r="G3338" i="1"/>
  <c r="H3337" i="1"/>
  <c r="G3337" i="1"/>
  <c r="H3336" i="1"/>
  <c r="G3336" i="1"/>
  <c r="H3335" i="1"/>
  <c r="G3335" i="1"/>
  <c r="H3334" i="1"/>
  <c r="G3334" i="1"/>
  <c r="H3333" i="1"/>
  <c r="G3333" i="1"/>
  <c r="H3331" i="1"/>
  <c r="G3331" i="1"/>
  <c r="F3331" i="1"/>
  <c r="E3331" i="1"/>
  <c r="D3331" i="1"/>
  <c r="H3329" i="1"/>
  <c r="G3329" i="1"/>
  <c r="H3327" i="1"/>
  <c r="G3327" i="1"/>
  <c r="F3327" i="1"/>
  <c r="E3327" i="1"/>
  <c r="D3327" i="1"/>
  <c r="H3325" i="1"/>
  <c r="G3325" i="1"/>
  <c r="H3324" i="1"/>
  <c r="G3324" i="1"/>
  <c r="H3323" i="1"/>
  <c r="G3323" i="1"/>
  <c r="H3321" i="1"/>
  <c r="G3321" i="1"/>
  <c r="F3321" i="1"/>
  <c r="E3321" i="1"/>
  <c r="D3321" i="1"/>
  <c r="H3319" i="1"/>
  <c r="G3319" i="1"/>
  <c r="H3318" i="1"/>
  <c r="G3318" i="1"/>
  <c r="H3316" i="1"/>
  <c r="G3316" i="1"/>
  <c r="F3316" i="1"/>
  <c r="E3316" i="1"/>
  <c r="D3316" i="1"/>
  <c r="H3314" i="1"/>
  <c r="G3314" i="1"/>
  <c r="H3313" i="1"/>
  <c r="G3313" i="1"/>
  <c r="H3312" i="1"/>
  <c r="G3312" i="1"/>
  <c r="H3311" i="1"/>
  <c r="G3311" i="1"/>
  <c r="H3310" i="1"/>
  <c r="G3310" i="1"/>
  <c r="H3309" i="1"/>
  <c r="G3309" i="1"/>
  <c r="H3308" i="1"/>
  <c r="G3308" i="1"/>
  <c r="H3307" i="1"/>
  <c r="G3307" i="1"/>
  <c r="H3306" i="1"/>
  <c r="G3306" i="1"/>
  <c r="H3305" i="1"/>
  <c r="G3305" i="1"/>
  <c r="H3304" i="1"/>
  <c r="G3304" i="1"/>
  <c r="H3303" i="1"/>
  <c r="G3303" i="1"/>
  <c r="H3302" i="1"/>
  <c r="G3302" i="1"/>
  <c r="H3301" i="1"/>
  <c r="G3301" i="1"/>
  <c r="H3300" i="1"/>
  <c r="G3300" i="1"/>
  <c r="H3299" i="1"/>
  <c r="G3299" i="1"/>
  <c r="H3298" i="1"/>
  <c r="G3298" i="1"/>
  <c r="H3297" i="1"/>
  <c r="G3297" i="1"/>
  <c r="H3296" i="1"/>
  <c r="G3296" i="1"/>
  <c r="H3294" i="1"/>
  <c r="G3294" i="1"/>
  <c r="F3294" i="1"/>
  <c r="E3294" i="1"/>
  <c r="D3294" i="1"/>
  <c r="H3292" i="1"/>
  <c r="G3292" i="1"/>
  <c r="H3291" i="1"/>
  <c r="G3291" i="1"/>
  <c r="H3290" i="1"/>
  <c r="G3290" i="1"/>
  <c r="H3289" i="1"/>
  <c r="G3289" i="1"/>
  <c r="H3288" i="1"/>
  <c r="G3288" i="1"/>
  <c r="H3287" i="1"/>
  <c r="G3287" i="1"/>
  <c r="H3286" i="1"/>
  <c r="G3286" i="1"/>
  <c r="H3284" i="1"/>
  <c r="G3284" i="1"/>
  <c r="F3284" i="1"/>
  <c r="E3284" i="1"/>
  <c r="D3284" i="1"/>
  <c r="H3282" i="1"/>
  <c r="G3282" i="1"/>
  <c r="H3281" i="1"/>
  <c r="G3281" i="1"/>
  <c r="H3280" i="1"/>
  <c r="G3280" i="1"/>
  <c r="H3279" i="1"/>
  <c r="G3279" i="1"/>
  <c r="H3278" i="1"/>
  <c r="G3278" i="1"/>
  <c r="H3277" i="1"/>
  <c r="G3277" i="1"/>
  <c r="H3276" i="1"/>
  <c r="G3276" i="1"/>
  <c r="H3275" i="1"/>
  <c r="G3275" i="1"/>
  <c r="H3273" i="1"/>
  <c r="G3273" i="1"/>
  <c r="F3273" i="1"/>
  <c r="E3273" i="1"/>
  <c r="D3273" i="1"/>
  <c r="H3271" i="1"/>
  <c r="G3271" i="1"/>
  <c r="H3270" i="1"/>
  <c r="G3270" i="1"/>
  <c r="H3269" i="1"/>
  <c r="G3269" i="1"/>
  <c r="H3268" i="1"/>
  <c r="G3268" i="1"/>
  <c r="H3266" i="1"/>
  <c r="G3266" i="1"/>
  <c r="F3266" i="1"/>
  <c r="E3266" i="1"/>
  <c r="D3266" i="1"/>
  <c r="H3264" i="1"/>
  <c r="G3264" i="1"/>
  <c r="H3262" i="1"/>
  <c r="G3262" i="1"/>
  <c r="F3262" i="1"/>
  <c r="E3262" i="1"/>
  <c r="D3262" i="1"/>
  <c r="H3260" i="1"/>
  <c r="G3260" i="1"/>
  <c r="H3259" i="1"/>
  <c r="G3259" i="1"/>
  <c r="H3258" i="1"/>
  <c r="G3258" i="1"/>
  <c r="H3257" i="1"/>
  <c r="G3257" i="1"/>
  <c r="H3256" i="1"/>
  <c r="G3256" i="1"/>
  <c r="H3255" i="1"/>
  <c r="G3255" i="1"/>
  <c r="H3253" i="1"/>
  <c r="G3253" i="1"/>
  <c r="F3253" i="1"/>
  <c r="E3253" i="1"/>
  <c r="D3253" i="1"/>
  <c r="H3251" i="1"/>
  <c r="G3251" i="1"/>
  <c r="H3250" i="1"/>
  <c r="G3250" i="1"/>
  <c r="H3249" i="1"/>
  <c r="G3249" i="1"/>
  <c r="H3248" i="1"/>
  <c r="G3248" i="1"/>
  <c r="H3247" i="1"/>
  <c r="G3247" i="1"/>
  <c r="H3246" i="1"/>
  <c r="G3246" i="1"/>
  <c r="H3245" i="1"/>
  <c r="G3245" i="1"/>
  <c r="H3243" i="1"/>
  <c r="G3243" i="1"/>
  <c r="F3243" i="1"/>
  <c r="E3243" i="1"/>
  <c r="D3243" i="1"/>
  <c r="H3241" i="1"/>
  <c r="G3241" i="1"/>
  <c r="H3240" i="1"/>
  <c r="G3240" i="1"/>
  <c r="H3239" i="1"/>
  <c r="G3239" i="1"/>
  <c r="H3238" i="1"/>
  <c r="G3238" i="1"/>
  <c r="H3237" i="1"/>
  <c r="G3237" i="1"/>
  <c r="H3235" i="1"/>
  <c r="G3235" i="1"/>
  <c r="F3235" i="1"/>
  <c r="E3235" i="1"/>
  <c r="D3235" i="1"/>
  <c r="H3233" i="1"/>
  <c r="G3233" i="1"/>
  <c r="H3232" i="1"/>
  <c r="G3232" i="1"/>
  <c r="H3231" i="1"/>
  <c r="G3231" i="1"/>
  <c r="H3230" i="1"/>
  <c r="G3230" i="1"/>
  <c r="H3229" i="1"/>
  <c r="G3229" i="1"/>
  <c r="H3228" i="1"/>
  <c r="G3228" i="1"/>
  <c r="H3227" i="1"/>
  <c r="G3227" i="1"/>
  <c r="H3226" i="1"/>
  <c r="G3226" i="1"/>
  <c r="H3224" i="1"/>
  <c r="G3224" i="1"/>
  <c r="F3224" i="1"/>
  <c r="E3224" i="1"/>
  <c r="D3224" i="1"/>
  <c r="H3222" i="1"/>
  <c r="G3222" i="1"/>
  <c r="H3221" i="1"/>
  <c r="G3221" i="1"/>
  <c r="H3220" i="1"/>
  <c r="G3220" i="1"/>
  <c r="H3219" i="1"/>
  <c r="G3219" i="1"/>
  <c r="H3218" i="1"/>
  <c r="G3218" i="1"/>
  <c r="H3217" i="1"/>
  <c r="G3217" i="1"/>
  <c r="H3216" i="1"/>
  <c r="G3216" i="1"/>
  <c r="H3215" i="1"/>
  <c r="G3215" i="1"/>
  <c r="H3214" i="1"/>
  <c r="G3214" i="1"/>
  <c r="H3213" i="1"/>
  <c r="G3213" i="1"/>
  <c r="H3212" i="1"/>
  <c r="G3212" i="1"/>
  <c r="H3211" i="1"/>
  <c r="G3211" i="1"/>
  <c r="H3209" i="1"/>
  <c r="G3209" i="1"/>
  <c r="F3209" i="1"/>
  <c r="E3209" i="1"/>
  <c r="D3209" i="1"/>
  <c r="H3207" i="1"/>
  <c r="G3207" i="1"/>
  <c r="H3205" i="1"/>
  <c r="G3205" i="1"/>
  <c r="F3205" i="1"/>
  <c r="E3205" i="1"/>
  <c r="D3205" i="1"/>
  <c r="H3203" i="1"/>
  <c r="G3203" i="1"/>
  <c r="H3202" i="1"/>
  <c r="G3202" i="1"/>
  <c r="H3201" i="1"/>
  <c r="G3201" i="1"/>
  <c r="H3200" i="1"/>
  <c r="G3200" i="1"/>
  <c r="H3199" i="1"/>
  <c r="G3199" i="1"/>
  <c r="H3198" i="1"/>
  <c r="G3198" i="1"/>
  <c r="H3197" i="1"/>
  <c r="G3197" i="1"/>
  <c r="H3196" i="1"/>
  <c r="G3196" i="1"/>
  <c r="H3195" i="1"/>
  <c r="G3195" i="1"/>
  <c r="H3193" i="1"/>
  <c r="G3193" i="1"/>
  <c r="F3193" i="1"/>
  <c r="E3193" i="1"/>
  <c r="D3193" i="1"/>
  <c r="H3191" i="1"/>
  <c r="G3191" i="1"/>
  <c r="H3190" i="1"/>
  <c r="G3190" i="1"/>
  <c r="H3189" i="1"/>
  <c r="G3189" i="1"/>
  <c r="H3188" i="1"/>
  <c r="G3188" i="1"/>
  <c r="H3187" i="1"/>
  <c r="G3187" i="1"/>
  <c r="H3186" i="1"/>
  <c r="G3186" i="1"/>
  <c r="H3185" i="1"/>
  <c r="G3185" i="1"/>
  <c r="H3184" i="1"/>
  <c r="G3184" i="1"/>
  <c r="H3183" i="1"/>
  <c r="G3183" i="1"/>
  <c r="H3181" i="1"/>
  <c r="G3181" i="1"/>
  <c r="F3181" i="1"/>
  <c r="E3181" i="1"/>
  <c r="D3181" i="1"/>
  <c r="H3179" i="1"/>
  <c r="G3179" i="1"/>
  <c r="H3178" i="1"/>
  <c r="G3178" i="1"/>
  <c r="H3177" i="1"/>
  <c r="G3177" i="1"/>
  <c r="H3176" i="1"/>
  <c r="G3176" i="1"/>
  <c r="H3175" i="1"/>
  <c r="G3175" i="1"/>
  <c r="H3174" i="1"/>
  <c r="G3174" i="1"/>
  <c r="H3173" i="1"/>
  <c r="G3173" i="1"/>
  <c r="H3172" i="1"/>
  <c r="G3172" i="1"/>
  <c r="H3170" i="1"/>
  <c r="G3170" i="1"/>
  <c r="F3170" i="1"/>
  <c r="E3170" i="1"/>
  <c r="D3170" i="1"/>
  <c r="H3168" i="1"/>
  <c r="G3168" i="1"/>
  <c r="H3167" i="1"/>
  <c r="G3167" i="1"/>
  <c r="H3166" i="1"/>
  <c r="G3166" i="1"/>
  <c r="H3165" i="1"/>
  <c r="G3165" i="1"/>
  <c r="H3164" i="1"/>
  <c r="G3164" i="1"/>
  <c r="H3163" i="1"/>
  <c r="G3163" i="1"/>
  <c r="H3162" i="1"/>
  <c r="G3162" i="1"/>
  <c r="H3161" i="1"/>
  <c r="G3161" i="1"/>
  <c r="H3160" i="1"/>
  <c r="G3160" i="1"/>
  <c r="H3159" i="1"/>
  <c r="G3159" i="1"/>
  <c r="H3158" i="1"/>
  <c r="G3158" i="1"/>
  <c r="H3157" i="1"/>
  <c r="G3157" i="1"/>
  <c r="H3156" i="1"/>
  <c r="G3156" i="1"/>
  <c r="H3155" i="1"/>
  <c r="G3155" i="1"/>
  <c r="H3154" i="1"/>
  <c r="G3154" i="1"/>
  <c r="H3153" i="1"/>
  <c r="G3153" i="1"/>
  <c r="H3152" i="1"/>
  <c r="G3152" i="1"/>
  <c r="H3151" i="1"/>
  <c r="G3151" i="1"/>
  <c r="H3150" i="1"/>
  <c r="G3150" i="1"/>
  <c r="H3149" i="1"/>
  <c r="G3149" i="1"/>
  <c r="H3148" i="1"/>
  <c r="G3148" i="1"/>
  <c r="H3147" i="1"/>
  <c r="G3147" i="1"/>
  <c r="H3146" i="1"/>
  <c r="G3146" i="1"/>
  <c r="H3145" i="1"/>
  <c r="G3145" i="1"/>
  <c r="H3144" i="1"/>
  <c r="G3144" i="1"/>
  <c r="H3143" i="1"/>
  <c r="G3143" i="1"/>
  <c r="H3142" i="1"/>
  <c r="G3142" i="1"/>
  <c r="H3141" i="1"/>
  <c r="G3141" i="1"/>
  <c r="H3140" i="1"/>
  <c r="G3140" i="1"/>
  <c r="H3138" i="1"/>
  <c r="G3138" i="1"/>
  <c r="F3138" i="1"/>
  <c r="E3138" i="1"/>
  <c r="D3138" i="1"/>
  <c r="H3136" i="1"/>
  <c r="G3136" i="1"/>
  <c r="H3135" i="1"/>
  <c r="G3135" i="1"/>
  <c r="H3134" i="1"/>
  <c r="G3134" i="1"/>
  <c r="H3133" i="1"/>
  <c r="G3133" i="1"/>
  <c r="H3132" i="1"/>
  <c r="G3132" i="1"/>
  <c r="H3131" i="1"/>
  <c r="G3131" i="1"/>
  <c r="H3130" i="1"/>
  <c r="G3130" i="1"/>
  <c r="H3129" i="1"/>
  <c r="G3129" i="1"/>
  <c r="H3128" i="1"/>
  <c r="G3128" i="1"/>
  <c r="H3127" i="1"/>
  <c r="G3127" i="1"/>
  <c r="H3126" i="1"/>
  <c r="G3126" i="1"/>
  <c r="H3125" i="1"/>
  <c r="G3125" i="1"/>
  <c r="H3124" i="1"/>
  <c r="G3124" i="1"/>
  <c r="H3123" i="1"/>
  <c r="G3123" i="1"/>
  <c r="H3122" i="1"/>
  <c r="G3122" i="1"/>
  <c r="H3120" i="1"/>
  <c r="G3120" i="1"/>
  <c r="F3120" i="1"/>
  <c r="E3120" i="1"/>
  <c r="D3120" i="1"/>
  <c r="H3118" i="1"/>
  <c r="G3118" i="1"/>
  <c r="H3116" i="1"/>
  <c r="G3116" i="1"/>
  <c r="F3116" i="1"/>
  <c r="E3116" i="1"/>
  <c r="D3116" i="1"/>
  <c r="H3114" i="1"/>
  <c r="G3114" i="1"/>
  <c r="H3113" i="1"/>
  <c r="G3113" i="1"/>
  <c r="H3112" i="1"/>
  <c r="G3112" i="1"/>
  <c r="H3111" i="1"/>
  <c r="G3111" i="1"/>
  <c r="H3110" i="1"/>
  <c r="G3110" i="1"/>
  <c r="H3108" i="1"/>
  <c r="G3108" i="1"/>
  <c r="F3108" i="1"/>
  <c r="E3108" i="1"/>
  <c r="D3108" i="1"/>
  <c r="H3106" i="1"/>
  <c r="G3106" i="1"/>
  <c r="H3105" i="1"/>
  <c r="G3105" i="1"/>
  <c r="H3104" i="1"/>
  <c r="G3104" i="1"/>
  <c r="H3102" i="1"/>
  <c r="G3102" i="1"/>
  <c r="F3102" i="1"/>
  <c r="E3102" i="1"/>
  <c r="D3102" i="1"/>
  <c r="H3100" i="1"/>
  <c r="G3100" i="1"/>
  <c r="H3099" i="1"/>
  <c r="G3099" i="1"/>
  <c r="H3098" i="1"/>
  <c r="G3098" i="1"/>
  <c r="H3097" i="1"/>
  <c r="G3097" i="1"/>
  <c r="H3096" i="1"/>
  <c r="G3096" i="1"/>
  <c r="H3095" i="1"/>
  <c r="G3095" i="1"/>
  <c r="H3094" i="1"/>
  <c r="G3094" i="1"/>
  <c r="H3093" i="1"/>
  <c r="G3093" i="1"/>
  <c r="H3092" i="1"/>
  <c r="G3092" i="1"/>
  <c r="H3091" i="1"/>
  <c r="G3091" i="1"/>
  <c r="H3090" i="1"/>
  <c r="G3090" i="1"/>
  <c r="H3089" i="1"/>
  <c r="G3089" i="1"/>
  <c r="H3088" i="1"/>
  <c r="G3088" i="1"/>
  <c r="H3087" i="1"/>
  <c r="G3087" i="1"/>
  <c r="H3086" i="1"/>
  <c r="G3086" i="1"/>
  <c r="H3085" i="1"/>
  <c r="G3085" i="1"/>
  <c r="H3084" i="1"/>
  <c r="G3084" i="1"/>
  <c r="H3083" i="1"/>
  <c r="G3083" i="1"/>
  <c r="H3082" i="1"/>
  <c r="G3082" i="1"/>
  <c r="H3081" i="1"/>
  <c r="G3081" i="1"/>
  <c r="H3080" i="1"/>
  <c r="G3080" i="1"/>
  <c r="H3079" i="1"/>
  <c r="G3079" i="1"/>
  <c r="H3078" i="1"/>
  <c r="G3078" i="1"/>
  <c r="H3077" i="1"/>
  <c r="G3077" i="1"/>
  <c r="H3076" i="1"/>
  <c r="G3076" i="1"/>
  <c r="H3075" i="1"/>
  <c r="G3075" i="1"/>
  <c r="H3074" i="1"/>
  <c r="G3074" i="1"/>
  <c r="H3073" i="1"/>
  <c r="G3073" i="1"/>
  <c r="H3072" i="1"/>
  <c r="G3072" i="1"/>
  <c r="H3071" i="1"/>
  <c r="G3071" i="1"/>
  <c r="H3070" i="1"/>
  <c r="G3070" i="1"/>
  <c r="H3069" i="1"/>
  <c r="G3069" i="1"/>
  <c r="H3068" i="1"/>
  <c r="G3068" i="1"/>
  <c r="H3067" i="1"/>
  <c r="G3067" i="1"/>
  <c r="H3066" i="1"/>
  <c r="G3066" i="1"/>
  <c r="H3064" i="1"/>
  <c r="G3064" i="1"/>
  <c r="F3064" i="1"/>
  <c r="E3064" i="1"/>
  <c r="D3064" i="1"/>
  <c r="H3062" i="1"/>
  <c r="G3062" i="1"/>
  <c r="H3061" i="1"/>
  <c r="G3061" i="1"/>
  <c r="H3060" i="1"/>
  <c r="G3060" i="1"/>
  <c r="H3059" i="1"/>
  <c r="G3059" i="1"/>
  <c r="H3058" i="1"/>
  <c r="G3058" i="1"/>
  <c r="H3057" i="1"/>
  <c r="G3057" i="1"/>
  <c r="H3056" i="1"/>
  <c r="G3056" i="1"/>
  <c r="H3054" i="1"/>
  <c r="G3054" i="1"/>
  <c r="F3054" i="1"/>
  <c r="E3054" i="1"/>
  <c r="D3054" i="1"/>
  <c r="H3052" i="1"/>
  <c r="G3052" i="1"/>
  <c r="H3051" i="1"/>
  <c r="G3051" i="1"/>
  <c r="H3050" i="1"/>
  <c r="G3050" i="1"/>
  <c r="H3049" i="1"/>
  <c r="G3049" i="1"/>
  <c r="H3048" i="1"/>
  <c r="G3048" i="1"/>
  <c r="H3047" i="1"/>
  <c r="G3047" i="1"/>
  <c r="H3046" i="1"/>
  <c r="G3046" i="1"/>
  <c r="H3045" i="1"/>
  <c r="G3045" i="1"/>
  <c r="H3043" i="1"/>
  <c r="G3043" i="1"/>
  <c r="F3043" i="1"/>
  <c r="E3043" i="1"/>
  <c r="D3043" i="1"/>
  <c r="H3041" i="1"/>
  <c r="G3041" i="1"/>
  <c r="H3039" i="1"/>
  <c r="G3039" i="1"/>
  <c r="F3039" i="1"/>
  <c r="E3039" i="1"/>
  <c r="D3039" i="1"/>
  <c r="H3037" i="1"/>
  <c r="G3037" i="1"/>
  <c r="H3036" i="1"/>
  <c r="G3036" i="1"/>
  <c r="H3035" i="1"/>
  <c r="G3035" i="1"/>
  <c r="H3034" i="1"/>
  <c r="G3034" i="1"/>
  <c r="H3033" i="1"/>
  <c r="G3033" i="1"/>
  <c r="H3032" i="1"/>
  <c r="G3032" i="1"/>
  <c r="H3031" i="1"/>
  <c r="G3031" i="1"/>
  <c r="H3030" i="1"/>
  <c r="G3030" i="1"/>
  <c r="H3029" i="1"/>
  <c r="G3029" i="1"/>
  <c r="H3028" i="1"/>
  <c r="G3028" i="1"/>
  <c r="H3027" i="1"/>
  <c r="G3027" i="1"/>
  <c r="H3025" i="1"/>
  <c r="G3025" i="1"/>
  <c r="F3025" i="1"/>
  <c r="E3025" i="1"/>
  <c r="D3025" i="1"/>
  <c r="H3023" i="1"/>
  <c r="G3023" i="1"/>
  <c r="H3022" i="1"/>
  <c r="G3022" i="1"/>
  <c r="H3020" i="1"/>
  <c r="G3020" i="1"/>
  <c r="F3020" i="1"/>
  <c r="E3020" i="1"/>
  <c r="D3020" i="1"/>
  <c r="H3018" i="1"/>
  <c r="G3018" i="1"/>
  <c r="H3017" i="1"/>
  <c r="G3017" i="1"/>
  <c r="H3015" i="1"/>
  <c r="G3015" i="1"/>
  <c r="F3015" i="1"/>
  <c r="E3015" i="1"/>
  <c r="D3015" i="1"/>
  <c r="H3013" i="1"/>
  <c r="G3013" i="1"/>
  <c r="H3012" i="1"/>
  <c r="G3012" i="1"/>
  <c r="H3011" i="1"/>
  <c r="G3011" i="1"/>
  <c r="H3010" i="1"/>
  <c r="G3010" i="1"/>
  <c r="H3009" i="1"/>
  <c r="G3009" i="1"/>
  <c r="H3008" i="1"/>
  <c r="G3008" i="1"/>
  <c r="H3006" i="1"/>
  <c r="G3006" i="1"/>
  <c r="F3006" i="1"/>
  <c r="E3006" i="1"/>
  <c r="D3006" i="1"/>
  <c r="H3004" i="1"/>
  <c r="G3004" i="1"/>
  <c r="H3002" i="1"/>
  <c r="G3002" i="1"/>
  <c r="F3002" i="1"/>
  <c r="E3002" i="1"/>
  <c r="D3002" i="1"/>
  <c r="H3000" i="1"/>
  <c r="G3000" i="1"/>
  <c r="H2999" i="1"/>
  <c r="G2999" i="1"/>
  <c r="H2998" i="1"/>
  <c r="G2998" i="1"/>
  <c r="H2996" i="1"/>
  <c r="G2996" i="1"/>
  <c r="F2996" i="1"/>
  <c r="E2996" i="1"/>
  <c r="D2996" i="1"/>
  <c r="H2994" i="1"/>
  <c r="G2994" i="1"/>
  <c r="H2993" i="1"/>
  <c r="G2993" i="1"/>
  <c r="H2992" i="1"/>
  <c r="G2992" i="1"/>
  <c r="H2991" i="1"/>
  <c r="G2991" i="1"/>
  <c r="H2989" i="1"/>
  <c r="G2989" i="1"/>
  <c r="F2989" i="1"/>
  <c r="E2989" i="1"/>
  <c r="D2989" i="1"/>
  <c r="H2987" i="1"/>
  <c r="G2987" i="1"/>
  <c r="H2986" i="1"/>
  <c r="G2986" i="1"/>
  <c r="H2985" i="1"/>
  <c r="G2985" i="1"/>
  <c r="H2983" i="1"/>
  <c r="G2983" i="1"/>
  <c r="F2983" i="1"/>
  <c r="E2983" i="1"/>
  <c r="D2983" i="1"/>
  <c r="H2981" i="1"/>
  <c r="G2981" i="1"/>
  <c r="H2980" i="1"/>
  <c r="G2980" i="1"/>
  <c r="H2979" i="1"/>
  <c r="G2979" i="1"/>
  <c r="H2978" i="1"/>
  <c r="G2978" i="1"/>
  <c r="H2977" i="1"/>
  <c r="G2977" i="1"/>
  <c r="H2976" i="1"/>
  <c r="G2976" i="1"/>
  <c r="H2975" i="1"/>
  <c r="G2975" i="1"/>
  <c r="H2974" i="1"/>
  <c r="G2974" i="1"/>
  <c r="H2973" i="1"/>
  <c r="G2973" i="1"/>
  <c r="H2972" i="1"/>
  <c r="G2972" i="1"/>
  <c r="H2971" i="1"/>
  <c r="G2971" i="1"/>
  <c r="H2970" i="1"/>
  <c r="G2970" i="1"/>
  <c r="H2969" i="1"/>
  <c r="G2969" i="1"/>
  <c r="H2968" i="1"/>
  <c r="G2968" i="1"/>
  <c r="H2966" i="1"/>
  <c r="G2966" i="1"/>
  <c r="F2966" i="1"/>
  <c r="E2966" i="1"/>
  <c r="D2966" i="1"/>
  <c r="H2964" i="1"/>
  <c r="G2964" i="1"/>
  <c r="H2963" i="1"/>
  <c r="G2963" i="1"/>
  <c r="H2961" i="1"/>
  <c r="G2961" i="1"/>
  <c r="F2961" i="1"/>
  <c r="E2961" i="1"/>
  <c r="D2961" i="1"/>
  <c r="H2959" i="1"/>
  <c r="G2959" i="1"/>
  <c r="H2958" i="1"/>
  <c r="G2958" i="1"/>
  <c r="H2957" i="1"/>
  <c r="G2957" i="1"/>
  <c r="H2955" i="1"/>
  <c r="G2955" i="1"/>
  <c r="F2955" i="1"/>
  <c r="E2955" i="1"/>
  <c r="D2955" i="1"/>
  <c r="H2953" i="1"/>
  <c r="G2953" i="1"/>
  <c r="H2951" i="1"/>
  <c r="G2951" i="1"/>
  <c r="F2951" i="1"/>
  <c r="E2951" i="1"/>
  <c r="D2951" i="1"/>
  <c r="H2949" i="1"/>
  <c r="G2949" i="1"/>
  <c r="H2948" i="1"/>
  <c r="G2948" i="1"/>
  <c r="H2947" i="1"/>
  <c r="G2947" i="1"/>
  <c r="H2946" i="1"/>
  <c r="G2946" i="1"/>
  <c r="H2945" i="1"/>
  <c r="G2945" i="1"/>
  <c r="H2944" i="1"/>
  <c r="G2944" i="1"/>
  <c r="H2943" i="1"/>
  <c r="G2943" i="1"/>
  <c r="H2941" i="1"/>
  <c r="G2941" i="1"/>
  <c r="F2941" i="1"/>
  <c r="E2941" i="1"/>
  <c r="D2941" i="1"/>
  <c r="H2939" i="1"/>
  <c r="G2939" i="1"/>
  <c r="H2937" i="1"/>
  <c r="G2937" i="1"/>
  <c r="F2937" i="1"/>
  <c r="E2937" i="1"/>
  <c r="D2937" i="1"/>
  <c r="H2935" i="1"/>
  <c r="G2935" i="1"/>
  <c r="H2934" i="1"/>
  <c r="G2934" i="1"/>
  <c r="H2933" i="1"/>
  <c r="G2933" i="1"/>
  <c r="H2932" i="1"/>
  <c r="G2932" i="1"/>
  <c r="H2931" i="1"/>
  <c r="G2931" i="1"/>
  <c r="H2930" i="1"/>
  <c r="G2930" i="1"/>
  <c r="H2928" i="1"/>
  <c r="G2928" i="1"/>
  <c r="F2928" i="1"/>
  <c r="E2928" i="1"/>
  <c r="D2928" i="1"/>
  <c r="H2926" i="1"/>
  <c r="G2926" i="1"/>
  <c r="H2925" i="1"/>
  <c r="G2925" i="1"/>
  <c r="H2924" i="1"/>
  <c r="G2924" i="1"/>
  <c r="H2923" i="1"/>
  <c r="G2923" i="1"/>
  <c r="H2922" i="1"/>
  <c r="G2922" i="1"/>
  <c r="H2921" i="1"/>
  <c r="G2921" i="1"/>
  <c r="H2920" i="1"/>
  <c r="G2920" i="1"/>
  <c r="H2918" i="1"/>
  <c r="G2918" i="1"/>
  <c r="F2918" i="1"/>
  <c r="E2918" i="1"/>
  <c r="D2918" i="1"/>
  <c r="H2916" i="1"/>
  <c r="G2916" i="1"/>
  <c r="H2915" i="1"/>
  <c r="G2915" i="1"/>
  <c r="H2914" i="1"/>
  <c r="G2914" i="1"/>
  <c r="H2913" i="1"/>
  <c r="G2913" i="1"/>
  <c r="H2912" i="1"/>
  <c r="G2912" i="1"/>
  <c r="H2910" i="1"/>
  <c r="G2910" i="1"/>
  <c r="F2910" i="1"/>
  <c r="E2910" i="1"/>
  <c r="D2910" i="1"/>
  <c r="H2908" i="1"/>
  <c r="G2908" i="1"/>
  <c r="H2906" i="1"/>
  <c r="G2906" i="1"/>
  <c r="F2906" i="1"/>
  <c r="E2906" i="1"/>
  <c r="D2906" i="1"/>
  <c r="H2904" i="1"/>
  <c r="G2904" i="1"/>
  <c r="H2903" i="1"/>
  <c r="G2903" i="1"/>
  <c r="H2902" i="1"/>
  <c r="G2902" i="1"/>
  <c r="H2901" i="1"/>
  <c r="G2901" i="1"/>
  <c r="H2899" i="1"/>
  <c r="G2899" i="1"/>
  <c r="F2899" i="1"/>
  <c r="E2899" i="1"/>
  <c r="D2899" i="1"/>
  <c r="H2897" i="1"/>
  <c r="G2897" i="1"/>
  <c r="H2896" i="1"/>
  <c r="G2896" i="1"/>
  <c r="H2895" i="1"/>
  <c r="G2895" i="1"/>
  <c r="H2894" i="1"/>
  <c r="G2894" i="1"/>
  <c r="H2893" i="1"/>
  <c r="G2893" i="1"/>
  <c r="H2891" i="1"/>
  <c r="G2891" i="1"/>
  <c r="F2891" i="1"/>
  <c r="E2891" i="1"/>
  <c r="D2891" i="1"/>
  <c r="H2889" i="1"/>
  <c r="G2889" i="1"/>
  <c r="H2887" i="1"/>
  <c r="G2887" i="1"/>
  <c r="F2887" i="1"/>
  <c r="E2887" i="1"/>
  <c r="D2887" i="1"/>
  <c r="H2885" i="1"/>
  <c r="G2885" i="1"/>
  <c r="H2884" i="1"/>
  <c r="G2884" i="1"/>
  <c r="H2883" i="1"/>
  <c r="G2883" i="1"/>
  <c r="H2881" i="1"/>
  <c r="G2881" i="1"/>
  <c r="F2881" i="1"/>
  <c r="E2881" i="1"/>
  <c r="D2881" i="1"/>
  <c r="H2879" i="1"/>
  <c r="G2879" i="1"/>
  <c r="H2878" i="1"/>
  <c r="G2878" i="1"/>
  <c r="H2877" i="1"/>
  <c r="G2877" i="1"/>
  <c r="H2875" i="1"/>
  <c r="G2875" i="1"/>
  <c r="F2875" i="1"/>
  <c r="E2875" i="1"/>
  <c r="D2875" i="1"/>
  <c r="H2873" i="1"/>
  <c r="G2873" i="1"/>
  <c r="H2872" i="1"/>
  <c r="G2872" i="1"/>
  <c r="H2871" i="1"/>
  <c r="G2871" i="1"/>
  <c r="H2870" i="1"/>
  <c r="G2870" i="1"/>
  <c r="H2869" i="1"/>
  <c r="G2869" i="1"/>
  <c r="H2868" i="1"/>
  <c r="G2868" i="1"/>
  <c r="H2867" i="1"/>
  <c r="G2867" i="1"/>
  <c r="H2866" i="1"/>
  <c r="G2866" i="1"/>
  <c r="H2865" i="1"/>
  <c r="G2865" i="1"/>
  <c r="H2864" i="1"/>
  <c r="G2864" i="1"/>
  <c r="H2863" i="1"/>
  <c r="G2863" i="1"/>
  <c r="H2862" i="1"/>
  <c r="G2862" i="1"/>
  <c r="H2860" i="1"/>
  <c r="G2860" i="1"/>
  <c r="F2860" i="1"/>
  <c r="E2860" i="1"/>
  <c r="D2860" i="1"/>
  <c r="H2858" i="1"/>
  <c r="G2858" i="1"/>
  <c r="H2857" i="1"/>
  <c r="G2857" i="1"/>
  <c r="H2856" i="1"/>
  <c r="G2856" i="1"/>
  <c r="H2855" i="1"/>
  <c r="G2855" i="1"/>
  <c r="H2854" i="1"/>
  <c r="G2854" i="1"/>
  <c r="H2853" i="1"/>
  <c r="G2853" i="1"/>
  <c r="H2852" i="1"/>
  <c r="G2852" i="1"/>
  <c r="H2851" i="1"/>
  <c r="G2851" i="1"/>
  <c r="H2850" i="1"/>
  <c r="G2850" i="1"/>
  <c r="H2848" i="1"/>
  <c r="G2848" i="1"/>
  <c r="F2848" i="1"/>
  <c r="E2848" i="1"/>
  <c r="D2848" i="1"/>
  <c r="H2846" i="1"/>
  <c r="G2846" i="1"/>
  <c r="H2845" i="1"/>
  <c r="G2845" i="1"/>
  <c r="H2844" i="1"/>
  <c r="G2844" i="1"/>
  <c r="H2843" i="1"/>
  <c r="G2843" i="1"/>
  <c r="H2842" i="1"/>
  <c r="G2842" i="1"/>
  <c r="H2840" i="1"/>
  <c r="G2840" i="1"/>
  <c r="F2840" i="1"/>
  <c r="E2840" i="1"/>
  <c r="D2840" i="1"/>
  <c r="H2838" i="1"/>
  <c r="G2838" i="1"/>
  <c r="H2837" i="1"/>
  <c r="G2837" i="1"/>
  <c r="H2835" i="1"/>
  <c r="G2835" i="1"/>
  <c r="F2835" i="1"/>
  <c r="E2835" i="1"/>
  <c r="D2835" i="1"/>
  <c r="H2833" i="1"/>
  <c r="G2833" i="1"/>
  <c r="H2831" i="1"/>
  <c r="G2831" i="1"/>
  <c r="F2831" i="1"/>
  <c r="E2831" i="1"/>
  <c r="D2831" i="1"/>
  <c r="H2829" i="1"/>
  <c r="G2829" i="1"/>
  <c r="H2827" i="1"/>
  <c r="G2827" i="1"/>
  <c r="F2827" i="1"/>
  <c r="E2827" i="1"/>
  <c r="D2827" i="1"/>
  <c r="H2825" i="1"/>
  <c r="G2825" i="1"/>
  <c r="H2823" i="1"/>
  <c r="G2823" i="1"/>
  <c r="F2823" i="1"/>
  <c r="E2823" i="1"/>
  <c r="D2823" i="1"/>
  <c r="H2821" i="1"/>
  <c r="G2821" i="1"/>
  <c r="H2820" i="1"/>
  <c r="G2820" i="1"/>
  <c r="H2819" i="1"/>
  <c r="G2819" i="1"/>
  <c r="H2818" i="1"/>
  <c r="G2818" i="1"/>
  <c r="H2816" i="1"/>
  <c r="G2816" i="1"/>
  <c r="F2816" i="1"/>
  <c r="E2816" i="1"/>
  <c r="D2816" i="1"/>
  <c r="H2814" i="1"/>
  <c r="G2814" i="1"/>
  <c r="H2813" i="1"/>
  <c r="G2813" i="1"/>
  <c r="H2812" i="1"/>
  <c r="G2812" i="1"/>
  <c r="H2811" i="1"/>
  <c r="G2811" i="1"/>
  <c r="H2810" i="1"/>
  <c r="G2810" i="1"/>
  <c r="H2808" i="1"/>
  <c r="G2808" i="1"/>
  <c r="F2808" i="1"/>
  <c r="E2808" i="1"/>
  <c r="D2808" i="1"/>
  <c r="H2806" i="1"/>
  <c r="G2806" i="1"/>
  <c r="H2805" i="1"/>
  <c r="G2805" i="1"/>
  <c r="H2804" i="1"/>
  <c r="G2804" i="1"/>
  <c r="H2803" i="1"/>
  <c r="G2803" i="1"/>
  <c r="H2802" i="1"/>
  <c r="G2802" i="1"/>
  <c r="H2801" i="1"/>
  <c r="G2801" i="1"/>
  <c r="H2799" i="1"/>
  <c r="G2799" i="1"/>
  <c r="F2799" i="1"/>
  <c r="E2799" i="1"/>
  <c r="D2799" i="1"/>
  <c r="H2797" i="1"/>
  <c r="G2797" i="1"/>
  <c r="H2796" i="1"/>
  <c r="G2796" i="1"/>
  <c r="H2795" i="1"/>
  <c r="G2795" i="1"/>
  <c r="H2794" i="1"/>
  <c r="G2794" i="1"/>
  <c r="H2793" i="1"/>
  <c r="G2793" i="1"/>
  <c r="H2791" i="1"/>
  <c r="G2791" i="1"/>
  <c r="F2791" i="1"/>
  <c r="E2791" i="1"/>
  <c r="D2791" i="1"/>
  <c r="H2789" i="1"/>
  <c r="G2789" i="1"/>
  <c r="H2788" i="1"/>
  <c r="G2788" i="1"/>
  <c r="H2787" i="1"/>
  <c r="G2787" i="1"/>
  <c r="H2785" i="1"/>
  <c r="G2785" i="1"/>
  <c r="F2785" i="1"/>
  <c r="E2785" i="1"/>
  <c r="D2785" i="1"/>
  <c r="H2783" i="1"/>
  <c r="G2783" i="1"/>
  <c r="H2782" i="1"/>
  <c r="G2782" i="1"/>
  <c r="H2781" i="1"/>
  <c r="G2781" i="1"/>
  <c r="H2780" i="1"/>
  <c r="G2780" i="1"/>
  <c r="H2779" i="1"/>
  <c r="G2779" i="1"/>
  <c r="H2778" i="1"/>
  <c r="G2778" i="1"/>
  <c r="H2777" i="1"/>
  <c r="G2777" i="1"/>
  <c r="H2776" i="1"/>
  <c r="G2776" i="1"/>
  <c r="H2775" i="1"/>
  <c r="G2775" i="1"/>
  <c r="H2774" i="1"/>
  <c r="G2774" i="1"/>
  <c r="H2772" i="1"/>
  <c r="G2772" i="1"/>
  <c r="F2772" i="1"/>
  <c r="E2772" i="1"/>
  <c r="D2772" i="1"/>
  <c r="H2770" i="1"/>
  <c r="G2770" i="1"/>
  <c r="H2769" i="1"/>
  <c r="G2769" i="1"/>
  <c r="H2768" i="1"/>
  <c r="G2768" i="1"/>
  <c r="H2767" i="1"/>
  <c r="G2767" i="1"/>
  <c r="H2766" i="1"/>
  <c r="G2766" i="1"/>
  <c r="H2765" i="1"/>
  <c r="G2765" i="1"/>
  <c r="H2764" i="1"/>
  <c r="G2764" i="1"/>
  <c r="H2763" i="1"/>
  <c r="G2763" i="1"/>
  <c r="H2762" i="1"/>
  <c r="G2762" i="1"/>
  <c r="H2761" i="1"/>
  <c r="G2761" i="1"/>
  <c r="H2760" i="1"/>
  <c r="G2760" i="1"/>
  <c r="H2759" i="1"/>
  <c r="G2759" i="1"/>
  <c r="H2758" i="1"/>
  <c r="G2758" i="1"/>
  <c r="H2757" i="1"/>
  <c r="G2757" i="1"/>
  <c r="H2756" i="1"/>
  <c r="G2756" i="1"/>
  <c r="H2755" i="1"/>
  <c r="G2755" i="1"/>
  <c r="H2754" i="1"/>
  <c r="G2754" i="1"/>
  <c r="H2752" i="1"/>
  <c r="G2752" i="1"/>
  <c r="F2752" i="1"/>
  <c r="E2752" i="1"/>
  <c r="D2752" i="1"/>
  <c r="H2750" i="1"/>
  <c r="G2750" i="1"/>
  <c r="H2749" i="1"/>
  <c r="G2749" i="1"/>
  <c r="H2748" i="1"/>
  <c r="G2748" i="1"/>
  <c r="H2747" i="1"/>
  <c r="G2747" i="1"/>
  <c r="H2746" i="1"/>
  <c r="G2746" i="1"/>
  <c r="H2745" i="1"/>
  <c r="G2745" i="1"/>
  <c r="H2744" i="1"/>
  <c r="G2744" i="1"/>
  <c r="H2743" i="1"/>
  <c r="G2743" i="1"/>
  <c r="H2742" i="1"/>
  <c r="G2742" i="1"/>
  <c r="H2741" i="1"/>
  <c r="G2741" i="1"/>
  <c r="H2740" i="1"/>
  <c r="G2740" i="1"/>
  <c r="H2739" i="1"/>
  <c r="G2739" i="1"/>
  <c r="H2738" i="1"/>
  <c r="G2738" i="1"/>
  <c r="H2737" i="1"/>
  <c r="G2737" i="1"/>
  <c r="H2736" i="1"/>
  <c r="G2736" i="1"/>
  <c r="H2734" i="1"/>
  <c r="G2734" i="1"/>
  <c r="F2734" i="1"/>
  <c r="E2734" i="1"/>
  <c r="D2734" i="1"/>
  <c r="H2732" i="1"/>
  <c r="G2732" i="1"/>
  <c r="H2731" i="1"/>
  <c r="G2731" i="1"/>
  <c r="H2730" i="1"/>
  <c r="G2730" i="1"/>
  <c r="H2729" i="1"/>
  <c r="G2729" i="1"/>
  <c r="H2728" i="1"/>
  <c r="G2728" i="1"/>
  <c r="H2727" i="1"/>
  <c r="G2727" i="1"/>
  <c r="H2726" i="1"/>
  <c r="G2726" i="1"/>
  <c r="H2725" i="1"/>
  <c r="G2725" i="1"/>
  <c r="H2724" i="1"/>
  <c r="G2724" i="1"/>
  <c r="H2722" i="1"/>
  <c r="G2722" i="1"/>
  <c r="F2722" i="1"/>
  <c r="E2722" i="1"/>
  <c r="D2722" i="1"/>
  <c r="H2720" i="1"/>
  <c r="G2720" i="1"/>
  <c r="H2719" i="1"/>
  <c r="G2719" i="1"/>
  <c r="H2718" i="1"/>
  <c r="G2718" i="1"/>
  <c r="H2717" i="1"/>
  <c r="G2717" i="1"/>
  <c r="H2716" i="1"/>
  <c r="G2716" i="1"/>
  <c r="H2715" i="1"/>
  <c r="G2715" i="1"/>
  <c r="H2714" i="1"/>
  <c r="G2714" i="1"/>
  <c r="H2713" i="1"/>
  <c r="G2713" i="1"/>
  <c r="H2712" i="1"/>
  <c r="G2712" i="1"/>
  <c r="H2711" i="1"/>
  <c r="G2711" i="1"/>
  <c r="H2710" i="1"/>
  <c r="G2710" i="1"/>
  <c r="H2709" i="1"/>
  <c r="G2709" i="1"/>
  <c r="H2708" i="1"/>
  <c r="G2708" i="1"/>
  <c r="H2707" i="1"/>
  <c r="G2707" i="1"/>
  <c r="H2706" i="1"/>
  <c r="G2706" i="1"/>
  <c r="H2705" i="1"/>
  <c r="G2705" i="1"/>
  <c r="H2704" i="1"/>
  <c r="G2704" i="1"/>
  <c r="H2703" i="1"/>
  <c r="G2703" i="1"/>
  <c r="H2702" i="1"/>
  <c r="G2702" i="1"/>
  <c r="H2701" i="1"/>
  <c r="G2701" i="1"/>
  <c r="H2700" i="1"/>
  <c r="G2700" i="1"/>
  <c r="H2699" i="1"/>
  <c r="G2699" i="1"/>
  <c r="H2698" i="1"/>
  <c r="G2698" i="1"/>
  <c r="H2697" i="1"/>
  <c r="G2697" i="1"/>
  <c r="H2696" i="1"/>
  <c r="G2696" i="1"/>
  <c r="H2695" i="1"/>
  <c r="G2695" i="1"/>
  <c r="H2694" i="1"/>
  <c r="G2694" i="1"/>
  <c r="H2692" i="1"/>
  <c r="G2692" i="1"/>
  <c r="F2692" i="1"/>
  <c r="E2692" i="1"/>
  <c r="D2692" i="1"/>
  <c r="H2690" i="1"/>
  <c r="G2690" i="1"/>
  <c r="H2688" i="1"/>
  <c r="G2688" i="1"/>
  <c r="F2688" i="1"/>
  <c r="E2688" i="1"/>
  <c r="D2688" i="1"/>
  <c r="H2686" i="1"/>
  <c r="G2686" i="1"/>
  <c r="H2685" i="1"/>
  <c r="G2685" i="1"/>
  <c r="H2684" i="1"/>
  <c r="G2684" i="1"/>
  <c r="H2683" i="1"/>
  <c r="G2683" i="1"/>
  <c r="H2682" i="1"/>
  <c r="G2682" i="1"/>
  <c r="H2681" i="1"/>
  <c r="G2681" i="1"/>
  <c r="H2680" i="1"/>
  <c r="G2680" i="1"/>
  <c r="H2679" i="1"/>
  <c r="G2679" i="1"/>
  <c r="H2678" i="1"/>
  <c r="G2678" i="1"/>
  <c r="H2676" i="1"/>
  <c r="G2676" i="1"/>
  <c r="F2676" i="1"/>
  <c r="E2676" i="1"/>
  <c r="D2676" i="1"/>
  <c r="H2674" i="1"/>
  <c r="G2674" i="1"/>
  <c r="H2673" i="1"/>
  <c r="G2673" i="1"/>
  <c r="H2672" i="1"/>
  <c r="G2672" i="1"/>
  <c r="H2670" i="1"/>
  <c r="G2670" i="1"/>
  <c r="F2670" i="1"/>
  <c r="E2670" i="1"/>
  <c r="D2670" i="1"/>
  <c r="H2668" i="1"/>
  <c r="G2668" i="1"/>
  <c r="H2666" i="1"/>
  <c r="G2666" i="1"/>
  <c r="F2666" i="1"/>
  <c r="E2666" i="1"/>
  <c r="D2666" i="1"/>
  <c r="H2664" i="1"/>
  <c r="G2664" i="1"/>
  <c r="H2663" i="1"/>
  <c r="G2663" i="1"/>
  <c r="H2662" i="1"/>
  <c r="G2662" i="1"/>
  <c r="H2660" i="1"/>
  <c r="G2660" i="1"/>
  <c r="F2660" i="1"/>
  <c r="E2660" i="1"/>
  <c r="D2660" i="1"/>
  <c r="H2658" i="1"/>
  <c r="G2658" i="1"/>
  <c r="H2657" i="1"/>
  <c r="G2657" i="1"/>
  <c r="H2655" i="1"/>
  <c r="G2655" i="1"/>
  <c r="F2655" i="1"/>
  <c r="E2655" i="1"/>
  <c r="D2655" i="1"/>
  <c r="H2653" i="1"/>
  <c r="G2653" i="1"/>
  <c r="H2652" i="1"/>
  <c r="G2652" i="1"/>
  <c r="H2651" i="1"/>
  <c r="G2651" i="1"/>
  <c r="H2650" i="1"/>
  <c r="G2650" i="1"/>
  <c r="H2649" i="1"/>
  <c r="G2649" i="1"/>
  <c r="H2648" i="1"/>
  <c r="G2648" i="1"/>
  <c r="H2647" i="1"/>
  <c r="G2647" i="1"/>
  <c r="H2646" i="1"/>
  <c r="G2646" i="1"/>
  <c r="H2645" i="1"/>
  <c r="G2645" i="1"/>
  <c r="H2644" i="1"/>
  <c r="G2644" i="1"/>
  <c r="H2643" i="1"/>
  <c r="G2643" i="1"/>
  <c r="H2642" i="1"/>
  <c r="G2642" i="1"/>
  <c r="H2641" i="1"/>
  <c r="G2641" i="1"/>
  <c r="H2640" i="1"/>
  <c r="G2640" i="1"/>
  <c r="H2639" i="1"/>
  <c r="G2639" i="1"/>
  <c r="H2638" i="1"/>
  <c r="G2638" i="1"/>
  <c r="H2637" i="1"/>
  <c r="G2637" i="1"/>
  <c r="H2636" i="1"/>
  <c r="G2636" i="1"/>
  <c r="H2635" i="1"/>
  <c r="G2635" i="1"/>
  <c r="H2633" i="1"/>
  <c r="G2633" i="1"/>
  <c r="F2633" i="1"/>
  <c r="E2633" i="1"/>
  <c r="D2633" i="1"/>
  <c r="H2631" i="1"/>
  <c r="G2631" i="1"/>
  <c r="H2630" i="1"/>
  <c r="G2630" i="1"/>
  <c r="H2629" i="1"/>
  <c r="G2629" i="1"/>
  <c r="H2627" i="1"/>
  <c r="G2627" i="1"/>
  <c r="F2627" i="1"/>
  <c r="E2627" i="1"/>
  <c r="D2627" i="1"/>
  <c r="H2625" i="1"/>
  <c r="G2625" i="1"/>
  <c r="H2624" i="1"/>
  <c r="G2624" i="1"/>
  <c r="H2623" i="1"/>
  <c r="G2623" i="1"/>
  <c r="H2622" i="1"/>
  <c r="G2622" i="1"/>
  <c r="H2621" i="1"/>
  <c r="G2621" i="1"/>
  <c r="H2620" i="1"/>
  <c r="G2620" i="1"/>
  <c r="H2619" i="1"/>
  <c r="G2619" i="1"/>
  <c r="H2618" i="1"/>
  <c r="G2618" i="1"/>
  <c r="H2617" i="1"/>
  <c r="G2617" i="1"/>
  <c r="H2616" i="1"/>
  <c r="G2616" i="1"/>
  <c r="H2615" i="1"/>
  <c r="G2615" i="1"/>
  <c r="H2614" i="1"/>
  <c r="G2614" i="1"/>
  <c r="H2613" i="1"/>
  <c r="G2613" i="1"/>
  <c r="H2612" i="1"/>
  <c r="G2612" i="1"/>
  <c r="H2611" i="1"/>
  <c r="G2611" i="1"/>
  <c r="H2610" i="1"/>
  <c r="G2610" i="1"/>
  <c r="H2609" i="1"/>
  <c r="G2609" i="1"/>
  <c r="H2608" i="1"/>
  <c r="G2608" i="1"/>
  <c r="H2607" i="1"/>
  <c r="G2607" i="1"/>
  <c r="H2606" i="1"/>
  <c r="G2606" i="1"/>
  <c r="H2604" i="1"/>
  <c r="G2604" i="1"/>
  <c r="F2604" i="1"/>
  <c r="E2604" i="1"/>
  <c r="D2604" i="1"/>
  <c r="H2602" i="1"/>
  <c r="G2602" i="1"/>
  <c r="H2601" i="1"/>
  <c r="G2601" i="1"/>
  <c r="H2600" i="1"/>
  <c r="G2600" i="1"/>
  <c r="H2599" i="1"/>
  <c r="G2599" i="1"/>
  <c r="H2597" i="1"/>
  <c r="G2597" i="1"/>
  <c r="F2597" i="1"/>
  <c r="E2597" i="1"/>
  <c r="D2597" i="1"/>
  <c r="H2595" i="1"/>
  <c r="G2595" i="1"/>
  <c r="H2594" i="1"/>
  <c r="G2594" i="1"/>
  <c r="H2593" i="1"/>
  <c r="G2593" i="1"/>
  <c r="H2592" i="1"/>
  <c r="G2592" i="1"/>
  <c r="H2591" i="1"/>
  <c r="G2591" i="1"/>
  <c r="H2589" i="1"/>
  <c r="G2589" i="1"/>
  <c r="F2589" i="1"/>
  <c r="E2589" i="1"/>
  <c r="D2589" i="1"/>
  <c r="H2587" i="1"/>
  <c r="G2587" i="1"/>
  <c r="H2586" i="1"/>
  <c r="G2586" i="1"/>
  <c r="H2585" i="1"/>
  <c r="G2585" i="1"/>
  <c r="H2584" i="1"/>
  <c r="G2584" i="1"/>
  <c r="H2583" i="1"/>
  <c r="G2583" i="1"/>
  <c r="H2582" i="1"/>
  <c r="G2582" i="1"/>
  <c r="H2580" i="1"/>
  <c r="G2580" i="1"/>
  <c r="F2580" i="1"/>
  <c r="E2580" i="1"/>
  <c r="D2580" i="1"/>
  <c r="H2578" i="1"/>
  <c r="G2578" i="1"/>
  <c r="H2577" i="1"/>
  <c r="G2577" i="1"/>
  <c r="H2576" i="1"/>
  <c r="G2576" i="1"/>
  <c r="H2574" i="1"/>
  <c r="G2574" i="1"/>
  <c r="F2574" i="1"/>
  <c r="E2574" i="1"/>
  <c r="D2574" i="1"/>
  <c r="H2572" i="1"/>
  <c r="G2572" i="1"/>
  <c r="H2571" i="1"/>
  <c r="G2571" i="1"/>
  <c r="H2570" i="1"/>
  <c r="G2570" i="1"/>
  <c r="H2569" i="1"/>
  <c r="G2569" i="1"/>
  <c r="H2568" i="1"/>
  <c r="G2568" i="1"/>
  <c r="H2567" i="1"/>
  <c r="G2567" i="1"/>
  <c r="H2566" i="1"/>
  <c r="G2566" i="1"/>
  <c r="H2565" i="1"/>
  <c r="G2565" i="1"/>
  <c r="H2563" i="1"/>
  <c r="G2563" i="1"/>
  <c r="F2563" i="1"/>
  <c r="E2563" i="1"/>
  <c r="D2563" i="1"/>
  <c r="H2561" i="1"/>
  <c r="G2561" i="1"/>
  <c r="H2560" i="1"/>
  <c r="G2560" i="1"/>
  <c r="H2559" i="1"/>
  <c r="G2559" i="1"/>
  <c r="H2557" i="1"/>
  <c r="G2557" i="1"/>
  <c r="F2557" i="1"/>
  <c r="E2557" i="1"/>
  <c r="D2557" i="1"/>
  <c r="H2555" i="1"/>
  <c r="G2555" i="1"/>
  <c r="H2554" i="1"/>
  <c r="G2554" i="1"/>
  <c r="H2552" i="1"/>
  <c r="G2552" i="1"/>
  <c r="F2552" i="1"/>
  <c r="E2552" i="1"/>
  <c r="D2552" i="1"/>
  <c r="H2550" i="1"/>
  <c r="G2550" i="1"/>
  <c r="H2549" i="1"/>
  <c r="G2549" i="1"/>
  <c r="H2548" i="1"/>
  <c r="G2548" i="1"/>
  <c r="H2547" i="1"/>
  <c r="G2547" i="1"/>
  <c r="H2546" i="1"/>
  <c r="G2546" i="1"/>
  <c r="H2545" i="1"/>
  <c r="G2545" i="1"/>
  <c r="H2544" i="1"/>
  <c r="G2544" i="1"/>
  <c r="H2543" i="1"/>
  <c r="G2543" i="1"/>
  <c r="H2542" i="1"/>
  <c r="G2542" i="1"/>
  <c r="H2541" i="1"/>
  <c r="G2541" i="1"/>
  <c r="H2540" i="1"/>
  <c r="G2540" i="1"/>
  <c r="H2539" i="1"/>
  <c r="G2539" i="1"/>
  <c r="H2538" i="1"/>
  <c r="G2538" i="1"/>
  <c r="H2537" i="1"/>
  <c r="G2537" i="1"/>
  <c r="H2536" i="1"/>
  <c r="G2536" i="1"/>
  <c r="H2534" i="1"/>
  <c r="G2534" i="1"/>
  <c r="F2534" i="1"/>
  <c r="E2534" i="1"/>
  <c r="D2534" i="1"/>
  <c r="H2532" i="1"/>
  <c r="G2532" i="1"/>
  <c r="H2531" i="1"/>
  <c r="G2531" i="1"/>
  <c r="H2530" i="1"/>
  <c r="G2530" i="1"/>
  <c r="H2529" i="1"/>
  <c r="G2529" i="1"/>
  <c r="H2528" i="1"/>
  <c r="G2528" i="1"/>
  <c r="H2526" i="1"/>
  <c r="G2526" i="1"/>
  <c r="F2526" i="1"/>
  <c r="E2526" i="1"/>
  <c r="D2526" i="1"/>
  <c r="H2524" i="1"/>
  <c r="G2524" i="1"/>
  <c r="H2523" i="1"/>
  <c r="G2523" i="1"/>
  <c r="H2522" i="1"/>
  <c r="G2522" i="1"/>
  <c r="H2520" i="1"/>
  <c r="G2520" i="1"/>
  <c r="F2520" i="1"/>
  <c r="E2520" i="1"/>
  <c r="D2520" i="1"/>
  <c r="H2518" i="1"/>
  <c r="G2518" i="1"/>
  <c r="H2517" i="1"/>
  <c r="G2517" i="1"/>
  <c r="H2515" i="1"/>
  <c r="G2515" i="1"/>
  <c r="F2515" i="1"/>
  <c r="E2515" i="1"/>
  <c r="D2515" i="1"/>
  <c r="H2513" i="1"/>
  <c r="G2513" i="1"/>
  <c r="H2512" i="1"/>
  <c r="G2512" i="1"/>
  <c r="H2511" i="1"/>
  <c r="G2511" i="1"/>
  <c r="H2510" i="1"/>
  <c r="G2510" i="1"/>
  <c r="H2509" i="1"/>
  <c r="G2509" i="1"/>
  <c r="H2508" i="1"/>
  <c r="G2508" i="1"/>
  <c r="H2507" i="1"/>
  <c r="G2507" i="1"/>
  <c r="H2506" i="1"/>
  <c r="G2506" i="1"/>
  <c r="H2505" i="1"/>
  <c r="G2505" i="1"/>
  <c r="H2504" i="1"/>
  <c r="G2504" i="1"/>
  <c r="H2503" i="1"/>
  <c r="G2503" i="1"/>
  <c r="H2502" i="1"/>
  <c r="G2502" i="1"/>
  <c r="H2501" i="1"/>
  <c r="G2501" i="1"/>
  <c r="H2500" i="1"/>
  <c r="G2500" i="1"/>
  <c r="H2499" i="1"/>
  <c r="G2499" i="1"/>
  <c r="H2498" i="1"/>
  <c r="G2498" i="1"/>
  <c r="H2497" i="1"/>
  <c r="G2497" i="1"/>
  <c r="H2496" i="1"/>
  <c r="G2496" i="1"/>
  <c r="H2495" i="1"/>
  <c r="G2495" i="1"/>
  <c r="H2493" i="1"/>
  <c r="G2493" i="1"/>
  <c r="F2493" i="1"/>
  <c r="E2493" i="1"/>
  <c r="D2493" i="1"/>
  <c r="H2491" i="1"/>
  <c r="G2491" i="1"/>
  <c r="H2490" i="1"/>
  <c r="G2490" i="1"/>
  <c r="H2488" i="1"/>
  <c r="G2488" i="1"/>
  <c r="F2488" i="1"/>
  <c r="E2488" i="1"/>
  <c r="D2488" i="1"/>
  <c r="H2486" i="1"/>
  <c r="G2486" i="1"/>
  <c r="H2484" i="1"/>
  <c r="G2484" i="1"/>
  <c r="F2484" i="1"/>
  <c r="E2484" i="1"/>
  <c r="D2484" i="1"/>
  <c r="H2482" i="1"/>
  <c r="G2482" i="1"/>
  <c r="H2481" i="1"/>
  <c r="G2481" i="1"/>
  <c r="H2480" i="1"/>
  <c r="G2480" i="1"/>
  <c r="H2479" i="1"/>
  <c r="G2479" i="1"/>
  <c r="H2478" i="1"/>
  <c r="G2478" i="1"/>
  <c r="H2477" i="1"/>
  <c r="G2477" i="1"/>
  <c r="H2476" i="1"/>
  <c r="G2476" i="1"/>
  <c r="H2475" i="1"/>
  <c r="G2475" i="1"/>
  <c r="H2474" i="1"/>
  <c r="G2474" i="1"/>
  <c r="H2473" i="1"/>
  <c r="G2473" i="1"/>
  <c r="H2472" i="1"/>
  <c r="G2472" i="1"/>
  <c r="H2470" i="1"/>
  <c r="G2470" i="1"/>
  <c r="F2470" i="1"/>
  <c r="E2470" i="1"/>
  <c r="D2470" i="1"/>
  <c r="H2468" i="1"/>
  <c r="G2468" i="1"/>
  <c r="H2467" i="1"/>
  <c r="G2467" i="1"/>
  <c r="H2466" i="1"/>
  <c r="G2466" i="1"/>
  <c r="H2464" i="1"/>
  <c r="G2464" i="1"/>
  <c r="F2464" i="1"/>
  <c r="E2464" i="1"/>
  <c r="D2464" i="1"/>
  <c r="H2462" i="1"/>
  <c r="G2462" i="1"/>
  <c r="H2460" i="1"/>
  <c r="G2460" i="1"/>
  <c r="F2460" i="1"/>
  <c r="E2460" i="1"/>
  <c r="D2460" i="1"/>
  <c r="H2458" i="1"/>
  <c r="G2458" i="1"/>
  <c r="H2457" i="1"/>
  <c r="G2457" i="1"/>
  <c r="H2456" i="1"/>
  <c r="G2456" i="1"/>
  <c r="H2455" i="1"/>
  <c r="G2455" i="1"/>
  <c r="H2454" i="1"/>
  <c r="G2454" i="1"/>
  <c r="H2453" i="1"/>
  <c r="G2453" i="1"/>
  <c r="H2452" i="1"/>
  <c r="G2452" i="1"/>
  <c r="H2451" i="1"/>
  <c r="G2451" i="1"/>
  <c r="H2450" i="1"/>
  <c r="G2450" i="1"/>
  <c r="H2449" i="1"/>
  <c r="G2449" i="1"/>
  <c r="H2448" i="1"/>
  <c r="G2448" i="1"/>
  <c r="H2446" i="1"/>
  <c r="G2446" i="1"/>
  <c r="F2446" i="1"/>
  <c r="E2446" i="1"/>
  <c r="D2446" i="1"/>
  <c r="H2444" i="1"/>
  <c r="G2444" i="1"/>
  <c r="H2442" i="1"/>
  <c r="G2442" i="1"/>
  <c r="F2442" i="1"/>
  <c r="E2442" i="1"/>
  <c r="D2442" i="1"/>
  <c r="H2440" i="1"/>
  <c r="G2440" i="1"/>
  <c r="H2439" i="1"/>
  <c r="G2439" i="1"/>
  <c r="H2438" i="1"/>
  <c r="G2438" i="1"/>
  <c r="H2437" i="1"/>
  <c r="G2437" i="1"/>
  <c r="H2436" i="1"/>
  <c r="G2436" i="1"/>
  <c r="H2435" i="1"/>
  <c r="G2435" i="1"/>
  <c r="H2434" i="1"/>
  <c r="G2434" i="1"/>
  <c r="H2433" i="1"/>
  <c r="G2433" i="1"/>
  <c r="H2432" i="1"/>
  <c r="G2432" i="1"/>
  <c r="H2431" i="1"/>
  <c r="G2431" i="1"/>
  <c r="H2430" i="1"/>
  <c r="G2430" i="1"/>
  <c r="H2429" i="1"/>
  <c r="G2429" i="1"/>
  <c r="H2428" i="1"/>
  <c r="G2428" i="1"/>
  <c r="H2427" i="1"/>
  <c r="G2427" i="1"/>
  <c r="H2426" i="1"/>
  <c r="G2426" i="1"/>
  <c r="H2425" i="1"/>
  <c r="G2425" i="1"/>
  <c r="H2424" i="1"/>
  <c r="G2424" i="1"/>
  <c r="H2423" i="1"/>
  <c r="G2423" i="1"/>
  <c r="H2422" i="1"/>
  <c r="G2422" i="1"/>
  <c r="H2421" i="1"/>
  <c r="G2421" i="1"/>
  <c r="H2420" i="1"/>
  <c r="G2420" i="1"/>
  <c r="H2419" i="1"/>
  <c r="G2419" i="1"/>
  <c r="H2418" i="1"/>
  <c r="G2418" i="1"/>
  <c r="H2416" i="1"/>
  <c r="G2416" i="1"/>
  <c r="F2416" i="1"/>
  <c r="E2416" i="1"/>
  <c r="D2416" i="1"/>
  <c r="H2414" i="1"/>
  <c r="G2414" i="1"/>
  <c r="H2413" i="1"/>
  <c r="G2413" i="1"/>
  <c r="H2411" i="1"/>
  <c r="G2411" i="1"/>
  <c r="F2411" i="1"/>
  <c r="E2411" i="1"/>
  <c r="D2411" i="1"/>
  <c r="H2409" i="1"/>
  <c r="G2409" i="1"/>
  <c r="H2408" i="1"/>
  <c r="G2408" i="1"/>
  <c r="H2407" i="1"/>
  <c r="G2407" i="1"/>
  <c r="H2406" i="1"/>
  <c r="G2406" i="1"/>
  <c r="H2405" i="1"/>
  <c r="G2405" i="1"/>
  <c r="H2404" i="1"/>
  <c r="G2404" i="1"/>
  <c r="H2403" i="1"/>
  <c r="G2403" i="1"/>
  <c r="H2401" i="1"/>
  <c r="G2401" i="1"/>
  <c r="F2401" i="1"/>
  <c r="E2401" i="1"/>
  <c r="D2401" i="1"/>
  <c r="H2399" i="1"/>
  <c r="G2399" i="1"/>
  <c r="H2398" i="1"/>
  <c r="G2398" i="1"/>
  <c r="H2397" i="1"/>
  <c r="G2397" i="1"/>
  <c r="H2396" i="1"/>
  <c r="G2396" i="1"/>
  <c r="H2394" i="1"/>
  <c r="G2394" i="1"/>
  <c r="F2394" i="1"/>
  <c r="E2394" i="1"/>
  <c r="D2394" i="1"/>
  <c r="H2392" i="1"/>
  <c r="G2392" i="1"/>
  <c r="H2391" i="1"/>
  <c r="G2391" i="1"/>
  <c r="H2389" i="1"/>
  <c r="G2389" i="1"/>
  <c r="F2389" i="1"/>
  <c r="E2389" i="1"/>
  <c r="D2389" i="1"/>
  <c r="H2387" i="1"/>
  <c r="G2387" i="1"/>
  <c r="H2386" i="1"/>
  <c r="G2386" i="1"/>
  <c r="H2385" i="1"/>
  <c r="G2385" i="1"/>
  <c r="H2384" i="1"/>
  <c r="G2384" i="1"/>
  <c r="H2383" i="1"/>
  <c r="G2383" i="1"/>
  <c r="H2382" i="1"/>
  <c r="G2382" i="1"/>
  <c r="H2381" i="1"/>
  <c r="G2381" i="1"/>
  <c r="H2380" i="1"/>
  <c r="G2380" i="1"/>
  <c r="H2379" i="1"/>
  <c r="G2379" i="1"/>
  <c r="H2378" i="1"/>
  <c r="G2378" i="1"/>
  <c r="H2377" i="1"/>
  <c r="G2377" i="1"/>
  <c r="H2376" i="1"/>
  <c r="G2376" i="1"/>
  <c r="H2374" i="1"/>
  <c r="G2374" i="1"/>
  <c r="F2374" i="1"/>
  <c r="E2374" i="1"/>
  <c r="D2374" i="1"/>
  <c r="H2372" i="1"/>
  <c r="G2372" i="1"/>
  <c r="H2370" i="1"/>
  <c r="G2370" i="1"/>
  <c r="F2370" i="1"/>
  <c r="E2370" i="1"/>
  <c r="D2370" i="1"/>
  <c r="H2368" i="1"/>
  <c r="G2368" i="1"/>
  <c r="H2367" i="1"/>
  <c r="G2367" i="1"/>
  <c r="H2366" i="1"/>
  <c r="G2366" i="1"/>
  <c r="H2365" i="1"/>
  <c r="G2365" i="1"/>
  <c r="H2364" i="1"/>
  <c r="G2364" i="1"/>
  <c r="H2362" i="1"/>
  <c r="G2362" i="1"/>
  <c r="F2362" i="1"/>
  <c r="E2362" i="1"/>
  <c r="D2362" i="1"/>
  <c r="H2360" i="1"/>
  <c r="G2360" i="1"/>
  <c r="H2358" i="1"/>
  <c r="G2358" i="1"/>
  <c r="F2358" i="1"/>
  <c r="E2358" i="1"/>
  <c r="D2358" i="1"/>
  <c r="H2356" i="1"/>
  <c r="G2356" i="1"/>
  <c r="H2355" i="1"/>
  <c r="G2355" i="1"/>
  <c r="H2354" i="1"/>
  <c r="G2354" i="1"/>
  <c r="H2353" i="1"/>
  <c r="G2353" i="1"/>
  <c r="H2352" i="1"/>
  <c r="G2352" i="1"/>
  <c r="H2351" i="1"/>
  <c r="G2351" i="1"/>
  <c r="H2350" i="1"/>
  <c r="G2350" i="1"/>
  <c r="H2349" i="1"/>
  <c r="G2349" i="1"/>
  <c r="H2348" i="1"/>
  <c r="G2348" i="1"/>
  <c r="H2347" i="1"/>
  <c r="G2347" i="1"/>
  <c r="H2346" i="1"/>
  <c r="G2346" i="1"/>
  <c r="H2345" i="1"/>
  <c r="G2345" i="1"/>
  <c r="H2344" i="1"/>
  <c r="G2344" i="1"/>
  <c r="H2343" i="1"/>
  <c r="G2343" i="1"/>
  <c r="H2342" i="1"/>
  <c r="G2342" i="1"/>
  <c r="H2341" i="1"/>
  <c r="G2341" i="1"/>
  <c r="H2340" i="1"/>
  <c r="G2340" i="1"/>
  <c r="H2339" i="1"/>
  <c r="G2339" i="1"/>
  <c r="H2338" i="1"/>
  <c r="G2338" i="1"/>
  <c r="H2337" i="1"/>
  <c r="G2337" i="1"/>
  <c r="H2336" i="1"/>
  <c r="G2336" i="1"/>
  <c r="H2335" i="1"/>
  <c r="G2335" i="1"/>
  <c r="H2334" i="1"/>
  <c r="G2334" i="1"/>
  <c r="H2333" i="1"/>
  <c r="G2333" i="1"/>
  <c r="H2332" i="1"/>
  <c r="G2332" i="1"/>
  <c r="H2331" i="1"/>
  <c r="G2331" i="1"/>
  <c r="H2330" i="1"/>
  <c r="G2330" i="1"/>
  <c r="H2329" i="1"/>
  <c r="G2329" i="1"/>
  <c r="H2328" i="1"/>
  <c r="G2328" i="1"/>
  <c r="H2327" i="1"/>
  <c r="G2327" i="1"/>
  <c r="H2326" i="1"/>
  <c r="G2326" i="1"/>
  <c r="H2324" i="1"/>
  <c r="G2324" i="1"/>
  <c r="F2324" i="1"/>
  <c r="E2324" i="1"/>
  <c r="D2324" i="1"/>
  <c r="H2322" i="1"/>
  <c r="G2322" i="1"/>
  <c r="H2320" i="1"/>
  <c r="G2320" i="1"/>
  <c r="F2320" i="1"/>
  <c r="E2320" i="1"/>
  <c r="D2320" i="1"/>
  <c r="H2318" i="1"/>
  <c r="G2318" i="1"/>
  <c r="H2316" i="1"/>
  <c r="G2316" i="1"/>
  <c r="F2316" i="1"/>
  <c r="E2316" i="1"/>
  <c r="D2316" i="1"/>
  <c r="H2314" i="1"/>
  <c r="G2314" i="1"/>
  <c r="H2312" i="1"/>
  <c r="G2312" i="1"/>
  <c r="F2312" i="1"/>
  <c r="E2312" i="1"/>
  <c r="D2312" i="1"/>
  <c r="H2310" i="1"/>
  <c r="G2310" i="1"/>
  <c r="H2309" i="1"/>
  <c r="G2309" i="1"/>
  <c r="H2308" i="1"/>
  <c r="G2308" i="1"/>
  <c r="H2307" i="1"/>
  <c r="G2307" i="1"/>
  <c r="H2306" i="1"/>
  <c r="G2306" i="1"/>
  <c r="H2305" i="1"/>
  <c r="G2305" i="1"/>
  <c r="H2303" i="1"/>
  <c r="G2303" i="1"/>
  <c r="F2303" i="1"/>
  <c r="E2303" i="1"/>
  <c r="D2303" i="1"/>
  <c r="H2301" i="1"/>
  <c r="G2301" i="1"/>
  <c r="H2299" i="1"/>
  <c r="G2299" i="1"/>
  <c r="F2299" i="1"/>
  <c r="E2299" i="1"/>
  <c r="D2299" i="1"/>
  <c r="H2297" i="1"/>
  <c r="G2297" i="1"/>
  <c r="H2296" i="1"/>
  <c r="G2296" i="1"/>
  <c r="H2295" i="1"/>
  <c r="G2295" i="1"/>
  <c r="H2294" i="1"/>
  <c r="G2294" i="1"/>
  <c r="H2293" i="1"/>
  <c r="G2293" i="1"/>
  <c r="H2292" i="1"/>
  <c r="G2292" i="1"/>
  <c r="H2291" i="1"/>
  <c r="G2291" i="1"/>
  <c r="H2290" i="1"/>
  <c r="G2290" i="1"/>
  <c r="H2289" i="1"/>
  <c r="G2289" i="1"/>
  <c r="H2288" i="1"/>
  <c r="G2288" i="1"/>
  <c r="H2287" i="1"/>
  <c r="G2287" i="1"/>
  <c r="H2286" i="1"/>
  <c r="G2286" i="1"/>
  <c r="H2285" i="1"/>
  <c r="G2285" i="1"/>
  <c r="H2284" i="1"/>
  <c r="G2284" i="1"/>
  <c r="H2283" i="1"/>
  <c r="G2283" i="1"/>
  <c r="H2282" i="1"/>
  <c r="G2282" i="1"/>
  <c r="H2281" i="1"/>
  <c r="G2281" i="1"/>
  <c r="H2280" i="1"/>
  <c r="G2280" i="1"/>
  <c r="H2279" i="1"/>
  <c r="G2279" i="1"/>
  <c r="H2278" i="1"/>
  <c r="G2278" i="1"/>
  <c r="H2277" i="1"/>
  <c r="G2277" i="1"/>
  <c r="H2276" i="1"/>
  <c r="G2276" i="1"/>
  <c r="H2275" i="1"/>
  <c r="G2275" i="1"/>
  <c r="H2274" i="1"/>
  <c r="G2274" i="1"/>
  <c r="H2272" i="1"/>
  <c r="G2272" i="1"/>
  <c r="F2272" i="1"/>
  <c r="E2272" i="1"/>
  <c r="D2272" i="1"/>
  <c r="H2270" i="1"/>
  <c r="G2270" i="1"/>
  <c r="H2269" i="1"/>
  <c r="G2269" i="1"/>
  <c r="H2268" i="1"/>
  <c r="G2268" i="1"/>
  <c r="H2267" i="1"/>
  <c r="G2267" i="1"/>
  <c r="H2265" i="1"/>
  <c r="G2265" i="1"/>
  <c r="F2265" i="1"/>
  <c r="E2265" i="1"/>
  <c r="D2265" i="1"/>
  <c r="H2263" i="1"/>
  <c r="G2263" i="1"/>
  <c r="H2261" i="1"/>
  <c r="G2261" i="1"/>
  <c r="F2261" i="1"/>
  <c r="E2261" i="1"/>
  <c r="D2261" i="1"/>
  <c r="H2259" i="1"/>
  <c r="G2259" i="1"/>
  <c r="H2258" i="1"/>
  <c r="G2258" i="1"/>
  <c r="H2257" i="1"/>
  <c r="G2257" i="1"/>
  <c r="H2256" i="1"/>
  <c r="G2256" i="1"/>
  <c r="H2255" i="1"/>
  <c r="G2255" i="1"/>
  <c r="H2254" i="1"/>
  <c r="G2254" i="1"/>
  <c r="H2253" i="1"/>
  <c r="G2253" i="1"/>
  <c r="H2252" i="1"/>
  <c r="G2252" i="1"/>
  <c r="H2251" i="1"/>
  <c r="G2251" i="1"/>
  <c r="H2250" i="1"/>
  <c r="G2250" i="1"/>
  <c r="H2249" i="1"/>
  <c r="G2249" i="1"/>
  <c r="H2247" i="1"/>
  <c r="G2247" i="1"/>
  <c r="F2247" i="1"/>
  <c r="E2247" i="1"/>
  <c r="D2247" i="1"/>
  <c r="H2245" i="1"/>
  <c r="G2245" i="1"/>
  <c r="H2244" i="1"/>
  <c r="G2244" i="1"/>
  <c r="H2243" i="1"/>
  <c r="G2243" i="1"/>
  <c r="H2241" i="1"/>
  <c r="G2241" i="1"/>
  <c r="F2241" i="1"/>
  <c r="E2241" i="1"/>
  <c r="D2241" i="1"/>
  <c r="H2239" i="1"/>
  <c r="G2239" i="1"/>
  <c r="H2238" i="1"/>
  <c r="G2238" i="1"/>
  <c r="H2236" i="1"/>
  <c r="G2236" i="1"/>
  <c r="F2236" i="1"/>
  <c r="E2236" i="1"/>
  <c r="D2236" i="1"/>
  <c r="H2234" i="1"/>
  <c r="G2234" i="1"/>
  <c r="H2233" i="1"/>
  <c r="G2233" i="1"/>
  <c r="H2232" i="1"/>
  <c r="G2232" i="1"/>
  <c r="H2231" i="1"/>
  <c r="G2231" i="1"/>
  <c r="H2230" i="1"/>
  <c r="G2230" i="1"/>
  <c r="H2229" i="1"/>
  <c r="G2229" i="1"/>
  <c r="H2227" i="1"/>
  <c r="G2227" i="1"/>
  <c r="F2227" i="1"/>
  <c r="E2227" i="1"/>
  <c r="D2227" i="1"/>
  <c r="H2225" i="1"/>
  <c r="G2225" i="1"/>
  <c r="H2223" i="1"/>
  <c r="G2223" i="1"/>
  <c r="F2223" i="1"/>
  <c r="E2223" i="1"/>
  <c r="D2223" i="1"/>
  <c r="H2221" i="1"/>
  <c r="G2221" i="1"/>
  <c r="H2220" i="1"/>
  <c r="G2220" i="1"/>
  <c r="H2218" i="1"/>
  <c r="G2218" i="1"/>
  <c r="F2218" i="1"/>
  <c r="E2218" i="1"/>
  <c r="D2218" i="1"/>
  <c r="H2216" i="1"/>
  <c r="G2216" i="1"/>
  <c r="H2214" i="1"/>
  <c r="G2214" i="1"/>
  <c r="F2214" i="1"/>
  <c r="E2214" i="1"/>
  <c r="D2214" i="1"/>
  <c r="H2212" i="1"/>
  <c r="G2212" i="1"/>
  <c r="H2211" i="1"/>
  <c r="G2211" i="1"/>
  <c r="H2210" i="1"/>
  <c r="G2210" i="1"/>
  <c r="H2209" i="1"/>
  <c r="G2209" i="1"/>
  <c r="H2208" i="1"/>
  <c r="G2208" i="1"/>
  <c r="H2206" i="1"/>
  <c r="G2206" i="1"/>
  <c r="F2206" i="1"/>
  <c r="E2206" i="1"/>
  <c r="D2206" i="1"/>
  <c r="H2204" i="1"/>
  <c r="G2204" i="1"/>
  <c r="H2203" i="1"/>
  <c r="G2203" i="1"/>
  <c r="H2202" i="1"/>
  <c r="G2202" i="1"/>
  <c r="H2201" i="1"/>
  <c r="G2201" i="1"/>
  <c r="H2200" i="1"/>
  <c r="G2200" i="1"/>
  <c r="H2199" i="1"/>
  <c r="G2199" i="1"/>
  <c r="H2198" i="1"/>
  <c r="G2198" i="1"/>
  <c r="H2197" i="1"/>
  <c r="G2197" i="1"/>
  <c r="H2196" i="1"/>
  <c r="G2196" i="1"/>
  <c r="H2195" i="1"/>
  <c r="G2195" i="1"/>
  <c r="H2194" i="1"/>
  <c r="G2194" i="1"/>
  <c r="H2193" i="1"/>
  <c r="G2193" i="1"/>
  <c r="H2192" i="1"/>
  <c r="G2192" i="1"/>
  <c r="H2191" i="1"/>
  <c r="G2191" i="1"/>
  <c r="H2189" i="1"/>
  <c r="G2189" i="1"/>
  <c r="F2189" i="1"/>
  <c r="E2189" i="1"/>
  <c r="D2189" i="1"/>
  <c r="H2187" i="1"/>
  <c r="G2187" i="1"/>
  <c r="H2185" i="1"/>
  <c r="G2185" i="1"/>
  <c r="F2185" i="1"/>
  <c r="E2185" i="1"/>
  <c r="D2185" i="1"/>
  <c r="H2183" i="1"/>
  <c r="G2183" i="1"/>
  <c r="H2182" i="1"/>
  <c r="G2182" i="1"/>
  <c r="H2181" i="1"/>
  <c r="G2181" i="1"/>
  <c r="H2180" i="1"/>
  <c r="G2180" i="1"/>
  <c r="H2179" i="1"/>
  <c r="G2179" i="1"/>
  <c r="H2178" i="1"/>
  <c r="G2178" i="1"/>
  <c r="H2177" i="1"/>
  <c r="G2177" i="1"/>
  <c r="H2175" i="1"/>
  <c r="G2175" i="1"/>
  <c r="F2175" i="1"/>
  <c r="E2175" i="1"/>
  <c r="D2175" i="1"/>
  <c r="H2173" i="1"/>
  <c r="G2173" i="1"/>
  <c r="H2171" i="1"/>
  <c r="G2171" i="1"/>
  <c r="F2171" i="1"/>
  <c r="E2171" i="1"/>
  <c r="D2171" i="1"/>
  <c r="H2169" i="1"/>
  <c r="G2169" i="1"/>
  <c r="H2168" i="1"/>
  <c r="G2168" i="1"/>
  <c r="H2167" i="1"/>
  <c r="G2167" i="1"/>
  <c r="H2166" i="1"/>
  <c r="G2166" i="1"/>
  <c r="H2165" i="1"/>
  <c r="G2165" i="1"/>
  <c r="H2163" i="1"/>
  <c r="G2163" i="1"/>
  <c r="F2163" i="1"/>
  <c r="E2163" i="1"/>
  <c r="D2163" i="1"/>
  <c r="H2161" i="1"/>
  <c r="G2161" i="1"/>
  <c r="H2159" i="1"/>
  <c r="G2159" i="1"/>
  <c r="F2159" i="1"/>
  <c r="E2159" i="1"/>
  <c r="D2159" i="1"/>
  <c r="H2157" i="1"/>
  <c r="G2157" i="1"/>
  <c r="H2156" i="1"/>
  <c r="G2156" i="1"/>
  <c r="H2155" i="1"/>
  <c r="G2155" i="1"/>
  <c r="H2154" i="1"/>
  <c r="G2154" i="1"/>
  <c r="H2153" i="1"/>
  <c r="G2153" i="1"/>
  <c r="H2152" i="1"/>
  <c r="G2152" i="1"/>
  <c r="H2151" i="1"/>
  <c r="G2151" i="1"/>
  <c r="H2150" i="1"/>
  <c r="G2150" i="1"/>
  <c r="H2149" i="1"/>
  <c r="G2149" i="1"/>
  <c r="H2148" i="1"/>
  <c r="G2148" i="1"/>
  <c r="H2146" i="1"/>
  <c r="G2146" i="1"/>
  <c r="F2146" i="1"/>
  <c r="E2146" i="1"/>
  <c r="D2146" i="1"/>
  <c r="H2144" i="1"/>
  <c r="G2144" i="1"/>
  <c r="H2143" i="1"/>
  <c r="G2143" i="1"/>
  <c r="H2142" i="1"/>
  <c r="G2142" i="1"/>
  <c r="H2140" i="1"/>
  <c r="G2140" i="1"/>
  <c r="F2140" i="1"/>
  <c r="E2140" i="1"/>
  <c r="D2140" i="1"/>
  <c r="H2138" i="1"/>
  <c r="G2138" i="1"/>
  <c r="H2137" i="1"/>
  <c r="G2137" i="1"/>
  <c r="H2136" i="1"/>
  <c r="G2136" i="1"/>
  <c r="H2135" i="1"/>
  <c r="G2135" i="1"/>
  <c r="H2133" i="1"/>
  <c r="G2133" i="1"/>
  <c r="F2133" i="1"/>
  <c r="E2133" i="1"/>
  <c r="D2133" i="1"/>
  <c r="H2131" i="1"/>
  <c r="G2131" i="1"/>
  <c r="H2130" i="1"/>
  <c r="G2130" i="1"/>
  <c r="H2129" i="1"/>
  <c r="G2129" i="1"/>
  <c r="H2128" i="1"/>
  <c r="G2128" i="1"/>
  <c r="H2127" i="1"/>
  <c r="G2127" i="1"/>
  <c r="H2126" i="1"/>
  <c r="G2126" i="1"/>
  <c r="H2125" i="1"/>
  <c r="G2125" i="1"/>
  <c r="H2124" i="1"/>
  <c r="G2124" i="1"/>
  <c r="H2123" i="1"/>
  <c r="G2123" i="1"/>
  <c r="H2122" i="1"/>
  <c r="G2122" i="1"/>
  <c r="H2121" i="1"/>
  <c r="G2121" i="1"/>
  <c r="H2119" i="1"/>
  <c r="G2119" i="1"/>
  <c r="F2119" i="1"/>
  <c r="E2119" i="1"/>
  <c r="D2119" i="1"/>
  <c r="H2117" i="1"/>
  <c r="G2117" i="1"/>
  <c r="H2116" i="1"/>
  <c r="G2116" i="1"/>
  <c r="H2115" i="1"/>
  <c r="G2115" i="1"/>
  <c r="H2114" i="1"/>
  <c r="G2114" i="1"/>
  <c r="H2113" i="1"/>
  <c r="G2113" i="1"/>
  <c r="H2111" i="1"/>
  <c r="G2111" i="1"/>
  <c r="F2111" i="1"/>
  <c r="E2111" i="1"/>
  <c r="D2111" i="1"/>
  <c r="H2109" i="1"/>
  <c r="G2109" i="1"/>
  <c r="H2108" i="1"/>
  <c r="G2108" i="1"/>
  <c r="H2107" i="1"/>
  <c r="G2107" i="1"/>
  <c r="H2106" i="1"/>
  <c r="G2106" i="1"/>
  <c r="H2104" i="1"/>
  <c r="G2104" i="1"/>
  <c r="F2104" i="1"/>
  <c r="E2104" i="1"/>
  <c r="D2104" i="1"/>
  <c r="H2102" i="1"/>
  <c r="G2102" i="1"/>
  <c r="H2100" i="1"/>
  <c r="G2100" i="1"/>
  <c r="F2100" i="1"/>
  <c r="E2100" i="1"/>
  <c r="D2100" i="1"/>
  <c r="H2098" i="1"/>
  <c r="G2098" i="1"/>
  <c r="H2097" i="1"/>
  <c r="G2097" i="1"/>
  <c r="H2096" i="1"/>
  <c r="G2096" i="1"/>
  <c r="H2094" i="1"/>
  <c r="G2094" i="1"/>
  <c r="F2094" i="1"/>
  <c r="E2094" i="1"/>
  <c r="D2094" i="1"/>
  <c r="H2092" i="1"/>
  <c r="G2092" i="1"/>
  <c r="H2091" i="1"/>
  <c r="G2091" i="1"/>
  <c r="H2089" i="1"/>
  <c r="G2089" i="1"/>
  <c r="F2089" i="1"/>
  <c r="E2089" i="1"/>
  <c r="D2089" i="1"/>
  <c r="H2087" i="1"/>
  <c r="G2087" i="1"/>
  <c r="H2086" i="1"/>
  <c r="G2086" i="1"/>
  <c r="H2084" i="1"/>
  <c r="G2084" i="1"/>
  <c r="F2084" i="1"/>
  <c r="E2084" i="1"/>
  <c r="D2084" i="1"/>
  <c r="H2082" i="1"/>
  <c r="G2082" i="1"/>
  <c r="H2081" i="1"/>
  <c r="G2081" i="1"/>
  <c r="H2080" i="1"/>
  <c r="G2080" i="1"/>
  <c r="H2078" i="1"/>
  <c r="G2078" i="1"/>
  <c r="F2078" i="1"/>
  <c r="E2078" i="1"/>
  <c r="D2078" i="1"/>
  <c r="H2076" i="1"/>
  <c r="G2076" i="1"/>
  <c r="H2075" i="1"/>
  <c r="G2075" i="1"/>
  <c r="H2073" i="1"/>
  <c r="G2073" i="1"/>
  <c r="F2073" i="1"/>
  <c r="E2073" i="1"/>
  <c r="D2073" i="1"/>
  <c r="H2071" i="1"/>
  <c r="G2071" i="1"/>
  <c r="H2070" i="1"/>
  <c r="G2070" i="1"/>
  <c r="H2069" i="1"/>
  <c r="G2069" i="1"/>
  <c r="H2068" i="1"/>
  <c r="G2068" i="1"/>
  <c r="H2067" i="1"/>
  <c r="G2067" i="1"/>
  <c r="H2066" i="1"/>
  <c r="G2066" i="1"/>
  <c r="H2065" i="1"/>
  <c r="G2065" i="1"/>
  <c r="H2064" i="1"/>
  <c r="G2064" i="1"/>
  <c r="H2063" i="1"/>
  <c r="G2063" i="1"/>
  <c r="H2062" i="1"/>
  <c r="G2062" i="1"/>
  <c r="H2061" i="1"/>
  <c r="G2061" i="1"/>
  <c r="H2060" i="1"/>
  <c r="G2060" i="1"/>
  <c r="H2059" i="1"/>
  <c r="G2059" i="1"/>
  <c r="H2058" i="1"/>
  <c r="G2058" i="1"/>
  <c r="H2056" i="1"/>
  <c r="G2056" i="1"/>
  <c r="F2056" i="1"/>
  <c r="E2056" i="1"/>
  <c r="D2056" i="1"/>
  <c r="H2054" i="1"/>
  <c r="G2054" i="1"/>
  <c r="H2053" i="1"/>
  <c r="G2053" i="1"/>
  <c r="H2052" i="1"/>
  <c r="G2052" i="1"/>
  <c r="H2050" i="1"/>
  <c r="G2050" i="1"/>
  <c r="F2050" i="1"/>
  <c r="E2050" i="1"/>
  <c r="D2050" i="1"/>
  <c r="H2048" i="1"/>
  <c r="G2048" i="1"/>
  <c r="H2047" i="1"/>
  <c r="G2047" i="1"/>
  <c r="H2046" i="1"/>
  <c r="G2046" i="1"/>
  <c r="H2045" i="1"/>
  <c r="G2045" i="1"/>
  <c r="H2043" i="1"/>
  <c r="G2043" i="1"/>
  <c r="F2043" i="1"/>
  <c r="E2043" i="1"/>
  <c r="D2043" i="1"/>
  <c r="H2041" i="1"/>
  <c r="G2041" i="1"/>
  <c r="H2039" i="1"/>
  <c r="G2039" i="1"/>
  <c r="F2039" i="1"/>
  <c r="E2039" i="1"/>
  <c r="D2039" i="1"/>
  <c r="H2037" i="1"/>
  <c r="G2037" i="1"/>
  <c r="H2036" i="1"/>
  <c r="G2036" i="1"/>
  <c r="H2035" i="1"/>
  <c r="G2035" i="1"/>
  <c r="H2034" i="1"/>
  <c r="G2034" i="1"/>
  <c r="H2033" i="1"/>
  <c r="G2033" i="1"/>
  <c r="H2032" i="1"/>
  <c r="G2032" i="1"/>
  <c r="H2031" i="1"/>
  <c r="G2031" i="1"/>
  <c r="H2030" i="1"/>
  <c r="G2030" i="1"/>
  <c r="H2029" i="1"/>
  <c r="G2029" i="1"/>
  <c r="H2028" i="1"/>
  <c r="G2028" i="1"/>
  <c r="H2027" i="1"/>
  <c r="G2027" i="1"/>
  <c r="H2026" i="1"/>
  <c r="G2026" i="1"/>
  <c r="H2024" i="1"/>
  <c r="G2024" i="1"/>
  <c r="F2024" i="1"/>
  <c r="E2024" i="1"/>
  <c r="D2024" i="1"/>
  <c r="H2022" i="1"/>
  <c r="G2022" i="1"/>
  <c r="H2021" i="1"/>
  <c r="G2021" i="1"/>
  <c r="H2020" i="1"/>
  <c r="G2020" i="1"/>
  <c r="H2019" i="1"/>
  <c r="G2019" i="1"/>
  <c r="H2018" i="1"/>
  <c r="G2018" i="1"/>
  <c r="H2016" i="1"/>
  <c r="G2016" i="1"/>
  <c r="F2016" i="1"/>
  <c r="E2016" i="1"/>
  <c r="D2016" i="1"/>
  <c r="H2014" i="1"/>
  <c r="G2014" i="1"/>
  <c r="H2013" i="1"/>
  <c r="G2013" i="1"/>
  <c r="H2012" i="1"/>
  <c r="G2012" i="1"/>
  <c r="H2011" i="1"/>
  <c r="G2011" i="1"/>
  <c r="H2009" i="1"/>
  <c r="G2009" i="1"/>
  <c r="F2009" i="1"/>
  <c r="E2009" i="1"/>
  <c r="D2009" i="1"/>
  <c r="H2007" i="1"/>
  <c r="G2007" i="1"/>
  <c r="H2006" i="1"/>
  <c r="G2006" i="1"/>
  <c r="H2005" i="1"/>
  <c r="G2005" i="1"/>
  <c r="H2004" i="1"/>
  <c r="G2004" i="1"/>
  <c r="H2003" i="1"/>
  <c r="G2003" i="1"/>
  <c r="H2002" i="1"/>
  <c r="G2002" i="1"/>
  <c r="H2001" i="1"/>
  <c r="G2001" i="1"/>
  <c r="H2000" i="1"/>
  <c r="G2000" i="1"/>
  <c r="H1998" i="1"/>
  <c r="G1998" i="1"/>
  <c r="F1998" i="1"/>
  <c r="E1998" i="1"/>
  <c r="D1998" i="1"/>
  <c r="H1996" i="1"/>
  <c r="G1996" i="1"/>
  <c r="H1995" i="1"/>
  <c r="G1995" i="1"/>
  <c r="H1994" i="1"/>
  <c r="G1994" i="1"/>
  <c r="H1993" i="1"/>
  <c r="G1993" i="1"/>
  <c r="H1992" i="1"/>
  <c r="G1992" i="1"/>
  <c r="H1991" i="1"/>
  <c r="G1991" i="1"/>
  <c r="H1990" i="1"/>
  <c r="G1990" i="1"/>
  <c r="H1989" i="1"/>
  <c r="G1989" i="1"/>
  <c r="H1988" i="1"/>
  <c r="G1988" i="1"/>
  <c r="H1986" i="1"/>
  <c r="G1986" i="1"/>
  <c r="F1986" i="1"/>
  <c r="E1986" i="1"/>
  <c r="D1986" i="1"/>
  <c r="H1984" i="1"/>
  <c r="G1984" i="1"/>
  <c r="H1983" i="1"/>
  <c r="G1983" i="1"/>
  <c r="H1982" i="1"/>
  <c r="G1982" i="1"/>
  <c r="H1981" i="1"/>
  <c r="G1981" i="1"/>
  <c r="H1979" i="1"/>
  <c r="G1979" i="1"/>
  <c r="F1979" i="1"/>
  <c r="E1979" i="1"/>
  <c r="D1979" i="1"/>
  <c r="H1977" i="1"/>
  <c r="G1977" i="1"/>
  <c r="H1976" i="1"/>
  <c r="G1976" i="1"/>
  <c r="H1975" i="1"/>
  <c r="G1975" i="1"/>
  <c r="H1974" i="1"/>
  <c r="G1974" i="1"/>
  <c r="H1973" i="1"/>
  <c r="G1973" i="1"/>
  <c r="H1972" i="1"/>
  <c r="G1972" i="1"/>
  <c r="H1970" i="1"/>
  <c r="G1970" i="1"/>
  <c r="F1970" i="1"/>
  <c r="E1970" i="1"/>
  <c r="D1970" i="1"/>
  <c r="H1968" i="1"/>
  <c r="G1968" i="1"/>
  <c r="H1967" i="1"/>
  <c r="G1967" i="1"/>
  <c r="H1966" i="1"/>
  <c r="G1966" i="1"/>
  <c r="H1965" i="1"/>
  <c r="G1965" i="1"/>
  <c r="H1963" i="1"/>
  <c r="G1963" i="1"/>
  <c r="F1963" i="1"/>
  <c r="E1963" i="1"/>
  <c r="D1963" i="1"/>
  <c r="H1961" i="1"/>
  <c r="G1961" i="1"/>
  <c r="H1960" i="1"/>
  <c r="G1960" i="1"/>
  <c r="H1958" i="1"/>
  <c r="G1958" i="1"/>
  <c r="F1958" i="1"/>
  <c r="E1958" i="1"/>
  <c r="D1958" i="1"/>
  <c r="H1956" i="1"/>
  <c r="G1956" i="1"/>
  <c r="H1954" i="1"/>
  <c r="G1954" i="1"/>
  <c r="F1954" i="1"/>
  <c r="E1954" i="1"/>
  <c r="D1954" i="1"/>
  <c r="H1952" i="1"/>
  <c r="G1952" i="1"/>
  <c r="H1950" i="1"/>
  <c r="G1950" i="1"/>
  <c r="F1950" i="1"/>
  <c r="E1950" i="1"/>
  <c r="D1950" i="1"/>
  <c r="H1948" i="1"/>
  <c r="G1948" i="1"/>
  <c r="H1947" i="1"/>
  <c r="G1947" i="1"/>
  <c r="H1946" i="1"/>
  <c r="G1946" i="1"/>
  <c r="H1945" i="1"/>
  <c r="G1945" i="1"/>
  <c r="H1944" i="1"/>
  <c r="G1944" i="1"/>
  <c r="H1943" i="1"/>
  <c r="G1943" i="1"/>
  <c r="H1942" i="1"/>
  <c r="G1942" i="1"/>
  <c r="H1941" i="1"/>
  <c r="G1941" i="1"/>
  <c r="H1940" i="1"/>
  <c r="G1940" i="1"/>
  <c r="H1939" i="1"/>
  <c r="G1939" i="1"/>
  <c r="H1938" i="1"/>
  <c r="G1938" i="1"/>
  <c r="H1937" i="1"/>
  <c r="G1937" i="1"/>
  <c r="H1935" i="1"/>
  <c r="G1935" i="1"/>
  <c r="F1935" i="1"/>
  <c r="E1935" i="1"/>
  <c r="D1935" i="1"/>
  <c r="H1933" i="1"/>
  <c r="G1933" i="1"/>
  <c r="H1932" i="1"/>
  <c r="G1932" i="1"/>
  <c r="H1931" i="1"/>
  <c r="G1931" i="1"/>
  <c r="H1930" i="1"/>
  <c r="G1930" i="1"/>
  <c r="H1929" i="1"/>
  <c r="G1929" i="1"/>
  <c r="H1928" i="1"/>
  <c r="G1928" i="1"/>
  <c r="H1927" i="1"/>
  <c r="G1927" i="1"/>
  <c r="H1926" i="1"/>
  <c r="G1926" i="1"/>
  <c r="H1925" i="1"/>
  <c r="G1925" i="1"/>
  <c r="H1924" i="1"/>
  <c r="G1924" i="1"/>
  <c r="H1923" i="1"/>
  <c r="G1923" i="1"/>
  <c r="H1922" i="1"/>
  <c r="G1922" i="1"/>
  <c r="H1921" i="1"/>
  <c r="G1921" i="1"/>
  <c r="H1920" i="1"/>
  <c r="G1920" i="1"/>
  <c r="H1918" i="1"/>
  <c r="G1918" i="1"/>
  <c r="F1918" i="1"/>
  <c r="E1918" i="1"/>
  <c r="D1918" i="1"/>
  <c r="H1916" i="1"/>
  <c r="G1916" i="1"/>
  <c r="H1914" i="1"/>
  <c r="G1914" i="1"/>
  <c r="F1914" i="1"/>
  <c r="E1914" i="1"/>
  <c r="D1914" i="1"/>
  <c r="H1912" i="1"/>
  <c r="G1912" i="1"/>
  <c r="H1911" i="1"/>
  <c r="G1911" i="1"/>
  <c r="H1910" i="1"/>
  <c r="G1910" i="1"/>
  <c r="H1909" i="1"/>
  <c r="G1909" i="1"/>
  <c r="H1908" i="1"/>
  <c r="G1908" i="1"/>
  <c r="H1907" i="1"/>
  <c r="G1907" i="1"/>
  <c r="H1905" i="1"/>
  <c r="G1905" i="1"/>
  <c r="F1905" i="1"/>
  <c r="E1905" i="1"/>
  <c r="D1905" i="1"/>
  <c r="H1903" i="1"/>
  <c r="G1903" i="1"/>
  <c r="H1902" i="1"/>
  <c r="G1902" i="1"/>
  <c r="H1901" i="1"/>
  <c r="G1901" i="1"/>
  <c r="H1900" i="1"/>
  <c r="G1900" i="1"/>
  <c r="H1899" i="1"/>
  <c r="G1899" i="1"/>
  <c r="H1898" i="1"/>
  <c r="G1898" i="1"/>
  <c r="H1897" i="1"/>
  <c r="G1897" i="1"/>
  <c r="H1896" i="1"/>
  <c r="G1896" i="1"/>
  <c r="H1894" i="1"/>
  <c r="G1894" i="1"/>
  <c r="F1894" i="1"/>
  <c r="E1894" i="1"/>
  <c r="D1894" i="1"/>
  <c r="H1892" i="1"/>
  <c r="G1892" i="1"/>
  <c r="H1891" i="1"/>
  <c r="G1891" i="1"/>
  <c r="H1890" i="1"/>
  <c r="G1890" i="1"/>
  <c r="H1888" i="1"/>
  <c r="G1888" i="1"/>
  <c r="F1888" i="1"/>
  <c r="E1888" i="1"/>
  <c r="D1888" i="1"/>
  <c r="H1886" i="1"/>
  <c r="G1886" i="1"/>
  <c r="H1885" i="1"/>
  <c r="G1885" i="1"/>
  <c r="H1884" i="1"/>
  <c r="G1884" i="1"/>
  <c r="H1883" i="1"/>
  <c r="G1883" i="1"/>
  <c r="H1882" i="1"/>
  <c r="G1882" i="1"/>
  <c r="H1881" i="1"/>
  <c r="G1881" i="1"/>
  <c r="H1880" i="1"/>
  <c r="G1880" i="1"/>
  <c r="H1879" i="1"/>
  <c r="G1879" i="1"/>
  <c r="H1878" i="1"/>
  <c r="G1878" i="1"/>
  <c r="H1877" i="1"/>
  <c r="G1877" i="1"/>
  <c r="H1876" i="1"/>
  <c r="G1876" i="1"/>
  <c r="H1875" i="1"/>
  <c r="G1875" i="1"/>
  <c r="H1874" i="1"/>
  <c r="G1874" i="1"/>
  <c r="H1872" i="1"/>
  <c r="G1872" i="1"/>
  <c r="F1872" i="1"/>
  <c r="E1872" i="1"/>
  <c r="D1872" i="1"/>
  <c r="H1870" i="1"/>
  <c r="G1870" i="1"/>
  <c r="H1869" i="1"/>
  <c r="G1869" i="1"/>
  <c r="H1868" i="1"/>
  <c r="G1868" i="1"/>
  <c r="H1867" i="1"/>
  <c r="G1867" i="1"/>
  <c r="H1865" i="1"/>
  <c r="G1865" i="1"/>
  <c r="F1865" i="1"/>
  <c r="E1865" i="1"/>
  <c r="D1865" i="1"/>
  <c r="H1863" i="1"/>
  <c r="G1863" i="1"/>
  <c r="H1861" i="1"/>
  <c r="G1861" i="1"/>
  <c r="F1861" i="1"/>
  <c r="E1861" i="1"/>
  <c r="D1861" i="1"/>
  <c r="H1859" i="1"/>
  <c r="G1859" i="1"/>
  <c r="H1858" i="1"/>
  <c r="G1858" i="1"/>
  <c r="H1857" i="1"/>
  <c r="G1857" i="1"/>
  <c r="H1856" i="1"/>
  <c r="G1856" i="1"/>
  <c r="H1855" i="1"/>
  <c r="G1855" i="1"/>
  <c r="H1854" i="1"/>
  <c r="G1854" i="1"/>
  <c r="H1852" i="1"/>
  <c r="G1852" i="1"/>
  <c r="F1852" i="1"/>
  <c r="E1852" i="1"/>
  <c r="D1852" i="1"/>
  <c r="H1850" i="1"/>
  <c r="G1850" i="1"/>
  <c r="H1849" i="1"/>
  <c r="G1849" i="1"/>
  <c r="H1848" i="1"/>
  <c r="G1848" i="1"/>
  <c r="H1847" i="1"/>
  <c r="G1847" i="1"/>
  <c r="H1845" i="1"/>
  <c r="G1845" i="1"/>
  <c r="F1845" i="1"/>
  <c r="E1845" i="1"/>
  <c r="D1845" i="1"/>
  <c r="H1843" i="1"/>
  <c r="G1843" i="1"/>
  <c r="H1842" i="1"/>
  <c r="G1842" i="1"/>
  <c r="H1841" i="1"/>
  <c r="G1841" i="1"/>
  <c r="H1840" i="1"/>
  <c r="G1840" i="1"/>
  <c r="H1839" i="1"/>
  <c r="G1839" i="1"/>
  <c r="H1838" i="1"/>
  <c r="G1838" i="1"/>
  <c r="H1837" i="1"/>
  <c r="G1837" i="1"/>
  <c r="H1835" i="1"/>
  <c r="G1835" i="1"/>
  <c r="F1835" i="1"/>
  <c r="E1835" i="1"/>
  <c r="D1835" i="1"/>
  <c r="H1833" i="1"/>
  <c r="G1833" i="1"/>
  <c r="H1832" i="1"/>
  <c r="G1832" i="1"/>
  <c r="H1831" i="1"/>
  <c r="G1831" i="1"/>
  <c r="H1830" i="1"/>
  <c r="G1830" i="1"/>
  <c r="H1829" i="1"/>
  <c r="G1829" i="1"/>
  <c r="H1828" i="1"/>
  <c r="G1828" i="1"/>
  <c r="H1826" i="1"/>
  <c r="G1826" i="1"/>
  <c r="F1826" i="1"/>
  <c r="E1826" i="1"/>
  <c r="D1826" i="1"/>
  <c r="H1824" i="1"/>
  <c r="G1824" i="1"/>
  <c r="H1823" i="1"/>
  <c r="G1823" i="1"/>
  <c r="H1822" i="1"/>
  <c r="G1822" i="1"/>
  <c r="H1821" i="1"/>
  <c r="G1821" i="1"/>
  <c r="H1820" i="1"/>
  <c r="G1820" i="1"/>
  <c r="H1819" i="1"/>
  <c r="G1819" i="1"/>
  <c r="H1818" i="1"/>
  <c r="G1818" i="1"/>
  <c r="H1817" i="1"/>
  <c r="G1817" i="1"/>
  <c r="H1816" i="1"/>
  <c r="G1816" i="1"/>
  <c r="H1815" i="1"/>
  <c r="G1815" i="1"/>
  <c r="H1813" i="1"/>
  <c r="G1813" i="1"/>
  <c r="F1813" i="1"/>
  <c r="E1813" i="1"/>
  <c r="D1813" i="1"/>
  <c r="H1811" i="1"/>
  <c r="G1811" i="1"/>
  <c r="H1809" i="1"/>
  <c r="G1809" i="1"/>
  <c r="F1809" i="1"/>
  <c r="E1809" i="1"/>
  <c r="D1809" i="1"/>
  <c r="H1807" i="1"/>
  <c r="G1807" i="1"/>
  <c r="H1805" i="1"/>
  <c r="G1805" i="1"/>
  <c r="F1805" i="1"/>
  <c r="E1805" i="1"/>
  <c r="D1805" i="1"/>
  <c r="H1803" i="1"/>
  <c r="G1803" i="1"/>
  <c r="H1802" i="1"/>
  <c r="G1802" i="1"/>
  <c r="H1801" i="1"/>
  <c r="G1801" i="1"/>
  <c r="H1800" i="1"/>
  <c r="G1800" i="1"/>
  <c r="H1799" i="1"/>
  <c r="G1799" i="1"/>
  <c r="H1798" i="1"/>
  <c r="G1798" i="1"/>
  <c r="H1797" i="1"/>
  <c r="G1797" i="1"/>
  <c r="H1796" i="1"/>
  <c r="G1796" i="1"/>
  <c r="H1795" i="1"/>
  <c r="G1795" i="1"/>
  <c r="H1794" i="1"/>
  <c r="G1794" i="1"/>
  <c r="H1792" i="1"/>
  <c r="G1792" i="1"/>
  <c r="F1792" i="1"/>
  <c r="E1792" i="1"/>
  <c r="D1792" i="1"/>
  <c r="H1790" i="1"/>
  <c r="G1790" i="1"/>
  <c r="H1788" i="1"/>
  <c r="G1788" i="1"/>
  <c r="F1788" i="1"/>
  <c r="E1788" i="1"/>
  <c r="D1788" i="1"/>
  <c r="H1786" i="1"/>
  <c r="G1786" i="1"/>
  <c r="H1784" i="1"/>
  <c r="G1784" i="1"/>
  <c r="F1784" i="1"/>
  <c r="E1784" i="1"/>
  <c r="D1784" i="1"/>
  <c r="H1782" i="1"/>
  <c r="G1782" i="1"/>
  <c r="H1781" i="1"/>
  <c r="G1781" i="1"/>
  <c r="H1780" i="1"/>
  <c r="G1780" i="1"/>
  <c r="H1779" i="1"/>
  <c r="G1779" i="1"/>
  <c r="H1778" i="1"/>
  <c r="G1778" i="1"/>
  <c r="H1777" i="1"/>
  <c r="G1777" i="1"/>
  <c r="H1776" i="1"/>
  <c r="G1776" i="1"/>
  <c r="H1775" i="1"/>
  <c r="G1775" i="1"/>
  <c r="H1774" i="1"/>
  <c r="G1774" i="1"/>
  <c r="H1773" i="1"/>
  <c r="G1773" i="1"/>
  <c r="H1772" i="1"/>
  <c r="G1772" i="1"/>
  <c r="H1771" i="1"/>
  <c r="G1771" i="1"/>
  <c r="H1770" i="1"/>
  <c r="G1770" i="1"/>
  <c r="H1769" i="1"/>
  <c r="G1769" i="1"/>
  <c r="H1768" i="1"/>
  <c r="G1768" i="1"/>
  <c r="H1767" i="1"/>
  <c r="G1767" i="1"/>
  <c r="H1765" i="1"/>
  <c r="G1765" i="1"/>
  <c r="F1765" i="1"/>
  <c r="E1765" i="1"/>
  <c r="D1765" i="1"/>
  <c r="H1763" i="1"/>
  <c r="G1763" i="1"/>
  <c r="H1762" i="1"/>
  <c r="G1762" i="1"/>
  <c r="H1760" i="1"/>
  <c r="G1760" i="1"/>
  <c r="F1760" i="1"/>
  <c r="E1760" i="1"/>
  <c r="D1760" i="1"/>
  <c r="H1758" i="1"/>
  <c r="G1758" i="1"/>
  <c r="H1757" i="1"/>
  <c r="G1757" i="1"/>
  <c r="H1755" i="1"/>
  <c r="G1755" i="1"/>
  <c r="F1755" i="1"/>
  <c r="E1755" i="1"/>
  <c r="D1755" i="1"/>
  <c r="H1753" i="1"/>
  <c r="G1753" i="1"/>
  <c r="H1751" i="1"/>
  <c r="G1751" i="1"/>
  <c r="F1751" i="1"/>
  <c r="E1751" i="1"/>
  <c r="D1751" i="1"/>
  <c r="H1749" i="1"/>
  <c r="G1749" i="1"/>
  <c r="H1747" i="1"/>
  <c r="G1747" i="1"/>
  <c r="F1747" i="1"/>
  <c r="E1747" i="1"/>
  <c r="D1747" i="1"/>
  <c r="H1745" i="1"/>
  <c r="G1745" i="1"/>
  <c r="H1743" i="1"/>
  <c r="G1743" i="1"/>
  <c r="F1743" i="1"/>
  <c r="E1743" i="1"/>
  <c r="D1743" i="1"/>
  <c r="H1741" i="1"/>
  <c r="G1741" i="1"/>
  <c r="H1740" i="1"/>
  <c r="G1740" i="1"/>
  <c r="H1739" i="1"/>
  <c r="G1739" i="1"/>
  <c r="H1737" i="1"/>
  <c r="G1737" i="1"/>
  <c r="F1737" i="1"/>
  <c r="E1737" i="1"/>
  <c r="D1737" i="1"/>
  <c r="H1735" i="1"/>
  <c r="G1735" i="1"/>
  <c r="H1734" i="1"/>
  <c r="G1734" i="1"/>
  <c r="H1733" i="1"/>
  <c r="G1733" i="1"/>
  <c r="H1732" i="1"/>
  <c r="G1732" i="1"/>
  <c r="H1730" i="1"/>
  <c r="G1730" i="1"/>
  <c r="F1730" i="1"/>
  <c r="E1730" i="1"/>
  <c r="D1730" i="1"/>
  <c r="H1728" i="1"/>
  <c r="G1728" i="1"/>
  <c r="H1726" i="1"/>
  <c r="G1726" i="1"/>
  <c r="F1726" i="1"/>
  <c r="E1726" i="1"/>
  <c r="D1726" i="1"/>
  <c r="H1724" i="1"/>
  <c r="G1724" i="1"/>
  <c r="H1723" i="1"/>
  <c r="G1723" i="1"/>
  <c r="H1722" i="1"/>
  <c r="G1722" i="1"/>
  <c r="H1721" i="1"/>
  <c r="G1721" i="1"/>
  <c r="H1719" i="1"/>
  <c r="G1719" i="1"/>
  <c r="F1719" i="1"/>
  <c r="E1719" i="1"/>
  <c r="D1719" i="1"/>
  <c r="H1717" i="1"/>
  <c r="G1717" i="1"/>
  <c r="H1715" i="1"/>
  <c r="G1715" i="1"/>
  <c r="F1715" i="1"/>
  <c r="E1715" i="1"/>
  <c r="D1715" i="1"/>
  <c r="H1713" i="1"/>
  <c r="G1713" i="1"/>
  <c r="H1712" i="1"/>
  <c r="G1712" i="1"/>
  <c r="H1711" i="1"/>
  <c r="G1711" i="1"/>
  <c r="H1709" i="1"/>
  <c r="G1709" i="1"/>
  <c r="F1709" i="1"/>
  <c r="E1709" i="1"/>
  <c r="D1709" i="1"/>
  <c r="H1707" i="1"/>
  <c r="G1707" i="1"/>
  <c r="H1706" i="1"/>
  <c r="G1706" i="1"/>
  <c r="H1705" i="1"/>
  <c r="G1705" i="1"/>
  <c r="H1703" i="1"/>
  <c r="G1703" i="1"/>
  <c r="F1703" i="1"/>
  <c r="E1703" i="1"/>
  <c r="D1703" i="1"/>
  <c r="H1701" i="1"/>
  <c r="G1701" i="1"/>
  <c r="H1699" i="1"/>
  <c r="G1699" i="1"/>
  <c r="F1699" i="1"/>
  <c r="E1699" i="1"/>
  <c r="D1699" i="1"/>
  <c r="H1697" i="1"/>
  <c r="G1697" i="1"/>
  <c r="H1696" i="1"/>
  <c r="G1696" i="1"/>
  <c r="H1695" i="1"/>
  <c r="G1695" i="1"/>
  <c r="H1694" i="1"/>
  <c r="G1694" i="1"/>
  <c r="H1693" i="1"/>
  <c r="G1693" i="1"/>
  <c r="H1692" i="1"/>
  <c r="G1692" i="1"/>
  <c r="H1691" i="1"/>
  <c r="G1691" i="1"/>
  <c r="H1690" i="1"/>
  <c r="G1690" i="1"/>
  <c r="H1689" i="1"/>
  <c r="G1689" i="1"/>
  <c r="H1688" i="1"/>
  <c r="G1688" i="1"/>
  <c r="H1687" i="1"/>
  <c r="G1687" i="1"/>
  <c r="H1686" i="1"/>
  <c r="G1686" i="1"/>
  <c r="H1685" i="1"/>
  <c r="G1685" i="1"/>
  <c r="H1684" i="1"/>
  <c r="G1684" i="1"/>
  <c r="H1683" i="1"/>
  <c r="G1683" i="1"/>
  <c r="H1682" i="1"/>
  <c r="G1682" i="1"/>
  <c r="H1681" i="1"/>
  <c r="G1681" i="1"/>
  <c r="H1680" i="1"/>
  <c r="G1680" i="1"/>
  <c r="H1679" i="1"/>
  <c r="G1679" i="1"/>
  <c r="H1677" i="1"/>
  <c r="G1677" i="1"/>
  <c r="F1677" i="1"/>
  <c r="E1677" i="1"/>
  <c r="D1677" i="1"/>
  <c r="H1675" i="1"/>
  <c r="G1675" i="1"/>
  <c r="H1673" i="1"/>
  <c r="G1673" i="1"/>
  <c r="F1673" i="1"/>
  <c r="E1673" i="1"/>
  <c r="D1673" i="1"/>
  <c r="H1671" i="1"/>
  <c r="G1671" i="1"/>
  <c r="H1669" i="1"/>
  <c r="G1669" i="1"/>
  <c r="F1669" i="1"/>
  <c r="E1669" i="1"/>
  <c r="D1669" i="1"/>
  <c r="H1667" i="1"/>
  <c r="G1667" i="1"/>
  <c r="H1666" i="1"/>
  <c r="G1666" i="1"/>
  <c r="H1665" i="1"/>
  <c r="G1665" i="1"/>
  <c r="H1664" i="1"/>
  <c r="G1664" i="1"/>
  <c r="H1663" i="1"/>
  <c r="G1663" i="1"/>
  <c r="H1662" i="1"/>
  <c r="G1662" i="1"/>
  <c r="H1661" i="1"/>
  <c r="G1661" i="1"/>
  <c r="H1660" i="1"/>
  <c r="G1660" i="1"/>
  <c r="H1659" i="1"/>
  <c r="G1659" i="1"/>
  <c r="H1658" i="1"/>
  <c r="G1658" i="1"/>
  <c r="H1657" i="1"/>
  <c r="G1657" i="1"/>
  <c r="H1656" i="1"/>
  <c r="G1656" i="1"/>
  <c r="H1654" i="1"/>
  <c r="G1654" i="1"/>
  <c r="F1654" i="1"/>
  <c r="E1654" i="1"/>
  <c r="D1654" i="1"/>
  <c r="H1652" i="1"/>
  <c r="G1652" i="1"/>
  <c r="H1651" i="1"/>
  <c r="G1651" i="1"/>
  <c r="H1650" i="1"/>
  <c r="G1650" i="1"/>
  <c r="H1649" i="1"/>
  <c r="G1649" i="1"/>
  <c r="H1648" i="1"/>
  <c r="G1648" i="1"/>
  <c r="H1647" i="1"/>
  <c r="G1647" i="1"/>
  <c r="H1646" i="1"/>
  <c r="G1646" i="1"/>
  <c r="H1644" i="1"/>
  <c r="G1644" i="1"/>
  <c r="F1644" i="1"/>
  <c r="E1644" i="1"/>
  <c r="D1644" i="1"/>
  <c r="H1642" i="1"/>
  <c r="G1642" i="1"/>
  <c r="H1641" i="1"/>
  <c r="G1641" i="1"/>
  <c r="H1640" i="1"/>
  <c r="G1640" i="1"/>
  <c r="H1639" i="1"/>
  <c r="G1639" i="1"/>
  <c r="H1638" i="1"/>
  <c r="G1638" i="1"/>
  <c r="H1637" i="1"/>
  <c r="G1637" i="1"/>
  <c r="H1636" i="1"/>
  <c r="G1636" i="1"/>
  <c r="H1634" i="1"/>
  <c r="G1634" i="1"/>
  <c r="F1634" i="1"/>
  <c r="E1634" i="1"/>
  <c r="D1634" i="1"/>
  <c r="H1632" i="1"/>
  <c r="G1632" i="1"/>
  <c r="H1631" i="1"/>
  <c r="G1631" i="1"/>
  <c r="H1630" i="1"/>
  <c r="G1630" i="1"/>
  <c r="H1629" i="1"/>
  <c r="G1629" i="1"/>
  <c r="H1628" i="1"/>
  <c r="G1628" i="1"/>
  <c r="H1627" i="1"/>
  <c r="G1627" i="1"/>
  <c r="H1626" i="1"/>
  <c r="G1626" i="1"/>
  <c r="H1625" i="1"/>
  <c r="G1625" i="1"/>
  <c r="H1624" i="1"/>
  <c r="G1624" i="1"/>
  <c r="H1623" i="1"/>
  <c r="G1623" i="1"/>
  <c r="H1621" i="1"/>
  <c r="G1621" i="1"/>
  <c r="F1621" i="1"/>
  <c r="E1621" i="1"/>
  <c r="D1621" i="1"/>
  <c r="H1619" i="1"/>
  <c r="G1619" i="1"/>
  <c r="H1617" i="1"/>
  <c r="G1617" i="1"/>
  <c r="F1617" i="1"/>
  <c r="E1617" i="1"/>
  <c r="D1617" i="1"/>
  <c r="H1615" i="1"/>
  <c r="G1615" i="1"/>
  <c r="H1613" i="1"/>
  <c r="G1613" i="1"/>
  <c r="F1613" i="1"/>
  <c r="E1613" i="1"/>
  <c r="D1613" i="1"/>
  <c r="H1611" i="1"/>
  <c r="G1611" i="1"/>
  <c r="H1610" i="1"/>
  <c r="G1610" i="1"/>
  <c r="H1609" i="1"/>
  <c r="G1609" i="1"/>
  <c r="H1608" i="1"/>
  <c r="G1608" i="1"/>
  <c r="H1607" i="1"/>
  <c r="G1607" i="1"/>
  <c r="H1606" i="1"/>
  <c r="G1606" i="1"/>
  <c r="H1605" i="1"/>
  <c r="G1605" i="1"/>
  <c r="H1604" i="1"/>
  <c r="G1604" i="1"/>
  <c r="H1603" i="1"/>
  <c r="G1603" i="1"/>
  <c r="H1602" i="1"/>
  <c r="G1602" i="1"/>
  <c r="H1601" i="1"/>
  <c r="G1601" i="1"/>
  <c r="H1599" i="1"/>
  <c r="G1599" i="1"/>
  <c r="F1599" i="1"/>
  <c r="E1599" i="1"/>
  <c r="D1599" i="1"/>
  <c r="H1597" i="1"/>
  <c r="G1597" i="1"/>
  <c r="H1596" i="1"/>
  <c r="G1596" i="1"/>
  <c r="H1595" i="1"/>
  <c r="G1595" i="1"/>
  <c r="H1594" i="1"/>
  <c r="G1594" i="1"/>
  <c r="H1593" i="1"/>
  <c r="G1593" i="1"/>
  <c r="H1591" i="1"/>
  <c r="G1591" i="1"/>
  <c r="F1591" i="1"/>
  <c r="E1591" i="1"/>
  <c r="D1591" i="1"/>
  <c r="H1589" i="1"/>
  <c r="G1589" i="1"/>
  <c r="H1588" i="1"/>
  <c r="G1588" i="1"/>
  <c r="H1587" i="1"/>
  <c r="G1587" i="1"/>
  <c r="H1586" i="1"/>
  <c r="G1586" i="1"/>
  <c r="H1584" i="1"/>
  <c r="G1584" i="1"/>
  <c r="F1584" i="1"/>
  <c r="E1584" i="1"/>
  <c r="D1584" i="1"/>
  <c r="H1582" i="1"/>
  <c r="G1582" i="1"/>
  <c r="H1581" i="1"/>
  <c r="G1581" i="1"/>
  <c r="H1579" i="1"/>
  <c r="G1579" i="1"/>
  <c r="F1579" i="1"/>
  <c r="E1579" i="1"/>
  <c r="D1579" i="1"/>
  <c r="H1577" i="1"/>
  <c r="G1577" i="1"/>
  <c r="H1576" i="1"/>
  <c r="G1576" i="1"/>
  <c r="H1575" i="1"/>
  <c r="G1575" i="1"/>
  <c r="H1573" i="1"/>
  <c r="G1573" i="1"/>
  <c r="F1573" i="1"/>
  <c r="E1573" i="1"/>
  <c r="D1573" i="1"/>
  <c r="H1571" i="1"/>
  <c r="G1571" i="1"/>
  <c r="H1570" i="1"/>
  <c r="G1570" i="1"/>
  <c r="H1569" i="1"/>
  <c r="G1569" i="1"/>
  <c r="H1568" i="1"/>
  <c r="G1568" i="1"/>
  <c r="H1567" i="1"/>
  <c r="G1567" i="1"/>
  <c r="H1566" i="1"/>
  <c r="G1566" i="1"/>
  <c r="H1565" i="1"/>
  <c r="G1565" i="1"/>
  <c r="H1564" i="1"/>
  <c r="G1564" i="1"/>
  <c r="H1563" i="1"/>
  <c r="G1563" i="1"/>
  <c r="H1561" i="1"/>
  <c r="G1561" i="1"/>
  <c r="F1561" i="1"/>
  <c r="E1561" i="1"/>
  <c r="D1561" i="1"/>
  <c r="H1559" i="1"/>
  <c r="G1559" i="1"/>
  <c r="H1557" i="1"/>
  <c r="G1557" i="1"/>
  <c r="F1557" i="1"/>
  <c r="E1557" i="1"/>
  <c r="D1557" i="1"/>
  <c r="H1555" i="1"/>
  <c r="G1555" i="1"/>
  <c r="H1554" i="1"/>
  <c r="G1554" i="1"/>
  <c r="H1553" i="1"/>
  <c r="G1553" i="1"/>
  <c r="H1551" i="1"/>
  <c r="G1551" i="1"/>
  <c r="F1551" i="1"/>
  <c r="E1551" i="1"/>
  <c r="D1551" i="1"/>
  <c r="H1549" i="1"/>
  <c r="G1549" i="1"/>
  <c r="H1548" i="1"/>
  <c r="G1548" i="1"/>
  <c r="H1546" i="1"/>
  <c r="G1546" i="1"/>
  <c r="F1546" i="1"/>
  <c r="E1546" i="1"/>
  <c r="D1546" i="1"/>
  <c r="H1544" i="1"/>
  <c r="G1544" i="1"/>
  <c r="H1542" i="1"/>
  <c r="G1542" i="1"/>
  <c r="F1542" i="1"/>
  <c r="E1542" i="1"/>
  <c r="D1542" i="1"/>
  <c r="H1540" i="1"/>
  <c r="G1540" i="1"/>
  <c r="H1539" i="1"/>
  <c r="G1539" i="1"/>
  <c r="H1538" i="1"/>
  <c r="G1538" i="1"/>
  <c r="H1537" i="1"/>
  <c r="G1537" i="1"/>
  <c r="H1536" i="1"/>
  <c r="G1536" i="1"/>
  <c r="H1534" i="1"/>
  <c r="G1534" i="1"/>
  <c r="F1534" i="1"/>
  <c r="E1534" i="1"/>
  <c r="D1534" i="1"/>
  <c r="H1532" i="1"/>
  <c r="G1532" i="1"/>
  <c r="H1531" i="1"/>
  <c r="G1531" i="1"/>
  <c r="H1530" i="1"/>
  <c r="G1530" i="1"/>
  <c r="H1529" i="1"/>
  <c r="G1529" i="1"/>
  <c r="H1528" i="1"/>
  <c r="G1528" i="1"/>
  <c r="H1526" i="1"/>
  <c r="G1526" i="1"/>
  <c r="F1526" i="1"/>
  <c r="E1526" i="1"/>
  <c r="D1526" i="1"/>
  <c r="H1524" i="1"/>
  <c r="G1524" i="1"/>
  <c r="H1523" i="1"/>
  <c r="G1523" i="1"/>
  <c r="H1522" i="1"/>
  <c r="G1522" i="1"/>
  <c r="H1521" i="1"/>
  <c r="G1521" i="1"/>
  <c r="H1520" i="1"/>
  <c r="G1520" i="1"/>
  <c r="H1519" i="1"/>
  <c r="G1519" i="1"/>
  <c r="H1518" i="1"/>
  <c r="G1518" i="1"/>
  <c r="H1517" i="1"/>
  <c r="G1517" i="1"/>
  <c r="H1516" i="1"/>
  <c r="G1516" i="1"/>
  <c r="H1515" i="1"/>
  <c r="G1515" i="1"/>
  <c r="H1514" i="1"/>
  <c r="G1514" i="1"/>
  <c r="H1513" i="1"/>
  <c r="G1513" i="1"/>
  <c r="H1512" i="1"/>
  <c r="G1512" i="1"/>
  <c r="H1511" i="1"/>
  <c r="G1511" i="1"/>
  <c r="H1510" i="1"/>
  <c r="G1510" i="1"/>
  <c r="H1509" i="1"/>
  <c r="G1509" i="1"/>
  <c r="H1508" i="1"/>
  <c r="G1508" i="1"/>
  <c r="H1507" i="1"/>
  <c r="G1507" i="1"/>
  <c r="H1506" i="1"/>
  <c r="G1506" i="1"/>
  <c r="H1504" i="1"/>
  <c r="G1504" i="1"/>
  <c r="F1504" i="1"/>
  <c r="E1504" i="1"/>
  <c r="D1504" i="1"/>
  <c r="H1502" i="1"/>
  <c r="G1502" i="1"/>
  <c r="H1501" i="1"/>
  <c r="G1501" i="1"/>
  <c r="H1500" i="1"/>
  <c r="G1500" i="1"/>
  <c r="H1499" i="1"/>
  <c r="G1499" i="1"/>
  <c r="H1497" i="1"/>
  <c r="G1497" i="1"/>
  <c r="F1497" i="1"/>
  <c r="E1497" i="1"/>
  <c r="D1497" i="1"/>
  <c r="H1495" i="1"/>
  <c r="G1495" i="1"/>
  <c r="H1494" i="1"/>
  <c r="G1494" i="1"/>
  <c r="H1492" i="1"/>
  <c r="G1492" i="1"/>
  <c r="F1492" i="1"/>
  <c r="E1492" i="1"/>
  <c r="D1492" i="1"/>
  <c r="H1490" i="1"/>
  <c r="G1490" i="1"/>
  <c r="H1489" i="1"/>
  <c r="G1489" i="1"/>
  <c r="H1488" i="1"/>
  <c r="G1488" i="1"/>
  <c r="H1486" i="1"/>
  <c r="G1486" i="1"/>
  <c r="F1486" i="1"/>
  <c r="E1486" i="1"/>
  <c r="D1486" i="1"/>
  <c r="H1484" i="1"/>
  <c r="G1484" i="1"/>
  <c r="H1483" i="1"/>
  <c r="G1483" i="1"/>
  <c r="H1482" i="1"/>
  <c r="G1482" i="1"/>
  <c r="H1481" i="1"/>
  <c r="G1481" i="1"/>
  <c r="H1480" i="1"/>
  <c r="G1480" i="1"/>
  <c r="H1479" i="1"/>
  <c r="G1479" i="1"/>
  <c r="H1478" i="1"/>
  <c r="G1478" i="1"/>
  <c r="H1477" i="1"/>
  <c r="G1477" i="1"/>
  <c r="H1476" i="1"/>
  <c r="G1476" i="1"/>
  <c r="H1475" i="1"/>
  <c r="G1475" i="1"/>
  <c r="H1473" i="1"/>
  <c r="G1473" i="1"/>
  <c r="F1473" i="1"/>
  <c r="E1473" i="1"/>
  <c r="D1473" i="1"/>
  <c r="H1471" i="1"/>
  <c r="G1471" i="1"/>
  <c r="H1469" i="1"/>
  <c r="G1469" i="1"/>
  <c r="F1469" i="1"/>
  <c r="E1469" i="1"/>
  <c r="D1469" i="1"/>
  <c r="H1467" i="1"/>
  <c r="G1467" i="1"/>
  <c r="H1466" i="1"/>
  <c r="G1466" i="1"/>
  <c r="H1465" i="1"/>
  <c r="G1465" i="1"/>
  <c r="H1463" i="1"/>
  <c r="G1463" i="1"/>
  <c r="F1463" i="1"/>
  <c r="E1463" i="1"/>
  <c r="D1463" i="1"/>
  <c r="H1461" i="1"/>
  <c r="G1461" i="1"/>
  <c r="H1459" i="1"/>
  <c r="G1459" i="1"/>
  <c r="F1459" i="1"/>
  <c r="E1459" i="1"/>
  <c r="D1459" i="1"/>
  <c r="H1457" i="1"/>
  <c r="G1457" i="1"/>
  <c r="H1456" i="1"/>
  <c r="G1456" i="1"/>
  <c r="H1455" i="1"/>
  <c r="G1455" i="1"/>
  <c r="H1454" i="1"/>
  <c r="G1454" i="1"/>
  <c r="H1453" i="1"/>
  <c r="G1453" i="1"/>
  <c r="H1452" i="1"/>
  <c r="G1452" i="1"/>
  <c r="H1451" i="1"/>
  <c r="G1451" i="1"/>
  <c r="H1450" i="1"/>
  <c r="G1450" i="1"/>
  <c r="H1448" i="1"/>
  <c r="G1448" i="1"/>
  <c r="F1448" i="1"/>
  <c r="E1448" i="1"/>
  <c r="D1448" i="1"/>
  <c r="H1446" i="1"/>
  <c r="G1446" i="1"/>
  <c r="H1445" i="1"/>
  <c r="G1445" i="1"/>
  <c r="H1443" i="1"/>
  <c r="G1443" i="1"/>
  <c r="F1443" i="1"/>
  <c r="E1443" i="1"/>
  <c r="D1443" i="1"/>
  <c r="H1441" i="1"/>
  <c r="G1441" i="1"/>
  <c r="H1439" i="1"/>
  <c r="G1439" i="1"/>
  <c r="F1439" i="1"/>
  <c r="E1439" i="1"/>
  <c r="D1439" i="1"/>
  <c r="H1437" i="1"/>
  <c r="G1437" i="1"/>
  <c r="H1436" i="1"/>
  <c r="G1436" i="1"/>
  <c r="H1435" i="1"/>
  <c r="G1435" i="1"/>
  <c r="H1433" i="1"/>
  <c r="G1433" i="1"/>
  <c r="F1433" i="1"/>
  <c r="E1433" i="1"/>
  <c r="D1433" i="1"/>
  <c r="H1431" i="1"/>
  <c r="G1431" i="1"/>
  <c r="H1430" i="1"/>
  <c r="G1430" i="1"/>
  <c r="H1428" i="1"/>
  <c r="G1428" i="1"/>
  <c r="F1428" i="1"/>
  <c r="E1428" i="1"/>
  <c r="D1428" i="1"/>
  <c r="H1426" i="1"/>
  <c r="G1426" i="1"/>
  <c r="H1425" i="1"/>
  <c r="G1425" i="1"/>
  <c r="H1424" i="1"/>
  <c r="G1424" i="1"/>
  <c r="H1423" i="1"/>
  <c r="G1423" i="1"/>
  <c r="H1422" i="1"/>
  <c r="G1422" i="1"/>
  <c r="H1421" i="1"/>
  <c r="G1421" i="1"/>
  <c r="H1420" i="1"/>
  <c r="G1420" i="1"/>
  <c r="H1419" i="1"/>
  <c r="G1419" i="1"/>
  <c r="H1418" i="1"/>
  <c r="G1418" i="1"/>
  <c r="H1417" i="1"/>
  <c r="G1417" i="1"/>
  <c r="H1416" i="1"/>
  <c r="G1416" i="1"/>
  <c r="H1415" i="1"/>
  <c r="G1415" i="1"/>
  <c r="H1414" i="1"/>
  <c r="G1414" i="1"/>
  <c r="H1413" i="1"/>
  <c r="G1413" i="1"/>
  <c r="H1411" i="1"/>
  <c r="G1411" i="1"/>
  <c r="F1411" i="1"/>
  <c r="E1411" i="1"/>
  <c r="D1411" i="1"/>
  <c r="H1409" i="1"/>
  <c r="G1409" i="1"/>
  <c r="H1408" i="1"/>
  <c r="G1408" i="1"/>
  <c r="H1407" i="1"/>
  <c r="G1407" i="1"/>
  <c r="H1406" i="1"/>
  <c r="G1406" i="1"/>
  <c r="H1405" i="1"/>
  <c r="G1405" i="1"/>
  <c r="H1404" i="1"/>
  <c r="G1404" i="1"/>
  <c r="H1403" i="1"/>
  <c r="G1403" i="1"/>
  <c r="H1402" i="1"/>
  <c r="G1402" i="1"/>
  <c r="H1401" i="1"/>
  <c r="G1401" i="1"/>
  <c r="H1399" i="1"/>
  <c r="G1399" i="1"/>
  <c r="F1399" i="1"/>
  <c r="E1399" i="1"/>
  <c r="D1399" i="1"/>
  <c r="H1397" i="1"/>
  <c r="G1397" i="1"/>
  <c r="H1396" i="1"/>
  <c r="G1396" i="1"/>
  <c r="H1395" i="1"/>
  <c r="G1395" i="1"/>
  <c r="H1394" i="1"/>
  <c r="G1394" i="1"/>
  <c r="H1393" i="1"/>
  <c r="G1393" i="1"/>
  <c r="H1392" i="1"/>
  <c r="G1392" i="1"/>
  <c r="H1391" i="1"/>
  <c r="G1391" i="1"/>
  <c r="H1390" i="1"/>
  <c r="G1390" i="1"/>
  <c r="H1389" i="1"/>
  <c r="G1389" i="1"/>
  <c r="H1388" i="1"/>
  <c r="G1388" i="1"/>
  <c r="H1387" i="1"/>
  <c r="G1387" i="1"/>
  <c r="H1386" i="1"/>
  <c r="G1386" i="1"/>
  <c r="H1385" i="1"/>
  <c r="G1385" i="1"/>
  <c r="H1383" i="1"/>
  <c r="G1383" i="1"/>
  <c r="F1383" i="1"/>
  <c r="E1383" i="1"/>
  <c r="D1383" i="1"/>
  <c r="H1381" i="1"/>
  <c r="G1381" i="1"/>
  <c r="H1380" i="1"/>
  <c r="G1380" i="1"/>
  <c r="H1379" i="1"/>
  <c r="G1379" i="1"/>
  <c r="H1378" i="1"/>
  <c r="G1378" i="1"/>
  <c r="H1377" i="1"/>
  <c r="G1377" i="1"/>
  <c r="H1375" i="1"/>
  <c r="G1375" i="1"/>
  <c r="F1375" i="1"/>
  <c r="E1375" i="1"/>
  <c r="D1375" i="1"/>
  <c r="H1373" i="1"/>
  <c r="G1373" i="1"/>
  <c r="H1372" i="1"/>
  <c r="G1372" i="1"/>
  <c r="H1371" i="1"/>
  <c r="G1371" i="1"/>
  <c r="H1370" i="1"/>
  <c r="G1370" i="1"/>
  <c r="H1369" i="1"/>
  <c r="G1369" i="1"/>
  <c r="H1368" i="1"/>
  <c r="G1368" i="1"/>
  <c r="H1367" i="1"/>
  <c r="G1367" i="1"/>
  <c r="H1365" i="1"/>
  <c r="G1365" i="1"/>
  <c r="F1365" i="1"/>
  <c r="E1365" i="1"/>
  <c r="D1365" i="1"/>
  <c r="H1363" i="1"/>
  <c r="G1363" i="1"/>
  <c r="H1362" i="1"/>
  <c r="G1362" i="1"/>
  <c r="H1361" i="1"/>
  <c r="G1361" i="1"/>
  <c r="H1360" i="1"/>
  <c r="G1360" i="1"/>
  <c r="H1359" i="1"/>
  <c r="G1359" i="1"/>
  <c r="H1358" i="1"/>
  <c r="G1358" i="1"/>
  <c r="H1357" i="1"/>
  <c r="G1357" i="1"/>
  <c r="H1356" i="1"/>
  <c r="G1356" i="1"/>
  <c r="H1355" i="1"/>
  <c r="G1355" i="1"/>
  <c r="H1354" i="1"/>
  <c r="G1354" i="1"/>
  <c r="H1353" i="1"/>
  <c r="G1353" i="1"/>
  <c r="H1352" i="1"/>
  <c r="G1352" i="1"/>
  <c r="H1351" i="1"/>
  <c r="G1351" i="1"/>
  <c r="H1350" i="1"/>
  <c r="G1350" i="1"/>
  <c r="H1348" i="1"/>
  <c r="G1348" i="1"/>
  <c r="F1348" i="1"/>
  <c r="E1348" i="1"/>
  <c r="D1348" i="1"/>
  <c r="H1346" i="1"/>
  <c r="G1346" i="1"/>
  <c r="H1345" i="1"/>
  <c r="G1345" i="1"/>
  <c r="H1343" i="1"/>
  <c r="G1343" i="1"/>
  <c r="F1343" i="1"/>
  <c r="E1343" i="1"/>
  <c r="D1343" i="1"/>
  <c r="H1341" i="1"/>
  <c r="G1341" i="1"/>
  <c r="H1340" i="1"/>
  <c r="G1340" i="1"/>
  <c r="H1339" i="1"/>
  <c r="G1339" i="1"/>
  <c r="H1337" i="1"/>
  <c r="G1337" i="1"/>
  <c r="F1337" i="1"/>
  <c r="E1337" i="1"/>
  <c r="D1337" i="1"/>
  <c r="H1335" i="1"/>
  <c r="G1335" i="1"/>
  <c r="H1333" i="1"/>
  <c r="G1333" i="1"/>
  <c r="F1333" i="1"/>
  <c r="E1333" i="1"/>
  <c r="D1333" i="1"/>
  <c r="H1331" i="1"/>
  <c r="G1331" i="1"/>
  <c r="H1330" i="1"/>
  <c r="G1330" i="1"/>
  <c r="H1329" i="1"/>
  <c r="G1329" i="1"/>
  <c r="H1327" i="1"/>
  <c r="G1327" i="1"/>
  <c r="F1327" i="1"/>
  <c r="E1327" i="1"/>
  <c r="D1327" i="1"/>
  <c r="H1325" i="1"/>
  <c r="G1325" i="1"/>
  <c r="H1324" i="1"/>
  <c r="G1324" i="1"/>
  <c r="H1322" i="1"/>
  <c r="G1322" i="1"/>
  <c r="F1322" i="1"/>
  <c r="E1322" i="1"/>
  <c r="D1322" i="1"/>
  <c r="H1320" i="1"/>
  <c r="G1320" i="1"/>
  <c r="H1319" i="1"/>
  <c r="G1319" i="1"/>
  <c r="H1318" i="1"/>
  <c r="G1318" i="1"/>
  <c r="H1316" i="1"/>
  <c r="G1316" i="1"/>
  <c r="F1316" i="1"/>
  <c r="E1316" i="1"/>
  <c r="D1316" i="1"/>
  <c r="H1314" i="1"/>
  <c r="G1314" i="1"/>
  <c r="H1313" i="1"/>
  <c r="G1313" i="1"/>
  <c r="H1312" i="1"/>
  <c r="G1312" i="1"/>
  <c r="H1311" i="1"/>
  <c r="G1311" i="1"/>
  <c r="H1310" i="1"/>
  <c r="G1310" i="1"/>
  <c r="H1309" i="1"/>
  <c r="G1309" i="1"/>
  <c r="H1308" i="1"/>
  <c r="G1308" i="1"/>
  <c r="H1307" i="1"/>
  <c r="G1307" i="1"/>
  <c r="H1306" i="1"/>
  <c r="G1306" i="1"/>
  <c r="H1305" i="1"/>
  <c r="G1305" i="1"/>
  <c r="H1304" i="1"/>
  <c r="G1304" i="1"/>
  <c r="H1303" i="1"/>
  <c r="G1303" i="1"/>
  <c r="H1302" i="1"/>
  <c r="G1302" i="1"/>
  <c r="H1301" i="1"/>
  <c r="G1301" i="1"/>
  <c r="H1300" i="1"/>
  <c r="G1300" i="1"/>
  <c r="H1299" i="1"/>
  <c r="G1299" i="1"/>
  <c r="H1298" i="1"/>
  <c r="G1298" i="1"/>
  <c r="H1297" i="1"/>
  <c r="G1297" i="1"/>
  <c r="H1296" i="1"/>
  <c r="G1296" i="1"/>
  <c r="H1295" i="1"/>
  <c r="G1295" i="1"/>
  <c r="H1294" i="1"/>
  <c r="G1294" i="1"/>
  <c r="H1293" i="1"/>
  <c r="G1293" i="1"/>
  <c r="H1292" i="1"/>
  <c r="G1292" i="1"/>
  <c r="H1290" i="1"/>
  <c r="G1290" i="1"/>
  <c r="F1290" i="1"/>
  <c r="E1290" i="1"/>
  <c r="D1290" i="1"/>
  <c r="H1288" i="1"/>
  <c r="G1288" i="1"/>
  <c r="H1287" i="1"/>
  <c r="G1287" i="1"/>
  <c r="H1286" i="1"/>
  <c r="G1286" i="1"/>
  <c r="H1284" i="1"/>
  <c r="G1284" i="1"/>
  <c r="F1284" i="1"/>
  <c r="E1284" i="1"/>
  <c r="D1284" i="1"/>
  <c r="H1282" i="1"/>
  <c r="G1282" i="1"/>
  <c r="H1281" i="1"/>
  <c r="G1281" i="1"/>
  <c r="H1280" i="1"/>
  <c r="G1280" i="1"/>
  <c r="H1279" i="1"/>
  <c r="G1279" i="1"/>
  <c r="H1278" i="1"/>
  <c r="G1278" i="1"/>
  <c r="H1277" i="1"/>
  <c r="G1277" i="1"/>
  <c r="H1276" i="1"/>
  <c r="G1276" i="1"/>
  <c r="H1275" i="1"/>
  <c r="G1275" i="1"/>
  <c r="H1274" i="1"/>
  <c r="G1274" i="1"/>
  <c r="H1273" i="1"/>
  <c r="G1273" i="1"/>
  <c r="H1272" i="1"/>
  <c r="G1272" i="1"/>
  <c r="H1271" i="1"/>
  <c r="G1271" i="1"/>
  <c r="H1270" i="1"/>
  <c r="G1270" i="1"/>
  <c r="H1269" i="1"/>
  <c r="G1269" i="1"/>
  <c r="H1267" i="1"/>
  <c r="G1267" i="1"/>
  <c r="F1267" i="1"/>
  <c r="E1267" i="1"/>
  <c r="D1267" i="1"/>
  <c r="H1265" i="1"/>
  <c r="G1265" i="1"/>
  <c r="H1263" i="1"/>
  <c r="G1263" i="1"/>
  <c r="F1263" i="1"/>
  <c r="E1263" i="1"/>
  <c r="D1263" i="1"/>
  <c r="H1261" i="1"/>
  <c r="G1261" i="1"/>
  <c r="H1260" i="1"/>
  <c r="G1260" i="1"/>
  <c r="H1259" i="1"/>
  <c r="G1259" i="1"/>
  <c r="H1258" i="1"/>
  <c r="G1258" i="1"/>
  <c r="H1257" i="1"/>
  <c r="G1257" i="1"/>
  <c r="H1256" i="1"/>
  <c r="G1256" i="1"/>
  <c r="H1255" i="1"/>
  <c r="G1255" i="1"/>
  <c r="H1254" i="1"/>
  <c r="G1254" i="1"/>
  <c r="H1253" i="1"/>
  <c r="G1253" i="1"/>
  <c r="H1252" i="1"/>
  <c r="G1252" i="1"/>
  <c r="H1250" i="1"/>
  <c r="G1250" i="1"/>
  <c r="F1250" i="1"/>
  <c r="E1250" i="1"/>
  <c r="D1250" i="1"/>
  <c r="H1248" i="1"/>
  <c r="G1248" i="1"/>
  <c r="H1247" i="1"/>
  <c r="G1247" i="1"/>
  <c r="H1246" i="1"/>
  <c r="G1246" i="1"/>
  <c r="H1245" i="1"/>
  <c r="G1245" i="1"/>
  <c r="H1243" i="1"/>
  <c r="G1243" i="1"/>
  <c r="F1243" i="1"/>
  <c r="E1243" i="1"/>
  <c r="D1243" i="1"/>
  <c r="H1241" i="1"/>
  <c r="G1241" i="1"/>
  <c r="H1239" i="1"/>
  <c r="G1239" i="1"/>
  <c r="F1239" i="1"/>
  <c r="E1239" i="1"/>
  <c r="D1239" i="1"/>
  <c r="H1237" i="1"/>
  <c r="G1237" i="1"/>
  <c r="H1236" i="1"/>
  <c r="G1236" i="1"/>
  <c r="H1234" i="1"/>
  <c r="G1234" i="1"/>
  <c r="F1234" i="1"/>
  <c r="E1234" i="1"/>
  <c r="D1234" i="1"/>
  <c r="H1232" i="1"/>
  <c r="G1232" i="1"/>
  <c r="H1231" i="1"/>
  <c r="G1231" i="1"/>
  <c r="H1230" i="1"/>
  <c r="G1230" i="1"/>
  <c r="H1229" i="1"/>
  <c r="G1229" i="1"/>
  <c r="H1228" i="1"/>
  <c r="G1228" i="1"/>
  <c r="H1227" i="1"/>
  <c r="G1227" i="1"/>
  <c r="H1225" i="1"/>
  <c r="G1225" i="1"/>
  <c r="F1225" i="1"/>
  <c r="E1225" i="1"/>
  <c r="D1225" i="1"/>
  <c r="H1223" i="1"/>
  <c r="G1223" i="1"/>
  <c r="H1221" i="1"/>
  <c r="G1221" i="1"/>
  <c r="F1221" i="1"/>
  <c r="E1221" i="1"/>
  <c r="D1221" i="1"/>
  <c r="H1219" i="1"/>
  <c r="G1219" i="1"/>
  <c r="H1218" i="1"/>
  <c r="G1218" i="1"/>
  <c r="H1217" i="1"/>
  <c r="G1217" i="1"/>
  <c r="H1216" i="1"/>
  <c r="G1216" i="1"/>
  <c r="H1215" i="1"/>
  <c r="G1215" i="1"/>
  <c r="H1214" i="1"/>
  <c r="G1214" i="1"/>
  <c r="H1213" i="1"/>
  <c r="G1213" i="1"/>
  <c r="H1212" i="1"/>
  <c r="G1212" i="1"/>
  <c r="H1211" i="1"/>
  <c r="G1211" i="1"/>
  <c r="H1210" i="1"/>
  <c r="G1210" i="1"/>
  <c r="H1209" i="1"/>
  <c r="G1209" i="1"/>
  <c r="H1208" i="1"/>
  <c r="G1208" i="1"/>
  <c r="H1207" i="1"/>
  <c r="G1207" i="1"/>
  <c r="H1206" i="1"/>
  <c r="G1206" i="1"/>
  <c r="H1205" i="1"/>
  <c r="G1205" i="1"/>
  <c r="H1203" i="1"/>
  <c r="G1203" i="1"/>
  <c r="F1203" i="1"/>
  <c r="E1203" i="1"/>
  <c r="D1203" i="1"/>
  <c r="H1201" i="1"/>
  <c r="G1201" i="1"/>
  <c r="H1199" i="1"/>
  <c r="G1199" i="1"/>
  <c r="F1199" i="1"/>
  <c r="E1199" i="1"/>
  <c r="D1199" i="1"/>
  <c r="H1197" i="1"/>
  <c r="G1197" i="1"/>
  <c r="H1196" i="1"/>
  <c r="G1196" i="1"/>
  <c r="H1195" i="1"/>
  <c r="G1195" i="1"/>
  <c r="H1194" i="1"/>
  <c r="G1194" i="1"/>
  <c r="H1193" i="1"/>
  <c r="G1193" i="1"/>
  <c r="H1192" i="1"/>
  <c r="G1192" i="1"/>
  <c r="H1190" i="1"/>
  <c r="G1190" i="1"/>
  <c r="F1190" i="1"/>
  <c r="E1190" i="1"/>
  <c r="D1190" i="1"/>
  <c r="H1188" i="1"/>
  <c r="G1188" i="1"/>
  <c r="H1187" i="1"/>
  <c r="G1187" i="1"/>
  <c r="H1185" i="1"/>
  <c r="G1185" i="1"/>
  <c r="F1185" i="1"/>
  <c r="E1185" i="1"/>
  <c r="D1185" i="1"/>
  <c r="H1183" i="1"/>
  <c r="G1183" i="1"/>
  <c r="H1182" i="1"/>
  <c r="G1182" i="1"/>
  <c r="H1181" i="1"/>
  <c r="G1181" i="1"/>
  <c r="H1180" i="1"/>
  <c r="G1180" i="1"/>
  <c r="H1178" i="1"/>
  <c r="G1178" i="1"/>
  <c r="F1178" i="1"/>
  <c r="E1178" i="1"/>
  <c r="D1178" i="1"/>
  <c r="H1176" i="1"/>
  <c r="G1176" i="1"/>
  <c r="H1174" i="1"/>
  <c r="G1174" i="1"/>
  <c r="F1174" i="1"/>
  <c r="E1174" i="1"/>
  <c r="D1174" i="1"/>
  <c r="H1172" i="1"/>
  <c r="G1172" i="1"/>
  <c r="H1170" i="1"/>
  <c r="G1170" i="1"/>
  <c r="F1170" i="1"/>
  <c r="E1170" i="1"/>
  <c r="D1170" i="1"/>
  <c r="H1168" i="1"/>
  <c r="G1168" i="1"/>
  <c r="H1167" i="1"/>
  <c r="G1167" i="1"/>
  <c r="H1165" i="1"/>
  <c r="G1165" i="1"/>
  <c r="F1165" i="1"/>
  <c r="E1165" i="1"/>
  <c r="D1165" i="1"/>
  <c r="H1163" i="1"/>
  <c r="G1163" i="1"/>
  <c r="H1162" i="1"/>
  <c r="G1162" i="1"/>
  <c r="H1161" i="1"/>
  <c r="G1161" i="1"/>
  <c r="H1160" i="1"/>
  <c r="G1160" i="1"/>
  <c r="H1159" i="1"/>
  <c r="G1159" i="1"/>
  <c r="H1158" i="1"/>
  <c r="G1158" i="1"/>
  <c r="H1157" i="1"/>
  <c r="G1157" i="1"/>
  <c r="H1156" i="1"/>
  <c r="G1156" i="1"/>
  <c r="H1155" i="1"/>
  <c r="G1155" i="1"/>
  <c r="H1154" i="1"/>
  <c r="G1154" i="1"/>
  <c r="H1153" i="1"/>
  <c r="G1153" i="1"/>
  <c r="H1152" i="1"/>
  <c r="G1152" i="1"/>
  <c r="H1151" i="1"/>
  <c r="G1151" i="1"/>
  <c r="H1150" i="1"/>
  <c r="G1150" i="1"/>
  <c r="H1149" i="1"/>
  <c r="G1149" i="1"/>
  <c r="H1148" i="1"/>
  <c r="G1148" i="1"/>
  <c r="H1147" i="1"/>
  <c r="G1147" i="1"/>
  <c r="H1146" i="1"/>
  <c r="G1146" i="1"/>
  <c r="H1145" i="1"/>
  <c r="G1145" i="1"/>
  <c r="H1144" i="1"/>
  <c r="G1144" i="1"/>
  <c r="H1143" i="1"/>
  <c r="G1143" i="1"/>
  <c r="H1141" i="1"/>
  <c r="G1141" i="1"/>
  <c r="F1141" i="1"/>
  <c r="E1141" i="1"/>
  <c r="D1141" i="1"/>
  <c r="H1139" i="1"/>
  <c r="G1139" i="1"/>
  <c r="H1138" i="1"/>
  <c r="G1138" i="1"/>
  <c r="H1137" i="1"/>
  <c r="G1137" i="1"/>
  <c r="H1136" i="1"/>
  <c r="G1136" i="1"/>
  <c r="H1135" i="1"/>
  <c r="G1135" i="1"/>
  <c r="H1134" i="1"/>
  <c r="G1134" i="1"/>
  <c r="H1133" i="1"/>
  <c r="G1133" i="1"/>
  <c r="H1132" i="1"/>
  <c r="G1132" i="1"/>
  <c r="H1130" i="1"/>
  <c r="G1130" i="1"/>
  <c r="F1130" i="1"/>
  <c r="E1130" i="1"/>
  <c r="D1130" i="1"/>
  <c r="H1128" i="1"/>
  <c r="G1128" i="1"/>
  <c r="H1127" i="1"/>
  <c r="G1127" i="1"/>
  <c r="H1126" i="1"/>
  <c r="G1126" i="1"/>
  <c r="H1125" i="1"/>
  <c r="G1125" i="1"/>
  <c r="H1124" i="1"/>
  <c r="G1124" i="1"/>
  <c r="H1122" i="1"/>
  <c r="G1122" i="1"/>
  <c r="F1122" i="1"/>
  <c r="E1122" i="1"/>
  <c r="D1122" i="1"/>
  <c r="H1120" i="1"/>
  <c r="G1120" i="1"/>
  <c r="H1119" i="1"/>
  <c r="G1119" i="1"/>
  <c r="H1118" i="1"/>
  <c r="G1118" i="1"/>
  <c r="H1117" i="1"/>
  <c r="G1117" i="1"/>
  <c r="H1116" i="1"/>
  <c r="G1116" i="1"/>
  <c r="H1115" i="1"/>
  <c r="G1115" i="1"/>
  <c r="H1113" i="1"/>
  <c r="G1113" i="1"/>
  <c r="F1113" i="1"/>
  <c r="E1113" i="1"/>
  <c r="D1113" i="1"/>
  <c r="H1111" i="1"/>
  <c r="G1111" i="1"/>
  <c r="H1110" i="1"/>
  <c r="G1110" i="1"/>
  <c r="H1109" i="1"/>
  <c r="G1109" i="1"/>
  <c r="H1108" i="1"/>
  <c r="G1108" i="1"/>
  <c r="H1107" i="1"/>
  <c r="G1107" i="1"/>
  <c r="H1106" i="1"/>
  <c r="G1106" i="1"/>
  <c r="H1105" i="1"/>
  <c r="G1105" i="1"/>
  <c r="H1104" i="1"/>
  <c r="G1104" i="1"/>
  <c r="H1103" i="1"/>
  <c r="G1103" i="1"/>
  <c r="H1102" i="1"/>
  <c r="G1102" i="1"/>
  <c r="H1101" i="1"/>
  <c r="G1101" i="1"/>
  <c r="H1100" i="1"/>
  <c r="G1100" i="1"/>
  <c r="H1099" i="1"/>
  <c r="G1099" i="1"/>
  <c r="H1098" i="1"/>
  <c r="G1098" i="1"/>
  <c r="H1097" i="1"/>
  <c r="G1097" i="1"/>
  <c r="H1096" i="1"/>
  <c r="G1096" i="1"/>
  <c r="H1095" i="1"/>
  <c r="G1095" i="1"/>
  <c r="H1094" i="1"/>
  <c r="G1094" i="1"/>
  <c r="H1093" i="1"/>
  <c r="G1093" i="1"/>
  <c r="H1092" i="1"/>
  <c r="G1092" i="1"/>
  <c r="H1091" i="1"/>
  <c r="G1091" i="1"/>
  <c r="H1090" i="1"/>
  <c r="G1090" i="1"/>
  <c r="H1089" i="1"/>
  <c r="G1089" i="1"/>
  <c r="H1087" i="1"/>
  <c r="G1087" i="1"/>
  <c r="F1087" i="1"/>
  <c r="E1087" i="1"/>
  <c r="D1087" i="1"/>
  <c r="H1085" i="1"/>
  <c r="G1085" i="1"/>
  <c r="H1084" i="1"/>
  <c r="G1084" i="1"/>
  <c r="H1083" i="1"/>
  <c r="G1083" i="1"/>
  <c r="H1082" i="1"/>
  <c r="G1082" i="1"/>
  <c r="H1081" i="1"/>
  <c r="G1081" i="1"/>
  <c r="H1080" i="1"/>
  <c r="G1080" i="1"/>
  <c r="H1079" i="1"/>
  <c r="G1079" i="1"/>
  <c r="H1078" i="1"/>
  <c r="G1078" i="1"/>
  <c r="H1076" i="1"/>
  <c r="G1076" i="1"/>
  <c r="F1076" i="1"/>
  <c r="E1076" i="1"/>
  <c r="D1076" i="1"/>
  <c r="H1074" i="1"/>
  <c r="G1074" i="1"/>
  <c r="H1073" i="1"/>
  <c r="G1073" i="1"/>
  <c r="H1072" i="1"/>
  <c r="G1072" i="1"/>
  <c r="H1071" i="1"/>
  <c r="G1071" i="1"/>
  <c r="H1070" i="1"/>
  <c r="G1070" i="1"/>
  <c r="H1069" i="1"/>
  <c r="G1069" i="1"/>
  <c r="H1068" i="1"/>
  <c r="G1068" i="1"/>
  <c r="H1067" i="1"/>
  <c r="G1067" i="1"/>
  <c r="H1066" i="1"/>
  <c r="G1066" i="1"/>
  <c r="H1064" i="1"/>
  <c r="G1064" i="1"/>
  <c r="F1064" i="1"/>
  <c r="E1064" i="1"/>
  <c r="D1064" i="1"/>
  <c r="H1062" i="1"/>
  <c r="G1062" i="1"/>
  <c r="H1061" i="1"/>
  <c r="G1061" i="1"/>
  <c r="H1060" i="1"/>
  <c r="G1060" i="1"/>
  <c r="H1059" i="1"/>
  <c r="G1059" i="1"/>
  <c r="H1058" i="1"/>
  <c r="G1058" i="1"/>
  <c r="H1057" i="1"/>
  <c r="G1057" i="1"/>
  <c r="H1056" i="1"/>
  <c r="G1056" i="1"/>
  <c r="H1055" i="1"/>
  <c r="G1055" i="1"/>
  <c r="H1053" i="1"/>
  <c r="G1053" i="1"/>
  <c r="F1053" i="1"/>
  <c r="E1053" i="1"/>
  <c r="D1053" i="1"/>
  <c r="H1051" i="1"/>
  <c r="G1051" i="1"/>
  <c r="H1050" i="1"/>
  <c r="G1050" i="1"/>
  <c r="H1049" i="1"/>
  <c r="G1049" i="1"/>
  <c r="H1048" i="1"/>
  <c r="G1048" i="1"/>
  <c r="H1047" i="1"/>
  <c r="G1047" i="1"/>
  <c r="H1046" i="1"/>
  <c r="G1046" i="1"/>
  <c r="H1045" i="1"/>
  <c r="G1045" i="1"/>
  <c r="H1044" i="1"/>
  <c r="G1044" i="1"/>
  <c r="H1042" i="1"/>
  <c r="G1042" i="1"/>
  <c r="F1042" i="1"/>
  <c r="E1042" i="1"/>
  <c r="D1042" i="1"/>
  <c r="H1040" i="1"/>
  <c r="G1040" i="1"/>
  <c r="H1039" i="1"/>
  <c r="G1039" i="1"/>
  <c r="H1038" i="1"/>
  <c r="G1038" i="1"/>
  <c r="H1037" i="1"/>
  <c r="G1037" i="1"/>
  <c r="H1036" i="1"/>
  <c r="G1036" i="1"/>
  <c r="H1035" i="1"/>
  <c r="G1035" i="1"/>
  <c r="H1034" i="1"/>
  <c r="G1034" i="1"/>
  <c r="H1033" i="1"/>
  <c r="G1033" i="1"/>
  <c r="H1032" i="1"/>
  <c r="G1032" i="1"/>
  <c r="H1031" i="1"/>
  <c r="G1031" i="1"/>
  <c r="H1030" i="1"/>
  <c r="G1030" i="1"/>
  <c r="H1029" i="1"/>
  <c r="G1029" i="1"/>
  <c r="H1028" i="1"/>
  <c r="G1028" i="1"/>
  <c r="H1027" i="1"/>
  <c r="G1027" i="1"/>
  <c r="H1026" i="1"/>
  <c r="G1026" i="1"/>
  <c r="H1025" i="1"/>
  <c r="G1025" i="1"/>
  <c r="H1024" i="1"/>
  <c r="G1024" i="1"/>
  <c r="H1023" i="1"/>
  <c r="G1023" i="1"/>
  <c r="H1022" i="1"/>
  <c r="G1022" i="1"/>
  <c r="H1021" i="1"/>
  <c r="G1021" i="1"/>
  <c r="H1020" i="1"/>
  <c r="G1020" i="1"/>
  <c r="H1019" i="1"/>
  <c r="G1019" i="1"/>
  <c r="H1018" i="1"/>
  <c r="G1018" i="1"/>
  <c r="H1017" i="1"/>
  <c r="G1017" i="1"/>
  <c r="H1016" i="1"/>
  <c r="G1016" i="1"/>
  <c r="H1014" i="1"/>
  <c r="G1014" i="1"/>
  <c r="F1014" i="1"/>
  <c r="E1014" i="1"/>
  <c r="D1014" i="1"/>
  <c r="H1012" i="1"/>
  <c r="G1012" i="1"/>
  <c r="H1011" i="1"/>
  <c r="G1011" i="1"/>
  <c r="H1010" i="1"/>
  <c r="G1010" i="1"/>
  <c r="H1009" i="1"/>
  <c r="G1009" i="1"/>
  <c r="H1008" i="1"/>
  <c r="G1008" i="1"/>
  <c r="H1007" i="1"/>
  <c r="G1007" i="1"/>
  <c r="H1006" i="1"/>
  <c r="G1006" i="1"/>
  <c r="H1005" i="1"/>
  <c r="G1005" i="1"/>
  <c r="H1004" i="1"/>
  <c r="G1004" i="1"/>
  <c r="H1003" i="1"/>
  <c r="G1003" i="1"/>
  <c r="H1002" i="1"/>
  <c r="G1002" i="1"/>
  <c r="H1001" i="1"/>
  <c r="G1001" i="1"/>
  <c r="H1000" i="1"/>
  <c r="G1000" i="1"/>
  <c r="H999" i="1"/>
  <c r="G999" i="1"/>
  <c r="H997" i="1"/>
  <c r="G997" i="1"/>
  <c r="F997" i="1"/>
  <c r="E997" i="1"/>
  <c r="D997" i="1"/>
  <c r="H995" i="1"/>
  <c r="G995" i="1"/>
  <c r="H994" i="1"/>
  <c r="G994" i="1"/>
  <c r="H993" i="1"/>
  <c r="G993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0" i="1"/>
  <c r="G980" i="1"/>
  <c r="F980" i="1"/>
  <c r="E980" i="1"/>
  <c r="D980" i="1"/>
  <c r="H978" i="1"/>
  <c r="G978" i="1"/>
  <c r="H977" i="1"/>
  <c r="G977" i="1"/>
  <c r="H976" i="1"/>
  <c r="G976" i="1"/>
  <c r="H975" i="1"/>
  <c r="G975" i="1"/>
  <c r="H974" i="1"/>
  <c r="G974" i="1"/>
  <c r="H973" i="1"/>
  <c r="G973" i="1"/>
  <c r="H972" i="1"/>
  <c r="G972" i="1"/>
  <c r="H971" i="1"/>
  <c r="G971" i="1"/>
  <c r="H970" i="1"/>
  <c r="G970" i="1"/>
  <c r="H969" i="1"/>
  <c r="G969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1" i="1"/>
  <c r="G961" i="1"/>
  <c r="F961" i="1"/>
  <c r="E961" i="1"/>
  <c r="D961" i="1"/>
  <c r="H959" i="1"/>
  <c r="G959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52" i="1"/>
  <c r="G952" i="1"/>
  <c r="H951" i="1"/>
  <c r="G951" i="1"/>
  <c r="H950" i="1"/>
  <c r="G950" i="1"/>
  <c r="H949" i="1"/>
  <c r="G949" i="1"/>
  <c r="H948" i="1"/>
  <c r="G948" i="1"/>
  <c r="H947" i="1"/>
  <c r="G947" i="1"/>
  <c r="H946" i="1"/>
  <c r="G946" i="1"/>
  <c r="H945" i="1"/>
  <c r="G945" i="1"/>
  <c r="H943" i="1"/>
  <c r="G943" i="1"/>
  <c r="F943" i="1"/>
  <c r="E943" i="1"/>
  <c r="D943" i="1"/>
  <c r="H941" i="1"/>
  <c r="G941" i="1"/>
  <c r="H940" i="1"/>
  <c r="G940" i="1"/>
  <c r="H939" i="1"/>
  <c r="G939" i="1"/>
  <c r="H938" i="1"/>
  <c r="G938" i="1"/>
  <c r="H937" i="1"/>
  <c r="G937" i="1"/>
  <c r="H936" i="1"/>
  <c r="G936" i="1"/>
  <c r="H935" i="1"/>
  <c r="G935" i="1"/>
  <c r="H933" i="1"/>
  <c r="G933" i="1"/>
  <c r="F933" i="1"/>
  <c r="E933" i="1"/>
  <c r="D933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1" i="1"/>
  <c r="G921" i="1"/>
  <c r="H920" i="1"/>
  <c r="G920" i="1"/>
  <c r="H919" i="1"/>
  <c r="G919" i="1"/>
  <c r="H918" i="1"/>
  <c r="G918" i="1"/>
  <c r="H917" i="1"/>
  <c r="G917" i="1"/>
  <c r="H916" i="1"/>
  <c r="G916" i="1"/>
  <c r="H915" i="1"/>
  <c r="G915" i="1"/>
  <c r="H914" i="1"/>
  <c r="G914" i="1"/>
  <c r="H913" i="1"/>
  <c r="G913" i="1"/>
  <c r="H912" i="1"/>
  <c r="G912" i="1"/>
  <c r="H911" i="1"/>
  <c r="G911" i="1"/>
  <c r="H910" i="1"/>
  <c r="G910" i="1"/>
  <c r="H908" i="1"/>
  <c r="G908" i="1"/>
  <c r="F908" i="1"/>
  <c r="E908" i="1"/>
  <c r="D908" i="1"/>
  <c r="H906" i="1"/>
  <c r="G906" i="1"/>
  <c r="H905" i="1"/>
  <c r="G905" i="1"/>
  <c r="H904" i="1"/>
  <c r="G904" i="1"/>
  <c r="H903" i="1"/>
  <c r="G903" i="1"/>
  <c r="H902" i="1"/>
  <c r="G902" i="1"/>
  <c r="H901" i="1"/>
  <c r="G901" i="1"/>
  <c r="H900" i="1"/>
  <c r="G900" i="1"/>
  <c r="H899" i="1"/>
  <c r="G899" i="1"/>
  <c r="H897" i="1"/>
  <c r="G897" i="1"/>
  <c r="F897" i="1"/>
  <c r="E897" i="1"/>
  <c r="D897" i="1"/>
  <c r="H895" i="1"/>
  <c r="G895" i="1"/>
  <c r="H894" i="1"/>
  <c r="G894" i="1"/>
  <c r="H893" i="1"/>
  <c r="G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6" i="1"/>
  <c r="G846" i="1"/>
  <c r="F846" i="1"/>
  <c r="E846" i="1"/>
  <c r="D846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5" i="1"/>
  <c r="G835" i="1"/>
  <c r="F835" i="1"/>
  <c r="E835" i="1"/>
  <c r="D835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8" i="1"/>
  <c r="G818" i="1"/>
  <c r="F818" i="1"/>
  <c r="E818" i="1"/>
  <c r="D818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799" i="1"/>
  <c r="G799" i="1"/>
  <c r="F799" i="1"/>
  <c r="E799" i="1"/>
  <c r="D799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89" i="1"/>
  <c r="G789" i="1"/>
  <c r="F789" i="1"/>
  <c r="E789" i="1"/>
  <c r="D789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4" i="1"/>
  <c r="G774" i="1"/>
  <c r="F774" i="1"/>
  <c r="E774" i="1"/>
  <c r="D774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1" i="1"/>
  <c r="G731" i="1"/>
  <c r="F731" i="1"/>
  <c r="E731" i="1"/>
  <c r="D731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2" i="1"/>
  <c r="G712" i="1"/>
  <c r="F712" i="1"/>
  <c r="E712" i="1"/>
  <c r="D712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7" i="1"/>
  <c r="G677" i="1"/>
  <c r="F677" i="1"/>
  <c r="E677" i="1"/>
  <c r="D677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2" i="1"/>
  <c r="G662" i="1"/>
  <c r="F662" i="1"/>
  <c r="E662" i="1"/>
  <c r="D662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8" i="1"/>
  <c r="G648" i="1"/>
  <c r="F648" i="1"/>
  <c r="E648" i="1"/>
  <c r="D648" i="1"/>
  <c r="H646" i="1"/>
  <c r="G646" i="1"/>
  <c r="H645" i="1"/>
  <c r="G645" i="1"/>
  <c r="H644" i="1"/>
  <c r="G644" i="1"/>
  <c r="H643" i="1"/>
  <c r="G643" i="1"/>
  <c r="H642" i="1"/>
  <c r="G642" i="1"/>
  <c r="H640" i="1"/>
  <c r="G640" i="1"/>
  <c r="F640" i="1"/>
  <c r="E640" i="1"/>
  <c r="D640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1" i="1"/>
  <c r="G631" i="1"/>
  <c r="F631" i="1"/>
  <c r="E631" i="1"/>
  <c r="D631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4" i="1"/>
  <c r="G614" i="1"/>
  <c r="F614" i="1"/>
  <c r="E614" i="1"/>
  <c r="D614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1" i="1"/>
  <c r="G601" i="1"/>
  <c r="F601" i="1"/>
  <c r="E601" i="1"/>
  <c r="D601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89" i="1"/>
  <c r="G589" i="1"/>
  <c r="F589" i="1"/>
  <c r="E589" i="1"/>
  <c r="D589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1" i="1"/>
  <c r="G571" i="1"/>
  <c r="F571" i="1"/>
  <c r="E571" i="1"/>
  <c r="D571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2" i="1"/>
  <c r="G562" i="1"/>
  <c r="F562" i="1"/>
  <c r="E562" i="1"/>
  <c r="D562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1" i="1"/>
  <c r="G531" i="1"/>
  <c r="F531" i="1"/>
  <c r="E531" i="1"/>
  <c r="D531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2" i="1"/>
  <c r="G502" i="1"/>
  <c r="F502" i="1"/>
  <c r="E502" i="1"/>
  <c r="D502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5" i="1"/>
  <c r="G485" i="1"/>
  <c r="F485" i="1"/>
  <c r="E485" i="1"/>
  <c r="D485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2" i="1"/>
  <c r="G462" i="1"/>
  <c r="F462" i="1"/>
  <c r="E462" i="1"/>
  <c r="D462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6" i="1"/>
  <c r="G446" i="1"/>
  <c r="F446" i="1"/>
  <c r="E446" i="1"/>
  <c r="D446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8" i="1"/>
  <c r="G428" i="1"/>
  <c r="F428" i="1"/>
  <c r="E428" i="1"/>
  <c r="D428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5" i="1"/>
  <c r="G415" i="1"/>
  <c r="F415" i="1"/>
  <c r="E415" i="1"/>
  <c r="D415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4" i="1"/>
  <c r="G394" i="1"/>
  <c r="F394" i="1"/>
  <c r="E394" i="1"/>
  <c r="D394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6" i="1"/>
  <c r="G366" i="1"/>
  <c r="F366" i="1"/>
  <c r="E366" i="1"/>
  <c r="D366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5" i="1"/>
  <c r="G345" i="1"/>
  <c r="F345" i="1"/>
  <c r="E345" i="1"/>
  <c r="D345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2" i="1"/>
  <c r="G332" i="1"/>
  <c r="F332" i="1"/>
  <c r="E332" i="1"/>
  <c r="D332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2" i="1"/>
  <c r="G322" i="1"/>
  <c r="F322" i="1"/>
  <c r="E322" i="1"/>
  <c r="D322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5" i="1"/>
  <c r="G305" i="1"/>
  <c r="F305" i="1"/>
  <c r="E305" i="1"/>
  <c r="D305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1" i="1"/>
  <c r="G291" i="1"/>
  <c r="F291" i="1"/>
  <c r="E291" i="1"/>
  <c r="D291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5" i="1"/>
  <c r="G275" i="1"/>
  <c r="F275" i="1"/>
  <c r="E275" i="1"/>
  <c r="D275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2" i="1"/>
  <c r="G262" i="1"/>
  <c r="F262" i="1"/>
  <c r="E262" i="1"/>
  <c r="D262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1" i="1"/>
  <c r="G231" i="1"/>
  <c r="F231" i="1"/>
  <c r="E231" i="1"/>
  <c r="D231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1" i="1"/>
  <c r="G221" i="1"/>
  <c r="F221" i="1"/>
  <c r="E221" i="1"/>
  <c r="D221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2" i="1"/>
  <c r="G202" i="1"/>
  <c r="F202" i="1"/>
  <c r="E202" i="1"/>
  <c r="D202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5" i="1"/>
  <c r="G185" i="1"/>
  <c r="F185" i="1"/>
  <c r="E185" i="1"/>
  <c r="D185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3" i="1"/>
  <c r="G173" i="1"/>
  <c r="F173" i="1"/>
  <c r="E173" i="1"/>
  <c r="D173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0" i="1"/>
  <c r="G160" i="1"/>
  <c r="F160" i="1"/>
  <c r="E160" i="1"/>
  <c r="D160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2" i="1"/>
  <c r="G142" i="1"/>
  <c r="F142" i="1"/>
  <c r="E142" i="1"/>
  <c r="D142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3" i="1"/>
  <c r="G133" i="1"/>
  <c r="F133" i="1"/>
  <c r="E133" i="1"/>
  <c r="D133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4" i="1"/>
  <c r="G124" i="1"/>
  <c r="F124" i="1"/>
  <c r="E124" i="1"/>
  <c r="D124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2" i="1"/>
  <c r="G112" i="1"/>
  <c r="F112" i="1"/>
  <c r="E112" i="1"/>
  <c r="D112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1" i="1"/>
  <c r="G91" i="1"/>
  <c r="F91" i="1"/>
  <c r="E91" i="1"/>
  <c r="D91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3" i="1"/>
  <c r="G73" i="1"/>
  <c r="F73" i="1"/>
  <c r="E73" i="1"/>
  <c r="D73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0" i="1"/>
  <c r="G60" i="1"/>
  <c r="F60" i="1"/>
  <c r="E60" i="1"/>
  <c r="D60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6" i="1"/>
  <c r="G36" i="1"/>
  <c r="F36" i="1"/>
  <c r="E36" i="1"/>
  <c r="D36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3" i="1"/>
  <c r="G23" i="1"/>
  <c r="F23" i="1"/>
  <c r="E23" i="1"/>
  <c r="D23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2" i="1"/>
  <c r="G12" i="1"/>
  <c r="F12" i="1"/>
  <c r="E12" i="1"/>
  <c r="D12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<sst xmlns="http://schemas.openxmlformats.org/spreadsheetml/2006/main" count="15374" uniqueCount="1495">
  <si>
    <t>Customer ID</t>
  </si>
  <si>
    <t>Name</t>
  </si>
  <si>
    <t>Item ID</t>
  </si>
  <si>
    <t>Qty</t>
  </si>
  <si>
    <t>Amount</t>
  </si>
  <si>
    <t>Cost of Sales</t>
  </si>
  <si>
    <t>Gross Profit</t>
  </si>
  <si>
    <t>Gross Margin</t>
  </si>
  <si>
    <t>aaa-artistasalumeria</t>
  </si>
  <si>
    <t>Artista Salumeria</t>
  </si>
  <si>
    <t>ACE00150</t>
  </si>
  <si>
    <t>CAF01002</t>
  </si>
  <si>
    <t>CAF01003</t>
  </si>
  <si>
    <t>COM01706</t>
  </si>
  <si>
    <t>CON01907</t>
  </si>
  <si>
    <t>CON01910</t>
  </si>
  <si>
    <t>CON01914</t>
  </si>
  <si>
    <t>DOL00204</t>
  </si>
  <si>
    <t>PAS07442</t>
  </si>
  <si>
    <t/>
  </si>
  <si>
    <t>aaa-bbarandgrill</t>
  </si>
  <si>
    <t>B Bar &amp; Grill</t>
  </si>
  <si>
    <t>COM01851</t>
  </si>
  <si>
    <t>CON00472</t>
  </si>
  <si>
    <t>OLI00134</t>
  </si>
  <si>
    <t>AAA-Boathouse</t>
  </si>
  <si>
    <t>Central Park Boathouse Restaur</t>
  </si>
  <si>
    <t>CON00470</t>
  </si>
  <si>
    <t>CON09001</t>
  </si>
  <si>
    <t>PAS07401</t>
  </si>
  <si>
    <t>PAS12020</t>
  </si>
  <si>
    <t>AAA-BREADANDSALTBAKE</t>
  </si>
  <si>
    <t>Bread and Salt Bakery</t>
  </si>
  <si>
    <t>ACE00204</t>
  </si>
  <si>
    <t>CAF01100</t>
  </si>
  <si>
    <t>COM00105</t>
  </si>
  <si>
    <t>CON01901</t>
  </si>
  <si>
    <t>CON03501</t>
  </si>
  <si>
    <t>CON03506</t>
  </si>
  <si>
    <t>CON09002</t>
  </si>
  <si>
    <t>OLI00131</t>
  </si>
  <si>
    <t>OLI00216</t>
  </si>
  <si>
    <t>PAS00083</t>
  </si>
  <si>
    <t>PAS11999</t>
  </si>
  <si>
    <t>aaa-brooklynkitchen</t>
  </si>
  <si>
    <t>The Brooklyn Kitchen</t>
  </si>
  <si>
    <t>PAS12000</t>
  </si>
  <si>
    <t>PAS12001</t>
  </si>
  <si>
    <t>PAS12035</t>
  </si>
  <si>
    <t>AAA-CASELLA'S</t>
  </si>
  <si>
    <t>Cesare Casella</t>
  </si>
  <si>
    <t>COM01704</t>
  </si>
  <si>
    <t>COM01705</t>
  </si>
  <si>
    <t>CON00360</t>
  </si>
  <si>
    <t>CON00361</t>
  </si>
  <si>
    <t>OLI08101</t>
  </si>
  <si>
    <t>PAS07441</t>
  </si>
  <si>
    <t>PAS10051</t>
  </si>
  <si>
    <t>AAA-CHARLIEBIRD</t>
  </si>
  <si>
    <t>Charlie Bird</t>
  </si>
  <si>
    <t>ACE00161</t>
  </si>
  <si>
    <t>DOL00500</t>
  </si>
  <si>
    <t>PAS00084</t>
  </si>
  <si>
    <t>AAA-CURED</t>
  </si>
  <si>
    <t>Cured</t>
  </si>
  <si>
    <t>COM01861</t>
  </si>
  <si>
    <t>CON00460</t>
  </si>
  <si>
    <t>CON02001</t>
  </si>
  <si>
    <t>CON02405</t>
  </si>
  <si>
    <t>AAA-DEAN&amp;DELUCA-BWAY</t>
  </si>
  <si>
    <t>DEAN &amp; DELUCA</t>
  </si>
  <si>
    <t>PAS00090</t>
  </si>
  <si>
    <t>aaa-DEAN&amp;DELUCA-DC</t>
  </si>
  <si>
    <t>DEAN &amp; DELUCA DC GEORGETOWN</t>
  </si>
  <si>
    <t>aaa-DEAN&amp;DELUCA-SOHO</t>
  </si>
  <si>
    <t>DEAN &amp; DELUCA - NY SOHO</t>
  </si>
  <si>
    <t>CAF01001</t>
  </si>
  <si>
    <t>MIE01601</t>
  </si>
  <si>
    <t>PAS07421</t>
  </si>
  <si>
    <t>PAS07461</t>
  </si>
  <si>
    <t>AAA-DEANANDDELUCAMAD</t>
  </si>
  <si>
    <t>Dean and DeLuca - Madison</t>
  </si>
  <si>
    <t>AAA-DEANANDDELUCAWIT</t>
  </si>
  <si>
    <t>Dean &amp; Deluca Witchita</t>
  </si>
  <si>
    <t>AAA-DELPOSTO</t>
  </si>
  <si>
    <t>Del Posto</t>
  </si>
  <si>
    <t>CER00022</t>
  </si>
  <si>
    <t>CER00024</t>
  </si>
  <si>
    <t>CON01900</t>
  </si>
  <si>
    <t>CON08398</t>
  </si>
  <si>
    <t>AAA-DINER</t>
  </si>
  <si>
    <t>Diner</t>
  </si>
  <si>
    <t>CER00023</t>
  </si>
  <si>
    <t>CER00025</t>
  </si>
  <si>
    <t>CON09073</t>
  </si>
  <si>
    <t>aaa-elephantsdeli</t>
  </si>
  <si>
    <t>Elephants Delicatessen</t>
  </si>
  <si>
    <t>aaa-Eli'sManhattan</t>
  </si>
  <si>
    <t>Eli's Manhattan</t>
  </si>
  <si>
    <t>COM00103</t>
  </si>
  <si>
    <t>COM01707</t>
  </si>
  <si>
    <t>CON01911</t>
  </si>
  <si>
    <t>CON01916</t>
  </si>
  <si>
    <t>CON08399</t>
  </si>
  <si>
    <t>CON08400</t>
  </si>
  <si>
    <t>CON09070</t>
  </si>
  <si>
    <t>DOL00000</t>
  </si>
  <si>
    <t>DOL00029</t>
  </si>
  <si>
    <t>PAS00701</t>
  </si>
  <si>
    <t>PAS00801</t>
  </si>
  <si>
    <t>PAS10003</t>
  </si>
  <si>
    <t>PAS11998</t>
  </si>
  <si>
    <t>PAS12002</t>
  </si>
  <si>
    <t>PAS12008</t>
  </si>
  <si>
    <t>PAS12032</t>
  </si>
  <si>
    <t>PAS12036</t>
  </si>
  <si>
    <t>AAA-FRANNYS</t>
  </si>
  <si>
    <t>Franny's Restaurant</t>
  </si>
  <si>
    <t>CER00021</t>
  </si>
  <si>
    <t>CON09102</t>
  </si>
  <si>
    <t>aaa-Giorgione</t>
  </si>
  <si>
    <t>Giorgione Restaurant</t>
  </si>
  <si>
    <t>ACE00205</t>
  </si>
  <si>
    <t>PAS00902</t>
  </si>
  <si>
    <t>aaa-Hart's</t>
  </si>
  <si>
    <t>Hart's Restaurant</t>
  </si>
  <si>
    <t>aaa-HEARTH Pizzeria</t>
  </si>
  <si>
    <t>Burrata Pizza</t>
  </si>
  <si>
    <t>CON02401</t>
  </si>
  <si>
    <t>OLI08102</t>
  </si>
  <si>
    <t>AAA-ILBUCO</t>
  </si>
  <si>
    <t>Il Buco Alimentari</t>
  </si>
  <si>
    <t>DOL00510</t>
  </si>
  <si>
    <t>AAA-ILPIZZAIOLO</t>
  </si>
  <si>
    <t>Il Pizzaiolo</t>
  </si>
  <si>
    <t>COM01708</t>
  </si>
  <si>
    <t>PAS12004</t>
  </si>
  <si>
    <t>AAA-ItaliadiGusto</t>
  </si>
  <si>
    <t>From Scratch Food LLC</t>
  </si>
  <si>
    <t>CON03101</t>
  </si>
  <si>
    <t>aaa-Italienne</t>
  </si>
  <si>
    <t>Italienne Restaurant</t>
  </si>
  <si>
    <t>ACE00200</t>
  </si>
  <si>
    <t>CER00026</t>
  </si>
  <si>
    <t>CON01920</t>
  </si>
  <si>
    <t>DOL00032</t>
  </si>
  <si>
    <t>DOL00033</t>
  </si>
  <si>
    <t>MIE01602</t>
  </si>
  <si>
    <t>AAA-JULIANA'S</t>
  </si>
  <si>
    <t>JULIANA'S</t>
  </si>
  <si>
    <t>aaa-lasirena</t>
  </si>
  <si>
    <t>La Sirena</t>
  </si>
  <si>
    <t>AAA-LEA</t>
  </si>
  <si>
    <t>LEA</t>
  </si>
  <si>
    <t>AAA-LESSPEEDYROMEO</t>
  </si>
  <si>
    <t>Speedy Romeo L.E.S.</t>
  </si>
  <si>
    <t>aaa-leuca</t>
  </si>
  <si>
    <t>Leuca Restaurant</t>
  </si>
  <si>
    <t>CON08500</t>
  </si>
  <si>
    <t>AAA-LincolnRistorant</t>
  </si>
  <si>
    <t>Lincoln Ristorante</t>
  </si>
  <si>
    <t>PAS00086</t>
  </si>
  <si>
    <t>AAA-LOCALIPIZZABAR&amp;K</t>
  </si>
  <si>
    <t>Locali Pizza Bar &amp; Kitchen</t>
  </si>
  <si>
    <t>CON01921</t>
  </si>
  <si>
    <t>CON01924</t>
  </si>
  <si>
    <t>AAA-LOCANDAVERDE</t>
  </si>
  <si>
    <t>Locanda Verde</t>
  </si>
  <si>
    <t>COM01709</t>
  </si>
  <si>
    <t>CON01801</t>
  </si>
  <si>
    <t>GIFW0002</t>
  </si>
  <si>
    <t>OLI00132</t>
  </si>
  <si>
    <t>PAS12021</t>
  </si>
  <si>
    <t>AAA-MarcySlaven</t>
  </si>
  <si>
    <t>Marcy Slaven</t>
  </si>
  <si>
    <t>AAA-MARLOWANDDAUGHTE</t>
  </si>
  <si>
    <t>Marlow and Daughters</t>
  </si>
  <si>
    <t>AAA-MARLOWANDSONS</t>
  </si>
  <si>
    <t>Marlow &amp; Sons</t>
  </si>
  <si>
    <t>AAA-MEAT&amp;CHEESERESTA</t>
  </si>
  <si>
    <t>Meat &amp; Cheese Restaurant and F</t>
  </si>
  <si>
    <t>aaa-metrograph</t>
  </si>
  <si>
    <t>Metrograph</t>
  </si>
  <si>
    <t>PAS11997</t>
  </si>
  <si>
    <t>AAA-MIMISHUMMUS</t>
  </si>
  <si>
    <t>Mimi's Hummus</t>
  </si>
  <si>
    <t>AAA-MimisUrbanLLC</t>
  </si>
  <si>
    <t>Mimi_s Urban LLC</t>
  </si>
  <si>
    <t>aaa-NinaJune</t>
  </si>
  <si>
    <t>Nina June</t>
  </si>
  <si>
    <t>aaa-opspizza</t>
  </si>
  <si>
    <t>Ops Pizzeria</t>
  </si>
  <si>
    <t>DOL00034</t>
  </si>
  <si>
    <t>aaa-Palma</t>
  </si>
  <si>
    <t>Palma NYC</t>
  </si>
  <si>
    <t>CON01701</t>
  </si>
  <si>
    <t>CON01913</t>
  </si>
  <si>
    <t>CON03507</t>
  </si>
  <si>
    <t>PAS00087</t>
  </si>
  <si>
    <t>PAS00089</t>
  </si>
  <si>
    <t>aaa-pasqualejones</t>
  </si>
  <si>
    <t>Pasquale Jones</t>
  </si>
  <si>
    <t>AAA-PASTAWORKS</t>
  </si>
  <si>
    <t>Pastaworks</t>
  </si>
  <si>
    <t>CON00353</t>
  </si>
  <si>
    <t>CON01902</t>
  </si>
  <si>
    <t>OLI01102</t>
  </si>
  <si>
    <t>PAS00085</t>
  </si>
  <si>
    <t>PAS00088</t>
  </si>
  <si>
    <t>PAS12006</t>
  </si>
  <si>
    <t>PAS12033</t>
  </si>
  <si>
    <t>aaa-pizzaiolowarrend</t>
  </si>
  <si>
    <t>Il Pizzaiolo - Warrendale</t>
  </si>
  <si>
    <t>AAA-PIZZETTERIABRUNE</t>
  </si>
  <si>
    <t>PIZZETTERIA BRUNETTI</t>
  </si>
  <si>
    <t>aaa-quinci</t>
  </si>
  <si>
    <t>Quinci Emporium</t>
  </si>
  <si>
    <t>DOL00030</t>
  </si>
  <si>
    <t>AAA-REYNARD</t>
  </si>
  <si>
    <t>Reynard Restaurant</t>
  </si>
  <si>
    <t>aaa-ribalta</t>
  </si>
  <si>
    <t>Ribalta Pizza</t>
  </si>
  <si>
    <t>AAA-ROMANS</t>
  </si>
  <si>
    <t>Roman's</t>
  </si>
  <si>
    <t>COM00201</t>
  </si>
  <si>
    <t>CON02701</t>
  </si>
  <si>
    <t>CON03502</t>
  </si>
  <si>
    <t>OLI00212</t>
  </si>
  <si>
    <t>AAA-Rose'sLuxury</t>
  </si>
  <si>
    <t>Rose's Luxury</t>
  </si>
  <si>
    <t>AAA-RUBINERSCHEESE</t>
  </si>
  <si>
    <t>Rubiner's Cheesemongers &amp; Groc</t>
  </si>
  <si>
    <t>ACE00601</t>
  </si>
  <si>
    <t>AAA-SANTAMBROEUSRIST</t>
  </si>
  <si>
    <t>Sant' Ambroeus Hospitality Gro</t>
  </si>
  <si>
    <t>AAA-SANTINA</t>
  </si>
  <si>
    <t>Santina</t>
  </si>
  <si>
    <t>aaa-SARAGHINABAKERY</t>
  </si>
  <si>
    <t>Saraghina Bakery</t>
  </si>
  <si>
    <t>OLI01550</t>
  </si>
  <si>
    <t>AAA-Sirenetta</t>
  </si>
  <si>
    <t>Pizzeria Sirenetta</t>
  </si>
  <si>
    <t>ACE00203</t>
  </si>
  <si>
    <t>aaa-speedyromeo</t>
  </si>
  <si>
    <t>Speedy Romeo</t>
  </si>
  <si>
    <t>CON09111</t>
  </si>
  <si>
    <t>AAA-STELLA34TRATTORI</t>
  </si>
  <si>
    <t>Stella 34 Trattoria</t>
  </si>
  <si>
    <t>ACE00201</t>
  </si>
  <si>
    <t>ACE00202</t>
  </si>
  <si>
    <t>CON08396</t>
  </si>
  <si>
    <t>AAA-STONEHOUSE</t>
  </si>
  <si>
    <t>Stone House Restaurant</t>
  </si>
  <si>
    <t>COM00202</t>
  </si>
  <si>
    <t>aaa-unionmarket-unio</t>
  </si>
  <si>
    <t>Union Market-Union Street</t>
  </si>
  <si>
    <t>AAA-UNIONMARKETHOUST</t>
  </si>
  <si>
    <t>UNION MARKET-Houston Stree</t>
  </si>
  <si>
    <t>AAA-UnionMkt-Seventh</t>
  </si>
  <si>
    <t>Union Market-Seventh Avenue</t>
  </si>
  <si>
    <t>aaa-unposto</t>
  </si>
  <si>
    <t>Antonio Capone</t>
  </si>
  <si>
    <t>CON02801</t>
  </si>
  <si>
    <t>CON03901</t>
  </si>
  <si>
    <t>aaa-WhiteGold</t>
  </si>
  <si>
    <t>White Gold Butchers</t>
  </si>
  <si>
    <t>AAA-ZINGERROADHOUSE</t>
  </si>
  <si>
    <t>Zingerman's Roadhouse</t>
  </si>
  <si>
    <t>abeyta8945</t>
  </si>
  <si>
    <t>Joyce Abeyta</t>
  </si>
  <si>
    <t>GIF00006</t>
  </si>
  <si>
    <t>aboodi7548</t>
  </si>
  <si>
    <t>Oded Aboodi</t>
  </si>
  <si>
    <t>ACE00160</t>
  </si>
  <si>
    <t>ACE00304</t>
  </si>
  <si>
    <t>COM01202</t>
  </si>
  <si>
    <t>CON00191</t>
  </si>
  <si>
    <t>CON00349</t>
  </si>
  <si>
    <t>CON01904</t>
  </si>
  <si>
    <t>CON01917</t>
  </si>
  <si>
    <t>GIF00005</t>
  </si>
  <si>
    <t>adamse5126</t>
  </si>
  <si>
    <t>Kimberly Adamse</t>
  </si>
  <si>
    <t>aducat7597</t>
  </si>
  <si>
    <t>Toni Aducat</t>
  </si>
  <si>
    <t>aguila4439</t>
  </si>
  <si>
    <t>Eduardo Aguilar</t>
  </si>
  <si>
    <t>alexan3453</t>
  </si>
  <si>
    <t>Irena Alexander</t>
  </si>
  <si>
    <t>allend7147</t>
  </si>
  <si>
    <t>Dale Allen</t>
  </si>
  <si>
    <t>CON08397</t>
  </si>
  <si>
    <t>alsupJ4980</t>
  </si>
  <si>
    <t>James Alsup</t>
  </si>
  <si>
    <t>ammend7853</t>
  </si>
  <si>
    <t>John Ammendola</t>
  </si>
  <si>
    <t>anders0787</t>
  </si>
  <si>
    <t>Beverly Anderson</t>
  </si>
  <si>
    <t>anders1969</t>
  </si>
  <si>
    <t>Marianne Anderson</t>
  </si>
  <si>
    <t>anders3210</t>
  </si>
  <si>
    <t>Sally Anderson</t>
  </si>
  <si>
    <t>PAS12034</t>
  </si>
  <si>
    <t>anders6078</t>
  </si>
  <si>
    <t>Karen Anderson</t>
  </si>
  <si>
    <t>OLI01101</t>
  </si>
  <si>
    <t>anders7223</t>
  </si>
  <si>
    <t>George Anderson</t>
  </si>
  <si>
    <t>androf1431</t>
  </si>
  <si>
    <t>Frank Androff</t>
  </si>
  <si>
    <t>CON09110</t>
  </si>
  <si>
    <t>ansell1000</t>
  </si>
  <si>
    <t>Brian Ansell</t>
  </si>
  <si>
    <t>antone8093</t>
  </si>
  <si>
    <t>Elisabeth Anton</t>
  </si>
  <si>
    <t>apella1809</t>
  </si>
  <si>
    <t>Suzanne Apellaniz</t>
  </si>
  <si>
    <t>GIFC0003</t>
  </si>
  <si>
    <t>appled</t>
  </si>
  <si>
    <t>David Apple</t>
  </si>
  <si>
    <t>aquino8190</t>
  </si>
  <si>
    <t>Danielle Aquino-Roithmayr</t>
  </si>
  <si>
    <t>CON03505</t>
  </si>
  <si>
    <t>CON09100</t>
  </si>
  <si>
    <t>archer7243</t>
  </si>
  <si>
    <t>Clifford Archer</t>
  </si>
  <si>
    <t>armstr8452</t>
  </si>
  <si>
    <t>Gail Armstrong</t>
  </si>
  <si>
    <t>arnold8825</t>
  </si>
  <si>
    <t>Everett J. Arnold</t>
  </si>
  <si>
    <t>CON00450</t>
  </si>
  <si>
    <t>arrigo7264</t>
  </si>
  <si>
    <t>James Arrigoni</t>
  </si>
  <si>
    <t>ashley1816</t>
  </si>
  <si>
    <t>Robin Ashley</t>
  </si>
  <si>
    <t>athana2813</t>
  </si>
  <si>
    <t>Paul Athanas</t>
  </si>
  <si>
    <t>august3603</t>
  </si>
  <si>
    <t>Susan Augustyn</t>
  </si>
  <si>
    <t>ACE00303</t>
  </si>
  <si>
    <t>GIFW0001</t>
  </si>
  <si>
    <t>baccar3117</t>
  </si>
  <si>
    <t>Maria Baccara</t>
  </si>
  <si>
    <t>baia</t>
  </si>
  <si>
    <t>Renata Baia</t>
  </si>
  <si>
    <t>bailey7105</t>
  </si>
  <si>
    <t>Leah Bailey</t>
  </si>
  <si>
    <t>GIF00001</t>
  </si>
  <si>
    <t>OLI01932</t>
  </si>
  <si>
    <t>bairro6250</t>
  </si>
  <si>
    <t>Robin Bair</t>
  </si>
  <si>
    <t>CON00473</t>
  </si>
  <si>
    <t>balaba2241</t>
  </si>
  <si>
    <t>Michael Balaban</t>
  </si>
  <si>
    <t>DOL00031</t>
  </si>
  <si>
    <t>GIF00002</t>
  </si>
  <si>
    <t>baraja2303</t>
  </si>
  <si>
    <t>Anthony Barajas</t>
  </si>
  <si>
    <t>barret3797</t>
  </si>
  <si>
    <t>Stephen Barrett</t>
  </si>
  <si>
    <t>MIE01401</t>
  </si>
  <si>
    <t>baucom5711</t>
  </si>
  <si>
    <t>Jamila Baucom</t>
  </si>
  <si>
    <t>bearca0423</t>
  </si>
  <si>
    <t>Carolyn Bear</t>
  </si>
  <si>
    <t>MIE01301</t>
  </si>
  <si>
    <t>beckwi3790</t>
  </si>
  <si>
    <t>David Beckwith</t>
  </si>
  <si>
    <t>CON03503</t>
  </si>
  <si>
    <t>beechr5958</t>
  </si>
  <si>
    <t>Roberta Beech</t>
  </si>
  <si>
    <t>CON09101</t>
  </si>
  <si>
    <t>belang4078</t>
  </si>
  <si>
    <t>William Belanger</t>
  </si>
  <si>
    <t>bellaa7175</t>
  </si>
  <si>
    <t>Adrianna Bella</t>
  </si>
  <si>
    <t>bellja2500</t>
  </si>
  <si>
    <t>James Bell</t>
  </si>
  <si>
    <t>bender4490</t>
  </si>
  <si>
    <t>Sarah Bender</t>
  </si>
  <si>
    <t>bennet4333</t>
  </si>
  <si>
    <t>Bonnie Bennett</t>
  </si>
  <si>
    <t>CAF01004</t>
  </si>
  <si>
    <t>bentov0261</t>
  </si>
  <si>
    <t>Allison Bentov</t>
  </si>
  <si>
    <t>bergma3493</t>
  </si>
  <si>
    <t>Edward Bergman</t>
  </si>
  <si>
    <t>CON01905</t>
  </si>
  <si>
    <t>CON02601</t>
  </si>
  <si>
    <t>GIF00030</t>
  </si>
  <si>
    <t>berman0055</t>
  </si>
  <si>
    <t>David Berman</t>
  </si>
  <si>
    <t>bernar8245</t>
  </si>
  <si>
    <t>Debra Bernardi</t>
  </si>
  <si>
    <t>bernha0558</t>
  </si>
  <si>
    <t>Greta Bernhardt</t>
  </si>
  <si>
    <t>bernst8886</t>
  </si>
  <si>
    <t>Donna Bernstein</t>
  </si>
  <si>
    <t>besfam3003</t>
  </si>
  <si>
    <t>Helena Besfamilny</t>
  </si>
  <si>
    <t>bevacq1955</t>
  </si>
  <si>
    <t>Brian Bevacqua</t>
  </si>
  <si>
    <t>bhatia0469</t>
  </si>
  <si>
    <t>Raj Bhatia</t>
  </si>
  <si>
    <t>OLI01936</t>
  </si>
  <si>
    <t>bilott0152</t>
  </si>
  <si>
    <t>Richard Bilotti</t>
  </si>
  <si>
    <t>CAF01005</t>
  </si>
  <si>
    <t>bilott3013</t>
  </si>
  <si>
    <t>bippar5921</t>
  </si>
  <si>
    <t>Peter E. Bippart</t>
  </si>
  <si>
    <t>PAS10050</t>
  </si>
  <si>
    <t>bisacc2946</t>
  </si>
  <si>
    <t>George Bisacca</t>
  </si>
  <si>
    <t>bivona7214</t>
  </si>
  <si>
    <t>John Bivona</t>
  </si>
  <si>
    <t>COM01002</t>
  </si>
  <si>
    <t>blacks8473</t>
  </si>
  <si>
    <t>Sheryl Black</t>
  </si>
  <si>
    <t>bollin9562</t>
  </si>
  <si>
    <t>Lena Bollling</t>
  </si>
  <si>
    <t>bomerj9647</t>
  </si>
  <si>
    <t>Jamie Bomer</t>
  </si>
  <si>
    <t>bonade9828</t>
  </si>
  <si>
    <t>Gaia Bonadeo</t>
  </si>
  <si>
    <t>PAS12003</t>
  </si>
  <si>
    <t>bongio8401</t>
  </si>
  <si>
    <t>Joanne Bongiorno</t>
  </si>
  <si>
    <t>GIF10046</t>
  </si>
  <si>
    <t>bossha9085</t>
  </si>
  <si>
    <t>Sabina Bosshard</t>
  </si>
  <si>
    <t>GIF00012</t>
  </si>
  <si>
    <t>botche5322</t>
  </si>
  <si>
    <t>Nicole Botcheos</t>
  </si>
  <si>
    <t>bournh2163</t>
  </si>
  <si>
    <t>Martin Bournhonesque</t>
  </si>
  <si>
    <t>bowman3863</t>
  </si>
  <si>
    <t>Barbara Bowman</t>
  </si>
  <si>
    <t>bracco9449</t>
  </si>
  <si>
    <t>Elio Bracco</t>
  </si>
  <si>
    <t>branca5858</t>
  </si>
  <si>
    <t>William Branca</t>
  </si>
  <si>
    <t>braunj6775</t>
  </si>
  <si>
    <t>Jennifer Braun</t>
  </si>
  <si>
    <t>CON04101</t>
  </si>
  <si>
    <t>brenna7480</t>
  </si>
  <si>
    <t>Rebecca Brennan</t>
  </si>
  <si>
    <t>briggs9620</t>
  </si>
  <si>
    <t>Donna Briggs</t>
  </si>
  <si>
    <t>bright1665</t>
  </si>
  <si>
    <t>Beckey Bright</t>
  </si>
  <si>
    <t>brindl2082</t>
  </si>
  <si>
    <t>Don Brindley</t>
  </si>
  <si>
    <t>brownj2222</t>
  </si>
  <si>
    <t>Jeff Brown</t>
  </si>
  <si>
    <t>brownt0085</t>
  </si>
  <si>
    <t>Timothy Brown</t>
  </si>
  <si>
    <t>brulte2319</t>
  </si>
  <si>
    <t>Gabrielle Brulte</t>
  </si>
  <si>
    <t>brunot6116</t>
  </si>
  <si>
    <t>Bonnie Brunotte</t>
  </si>
  <si>
    <t>buonan1733</t>
  </si>
  <si>
    <t>Lisa Buonanno</t>
  </si>
  <si>
    <t>burden3021</t>
  </si>
  <si>
    <t>I. Townsend Burden III</t>
  </si>
  <si>
    <t>burrou0818</t>
  </si>
  <si>
    <t>Caitlyn Burroughs</t>
  </si>
  <si>
    <t>GIF00004</t>
  </si>
  <si>
    <t>burton8799</t>
  </si>
  <si>
    <t>Alice Burton</t>
  </si>
  <si>
    <t>buschy9217</t>
  </si>
  <si>
    <t>Yvette Busch</t>
  </si>
  <si>
    <t>byrnes5750</t>
  </si>
  <si>
    <t>Thomas Byrnes</t>
  </si>
  <si>
    <t>caldwe2707</t>
  </si>
  <si>
    <t>Richard Caldwell</t>
  </si>
  <si>
    <t>campag0060</t>
  </si>
  <si>
    <t>Anthony Campagna</t>
  </si>
  <si>
    <t>campan3547</t>
  </si>
  <si>
    <t>Jon Campanelli</t>
  </si>
  <si>
    <t>gif20111B</t>
  </si>
  <si>
    <t>campth6051</t>
  </si>
  <si>
    <t>Thomas Camp</t>
  </si>
  <si>
    <t>canejo4897</t>
  </si>
  <si>
    <t>Joe Cane</t>
  </si>
  <si>
    <t>canewa3858</t>
  </si>
  <si>
    <t>Walter Cane</t>
  </si>
  <si>
    <t>cannis8902</t>
  </si>
  <si>
    <t>Joseph Cannistraro Jr.</t>
  </si>
  <si>
    <t>capous0500</t>
  </si>
  <si>
    <t>Nicholas Capousis</t>
  </si>
  <si>
    <t>caroll7255</t>
  </si>
  <si>
    <t>Frank Carollo</t>
  </si>
  <si>
    <t>carpen2221</t>
  </si>
  <si>
    <t>Arthur Carpentier</t>
  </si>
  <si>
    <t>GIFW0003</t>
  </si>
  <si>
    <t>carrol0410</t>
  </si>
  <si>
    <t>Christopher Carroll</t>
  </si>
  <si>
    <t>carter9172</t>
  </si>
  <si>
    <t>Michael Carter</t>
  </si>
  <si>
    <t>carull0066</t>
  </si>
  <si>
    <t>Bruno Carullo</t>
  </si>
  <si>
    <t>casasm0588</t>
  </si>
  <si>
    <t>Mario Casas</t>
  </si>
  <si>
    <t>caseca4548</t>
  </si>
  <si>
    <t>Carol Case</t>
  </si>
  <si>
    <t>casoli5211</t>
  </si>
  <si>
    <t>Liz Caso</t>
  </si>
  <si>
    <t>castel4455</t>
  </si>
  <si>
    <t>Kenneth Castellucci</t>
  </si>
  <si>
    <t>castoj7343</t>
  </si>
  <si>
    <t>John Casto</t>
  </si>
  <si>
    <t>cavaio1853</t>
  </si>
  <si>
    <t>Georgine A. Cavaiola</t>
  </si>
  <si>
    <t>celesk7372</t>
  </si>
  <si>
    <t>John Celesk</t>
  </si>
  <si>
    <t>Celestino</t>
  </si>
  <si>
    <t>Amanda Celestino</t>
  </si>
  <si>
    <t>OLI00217</t>
  </si>
  <si>
    <t>cellad1116</t>
  </si>
  <si>
    <t>Donna Cella</t>
  </si>
  <si>
    <t>chaima7090</t>
  </si>
  <si>
    <t>Maryann Chai</t>
  </si>
  <si>
    <t>chandl0684</t>
  </si>
  <si>
    <t>Susan Chandler</t>
  </si>
  <si>
    <t>GIFC0002</t>
  </si>
  <si>
    <t>chapma3562</t>
  </si>
  <si>
    <t>Susan Chapman</t>
  </si>
  <si>
    <t>cheein9039</t>
  </si>
  <si>
    <t>Jose Cheein</t>
  </si>
  <si>
    <t>cheema9820</t>
  </si>
  <si>
    <t>Ranji Cheema</t>
  </si>
  <si>
    <t>cheeze5597</t>
  </si>
  <si>
    <t>Janis Cheezem</t>
  </si>
  <si>
    <t>chengs8300</t>
  </si>
  <si>
    <t>Simon S Cheng</t>
  </si>
  <si>
    <t>cheung3388</t>
  </si>
  <si>
    <t>Renee Cheung</t>
  </si>
  <si>
    <t>chuali1425</t>
  </si>
  <si>
    <t>Alice Chu</t>
  </si>
  <si>
    <t>cicale3608</t>
  </si>
  <si>
    <t>Michael Cicalese</t>
  </si>
  <si>
    <t>cicili4071</t>
  </si>
  <si>
    <t>Joseph Cicilioni</t>
  </si>
  <si>
    <t>ciocio2107</t>
  </si>
  <si>
    <t>Michael Ciociola</t>
  </si>
  <si>
    <t>citoal3824</t>
  </si>
  <si>
    <t>Alicia Cito</t>
  </si>
  <si>
    <t>clarkd3169</t>
  </si>
  <si>
    <t>Dwight Clark</t>
  </si>
  <si>
    <t>clarkk0409</t>
  </si>
  <si>
    <t>Kathleen Clark</t>
  </si>
  <si>
    <t>clower9308</t>
  </si>
  <si>
    <t>James Clower</t>
  </si>
  <si>
    <t>coffey9217</t>
  </si>
  <si>
    <t>Anthony Coffey</t>
  </si>
  <si>
    <t>GIF00045</t>
  </si>
  <si>
    <t>cohana6618</t>
  </si>
  <si>
    <t>Angelina Cohan</t>
  </si>
  <si>
    <t>colema7574</t>
  </si>
  <si>
    <t>Roger Coleman</t>
  </si>
  <si>
    <t>collie3502</t>
  </si>
  <si>
    <t>Michael Collier</t>
  </si>
  <si>
    <t>colton9360</t>
  </si>
  <si>
    <t>Jane Colton</t>
  </si>
  <si>
    <t>conboy4156</t>
  </si>
  <si>
    <t>Mary Rose Conboy</t>
  </si>
  <si>
    <t>cookch2674</t>
  </si>
  <si>
    <t>Charles Cook</t>
  </si>
  <si>
    <t>cooper0030</t>
  </si>
  <si>
    <t>David Cooper</t>
  </si>
  <si>
    <t>MIE01501</t>
  </si>
  <si>
    <t>corrig3102</t>
  </si>
  <si>
    <t>Katherine Corrigan</t>
  </si>
  <si>
    <t>costel1388</t>
  </si>
  <si>
    <t>Mary Costello</t>
  </si>
  <si>
    <t>costel1945</t>
  </si>
  <si>
    <t>John Costello</t>
  </si>
  <si>
    <t>CER00020</t>
  </si>
  <si>
    <t>OLI00135</t>
  </si>
  <si>
    <t>cotesy2193</t>
  </si>
  <si>
    <t>Sylvain Cote</t>
  </si>
  <si>
    <t>couzen1010</t>
  </si>
  <si>
    <t>Chap Couzens</t>
  </si>
  <si>
    <t>crimst4926</t>
  </si>
  <si>
    <t>Sterling Crim</t>
  </si>
  <si>
    <t>criscu0052</t>
  </si>
  <si>
    <t>Claire Criscuolo</t>
  </si>
  <si>
    <t>criscu2241</t>
  </si>
  <si>
    <t>Joseph Criscuola</t>
  </si>
  <si>
    <t>cristi7761</t>
  </si>
  <si>
    <t>Carmine Cristiano</t>
  </si>
  <si>
    <t>croces8166</t>
  </si>
  <si>
    <t>Sandy della Croce</t>
  </si>
  <si>
    <t>crothe8532</t>
  </si>
  <si>
    <t>Beck Crothers</t>
  </si>
  <si>
    <t>curtis1149</t>
  </si>
  <si>
    <t>Erica Curtis</t>
  </si>
  <si>
    <t>cutron5166</t>
  </si>
  <si>
    <t>Daniel Cutrone</t>
  </si>
  <si>
    <t>czarne8688</t>
  </si>
  <si>
    <t>Joseph Czarnecki</t>
  </si>
  <si>
    <t>d'ambro8272</t>
  </si>
  <si>
    <t>Danielle D'Ambrosio</t>
  </si>
  <si>
    <t>DALSAN5782</t>
  </si>
  <si>
    <t>Edoardo Dal Santo</t>
  </si>
  <si>
    <t>damico0532</t>
  </si>
  <si>
    <t>Jack D'Amico</t>
  </si>
  <si>
    <t>damore7963</t>
  </si>
  <si>
    <t>Marie D'Amore</t>
  </si>
  <si>
    <t>daniel2226</t>
  </si>
  <si>
    <t>Nicholas Daniele</t>
  </si>
  <si>
    <t>datere9243</t>
  </si>
  <si>
    <t>Elizabeth B. Dater</t>
  </si>
  <si>
    <t>datink0888</t>
  </si>
  <si>
    <t>Kellie Datin</t>
  </si>
  <si>
    <t>davisa8297</t>
  </si>
  <si>
    <t>Anne Taylor Davis</t>
  </si>
  <si>
    <t>davisr5838</t>
  </si>
  <si>
    <t>Richard Davis</t>
  </si>
  <si>
    <t>degreg1844</t>
  </si>
  <si>
    <t>Barry DeGregorio</t>
  </si>
  <si>
    <t>degroa4176</t>
  </si>
  <si>
    <t>James DeGroat</t>
  </si>
  <si>
    <t>dekker1870</t>
  </si>
  <si>
    <t>Elisabeth Dekker</t>
  </si>
  <si>
    <t>delluv4419</t>
  </si>
  <si>
    <t>Michael Delluva</t>
  </si>
  <si>
    <t>deluca2114</t>
  </si>
  <si>
    <t>Giorgio DeLuca</t>
  </si>
  <si>
    <t>densmo0964</t>
  </si>
  <si>
    <t>Deirdre Densmore</t>
  </si>
  <si>
    <t>deoude8922</t>
  </si>
  <si>
    <t>Georgia Deoudes</t>
  </si>
  <si>
    <t>desabb7976</t>
  </si>
  <si>
    <t>Matteo De Sabbata</t>
  </si>
  <si>
    <t>desaih1221</t>
  </si>
  <si>
    <t>Helen B. Desai</t>
  </si>
  <si>
    <t>deusta0330</t>
  </si>
  <si>
    <t>Mariam d'Eustachio</t>
  </si>
  <si>
    <t>digrat0770</t>
  </si>
  <si>
    <t>Thomas DiGrazia</t>
  </si>
  <si>
    <t>dilell3230</t>
  </si>
  <si>
    <t>Suzanne DiLella</t>
  </si>
  <si>
    <t>dilibe1172</t>
  </si>
  <si>
    <t>David Diliberto</t>
  </si>
  <si>
    <t>dobosz2524</t>
  </si>
  <si>
    <t>Linda Dobosz</t>
  </si>
  <si>
    <t>domini</t>
  </si>
  <si>
    <t>Francesca Dominici</t>
  </si>
  <si>
    <t>doniga2052</t>
  </si>
  <si>
    <t>Steve Donigan</t>
  </si>
  <si>
    <t>donnel1197</t>
  </si>
  <si>
    <t>Francine Donnelly</t>
  </si>
  <si>
    <t>dumont8269</t>
  </si>
  <si>
    <t>Martha Dumont</t>
  </si>
  <si>
    <t>dunnam6437</t>
  </si>
  <si>
    <t>James Dunnam</t>
  </si>
  <si>
    <t>dunneb5022</t>
  </si>
  <si>
    <t>Bronwyn Dunne</t>
  </si>
  <si>
    <t>earlec2565</t>
  </si>
  <si>
    <t>Cornel Earle</t>
  </si>
  <si>
    <t>echkom5057</t>
  </si>
  <si>
    <t>Michelle Echko</t>
  </si>
  <si>
    <t>eghdam0003</t>
  </si>
  <si>
    <t>Devon Eghdami</t>
  </si>
  <si>
    <t>enggra3036</t>
  </si>
  <si>
    <t>Grace Eng</t>
  </si>
  <si>
    <t>ergasy6172</t>
  </si>
  <si>
    <t>Yasmine Ergas</t>
  </si>
  <si>
    <t>evans1361</t>
  </si>
  <si>
    <t>Allan Evans</t>
  </si>
  <si>
    <t>eymann9540</t>
  </si>
  <si>
    <t>Ardith Eymann</t>
  </si>
  <si>
    <t>fabbro1111</t>
  </si>
  <si>
    <t>Luca Fabbro</t>
  </si>
  <si>
    <t>faderr7434</t>
  </si>
  <si>
    <t>Robert Fader</t>
  </si>
  <si>
    <t>faganj8009</t>
  </si>
  <si>
    <t>Jack Fagan</t>
  </si>
  <si>
    <t>faison8131</t>
  </si>
  <si>
    <t>Lori Faison</t>
  </si>
  <si>
    <t>farber7082</t>
  </si>
  <si>
    <t>Michael Farber</t>
  </si>
  <si>
    <t>farver9757</t>
  </si>
  <si>
    <t>Michael Farver</t>
  </si>
  <si>
    <t>fenker5825</t>
  </si>
  <si>
    <t>Ashley Fenker</t>
  </si>
  <si>
    <t>ferrant4440</t>
  </si>
  <si>
    <t>Frank Ferrante, Jr.</t>
  </si>
  <si>
    <t>COM01102</t>
  </si>
  <si>
    <t>ferrari0764</t>
  </si>
  <si>
    <t>Linda Ferrari</t>
  </si>
  <si>
    <t>fierom4344</t>
  </si>
  <si>
    <t>Maureen Fiero</t>
  </si>
  <si>
    <t>fieros1180</t>
  </si>
  <si>
    <t>Stefan Fiero</t>
  </si>
  <si>
    <t>fisher6050</t>
  </si>
  <si>
    <t>Christopher Fisher</t>
  </si>
  <si>
    <t>fitzgi4553</t>
  </si>
  <si>
    <t>Alan FitzGibbon</t>
  </si>
  <si>
    <t>floydg0031</t>
  </si>
  <si>
    <t>G. Michael Floyd</t>
  </si>
  <si>
    <t>fontan5927</t>
  </si>
  <si>
    <t>John Fontana</t>
  </si>
  <si>
    <t>fretts6763</t>
  </si>
  <si>
    <t>Ann Marie Fretts</t>
  </si>
  <si>
    <t>futoma0395</t>
  </si>
  <si>
    <t>Gregory Futoma</t>
  </si>
  <si>
    <t>galile4777</t>
  </si>
  <si>
    <t>James Galileo</t>
  </si>
  <si>
    <t>galino9535</t>
  </si>
  <si>
    <t>Eleftheria Galinou</t>
  </si>
  <si>
    <t>galiot7779</t>
  </si>
  <si>
    <t>Grayce Galioto</t>
  </si>
  <si>
    <t>gambit6148</t>
  </si>
  <si>
    <t>Patricia Gambitta</t>
  </si>
  <si>
    <t>gangif2800</t>
  </si>
  <si>
    <t>Frank Gangi</t>
  </si>
  <si>
    <t>garfin1294</t>
  </si>
  <si>
    <t>Lee Garfinkel</t>
  </si>
  <si>
    <t>garrub7953</t>
  </si>
  <si>
    <t>Edwin Garrubbo</t>
  </si>
  <si>
    <t>gaston3888</t>
  </si>
  <si>
    <t>June Gaston</t>
  </si>
  <si>
    <t>gelpip2000</t>
  </si>
  <si>
    <t>Paul Gelpi</t>
  </si>
  <si>
    <t>gerber8348</t>
  </si>
  <si>
    <t>Todd Gerber</t>
  </si>
  <si>
    <t>gershe0000</t>
  </si>
  <si>
    <t>Gabriella Gershenson</t>
  </si>
  <si>
    <t>gharak4191</t>
  </si>
  <si>
    <t>Maria Gharakhanian</t>
  </si>
  <si>
    <t>ghosne5640</t>
  </si>
  <si>
    <t>Eliver Ghosn</t>
  </si>
  <si>
    <t>giacob0432</t>
  </si>
  <si>
    <t>Salvatore Giacobbe</t>
  </si>
  <si>
    <t>gianot3803</t>
  </si>
  <si>
    <t>Peter Gianotti</t>
  </si>
  <si>
    <t>gilber7306</t>
  </si>
  <si>
    <t>Leatrice Gilbert</t>
  </si>
  <si>
    <t>gilchr4535</t>
  </si>
  <si>
    <t>Malina Gilchrist</t>
  </si>
  <si>
    <t>gilles9403</t>
  </si>
  <si>
    <t>Karen Gillespie</t>
  </si>
  <si>
    <t>ginsbu0815</t>
  </si>
  <si>
    <t>Susanna Ginsburg</t>
  </si>
  <si>
    <t>gladde1357</t>
  </si>
  <si>
    <t>Laurel Gladden</t>
  </si>
  <si>
    <t>gobisj4927</t>
  </si>
  <si>
    <t>Jack Gobis</t>
  </si>
  <si>
    <t>goldbe5698</t>
  </si>
  <si>
    <t>Phyllis Goldberg</t>
  </si>
  <si>
    <t>gordon6544</t>
  </si>
  <si>
    <t>Diana Gordon</t>
  </si>
  <si>
    <t>gornik0990</t>
  </si>
  <si>
    <t>April Gornik</t>
  </si>
  <si>
    <t>granni1508</t>
  </si>
  <si>
    <t>Patricia Grannis</t>
  </si>
  <si>
    <t>grassi6616</t>
  </si>
  <si>
    <t>Marco Grassi</t>
  </si>
  <si>
    <t>grayde3665</t>
  </si>
  <si>
    <t>Deborah Gray</t>
  </si>
  <si>
    <t>grazia2847</t>
  </si>
  <si>
    <t>Dominick Graziano</t>
  </si>
  <si>
    <t>grella8609</t>
  </si>
  <si>
    <t>Thomas Grella</t>
  </si>
  <si>
    <t>griffi1776</t>
  </si>
  <si>
    <t>Richard Griffin</t>
  </si>
  <si>
    <t>griggs9042</t>
  </si>
  <si>
    <t>Steven Griggs</t>
  </si>
  <si>
    <t>guatte1273</t>
  </si>
  <si>
    <t>Peter Guattery</t>
  </si>
  <si>
    <t>gurian2220</t>
  </si>
  <si>
    <t>David Gurian-Peck</t>
  </si>
  <si>
    <t>gustia2949specpr</t>
  </si>
  <si>
    <t>Gustiamo</t>
  </si>
  <si>
    <t>guzzit2931</t>
  </si>
  <si>
    <t>Thomas Guzzi</t>
  </si>
  <si>
    <t>haasma7750</t>
  </si>
  <si>
    <t>Margaret Haas</t>
  </si>
  <si>
    <t>hackma9267</t>
  </si>
  <si>
    <t>Britt Hackmann</t>
  </si>
  <si>
    <t>haleje1473</t>
  </si>
  <si>
    <t>Jessica Hale</t>
  </si>
  <si>
    <t>halljo5731</t>
  </si>
  <si>
    <t>Joseph Hall</t>
  </si>
  <si>
    <t>halsey8286</t>
  </si>
  <si>
    <t>Susan Halsey</t>
  </si>
  <si>
    <t>GIF00003</t>
  </si>
  <si>
    <t>hambch1381</t>
  </si>
  <si>
    <t>Christopher Hamb</t>
  </si>
  <si>
    <t>hamjej7766</t>
  </si>
  <si>
    <t>John Hamje</t>
  </si>
  <si>
    <t>hanson</t>
  </si>
  <si>
    <t>Ethel Hanson</t>
  </si>
  <si>
    <t>hanson1208</t>
  </si>
  <si>
    <t>William Hanson</t>
  </si>
  <si>
    <t>hanson7091</t>
  </si>
  <si>
    <t>Norman Hanson</t>
  </si>
  <si>
    <t>hansse1421</t>
  </si>
  <si>
    <t>Helen Hanssen</t>
  </si>
  <si>
    <t>PAS10052</t>
  </si>
  <si>
    <t>harris0400</t>
  </si>
  <si>
    <t>Scott Harris</t>
  </si>
  <si>
    <t>harshm0440</t>
  </si>
  <si>
    <t>Michael Harsh</t>
  </si>
  <si>
    <t>hartde5463</t>
  </si>
  <si>
    <t>Nanette Hartdegen</t>
  </si>
  <si>
    <t>hayfor4973</t>
  </si>
  <si>
    <t>Jill Hayford</t>
  </si>
  <si>
    <t>hazanv7114</t>
  </si>
  <si>
    <t>Victor Hazan</t>
  </si>
  <si>
    <t>heizer2000</t>
  </si>
  <si>
    <t>Michael Heizer</t>
  </si>
  <si>
    <t>Helman9175</t>
  </si>
  <si>
    <t>Elizabeth Helman</t>
  </si>
  <si>
    <t>hender0567</t>
  </si>
  <si>
    <t>Shawn Henderson</t>
  </si>
  <si>
    <t>hilton4853</t>
  </si>
  <si>
    <t>Andre Hilton</t>
  </si>
  <si>
    <t>Hiraki3394</t>
  </si>
  <si>
    <t>Amy Hirakis</t>
  </si>
  <si>
    <t>hochbe5389</t>
  </si>
  <si>
    <t>Yvette Hochberg</t>
  </si>
  <si>
    <t>holden8820</t>
  </si>
  <si>
    <t>Lisel Holdenried</t>
  </si>
  <si>
    <t>holley8186</t>
  </si>
  <si>
    <t>Aurora Holley</t>
  </si>
  <si>
    <t>holman2669</t>
  </si>
  <si>
    <t>Peter Holman</t>
  </si>
  <si>
    <t>holmes8727</t>
  </si>
  <si>
    <t>Neil C. Holmes</t>
  </si>
  <si>
    <t>honche3146</t>
  </si>
  <si>
    <t>Amy Honchell</t>
  </si>
  <si>
    <t>horn0690</t>
  </si>
  <si>
    <t>David Horn</t>
  </si>
  <si>
    <t>hoshou1175</t>
  </si>
  <si>
    <t>Lise Hoshour</t>
  </si>
  <si>
    <t>howson6540</t>
  </si>
  <si>
    <t>Mary Howson</t>
  </si>
  <si>
    <t>hulsey5833</t>
  </si>
  <si>
    <t>Geri Hulsey</t>
  </si>
  <si>
    <t>huppdi4774</t>
  </si>
  <si>
    <t>Dianne Hupp</t>
  </si>
  <si>
    <t>hurstj2983</t>
  </si>
  <si>
    <t>Janice Hurst</t>
  </si>
  <si>
    <t>hutchi0503</t>
  </si>
  <si>
    <t>Amanda Hutchinson</t>
  </si>
  <si>
    <t>hutchi4823</t>
  </si>
  <si>
    <t>Diane Hutchins</t>
  </si>
  <si>
    <t>iannap1306</t>
  </si>
  <si>
    <t>Robert Iannapollo</t>
  </si>
  <si>
    <t>iharan1147</t>
  </si>
  <si>
    <t>Naomi Ihara</t>
  </si>
  <si>
    <t>ikinsl1828</t>
  </si>
  <si>
    <t>Lucinda Ikins</t>
  </si>
  <si>
    <t>impell2788</t>
  </si>
  <si>
    <t>Paul A. Impellezzeri</t>
  </si>
  <si>
    <t>italia2992</t>
  </si>
  <si>
    <t>Marguerite Italia</t>
  </si>
  <si>
    <t>jackan8740</t>
  </si>
  <si>
    <t>Joseph Jackanich</t>
  </si>
  <si>
    <t>Jacobs3621</t>
  </si>
  <si>
    <t>Howard Jacobs</t>
  </si>
  <si>
    <t>jester6059</t>
  </si>
  <si>
    <t>Beth Jester</t>
  </si>
  <si>
    <t>jocely3221</t>
  </si>
  <si>
    <t>Christine Jocelyn</t>
  </si>
  <si>
    <t>jodreb3686</t>
  </si>
  <si>
    <t>Bobbie Jodre</t>
  </si>
  <si>
    <t>jonesn8266</t>
  </si>
  <si>
    <t>Nicholas Jones</t>
  </si>
  <si>
    <t>joness9749</t>
  </si>
  <si>
    <t>Sherry Jones</t>
  </si>
  <si>
    <t>juulma5086</t>
  </si>
  <si>
    <t>Martin Juul</t>
  </si>
  <si>
    <t>kamarc4875</t>
  </si>
  <si>
    <t>Christine Kamarchik</t>
  </si>
  <si>
    <t>kamins1169</t>
  </si>
  <si>
    <t>George Kaminsky</t>
  </si>
  <si>
    <t>kanesh5806</t>
  </si>
  <si>
    <t>Michael Kaneshiro</t>
  </si>
  <si>
    <t>kaplow7312</t>
  </si>
  <si>
    <t>Matthew Kaplowitz</t>
  </si>
  <si>
    <t>kappel1066</t>
  </si>
  <si>
    <t>Alison Kappel</t>
  </si>
  <si>
    <t>kargna1405</t>
  </si>
  <si>
    <t>Nancy Karg</t>
  </si>
  <si>
    <t>karinp1596</t>
  </si>
  <si>
    <t>Patricia Karin</t>
  </si>
  <si>
    <t>katosj6052</t>
  </si>
  <si>
    <t>Janet Stofft Katos</t>
  </si>
  <si>
    <t>kaylau2211</t>
  </si>
  <si>
    <t>Lauren Kay</t>
  </si>
  <si>
    <t>kearne9122</t>
  </si>
  <si>
    <t>Kathleen L. Kearney</t>
  </si>
  <si>
    <t>kehl-rose9814</t>
  </si>
  <si>
    <t>Karen Kehl-Rose</t>
  </si>
  <si>
    <t>keller8988</t>
  </si>
  <si>
    <t>Francine Keller</t>
  </si>
  <si>
    <t>Kellyv5585</t>
  </si>
  <si>
    <t>Veronica kelly</t>
  </si>
  <si>
    <t>kentda1445</t>
  </si>
  <si>
    <t>David Kent</t>
  </si>
  <si>
    <t>kenwor2949</t>
  </si>
  <si>
    <t>Martina Kenworthy</t>
  </si>
  <si>
    <t>kerber0864</t>
  </si>
  <si>
    <t>Teresa Kerber</t>
  </si>
  <si>
    <t>keygho2565</t>
  </si>
  <si>
    <t>Fatemeh Keyghobad</t>
  </si>
  <si>
    <t>khamba1006</t>
  </si>
  <si>
    <t>Gustav Khambatta</t>
  </si>
  <si>
    <t>kilshe5433</t>
  </si>
  <si>
    <t>Susan Kilsheimer</t>
  </si>
  <si>
    <t>kindda2743</t>
  </si>
  <si>
    <t>Daniel King</t>
  </si>
  <si>
    <t>kingbr2306</t>
  </si>
  <si>
    <t>Brian King</t>
  </si>
  <si>
    <t>kirkbr7156</t>
  </si>
  <si>
    <t>Brian Kirkbride</t>
  </si>
  <si>
    <t>kiserd4738</t>
  </si>
  <si>
    <t>David Kiser</t>
  </si>
  <si>
    <t>kittne5511</t>
  </si>
  <si>
    <t>Barry Kittner</t>
  </si>
  <si>
    <t>klappe7907</t>
  </si>
  <si>
    <t>Anne Klappenback</t>
  </si>
  <si>
    <t>knudso</t>
  </si>
  <si>
    <t>Edgar Knudson</t>
  </si>
  <si>
    <t>kogani2300</t>
  </si>
  <si>
    <t>Ilona Kogan</t>
  </si>
  <si>
    <t>kohnni6481</t>
  </si>
  <si>
    <t>Nina Kohn</t>
  </si>
  <si>
    <t>kolker6106</t>
  </si>
  <si>
    <t>Anne Kolker</t>
  </si>
  <si>
    <t>korody7836</t>
  </si>
  <si>
    <t>Christopher Korody</t>
  </si>
  <si>
    <t>kramer2227</t>
  </si>
  <si>
    <t>William Kramer</t>
  </si>
  <si>
    <t>kramer5005</t>
  </si>
  <si>
    <t>Ivy Kramer</t>
  </si>
  <si>
    <t>krause2803</t>
  </si>
  <si>
    <t>Allison Krausen</t>
  </si>
  <si>
    <t>krocke0049</t>
  </si>
  <si>
    <t>Michelle Krocker</t>
  </si>
  <si>
    <t>Kunich1961</t>
  </si>
  <si>
    <t>John Kunichika</t>
  </si>
  <si>
    <t>labend3449</t>
  </si>
  <si>
    <t>Sean Labenda</t>
  </si>
  <si>
    <t>laboya5975</t>
  </si>
  <si>
    <t>Armand Laboy</t>
  </si>
  <si>
    <t>ladeir1596</t>
  </si>
  <si>
    <t>Stephanie Ladeira</t>
  </si>
  <si>
    <t>lamarc2265</t>
  </si>
  <si>
    <t>June LaMarca</t>
  </si>
  <si>
    <t>lamber3503</t>
  </si>
  <si>
    <t>Paula Lambert</t>
  </si>
  <si>
    <t>lamfra3324</t>
  </si>
  <si>
    <t>Francis Lam</t>
  </si>
  <si>
    <t>lamphi9733</t>
  </si>
  <si>
    <t>Jeanne Lamphier</t>
  </si>
  <si>
    <t>langle4848</t>
  </si>
  <si>
    <t>Fred Langley</t>
  </si>
  <si>
    <t>langth3200</t>
  </si>
  <si>
    <t>Theresa Lang</t>
  </si>
  <si>
    <t>lanken4435</t>
  </si>
  <si>
    <t>Jonathan Lanken</t>
  </si>
  <si>
    <t>laskin6752</t>
  </si>
  <si>
    <t>Elizabeth Laskin</t>
  </si>
  <si>
    <t>leech2779</t>
  </si>
  <si>
    <t>Elizabeth Leech</t>
  </si>
  <si>
    <t>leechr2718</t>
  </si>
  <si>
    <t>Christina Lee</t>
  </si>
  <si>
    <t>lemoin0507</t>
  </si>
  <si>
    <t>Dominique Lemoine</t>
  </si>
  <si>
    <t>letami1378</t>
  </si>
  <si>
    <t>Michael Leta</t>
  </si>
  <si>
    <t>letoro3219</t>
  </si>
  <si>
    <t>Roseanne Leto</t>
  </si>
  <si>
    <t>letrol1828</t>
  </si>
  <si>
    <t>Lucinda Letro</t>
  </si>
  <si>
    <t>levitt3008</t>
  </si>
  <si>
    <t>Patricia Levitt</t>
  </si>
  <si>
    <t>liejoh1454</t>
  </si>
  <si>
    <t>John Lie</t>
  </si>
  <si>
    <t>lildha0628</t>
  </si>
  <si>
    <t>Clarence Lildharrie</t>
  </si>
  <si>
    <t>lilley2169</t>
  </si>
  <si>
    <t>Lorraine Lilley</t>
  </si>
  <si>
    <t>living0839</t>
  </si>
  <si>
    <t>Lee Livingston</t>
  </si>
  <si>
    <t>lomona6748</t>
  </si>
  <si>
    <t>Michael Lomonaco</t>
  </si>
  <si>
    <t>longjo0645</t>
  </si>
  <si>
    <t>John Long</t>
  </si>
  <si>
    <t>longoe0400</t>
  </si>
  <si>
    <t>Ernesto Longo</t>
  </si>
  <si>
    <t>lopret1384</t>
  </si>
  <si>
    <t>Darlene Loprete</t>
  </si>
  <si>
    <t>loubie2520</t>
  </si>
  <si>
    <t>Max Loubiere</t>
  </si>
  <si>
    <t>lubetk6702</t>
  </si>
  <si>
    <t>Paul Lubetkin</t>
  </si>
  <si>
    <t>lynchc6875</t>
  </si>
  <si>
    <t>Colin Lynch</t>
  </si>
  <si>
    <t>lynche3133</t>
  </si>
  <si>
    <t>Nancy J. Lynches</t>
  </si>
  <si>
    <t>M Gemi</t>
  </si>
  <si>
    <t>M. Gemi</t>
  </si>
  <si>
    <t>mackka3648</t>
  </si>
  <si>
    <t>Kathryn Mack</t>
  </si>
  <si>
    <t>maclau3706</t>
  </si>
  <si>
    <t>Fontelle MacLauchlan</t>
  </si>
  <si>
    <t>madrig8773</t>
  </si>
  <si>
    <t>Michael Madrigale</t>
  </si>
  <si>
    <t>maenet5112</t>
  </si>
  <si>
    <t>Theresa Maene</t>
  </si>
  <si>
    <t>maglio5801</t>
  </si>
  <si>
    <t>Jeanne Maglione</t>
  </si>
  <si>
    <t>magnot7962</t>
  </si>
  <si>
    <t>Emilio Magnotta</t>
  </si>
  <si>
    <t>magnot87972</t>
  </si>
  <si>
    <t>maherc4621</t>
  </si>
  <si>
    <t>Charles Maher</t>
  </si>
  <si>
    <t>CON00231</t>
  </si>
  <si>
    <t>maherd9454</t>
  </si>
  <si>
    <t>Deanna Maher</t>
  </si>
  <si>
    <t>maisan6366</t>
  </si>
  <si>
    <t>Vickey Maisano</t>
  </si>
  <si>
    <t>malzon6849</t>
  </si>
  <si>
    <t>Carol Malzone</t>
  </si>
  <si>
    <t>mangoj1663</t>
  </si>
  <si>
    <t>Jennifer Mangold</t>
  </si>
  <si>
    <t>marina2494</t>
  </si>
  <si>
    <t>Aaron Marinari</t>
  </si>
  <si>
    <t>marino6810</t>
  </si>
  <si>
    <t>Susan Marino</t>
  </si>
  <si>
    <t>marran4377</t>
  </si>
  <si>
    <t>David Marrangoni</t>
  </si>
  <si>
    <t>martin7172</t>
  </si>
  <si>
    <t>Diane Martin</t>
  </si>
  <si>
    <t>marusk2343</t>
  </si>
  <si>
    <t>Jonathan Maruska</t>
  </si>
  <si>
    <t>mcbrid0818</t>
  </si>
  <si>
    <t>Nate McBride</t>
  </si>
  <si>
    <t>mccabe0818</t>
  </si>
  <si>
    <t>Kari McCabe</t>
  </si>
  <si>
    <t>mccarth5508</t>
  </si>
  <si>
    <t>Lisa McCarthy</t>
  </si>
  <si>
    <t>CON00232</t>
  </si>
  <si>
    <t>mccorm7755</t>
  </si>
  <si>
    <t>Tom McCormick</t>
  </si>
  <si>
    <t>mcdani6799</t>
  </si>
  <si>
    <t>Judith McDaniel</t>
  </si>
  <si>
    <t>mcgowa7888</t>
  </si>
  <si>
    <t>Megan McGowan</t>
  </si>
  <si>
    <t>mchale1293</t>
  </si>
  <si>
    <t>Mick McHale</t>
  </si>
  <si>
    <t>mcinto3832</t>
  </si>
  <si>
    <t>Pamela McIntosh</t>
  </si>
  <si>
    <t>mcinto8168</t>
  </si>
  <si>
    <t>Clif McIntosh</t>
  </si>
  <si>
    <t>mcinty7167</t>
  </si>
  <si>
    <t>Ryan McIntyre</t>
  </si>
  <si>
    <t>mckeev1263</t>
  </si>
  <si>
    <t>Cambron McKeever</t>
  </si>
  <si>
    <t>mcleod9304</t>
  </si>
  <si>
    <t>Pamela Mcleod</t>
  </si>
  <si>
    <t>mcneil5990</t>
  </si>
  <si>
    <t>Daniel McNeill</t>
  </si>
  <si>
    <t>melas-k7835</t>
  </si>
  <si>
    <t>Lisa Melas-Kyriazi</t>
  </si>
  <si>
    <t>menonn9684</t>
  </si>
  <si>
    <t>Nanda Kumar Menon</t>
  </si>
  <si>
    <t>mercad9540</t>
  </si>
  <si>
    <t>Frances Mercado</t>
  </si>
  <si>
    <t>mercogli3517</t>
  </si>
  <si>
    <t>Beth Mercogliano</t>
  </si>
  <si>
    <t>miller0655</t>
  </si>
  <si>
    <t>Sherri Miller</t>
  </si>
  <si>
    <t>miller8968</t>
  </si>
  <si>
    <t>Michael Miller</t>
  </si>
  <si>
    <t>millis5969</t>
  </si>
  <si>
    <t>James Millis Jr.</t>
  </si>
  <si>
    <t>millsw9867</t>
  </si>
  <si>
    <t>William Mills</t>
  </si>
  <si>
    <t>minghe8701</t>
  </si>
  <si>
    <t>Nancy J. Minghetti</t>
  </si>
  <si>
    <t>mirtis8150</t>
  </si>
  <si>
    <t>Sandra Mirti</t>
  </si>
  <si>
    <t>monaco9787</t>
  </si>
  <si>
    <t>Francine Monaco</t>
  </si>
  <si>
    <t>mondor5340</t>
  </si>
  <si>
    <t>William Mondora</t>
  </si>
  <si>
    <t>monico2179</t>
  </si>
  <si>
    <t>Dianne Monico</t>
  </si>
  <si>
    <t>montag3180</t>
  </si>
  <si>
    <t>Patricia Montag</t>
  </si>
  <si>
    <t>montes9939</t>
  </si>
  <si>
    <t>Christina Montes De Oca</t>
  </si>
  <si>
    <t>montgo0032</t>
  </si>
  <si>
    <t>Monty Montgomery</t>
  </si>
  <si>
    <t>moored2815</t>
  </si>
  <si>
    <t>Drue Moore</t>
  </si>
  <si>
    <t>moorei1937</t>
  </si>
  <si>
    <t>Iliana Moore</t>
  </si>
  <si>
    <t>moskow3948</t>
  </si>
  <si>
    <t>Hermine Moskowitz</t>
  </si>
  <si>
    <t>moyera0462</t>
  </si>
  <si>
    <t>Allen Moyer</t>
  </si>
  <si>
    <t>muller4171</t>
  </si>
  <si>
    <t>F. Thomas Muller</t>
  </si>
  <si>
    <t>murphy8154</t>
  </si>
  <si>
    <t>Suzanne Murphy</t>
  </si>
  <si>
    <t>murphy8625</t>
  </si>
  <si>
    <t>William P Murphy Jr.</t>
  </si>
  <si>
    <t>GIF20010</t>
  </si>
  <si>
    <t>nappia4133</t>
  </si>
  <si>
    <t>Ann Nappi</t>
  </si>
  <si>
    <t>natale4159</t>
  </si>
  <si>
    <t>John Natale</t>
  </si>
  <si>
    <t>nathan7861</t>
  </si>
  <si>
    <t>Gail Nathan</t>
  </si>
  <si>
    <t>nellol1057</t>
  </si>
  <si>
    <t>Lisa Nello</t>
  </si>
  <si>
    <t>nelson4884</t>
  </si>
  <si>
    <t>Don Nelson</t>
  </si>
  <si>
    <t>nielse3287</t>
  </si>
  <si>
    <t>Annette Nielsen</t>
  </si>
  <si>
    <t>nocole2216</t>
  </si>
  <si>
    <t>Nicholas Nicoletti</t>
  </si>
  <si>
    <t>norton7378</t>
  </si>
  <si>
    <t>Anna Norton</t>
  </si>
  <si>
    <t>nunezp7018</t>
  </si>
  <si>
    <t>Patricia Nunez</t>
  </si>
  <si>
    <t>nurmel0553</t>
  </si>
  <si>
    <t>Lisa Nurme</t>
  </si>
  <si>
    <t>obolen4256</t>
  </si>
  <si>
    <t>Larisa Obolensky</t>
  </si>
  <si>
    <t>oconne2224</t>
  </si>
  <si>
    <t>Mary O'Connell</t>
  </si>
  <si>
    <t>olivi8225</t>
  </si>
  <si>
    <t>Paul Olivier</t>
  </si>
  <si>
    <t>olmste9092</t>
  </si>
  <si>
    <t>Carol Olmstead</t>
  </si>
  <si>
    <t>ongvio5989</t>
  </si>
  <si>
    <t>Viola Ong</t>
  </si>
  <si>
    <t>oterid3918</t>
  </si>
  <si>
    <t>Danielle Oteri</t>
  </si>
  <si>
    <t>outenc1154</t>
  </si>
  <si>
    <t>Carl Outen</t>
  </si>
  <si>
    <t>palladino</t>
  </si>
  <si>
    <t>Jeffrey Palladino</t>
  </si>
  <si>
    <t>pappas3897</t>
  </si>
  <si>
    <t>Stella Pappas</t>
  </si>
  <si>
    <t>parksa3709</t>
  </si>
  <si>
    <t>Sammy Park</t>
  </si>
  <si>
    <t>paulau9536</t>
  </si>
  <si>
    <t>Laimute Paulauskaite</t>
  </si>
  <si>
    <t>pearsa0384</t>
  </si>
  <si>
    <t>Lori Pearsall</t>
  </si>
  <si>
    <t>pendle1039</t>
  </si>
  <si>
    <t>Joseph Pendleton</t>
  </si>
  <si>
    <t>pennma0308</t>
  </si>
  <si>
    <t>Margaret Penn</t>
  </si>
  <si>
    <t>perezb5905</t>
  </si>
  <si>
    <t>Bruce Perez</t>
  </si>
  <si>
    <t>peters1145</t>
  </si>
  <si>
    <t>Carl Petersen</t>
  </si>
  <si>
    <t>phamca3162</t>
  </si>
  <si>
    <t>Caroline Pham</t>
  </si>
  <si>
    <t>pianes0208</t>
  </si>
  <si>
    <t>Adriano Pianesi</t>
  </si>
  <si>
    <t>picken8476</t>
  </si>
  <si>
    <t>Jan R Pickens</t>
  </si>
  <si>
    <t>plumeo9948</t>
  </si>
  <si>
    <t>Olofron Plume</t>
  </si>
  <si>
    <t>porteu1415</t>
  </si>
  <si>
    <t>Richard F Porteus</t>
  </si>
  <si>
    <t>porteu8734</t>
  </si>
  <si>
    <t>Sarah Porteus</t>
  </si>
  <si>
    <t>pratoc7681</t>
  </si>
  <si>
    <t>Christopher Prato</t>
  </si>
  <si>
    <t>pricew7332</t>
  </si>
  <si>
    <t>Will Price</t>
  </si>
  <si>
    <t>princi2492</t>
  </si>
  <si>
    <t>Jean Principe</t>
  </si>
  <si>
    <t>quadri8313</t>
  </si>
  <si>
    <t>Federico Quadrani</t>
  </si>
  <si>
    <t>quagli9463</t>
  </si>
  <si>
    <t>Regina Quaglia</t>
  </si>
  <si>
    <t>quinnj7995</t>
  </si>
  <si>
    <t>Jessica Quinn</t>
  </si>
  <si>
    <t>radost0290</t>
  </si>
  <si>
    <t>Steve Radosti</t>
  </si>
  <si>
    <t>raffae2605</t>
  </si>
  <si>
    <t>Rafael Raffaelli</t>
  </si>
  <si>
    <t>rahalt0990</t>
  </si>
  <si>
    <t>Tomas Rahal</t>
  </si>
  <si>
    <t>rashid0587</t>
  </si>
  <si>
    <t>Justin Rashid</t>
  </si>
  <si>
    <t>rauchb4491</t>
  </si>
  <si>
    <t>Betty P. Rauch</t>
  </si>
  <si>
    <t>raysco1356</t>
  </si>
  <si>
    <t>Scott Ray</t>
  </si>
  <si>
    <t>reajoe5211</t>
  </si>
  <si>
    <t>Joel Ann Rea</t>
  </si>
  <si>
    <t>redegh0787</t>
  </si>
  <si>
    <t>Sara Redeghieri</t>
  </si>
  <si>
    <t>reedar6617</t>
  </si>
  <si>
    <t>Arthur Reed</t>
  </si>
  <si>
    <t>reyesman</t>
  </si>
  <si>
    <t>Manahan Reyes</t>
  </si>
  <si>
    <t>richar1556</t>
  </si>
  <si>
    <t>Gwendolyn Richardson</t>
  </si>
  <si>
    <t>riding2448</t>
  </si>
  <si>
    <t>Mark Ridinger</t>
  </si>
  <si>
    <t>robins3632</t>
  </si>
  <si>
    <t>John Robinson</t>
  </si>
  <si>
    <t>robins5087</t>
  </si>
  <si>
    <t>Mary Robinson</t>
  </si>
  <si>
    <t>rodger6106</t>
  </si>
  <si>
    <t>Richard Rodgers</t>
  </si>
  <si>
    <t>rogers8798</t>
  </si>
  <si>
    <t>Michael Rogers</t>
  </si>
  <si>
    <t>roithm2303</t>
  </si>
  <si>
    <t>Steve Roithmayr</t>
  </si>
  <si>
    <t>romano9988</t>
  </si>
  <si>
    <t>Dean Romanow</t>
  </si>
  <si>
    <t>roperl2454</t>
  </si>
  <si>
    <t>Lee Roper</t>
  </si>
  <si>
    <t>rosasc7837</t>
  </si>
  <si>
    <t>Joan Rosasco</t>
  </si>
  <si>
    <t>rosenf9573</t>
  </si>
  <si>
    <t>Sheri Rosenfeld</t>
  </si>
  <si>
    <t>rosenm8080</t>
  </si>
  <si>
    <t>Martin Rosen</t>
  </si>
  <si>
    <t>rovegn0033</t>
  </si>
  <si>
    <t>Roberto Rovegno</t>
  </si>
  <si>
    <t>ruffie4990</t>
  </si>
  <si>
    <t>Rosemary Ruffieux-Harger</t>
  </si>
  <si>
    <t>ruizbe8370</t>
  </si>
  <si>
    <t>Beverly Ruiz</t>
  </si>
  <si>
    <t>russak5346</t>
  </si>
  <si>
    <t>Jan Russak</t>
  </si>
  <si>
    <t>sainia0840</t>
  </si>
  <si>
    <t>Anne Saini</t>
  </si>
  <si>
    <t>salzan9197</t>
  </si>
  <si>
    <t>Al Salzano</t>
  </si>
  <si>
    <t>sander6735</t>
  </si>
  <si>
    <t>Robert Sanderson</t>
  </si>
  <si>
    <t>sandha8508</t>
  </si>
  <si>
    <t>Richard Sandhaus</t>
  </si>
  <si>
    <t>santos0313</t>
  </si>
  <si>
    <t>Aileen Delos Santos</t>
  </si>
  <si>
    <t>sargea4653</t>
  </si>
  <si>
    <t>Lucy Sargeant</t>
  </si>
  <si>
    <t>sarris6700</t>
  </si>
  <si>
    <t>Linda Sarris</t>
  </si>
  <si>
    <t>saucie7770</t>
  </si>
  <si>
    <t>Nancy Saucier</t>
  </si>
  <si>
    <t>saynuk3048</t>
  </si>
  <si>
    <t>Adam Saynuk</t>
  </si>
  <si>
    <t>schaef6910</t>
  </si>
  <si>
    <t>Margaret  Schaeffer</t>
  </si>
  <si>
    <t>schaef7661</t>
  </si>
  <si>
    <t>Ronald Schaefer</t>
  </si>
  <si>
    <t>schifa5801</t>
  </si>
  <si>
    <t>Peter Schifando</t>
  </si>
  <si>
    <t>schmid2226</t>
  </si>
  <si>
    <t>Tom Schmidt</t>
  </si>
  <si>
    <t>schmid3697</t>
  </si>
  <si>
    <t>Stephen Schmidt</t>
  </si>
  <si>
    <t>CON02501</t>
  </si>
  <si>
    <t>schnei1600</t>
  </si>
  <si>
    <t>Vic Schneider</t>
  </si>
  <si>
    <t>schrei3247</t>
  </si>
  <si>
    <t>Mayo Schreiber Jr.</t>
  </si>
  <si>
    <t>schuel2904</t>
  </si>
  <si>
    <t>Werner Schuele</t>
  </si>
  <si>
    <t>schwab6534</t>
  </si>
  <si>
    <t>Gregory Schwab</t>
  </si>
  <si>
    <t>GIF0006</t>
  </si>
  <si>
    <t>sciaba4341</t>
  </si>
  <si>
    <t>Michael Sciaba</t>
  </si>
  <si>
    <t>scottc2684</t>
  </si>
  <si>
    <t>Courtney Scott</t>
  </si>
  <si>
    <t>sebest4248</t>
  </si>
  <si>
    <t>Annette Sebesto</t>
  </si>
  <si>
    <t>seddio4562</t>
  </si>
  <si>
    <t>Maria Seddio</t>
  </si>
  <si>
    <t>sforza0679</t>
  </si>
  <si>
    <t>Michelle Sforza</t>
  </si>
  <si>
    <t>shahru0652</t>
  </si>
  <si>
    <t>Ruchi Shah</t>
  </si>
  <si>
    <t>shapir6408</t>
  </si>
  <si>
    <t>Jeremy Shapiro</t>
  </si>
  <si>
    <t>shawsh5586</t>
  </si>
  <si>
    <t>Sheila Shaw</t>
  </si>
  <si>
    <t>shawwj2151</t>
  </si>
  <si>
    <t>W Joe Shaw</t>
  </si>
  <si>
    <t>sherma1428</t>
  </si>
  <si>
    <t>Mindy Sherman</t>
  </si>
  <si>
    <t>shkuda4011</t>
  </si>
  <si>
    <t>Christopher Shkuda</t>
  </si>
  <si>
    <t>shuart6011</t>
  </si>
  <si>
    <t>Steven Shuart</t>
  </si>
  <si>
    <t>silber3680</t>
  </si>
  <si>
    <t>Alex Silber</t>
  </si>
  <si>
    <t>simpso0463</t>
  </si>
  <si>
    <t>Cheryl Simpson</t>
  </si>
  <si>
    <t>sinsar0753</t>
  </si>
  <si>
    <t>Linda Sinsar</t>
  </si>
  <si>
    <t>sleigh5176</t>
  </si>
  <si>
    <t>David Sleigh</t>
  </si>
  <si>
    <t>smithj4833</t>
  </si>
  <si>
    <t>Jake Smith</t>
  </si>
  <si>
    <t>smithr9657</t>
  </si>
  <si>
    <t>Ralph Smith</t>
  </si>
  <si>
    <t>smulew5564</t>
  </si>
  <si>
    <t>Gracemary Smulewitz</t>
  </si>
  <si>
    <t>snyder1280</t>
  </si>
  <si>
    <t>Rebecca Snyder</t>
  </si>
  <si>
    <t>sommer1171</t>
  </si>
  <si>
    <t>Heike Sommer</t>
  </si>
  <si>
    <t>sopete0821</t>
  </si>
  <si>
    <t>Peter So</t>
  </si>
  <si>
    <t>speraj1122</t>
  </si>
  <si>
    <t>Joseph Spera</t>
  </si>
  <si>
    <t>speraj1946</t>
  </si>
  <si>
    <t>stanaf9995</t>
  </si>
  <si>
    <t>Therese O. Stanafill</t>
  </si>
  <si>
    <t>stanle0123</t>
  </si>
  <si>
    <t>Nicholas Stanley</t>
  </si>
  <si>
    <t>stauss11201</t>
  </si>
  <si>
    <t>Luise Stauss</t>
  </si>
  <si>
    <t>stebbi2077</t>
  </si>
  <si>
    <t>Scott Stebbins</t>
  </si>
  <si>
    <t>stefan0243</t>
  </si>
  <si>
    <t>George De Stefano</t>
  </si>
  <si>
    <t>sternbe7045</t>
  </si>
  <si>
    <t>Stuart Sternerg</t>
  </si>
  <si>
    <t>stiffe0086</t>
  </si>
  <si>
    <t>Randy Stiffey</t>
  </si>
  <si>
    <t>stodda2312</t>
  </si>
  <si>
    <t>Larry Stoddard</t>
  </si>
  <si>
    <t>stofft4780</t>
  </si>
  <si>
    <t>Glenn Stofft</t>
  </si>
  <si>
    <t>stracq0976</t>
  </si>
  <si>
    <t>Vincent Stracquadanio</t>
  </si>
  <si>
    <t>streck4310</t>
  </si>
  <si>
    <t>Carolyn Strecker</t>
  </si>
  <si>
    <t>stroll4170</t>
  </si>
  <si>
    <t>Michael Strollo</t>
  </si>
  <si>
    <t>strubi1307</t>
  </si>
  <si>
    <t>Laurence Strubing</t>
  </si>
  <si>
    <t>sturms0462</t>
  </si>
  <si>
    <t>Dennis Sturms</t>
  </si>
  <si>
    <t>sturms7922</t>
  </si>
  <si>
    <t>Jeanne Sturms</t>
  </si>
  <si>
    <t>suarez0653</t>
  </si>
  <si>
    <t>Luis Suarez</t>
  </si>
  <si>
    <t>suarez2531</t>
  </si>
  <si>
    <t>Rose Suarez</t>
  </si>
  <si>
    <t>suarez2532</t>
  </si>
  <si>
    <t>Bonnie Suarez</t>
  </si>
  <si>
    <t>suemni4236</t>
  </si>
  <si>
    <t>Caitlin Suemnicht</t>
  </si>
  <si>
    <t>sulaan0312</t>
  </si>
  <si>
    <t>Antoinette Sula</t>
  </si>
  <si>
    <t>sulliv0562</t>
  </si>
  <si>
    <t>Heidi Sullivan</t>
  </si>
  <si>
    <t>suther0568</t>
  </si>
  <si>
    <t>John Sutherland</t>
  </si>
  <si>
    <t>tagami4938</t>
  </si>
  <si>
    <t>John Tagami</t>
  </si>
  <si>
    <t>tairic2651</t>
  </si>
  <si>
    <t>Richard Tai</t>
  </si>
  <si>
    <t>tallan2185</t>
  </si>
  <si>
    <t>Sally Tallant</t>
  </si>
  <si>
    <t>tallen</t>
  </si>
  <si>
    <t>Jeremy Tallent</t>
  </si>
  <si>
    <t>tarond0665</t>
  </si>
  <si>
    <t>Dan Taron</t>
  </si>
  <si>
    <t>taylor1671</t>
  </si>
  <si>
    <t>Amy Taylor</t>
  </si>
  <si>
    <t>theoba0698</t>
  </si>
  <si>
    <t>Larry Theobald</t>
  </si>
  <si>
    <t>thomas5760</t>
  </si>
  <si>
    <t>Harry Thomas</t>
  </si>
  <si>
    <t>thomps5591</t>
  </si>
  <si>
    <t>Eric Thompson</t>
  </si>
  <si>
    <t>thomps8287</t>
  </si>
  <si>
    <t>R L Thompson</t>
  </si>
  <si>
    <t>thomps9540</t>
  </si>
  <si>
    <t>tilevi3241</t>
  </si>
  <si>
    <t>Harris Tilevitz</t>
  </si>
  <si>
    <t>titcom0341</t>
  </si>
  <si>
    <t>Lydia Titcomb</t>
  </si>
  <si>
    <t>toweyg9651</t>
  </si>
  <si>
    <t>Gael Towey</t>
  </si>
  <si>
    <t>trombe8543</t>
  </si>
  <si>
    <t>Mark Trombetta</t>
  </si>
  <si>
    <t>tummin1548</t>
  </si>
  <si>
    <t>Philip Tumminia</t>
  </si>
  <si>
    <t>tummin7998</t>
  </si>
  <si>
    <t>Charles Tumminia</t>
  </si>
  <si>
    <t>turner1596</t>
  </si>
  <si>
    <t>Michael Turner</t>
  </si>
  <si>
    <t>tyzack1016</t>
  </si>
  <si>
    <t>Anne Tyzack</t>
  </si>
  <si>
    <t>ughi2949</t>
  </si>
  <si>
    <t>Beatrice Ughi</t>
  </si>
  <si>
    <t>valeri5006</t>
  </si>
  <si>
    <t>Lourdes Valeriano</t>
  </si>
  <si>
    <t>vandew3300</t>
  </si>
  <si>
    <t>Angela VanDeWalker</t>
  </si>
  <si>
    <t>vargom8708</t>
  </si>
  <si>
    <t>Mary B. Vargo</t>
  </si>
  <si>
    <t>vazmir2475</t>
  </si>
  <si>
    <t>Miriam Vaz</t>
  </si>
  <si>
    <t>vecchi9564</t>
  </si>
  <si>
    <t>Andrea Vecchio</t>
  </si>
  <si>
    <t>villam1922</t>
  </si>
  <si>
    <t>Maryann Villa</t>
  </si>
  <si>
    <t>vitucc8868</t>
  </si>
  <si>
    <t>Ralph Vituccio</t>
  </si>
  <si>
    <t>vozzol2343</t>
  </si>
  <si>
    <t>Anthony Vozzolo</t>
  </si>
  <si>
    <t>VUHUON9189</t>
  </si>
  <si>
    <t>HUONG VU</t>
  </si>
  <si>
    <t>waesea1790</t>
  </si>
  <si>
    <t>Alice Waese</t>
  </si>
  <si>
    <t>walshm0475</t>
  </si>
  <si>
    <t>Michael Walsh</t>
  </si>
  <si>
    <t>wangqi9809</t>
  </si>
  <si>
    <t>Qi Wang</t>
  </si>
  <si>
    <t>wardde5734</t>
  </si>
  <si>
    <t>Debra Ward</t>
  </si>
  <si>
    <t>wardja6348</t>
  </si>
  <si>
    <t>James Ward</t>
  </si>
  <si>
    <t>weesed1102</t>
  </si>
  <si>
    <t>David De Weese</t>
  </si>
  <si>
    <t>weilan1291</t>
  </si>
  <si>
    <t>Frederick Weiland</t>
  </si>
  <si>
    <t>weiser8866</t>
  </si>
  <si>
    <t>Lynda Weiser</t>
  </si>
  <si>
    <t>weissa9959</t>
  </si>
  <si>
    <t>Abbott D. Weiss</t>
  </si>
  <si>
    <t>weldon3038</t>
  </si>
  <si>
    <t>Kathleen Weldon</t>
  </si>
  <si>
    <t>weldon7079</t>
  </si>
  <si>
    <t>whites0296</t>
  </si>
  <si>
    <t>Greg Whiteside</t>
  </si>
  <si>
    <t>willia2016</t>
  </si>
  <si>
    <t>Dennis Williams</t>
  </si>
  <si>
    <t>willia2585</t>
  </si>
  <si>
    <t>Kathleen Williams</t>
  </si>
  <si>
    <t>willia7313</t>
  </si>
  <si>
    <t>Rosanne Williams</t>
  </si>
  <si>
    <t>willso4165</t>
  </si>
  <si>
    <t>Pamela Willson</t>
  </si>
  <si>
    <t>winterfancyfoodshow</t>
  </si>
  <si>
    <t>Attn: Show Management</t>
  </si>
  <si>
    <t>wither9149</t>
  </si>
  <si>
    <t>Frank Witherspoon</t>
  </si>
  <si>
    <t>woerne3263</t>
  </si>
  <si>
    <t>Robert Woerner</t>
  </si>
  <si>
    <t>wright0547</t>
  </si>
  <si>
    <t>Clifford Wright</t>
  </si>
  <si>
    <t>wright2168</t>
  </si>
  <si>
    <t>Travis Wright</t>
  </si>
  <si>
    <t>yacome7687</t>
  </si>
  <si>
    <t>Lisa Yacomelli</t>
  </si>
  <si>
    <t>yenchr3453</t>
  </si>
  <si>
    <t>Christopher Yen</t>
  </si>
  <si>
    <t>yonove7612</t>
  </si>
  <si>
    <t>Evonne Yonover</t>
  </si>
  <si>
    <t>zalesk7618</t>
  </si>
  <si>
    <t>Philip Zaleski</t>
  </si>
  <si>
    <t>zankke1929</t>
  </si>
  <si>
    <t>Kenneth Zank</t>
  </si>
  <si>
    <t>zavods6437</t>
  </si>
  <si>
    <t>Marissa Zavodsky</t>
  </si>
  <si>
    <t>zebrel2158</t>
  </si>
  <si>
    <t>Leah Zebre</t>
  </si>
  <si>
    <t>zoppom2121</t>
  </si>
  <si>
    <t>Michael Zoppo</t>
  </si>
  <si>
    <t>zullom3565</t>
  </si>
  <si>
    <t>Matthew A Zullo</t>
  </si>
  <si>
    <t>zwicke8664</t>
  </si>
  <si>
    <t>Guido Zwicker</t>
  </si>
  <si>
    <t>zwirnl9440</t>
  </si>
  <si>
    <t>Lisa Zwirn</t>
  </si>
  <si>
    <t>Report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</si>
</sst>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* ??"/>
    <numFmt numFmtId="165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3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2" width="24.7109375" style="2" customWidth="1"/>
    <col min="3" max="3" width="17.7109375" style="2" customWidth="1"/>
    <col min="4" max="4" width="14.7109375" style="6" customWidth="1"/>
    <col min="5" max="8" width="13.7109375" style="8" customWidth="1"/>
    <col min="9" max="16384" width="9.140625" style="1"/>
  </cols>
  <sheetData>
    <row r="1" spans="1:8" s="11" customForma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x14ac:dyDescent="0.2">
      <c r="A2" s="2" t="s">
        <v>8</v>
      </c>
      <c r="B2" s="2" t="s">
        <v>9</v>
      </c>
      <c r="C2" s="2" t="s">
        <v>10</v>
      </c>
      <c r="D2" s="6">
        <v>6</v>
      </c>
      <c r="E2" s="8">
        <v>52.5</v>
      </c>
      <c r="F2" s="8">
        <v>24.75</v>
      </c>
      <c r="G2" s="8">
        <f>E2-F2</f>
        <v>27.75</v>
      </c>
      <c r="H2" s="8">
        <f>IF(E2&lt;&gt;0, ((E2-F2)/E2)*100, 0)</f>
        <v>52.857142857142861</v>
      </c>
    </row>
    <row r="3" spans="1:8" x14ac:dyDescent="0.2">
      <c r="A3" s="2" t="s">
        <v>8</v>
      </c>
      <c r="B3" s="2" t="s">
        <v>9</v>
      </c>
      <c r="C3" s="2" t="s">
        <v>11</v>
      </c>
      <c r="D3" s="6">
        <v>16</v>
      </c>
      <c r="E3" s="8">
        <v>156</v>
      </c>
      <c r="F3" s="8">
        <v>74.27</v>
      </c>
      <c r="G3" s="8">
        <f>E3-F3</f>
        <v>81.73</v>
      </c>
      <c r="H3" s="8">
        <f>IF(E3&lt;&gt;0, ((E3-F3)/E3)*100, 0)</f>
        <v>52.391025641025649</v>
      </c>
    </row>
    <row r="4" spans="1:8" x14ac:dyDescent="0.2">
      <c r="A4" s="2" t="s">
        <v>8</v>
      </c>
      <c r="B4" s="2" t="s">
        <v>9</v>
      </c>
      <c r="C4" s="2" t="s">
        <v>12</v>
      </c>
      <c r="D4" s="6">
        <v>16</v>
      </c>
      <c r="E4" s="8">
        <v>156</v>
      </c>
      <c r="F4" s="8">
        <v>74.27</v>
      </c>
      <c r="G4" s="8">
        <f>E4-F4</f>
        <v>81.73</v>
      </c>
      <c r="H4" s="8">
        <f>IF(E4&lt;&gt;0, ((E4-F4)/E4)*100, 0)</f>
        <v>52.391025641025649</v>
      </c>
    </row>
    <row r="5" spans="1:8" x14ac:dyDescent="0.2">
      <c r="A5" s="2" t="s">
        <v>8</v>
      </c>
      <c r="B5" s="2" t="s">
        <v>9</v>
      </c>
      <c r="C5" s="2" t="s">
        <v>13</v>
      </c>
      <c r="D5" s="6">
        <v>12</v>
      </c>
      <c r="E5" s="8">
        <v>23.4</v>
      </c>
      <c r="F5" s="8">
        <v>3.96</v>
      </c>
      <c r="G5" s="8">
        <f>E5-F5</f>
        <v>19.439999999999998</v>
      </c>
      <c r="H5" s="8">
        <f>IF(E5&lt;&gt;0, ((E5-F5)/E5)*100, 0)</f>
        <v>83.076923076923066</v>
      </c>
    </row>
    <row r="6" spans="1:8" x14ac:dyDescent="0.2">
      <c r="A6" s="2" t="s">
        <v>8</v>
      </c>
      <c r="B6" s="2" t="s">
        <v>9</v>
      </c>
      <c r="C6" s="2" t="s">
        <v>14</v>
      </c>
      <c r="D6" s="6">
        <v>8</v>
      </c>
      <c r="E6" s="8">
        <v>62</v>
      </c>
      <c r="F6" s="8">
        <v>28.48</v>
      </c>
      <c r="G6" s="8">
        <f>E6-F6</f>
        <v>33.519999999999996</v>
      </c>
      <c r="H6" s="8">
        <f>IF(E6&lt;&gt;0, ((E6-F6)/E6)*100, 0)</f>
        <v>54.064516129032249</v>
      </c>
    </row>
    <row r="7" spans="1:8" x14ac:dyDescent="0.2">
      <c r="A7" s="2" t="s">
        <v>8</v>
      </c>
      <c r="B7" s="2" t="s">
        <v>9</v>
      </c>
      <c r="C7" s="2" t="s">
        <v>15</v>
      </c>
      <c r="D7" s="6">
        <v>8</v>
      </c>
      <c r="E7" s="8">
        <v>68</v>
      </c>
      <c r="F7" s="8">
        <v>30.64</v>
      </c>
      <c r="G7" s="8">
        <f>E7-F7</f>
        <v>37.36</v>
      </c>
      <c r="H7" s="8">
        <f>IF(E7&lt;&gt;0, ((E7-F7)/E7)*100, 0)</f>
        <v>54.941176470588239</v>
      </c>
    </row>
    <row r="8" spans="1:8" x14ac:dyDescent="0.2">
      <c r="A8" s="2" t="s">
        <v>8</v>
      </c>
      <c r="B8" s="2" t="s">
        <v>9</v>
      </c>
      <c r="C8" s="2" t="s">
        <v>16</v>
      </c>
      <c r="D8" s="6">
        <v>8</v>
      </c>
      <c r="E8" s="8">
        <v>66</v>
      </c>
      <c r="F8" s="8">
        <v>30.65</v>
      </c>
      <c r="G8" s="8">
        <f>E8-F8</f>
        <v>35.35</v>
      </c>
      <c r="H8" s="8">
        <f>IF(E8&lt;&gt;0, ((E8-F8)/E8)*100, 0)</f>
        <v>53.560606060606062</v>
      </c>
    </row>
    <row r="9" spans="1:8" x14ac:dyDescent="0.2">
      <c r="A9" s="2" t="s">
        <v>8</v>
      </c>
      <c r="B9" s="2" t="s">
        <v>9</v>
      </c>
      <c r="C9" s="2" t="s">
        <v>17</v>
      </c>
      <c r="D9" s="6">
        <v>4</v>
      </c>
      <c r="E9" s="8">
        <v>58</v>
      </c>
      <c r="F9" s="8">
        <v>27.72</v>
      </c>
      <c r="G9" s="8">
        <f>E9-F9</f>
        <v>30.28</v>
      </c>
      <c r="H9" s="8">
        <f>IF(E9&lt;&gt;0, ((E9-F9)/E9)*100, 0)</f>
        <v>52.206896551724135</v>
      </c>
    </row>
    <row r="10" spans="1:8" x14ac:dyDescent="0.2">
      <c r="A10" s="2" t="s">
        <v>8</v>
      </c>
      <c r="B10" s="2" t="s">
        <v>9</v>
      </c>
      <c r="C10" s="2" t="s">
        <v>18</v>
      </c>
      <c r="D10" s="6">
        <v>20</v>
      </c>
      <c r="E10" s="8">
        <v>100</v>
      </c>
      <c r="F10" s="8">
        <v>33</v>
      </c>
      <c r="G10" s="8">
        <f>E10-F10</f>
        <v>67</v>
      </c>
      <c r="H10" s="8">
        <f>IF(E10&lt;&gt;0, ((E10-F10)/E10)*100, 0)</f>
        <v>67</v>
      </c>
    </row>
    <row r="11" spans="1:8" customFormat="1" ht="15" x14ac:dyDescent="0.25">
      <c r="D11" s="12"/>
      <c r="E11" s="12"/>
      <c r="F11" s="12"/>
      <c r="G11" s="12"/>
      <c r="H11" s="12"/>
    </row>
    <row r="12" spans="1:8" s="4" customFormat="1" x14ac:dyDescent="0.2">
      <c r="A12" s="3" t="s">
        <v>19</v>
      </c>
      <c r="B12" s="3" t="s">
        <v>19</v>
      </c>
      <c r="C12" s="3" t="s">
        <v>19</v>
      </c>
      <c r="D12" s="5">
        <f>SUBTOTAL(9, D2:D11)</f>
        <v>98</v>
      </c>
      <c r="E12" s="7">
        <f>SUBTOTAL(9, E2:E11)</f>
        <v>741.9</v>
      </c>
      <c r="F12" s="7">
        <f>SUBTOTAL(9, F2:F11)</f>
        <v>327.74</v>
      </c>
      <c r="G12" s="7">
        <f>SUBTOTAL(9, G2:G11)</f>
        <v>414.16000000000008</v>
      </c>
      <c r="H12" s="7">
        <f>IF(E12&lt;&gt;0, ((E12-F12)/E12)*100, 0)</f>
        <v>55.824235072112138</v>
      </c>
    </row>
    <row r="13" spans="1:8" customFormat="1" ht="15" x14ac:dyDescent="0.25">
      <c r="D13" s="12"/>
      <c r="E13" s="12"/>
      <c r="F13" s="12"/>
      <c r="G13" s="12"/>
      <c r="H13" s="12"/>
    </row>
    <row r="14" spans="1:8" x14ac:dyDescent="0.2">
      <c r="A14" s="2" t="s">
        <v>20</v>
      </c>
      <c r="B14" s="2" t="s">
        <v>21</v>
      </c>
      <c r="C14" s="2" t="s">
        <v>19</v>
      </c>
      <c r="G14" s="8">
        <f>E14-F14</f>
        <v>0</v>
      </c>
      <c r="H14" s="8">
        <f>IF(E14&lt;&gt;0, ((E14-F14)/E14)*100, 0)</f>
        <v>0</v>
      </c>
    </row>
    <row r="15" spans="1:8" x14ac:dyDescent="0.2">
      <c r="A15" s="2" t="s">
        <v>20</v>
      </c>
      <c r="B15" s="2" t="s">
        <v>21</v>
      </c>
      <c r="C15" s="2" t="s">
        <v>19</v>
      </c>
      <c r="E15" s="8">
        <v>30</v>
      </c>
      <c r="G15" s="8">
        <f>E15-F15</f>
        <v>30</v>
      </c>
      <c r="H15" s="8">
        <f>IF(E15&lt;&gt;0, ((E15-F15)/E15)*100, 0)</f>
        <v>100</v>
      </c>
    </row>
    <row r="16" spans="1:8" x14ac:dyDescent="0.2">
      <c r="A16" s="2" t="s">
        <v>20</v>
      </c>
      <c r="B16" s="2" t="s">
        <v>21</v>
      </c>
      <c r="C16" s="2" t="s">
        <v>19</v>
      </c>
      <c r="E16" s="8">
        <v>-30</v>
      </c>
      <c r="G16" s="8">
        <f>E16-F16</f>
        <v>-30</v>
      </c>
      <c r="H16" s="8">
        <f>IF(E16&lt;&gt;0, ((E16-F16)/E16)*100, 0)</f>
        <v>100</v>
      </c>
    </row>
    <row r="17" spans="1:8" x14ac:dyDescent="0.2">
      <c r="A17" s="2" t="s">
        <v>20</v>
      </c>
      <c r="B17" s="2" t="s">
        <v>21</v>
      </c>
      <c r="C17" s="2" t="s">
        <v>19</v>
      </c>
      <c r="G17" s="8">
        <f>E17-F17</f>
        <v>0</v>
      </c>
      <c r="H17" s="8">
        <f>IF(E17&lt;&gt;0, ((E17-F17)/E17)*100, 0)</f>
        <v>0</v>
      </c>
    </row>
    <row r="18" spans="1:8" x14ac:dyDescent="0.2">
      <c r="A18" s="2" t="s">
        <v>20</v>
      </c>
      <c r="B18" s="2" t="s">
        <v>21</v>
      </c>
      <c r="C18" s="2" t="s">
        <v>19</v>
      </c>
      <c r="G18" s="8">
        <f>E18-F18</f>
        <v>0</v>
      </c>
      <c r="H18" s="8">
        <f>IF(E18&lt;&gt;0, ((E18-F18)/E18)*100, 0)</f>
        <v>0</v>
      </c>
    </row>
    <row r="19" spans="1:8" x14ac:dyDescent="0.2">
      <c r="A19" s="2" t="s">
        <v>20</v>
      </c>
      <c r="B19" s="2" t="s">
        <v>21</v>
      </c>
      <c r="C19" s="2" t="s">
        <v>22</v>
      </c>
      <c r="D19" s="6">
        <v>8</v>
      </c>
      <c r="E19" s="8">
        <v>86</v>
      </c>
      <c r="F19" s="8">
        <v>41.36</v>
      </c>
      <c r="G19" s="8">
        <f>E19-F19</f>
        <v>44.64</v>
      </c>
      <c r="H19" s="8">
        <f>IF(E19&lt;&gt;0, ((E19-F19)/E19)*100, 0)</f>
        <v>51.906976744186053</v>
      </c>
    </row>
    <row r="20" spans="1:8" x14ac:dyDescent="0.2">
      <c r="A20" s="2" t="s">
        <v>20</v>
      </c>
      <c r="B20" s="2" t="s">
        <v>21</v>
      </c>
      <c r="C20" s="2" t="s">
        <v>23</v>
      </c>
      <c r="D20" s="6">
        <v>36</v>
      </c>
      <c r="E20" s="8">
        <v>198</v>
      </c>
      <c r="F20" s="8">
        <v>62.98</v>
      </c>
      <c r="G20" s="8">
        <f>E20-F20</f>
        <v>135.02000000000001</v>
      </c>
      <c r="H20" s="8">
        <f>IF(E20&lt;&gt;0, ((E20-F20)/E20)*100, 0)</f>
        <v>68.191919191919197</v>
      </c>
    </row>
    <row r="21" spans="1:8" x14ac:dyDescent="0.2">
      <c r="A21" s="2" t="s">
        <v>20</v>
      </c>
      <c r="B21" s="2" t="s">
        <v>21</v>
      </c>
      <c r="C21" s="2" t="s">
        <v>24</v>
      </c>
      <c r="D21" s="6">
        <v>12</v>
      </c>
      <c r="E21" s="8">
        <v>837</v>
      </c>
      <c r="F21" s="8">
        <v>396</v>
      </c>
      <c r="G21" s="8">
        <f>E21-F21</f>
        <v>441</v>
      </c>
      <c r="H21" s="8">
        <f>IF(E21&lt;&gt;0, ((E21-F21)/E21)*100, 0)</f>
        <v>52.688172043010752</v>
      </c>
    </row>
    <row r="22" spans="1:8" customFormat="1" ht="15" x14ac:dyDescent="0.25">
      <c r="D22" s="12"/>
      <c r="E22" s="12"/>
      <c r="F22" s="12"/>
      <c r="G22" s="12"/>
      <c r="H22" s="12"/>
    </row>
    <row r="23" spans="1:8" s="4" customFormat="1" x14ac:dyDescent="0.2">
      <c r="A23" s="3" t="s">
        <v>19</v>
      </c>
      <c r="B23" s="3" t="s">
        <v>19</v>
      </c>
      <c r="C23" s="3" t="s">
        <v>19</v>
      </c>
      <c r="D23" s="5">
        <f>SUBTOTAL(9, D14:D22)</f>
        <v>56</v>
      </c>
      <c r="E23" s="7">
        <f>SUBTOTAL(9, E14:E22)</f>
        <v>1121</v>
      </c>
      <c r="F23" s="7">
        <f>SUBTOTAL(9, F14:F22)</f>
        <v>500.34000000000003</v>
      </c>
      <c r="G23" s="7">
        <f>SUBTOTAL(9, G14:G22)</f>
        <v>620.66000000000008</v>
      </c>
      <c r="H23" s="7">
        <f>IF(E23&lt;&gt;0, ((E23-F23)/E23)*100, 0)</f>
        <v>55.366636931311334</v>
      </c>
    </row>
    <row r="24" spans="1:8" customFormat="1" ht="15" x14ac:dyDescent="0.25">
      <c r="D24" s="12"/>
      <c r="E24" s="12"/>
      <c r="F24" s="12"/>
      <c r="G24" s="12"/>
      <c r="H24" s="12"/>
    </row>
    <row r="25" spans="1:8" x14ac:dyDescent="0.2">
      <c r="A25" s="2" t="s">
        <v>25</v>
      </c>
      <c r="B25" s="2" t="s">
        <v>26</v>
      </c>
      <c r="C25" s="2" t="s">
        <v>19</v>
      </c>
      <c r="G25" s="8">
        <f>E25-F25</f>
        <v>0</v>
      </c>
      <c r="H25" s="8">
        <f>IF(E25&lt;&gt;0, ((E25-F25)/E25)*100, 0)</f>
        <v>0</v>
      </c>
    </row>
    <row r="26" spans="1:8" x14ac:dyDescent="0.2">
      <c r="A26" s="2" t="s">
        <v>25</v>
      </c>
      <c r="B26" s="2" t="s">
        <v>26</v>
      </c>
      <c r="C26" s="2" t="s">
        <v>19</v>
      </c>
      <c r="E26" s="8">
        <v>30</v>
      </c>
      <c r="G26" s="8">
        <f>E26-F26</f>
        <v>30</v>
      </c>
      <c r="H26" s="8">
        <f>IF(E26&lt;&gt;0, ((E26-F26)/E26)*100, 0)</f>
        <v>100</v>
      </c>
    </row>
    <row r="27" spans="1:8" x14ac:dyDescent="0.2">
      <c r="A27" s="2" t="s">
        <v>25</v>
      </c>
      <c r="B27" s="2" t="s">
        <v>26</v>
      </c>
      <c r="C27" s="2" t="s">
        <v>19</v>
      </c>
      <c r="E27" s="8">
        <v>-15</v>
      </c>
      <c r="G27" s="8">
        <f>E27-F27</f>
        <v>-15</v>
      </c>
      <c r="H27" s="8">
        <f>IF(E27&lt;&gt;0, ((E27-F27)/E27)*100, 0)</f>
        <v>100</v>
      </c>
    </row>
    <row r="28" spans="1:8" x14ac:dyDescent="0.2">
      <c r="A28" s="2" t="s">
        <v>25</v>
      </c>
      <c r="B28" s="2" t="s">
        <v>26</v>
      </c>
      <c r="C28" s="2" t="s">
        <v>19</v>
      </c>
      <c r="G28" s="8">
        <f>E28-F28</f>
        <v>0</v>
      </c>
      <c r="H28" s="8">
        <f>IF(E28&lt;&gt;0, ((E28-F28)/E28)*100, 0)</f>
        <v>0</v>
      </c>
    </row>
    <row r="29" spans="1:8" x14ac:dyDescent="0.2">
      <c r="A29" s="2" t="s">
        <v>25</v>
      </c>
      <c r="B29" s="2" t="s">
        <v>26</v>
      </c>
      <c r="C29" s="2" t="s">
        <v>19</v>
      </c>
      <c r="G29" s="8">
        <f>E29-F29</f>
        <v>0</v>
      </c>
      <c r="H29" s="8">
        <f>IF(E29&lt;&gt;0, ((E29-F29)/E29)*100, 0)</f>
        <v>0</v>
      </c>
    </row>
    <row r="30" spans="1:8" x14ac:dyDescent="0.2">
      <c r="A30" s="2" t="s">
        <v>25</v>
      </c>
      <c r="B30" s="2" t="s">
        <v>26</v>
      </c>
      <c r="C30" s="2" t="s">
        <v>27</v>
      </c>
      <c r="D30" s="6">
        <v>24</v>
      </c>
      <c r="E30" s="8">
        <v>266.39999999999998</v>
      </c>
      <c r="F30" s="8">
        <v>114.58</v>
      </c>
      <c r="G30" s="8">
        <f>E30-F30</f>
        <v>151.82</v>
      </c>
      <c r="H30" s="8">
        <f>IF(E30&lt;&gt;0, ((E30-F30)/E30)*100, 0)</f>
        <v>56.989489489489486</v>
      </c>
    </row>
    <row r="31" spans="1:8" x14ac:dyDescent="0.2">
      <c r="A31" s="2" t="s">
        <v>25</v>
      </c>
      <c r="B31" s="2" t="s">
        <v>26</v>
      </c>
      <c r="C31" s="2" t="s">
        <v>28</v>
      </c>
      <c r="D31" s="6">
        <v>6</v>
      </c>
      <c r="E31" s="8">
        <v>101.7</v>
      </c>
      <c r="F31" s="8">
        <v>44.88</v>
      </c>
      <c r="G31" s="8">
        <f>E31-F31</f>
        <v>56.82</v>
      </c>
      <c r="H31" s="8">
        <f>IF(E31&lt;&gt;0, ((E31-F31)/E31)*100, 0)</f>
        <v>55.87020648967551</v>
      </c>
    </row>
    <row r="32" spans="1:8" x14ac:dyDescent="0.2">
      <c r="A32" s="2" t="s">
        <v>25</v>
      </c>
      <c r="B32" s="2" t="s">
        <v>26</v>
      </c>
      <c r="C32" s="2" t="s">
        <v>24</v>
      </c>
      <c r="D32" s="6">
        <v>8</v>
      </c>
      <c r="E32" s="8">
        <v>478</v>
      </c>
      <c r="F32" s="8">
        <v>264</v>
      </c>
      <c r="G32" s="8">
        <f>E32-F32</f>
        <v>214</v>
      </c>
      <c r="H32" s="8">
        <f>IF(E32&lt;&gt;0, ((E32-F32)/E32)*100, 0)</f>
        <v>44.769874476987447</v>
      </c>
    </row>
    <row r="33" spans="1:8" x14ac:dyDescent="0.2">
      <c r="A33" s="2" t="s">
        <v>25</v>
      </c>
      <c r="B33" s="2" t="s">
        <v>26</v>
      </c>
      <c r="C33" s="2" t="s">
        <v>29</v>
      </c>
      <c r="D33" s="6">
        <v>160</v>
      </c>
      <c r="E33" s="8">
        <v>960</v>
      </c>
      <c r="F33" s="8">
        <v>264</v>
      </c>
      <c r="G33" s="8">
        <f>E33-F33</f>
        <v>696</v>
      </c>
      <c r="H33" s="8">
        <f>IF(E33&lt;&gt;0, ((E33-F33)/E33)*100, 0)</f>
        <v>72.5</v>
      </c>
    </row>
    <row r="34" spans="1:8" x14ac:dyDescent="0.2">
      <c r="A34" s="2" t="s">
        <v>25</v>
      </c>
      <c r="B34" s="2" t="s">
        <v>26</v>
      </c>
      <c r="C34" s="2" t="s">
        <v>30</v>
      </c>
      <c r="D34" s="6">
        <v>80</v>
      </c>
      <c r="E34" s="8">
        <v>440</v>
      </c>
      <c r="F34" s="8">
        <v>167.2</v>
      </c>
      <c r="G34" s="8">
        <f>E34-F34</f>
        <v>272.8</v>
      </c>
      <c r="H34" s="8">
        <f>IF(E34&lt;&gt;0, ((E34-F34)/E34)*100, 0)</f>
        <v>62</v>
      </c>
    </row>
    <row r="35" spans="1:8" customFormat="1" ht="15" x14ac:dyDescent="0.25">
      <c r="D35" s="12"/>
      <c r="E35" s="12"/>
      <c r="F35" s="12"/>
      <c r="G35" s="12"/>
      <c r="H35" s="12"/>
    </row>
    <row r="36" spans="1:8" s="4" customFormat="1" x14ac:dyDescent="0.2">
      <c r="A36" s="3" t="s">
        <v>19</v>
      </c>
      <c r="B36" s="3" t="s">
        <v>19</v>
      </c>
      <c r="C36" s="3" t="s">
        <v>19</v>
      </c>
      <c r="D36" s="5">
        <f>SUBTOTAL(9, D25:D35)</f>
        <v>278</v>
      </c>
      <c r="E36" s="7">
        <f>SUBTOTAL(9, E25:E35)</f>
        <v>2261.1</v>
      </c>
      <c r="F36" s="7">
        <f>SUBTOTAL(9, F25:F35)</f>
        <v>854.66000000000008</v>
      </c>
      <c r="G36" s="7">
        <f>SUBTOTAL(9, G25:G35)</f>
        <v>1406.4399999999998</v>
      </c>
      <c r="H36" s="7">
        <f>IF(E36&lt;&gt;0, ((E36-F36)/E36)*100, 0)</f>
        <v>62.201583300163634</v>
      </c>
    </row>
    <row r="37" spans="1:8" customFormat="1" ht="15" x14ac:dyDescent="0.25">
      <c r="D37" s="12"/>
      <c r="E37" s="12"/>
      <c r="F37" s="12"/>
      <c r="G37" s="12"/>
      <c r="H37" s="12"/>
    </row>
    <row r="38" spans="1:8" x14ac:dyDescent="0.2">
      <c r="A38" s="2" t="s">
        <v>31</v>
      </c>
      <c r="B38" s="2" t="s">
        <v>32</v>
      </c>
      <c r="C38" s="2" t="s">
        <v>19</v>
      </c>
      <c r="G38" s="8">
        <f>E38-F38</f>
        <v>0</v>
      </c>
      <c r="H38" s="8">
        <f>IF(E38&lt;&gt;0, ((E38-F38)/E38)*100, 0)</f>
        <v>0</v>
      </c>
    </row>
    <row r="39" spans="1:8" x14ac:dyDescent="0.2">
      <c r="A39" s="2" t="s">
        <v>31</v>
      </c>
      <c r="B39" s="2" t="s">
        <v>32</v>
      </c>
      <c r="C39" s="2" t="s">
        <v>19</v>
      </c>
      <c r="G39" s="8">
        <f>E39-F39</f>
        <v>0</v>
      </c>
      <c r="H39" s="8">
        <f>IF(E39&lt;&gt;0, ((E39-F39)/E39)*100, 0)</f>
        <v>0</v>
      </c>
    </row>
    <row r="40" spans="1:8" x14ac:dyDescent="0.2">
      <c r="A40" s="2" t="s">
        <v>31</v>
      </c>
      <c r="B40" s="2" t="s">
        <v>32</v>
      </c>
      <c r="C40" s="2" t="s">
        <v>19</v>
      </c>
      <c r="G40" s="8">
        <f>E40-F40</f>
        <v>0</v>
      </c>
      <c r="H40" s="8">
        <f>IF(E40&lt;&gt;0, ((E40-F40)/E40)*100, 0)</f>
        <v>0</v>
      </c>
    </row>
    <row r="41" spans="1:8" x14ac:dyDescent="0.2">
      <c r="A41" s="2" t="s">
        <v>31</v>
      </c>
      <c r="B41" s="2" t="s">
        <v>32</v>
      </c>
      <c r="C41" s="2" t="s">
        <v>19</v>
      </c>
      <c r="E41" s="8">
        <v>17</v>
      </c>
      <c r="G41" s="8">
        <f>E41-F41</f>
        <v>17</v>
      </c>
      <c r="H41" s="8">
        <f>IF(E41&lt;&gt;0, ((E41-F41)/E41)*100, 0)</f>
        <v>100</v>
      </c>
    </row>
    <row r="42" spans="1:8" x14ac:dyDescent="0.2">
      <c r="A42" s="2" t="s">
        <v>31</v>
      </c>
      <c r="B42" s="2" t="s">
        <v>32</v>
      </c>
      <c r="C42" s="2" t="s">
        <v>19</v>
      </c>
      <c r="E42" s="8">
        <v>-17</v>
      </c>
      <c r="G42" s="8">
        <f>E42-F42</f>
        <v>-17</v>
      </c>
      <c r="H42" s="8">
        <f>IF(E42&lt;&gt;0, ((E42-F42)/E42)*100, 0)</f>
        <v>100</v>
      </c>
    </row>
    <row r="43" spans="1:8" x14ac:dyDescent="0.2">
      <c r="A43" s="2" t="s">
        <v>31</v>
      </c>
      <c r="B43" s="2" t="s">
        <v>32</v>
      </c>
      <c r="C43" s="2" t="s">
        <v>19</v>
      </c>
      <c r="G43" s="8">
        <f>E43-F43</f>
        <v>0</v>
      </c>
      <c r="H43" s="8">
        <f>IF(E43&lt;&gt;0, ((E43-F43)/E43)*100, 0)</f>
        <v>0</v>
      </c>
    </row>
    <row r="44" spans="1:8" x14ac:dyDescent="0.2">
      <c r="A44" s="2" t="s">
        <v>31</v>
      </c>
      <c r="B44" s="2" t="s">
        <v>32</v>
      </c>
      <c r="C44" s="2" t="s">
        <v>19</v>
      </c>
      <c r="G44" s="8">
        <f>E44-F44</f>
        <v>0</v>
      </c>
      <c r="H44" s="8">
        <f>IF(E44&lt;&gt;0, ((E44-F44)/E44)*100, 0)</f>
        <v>0</v>
      </c>
    </row>
    <row r="45" spans="1:8" x14ac:dyDescent="0.2">
      <c r="A45" s="2" t="s">
        <v>31</v>
      </c>
      <c r="B45" s="2" t="s">
        <v>32</v>
      </c>
      <c r="C45" s="2" t="s">
        <v>19</v>
      </c>
      <c r="G45" s="8">
        <f>E45-F45</f>
        <v>0</v>
      </c>
      <c r="H45" s="8">
        <f>IF(E45&lt;&gt;0, ((E45-F45)/E45)*100, 0)</f>
        <v>0</v>
      </c>
    </row>
    <row r="46" spans="1:8" x14ac:dyDescent="0.2">
      <c r="A46" s="2" t="s">
        <v>31</v>
      </c>
      <c r="B46" s="2" t="s">
        <v>32</v>
      </c>
      <c r="C46" s="2" t="s">
        <v>19</v>
      </c>
      <c r="G46" s="8">
        <f>E46-F46</f>
        <v>0</v>
      </c>
      <c r="H46" s="8">
        <f>IF(E46&lt;&gt;0, ((E46-F46)/E46)*100, 0)</f>
        <v>0</v>
      </c>
    </row>
    <row r="47" spans="1:8" x14ac:dyDescent="0.2">
      <c r="A47" s="2" t="s">
        <v>31</v>
      </c>
      <c r="B47" s="2" t="s">
        <v>32</v>
      </c>
      <c r="C47" s="2" t="s">
        <v>33</v>
      </c>
      <c r="D47" s="6">
        <v>1</v>
      </c>
      <c r="E47" s="8">
        <v>14.25</v>
      </c>
      <c r="F47" s="8">
        <v>7.15</v>
      </c>
      <c r="G47" s="8">
        <f>E47-F47</f>
        <v>7.1</v>
      </c>
      <c r="H47" s="8">
        <f>IF(E47&lt;&gt;0, ((E47-F47)/E47)*100, 0)</f>
        <v>49.824561403508774</v>
      </c>
    </row>
    <row r="48" spans="1:8" x14ac:dyDescent="0.2">
      <c r="A48" s="2" t="s">
        <v>31</v>
      </c>
      <c r="B48" s="2" t="s">
        <v>32</v>
      </c>
      <c r="C48" s="2" t="s">
        <v>34</v>
      </c>
      <c r="D48" s="6">
        <v>1</v>
      </c>
      <c r="E48" s="8">
        <v>11.75</v>
      </c>
      <c r="F48" s="8">
        <v>4.51</v>
      </c>
      <c r="G48" s="8">
        <f>E48-F48</f>
        <v>7.24</v>
      </c>
      <c r="H48" s="8">
        <f>IF(E48&lt;&gt;0, ((E48-F48)/E48)*100, 0)</f>
        <v>61.61702127659575</v>
      </c>
    </row>
    <row r="49" spans="1:8" x14ac:dyDescent="0.2">
      <c r="A49" s="2" t="s">
        <v>31</v>
      </c>
      <c r="B49" s="2" t="s">
        <v>32</v>
      </c>
      <c r="C49" s="2" t="s">
        <v>35</v>
      </c>
      <c r="D49" s="6">
        <v>1</v>
      </c>
      <c r="E49" s="8">
        <v>19.5</v>
      </c>
      <c r="F49" s="8">
        <v>10.050000000000001</v>
      </c>
      <c r="G49" s="8">
        <f>E49-F49</f>
        <v>9.4499999999999993</v>
      </c>
      <c r="H49" s="8">
        <f>IF(E49&lt;&gt;0, ((E49-F49)/E49)*100, 0)</f>
        <v>48.461538461538453</v>
      </c>
    </row>
    <row r="50" spans="1:8" x14ac:dyDescent="0.2">
      <c r="A50" s="2" t="s">
        <v>31</v>
      </c>
      <c r="B50" s="2" t="s">
        <v>32</v>
      </c>
      <c r="C50" s="2" t="s">
        <v>22</v>
      </c>
      <c r="D50" s="6">
        <v>8</v>
      </c>
      <c r="E50" s="8">
        <v>86</v>
      </c>
      <c r="F50" s="8">
        <v>41.36</v>
      </c>
      <c r="G50" s="8">
        <f>E50-F50</f>
        <v>44.64</v>
      </c>
      <c r="H50" s="8">
        <f>IF(E50&lt;&gt;0, ((E50-F50)/E50)*100, 0)</f>
        <v>51.906976744186053</v>
      </c>
    </row>
    <row r="51" spans="1:8" x14ac:dyDescent="0.2">
      <c r="A51" s="2" t="s">
        <v>31</v>
      </c>
      <c r="B51" s="2" t="s">
        <v>32</v>
      </c>
      <c r="C51" s="2" t="s">
        <v>36</v>
      </c>
      <c r="D51" s="6">
        <v>1</v>
      </c>
      <c r="E51" s="8">
        <v>13.5</v>
      </c>
      <c r="F51" s="8">
        <v>6.68</v>
      </c>
      <c r="G51" s="8">
        <f>E51-F51</f>
        <v>6.82</v>
      </c>
      <c r="H51" s="8">
        <f>IF(E51&lt;&gt;0, ((E51-F51)/E51)*100, 0)</f>
        <v>50.518518518518519</v>
      </c>
    </row>
    <row r="52" spans="1:8" x14ac:dyDescent="0.2">
      <c r="A52" s="2" t="s">
        <v>31</v>
      </c>
      <c r="B52" s="2" t="s">
        <v>32</v>
      </c>
      <c r="C52" s="2" t="s">
        <v>37</v>
      </c>
      <c r="D52" s="6">
        <v>1</v>
      </c>
      <c r="E52" s="8">
        <v>18.75</v>
      </c>
      <c r="F52" s="8">
        <v>9.85</v>
      </c>
      <c r="G52" s="8">
        <f>E52-F52</f>
        <v>8.9</v>
      </c>
      <c r="H52" s="8">
        <f>IF(E52&lt;&gt;0, ((E52-F52)/E52)*100, 0)</f>
        <v>47.466666666666669</v>
      </c>
    </row>
    <row r="53" spans="1:8" x14ac:dyDescent="0.2">
      <c r="A53" s="2" t="s">
        <v>31</v>
      </c>
      <c r="B53" s="2" t="s">
        <v>32</v>
      </c>
      <c r="C53" s="2" t="s">
        <v>38</v>
      </c>
      <c r="D53" s="6">
        <v>1</v>
      </c>
      <c r="E53" s="8">
        <v>34</v>
      </c>
      <c r="F53" s="8">
        <v>18.260000000000002</v>
      </c>
      <c r="G53" s="8">
        <f>E53-F53</f>
        <v>15.739999999999998</v>
      </c>
      <c r="H53" s="8">
        <f>IF(E53&lt;&gt;0, ((E53-F53)/E53)*100, 0)</f>
        <v>46.294117647058819</v>
      </c>
    </row>
    <row r="54" spans="1:8" x14ac:dyDescent="0.2">
      <c r="A54" s="2" t="s">
        <v>31</v>
      </c>
      <c r="B54" s="2" t="s">
        <v>32</v>
      </c>
      <c r="C54" s="2" t="s">
        <v>39</v>
      </c>
      <c r="D54" s="6">
        <v>1</v>
      </c>
      <c r="E54" s="8">
        <v>4.5</v>
      </c>
      <c r="F54" s="8">
        <v>1.65</v>
      </c>
      <c r="G54" s="8">
        <f>E54-F54</f>
        <v>2.85</v>
      </c>
      <c r="H54" s="8">
        <f>IF(E54&lt;&gt;0, ((E54-F54)/E54)*100, 0)</f>
        <v>63.333333333333329</v>
      </c>
    </row>
    <row r="55" spans="1:8" x14ac:dyDescent="0.2">
      <c r="A55" s="2" t="s">
        <v>31</v>
      </c>
      <c r="B55" s="2" t="s">
        <v>32</v>
      </c>
      <c r="C55" s="2" t="s">
        <v>40</v>
      </c>
      <c r="D55" s="6">
        <v>1</v>
      </c>
      <c r="E55" s="8">
        <v>19.75</v>
      </c>
      <c r="F55" s="8">
        <v>7.7</v>
      </c>
      <c r="G55" s="8">
        <f>E55-F55</f>
        <v>12.05</v>
      </c>
      <c r="H55" s="8">
        <f>IF(E55&lt;&gt;0, ((E55-F55)/E55)*100, 0)</f>
        <v>61.012658227848107</v>
      </c>
    </row>
    <row r="56" spans="1:8" x14ac:dyDescent="0.2">
      <c r="A56" s="2" t="s">
        <v>31</v>
      </c>
      <c r="B56" s="2" t="s">
        <v>32</v>
      </c>
      <c r="C56" s="2" t="s">
        <v>41</v>
      </c>
      <c r="D56" s="6">
        <v>4</v>
      </c>
      <c r="E56" s="8">
        <v>199</v>
      </c>
      <c r="F56" s="8">
        <v>129.80000000000001</v>
      </c>
      <c r="G56" s="8">
        <f>E56-F56</f>
        <v>69.199999999999989</v>
      </c>
      <c r="H56" s="8">
        <f>IF(E56&lt;&gt;0, ((E56-F56)/E56)*100, 0)</f>
        <v>34.773869346733662</v>
      </c>
    </row>
    <row r="57" spans="1:8" x14ac:dyDescent="0.2">
      <c r="A57" s="2" t="s">
        <v>31</v>
      </c>
      <c r="B57" s="2" t="s">
        <v>32</v>
      </c>
      <c r="C57" s="2" t="s">
        <v>42</v>
      </c>
      <c r="D57" s="6">
        <v>1</v>
      </c>
      <c r="E57" s="8">
        <v>45.5</v>
      </c>
      <c r="F57" s="8">
        <v>19.25</v>
      </c>
      <c r="G57" s="8">
        <f>E57-F57</f>
        <v>26.25</v>
      </c>
      <c r="H57" s="8">
        <f>IF(E57&lt;&gt;0, ((E57-F57)/E57)*100, 0)</f>
        <v>57.692307692307686</v>
      </c>
    </row>
    <row r="58" spans="1:8" x14ac:dyDescent="0.2">
      <c r="A58" s="2" t="s">
        <v>31</v>
      </c>
      <c r="B58" s="2" t="s">
        <v>32</v>
      </c>
      <c r="C58" s="2" t="s">
        <v>43</v>
      </c>
      <c r="D58" s="6">
        <v>1</v>
      </c>
      <c r="E58" s="8">
        <v>3.95</v>
      </c>
      <c r="F58" s="8">
        <v>1.54</v>
      </c>
      <c r="G58" s="8">
        <f>E58-F58</f>
        <v>2.41</v>
      </c>
      <c r="H58" s="8">
        <f>IF(E58&lt;&gt;0, ((E58-F58)/E58)*100, 0)</f>
        <v>61.012658227848107</v>
      </c>
    </row>
    <row r="59" spans="1:8" customFormat="1" ht="15" x14ac:dyDescent="0.25">
      <c r="D59" s="12"/>
      <c r="E59" s="12"/>
      <c r="F59" s="12"/>
      <c r="G59" s="12"/>
      <c r="H59" s="12"/>
    </row>
    <row r="60" spans="1:8" s="4" customFormat="1" x14ac:dyDescent="0.2">
      <c r="A60" s="3" t="s">
        <v>19</v>
      </c>
      <c r="B60" s="3" t="s">
        <v>19</v>
      </c>
      <c r="C60" s="3" t="s">
        <v>19</v>
      </c>
      <c r="D60" s="5">
        <f>SUBTOTAL(9, D38:D59)</f>
        <v>22</v>
      </c>
      <c r="E60" s="7">
        <f>SUBTOTAL(9, E38:E59)</f>
        <v>470.45</v>
      </c>
      <c r="F60" s="7">
        <f>SUBTOTAL(9, F38:F59)</f>
        <v>257.8</v>
      </c>
      <c r="G60" s="7">
        <f>SUBTOTAL(9, G38:G59)</f>
        <v>212.64999999999998</v>
      </c>
      <c r="H60" s="7">
        <f>IF(E60&lt;&gt;0, ((E60-F60)/E60)*100, 0)</f>
        <v>45.201402912105429</v>
      </c>
    </row>
    <row r="61" spans="1:8" customFormat="1" ht="15" x14ac:dyDescent="0.25">
      <c r="D61" s="12"/>
      <c r="E61" s="12"/>
      <c r="F61" s="12"/>
      <c r="G61" s="12"/>
      <c r="H61" s="12"/>
    </row>
    <row r="62" spans="1:8" x14ac:dyDescent="0.2">
      <c r="A62" s="2" t="s">
        <v>44</v>
      </c>
      <c r="B62" s="2" t="s">
        <v>45</v>
      </c>
      <c r="C62" s="2" t="s">
        <v>19</v>
      </c>
      <c r="G62" s="8">
        <f>E62-F62</f>
        <v>0</v>
      </c>
      <c r="H62" s="8">
        <f>IF(E62&lt;&gt;0, ((E62-F62)/E62)*100, 0)</f>
        <v>0</v>
      </c>
    </row>
    <row r="63" spans="1:8" x14ac:dyDescent="0.2">
      <c r="A63" s="2" t="s">
        <v>44</v>
      </c>
      <c r="B63" s="2" t="s">
        <v>45</v>
      </c>
      <c r="C63" s="2" t="s">
        <v>19</v>
      </c>
      <c r="E63" s="8">
        <v>17</v>
      </c>
      <c r="G63" s="8">
        <f>E63-F63</f>
        <v>17</v>
      </c>
      <c r="H63" s="8">
        <f>IF(E63&lt;&gt;0, ((E63-F63)/E63)*100, 0)</f>
        <v>100</v>
      </c>
    </row>
    <row r="64" spans="1:8" x14ac:dyDescent="0.2">
      <c r="A64" s="2" t="s">
        <v>44</v>
      </c>
      <c r="B64" s="2" t="s">
        <v>45</v>
      </c>
      <c r="C64" s="2" t="s">
        <v>19</v>
      </c>
      <c r="E64" s="8">
        <v>-17</v>
      </c>
      <c r="G64" s="8">
        <f>E64-F64</f>
        <v>-17</v>
      </c>
      <c r="H64" s="8">
        <f>IF(E64&lt;&gt;0, ((E64-F64)/E64)*100, 0)</f>
        <v>100</v>
      </c>
    </row>
    <row r="65" spans="1:8" x14ac:dyDescent="0.2">
      <c r="A65" s="2" t="s">
        <v>44</v>
      </c>
      <c r="B65" s="2" t="s">
        <v>45</v>
      </c>
      <c r="C65" s="2" t="s">
        <v>19</v>
      </c>
      <c r="G65" s="8">
        <f>E65-F65</f>
        <v>0</v>
      </c>
      <c r="H65" s="8">
        <f>IF(E65&lt;&gt;0, ((E65-F65)/E65)*100, 0)</f>
        <v>0</v>
      </c>
    </row>
    <row r="66" spans="1:8" x14ac:dyDescent="0.2">
      <c r="A66" s="2" t="s">
        <v>44</v>
      </c>
      <c r="B66" s="2" t="s">
        <v>45</v>
      </c>
      <c r="C66" s="2" t="s">
        <v>19</v>
      </c>
      <c r="G66" s="8">
        <f>E66-F66</f>
        <v>0</v>
      </c>
      <c r="H66" s="8">
        <f>IF(E66&lt;&gt;0, ((E66-F66)/E66)*100, 0)</f>
        <v>0</v>
      </c>
    </row>
    <row r="67" spans="1:8" x14ac:dyDescent="0.2">
      <c r="A67" s="2" t="s">
        <v>44</v>
      </c>
      <c r="B67" s="2" t="s">
        <v>45</v>
      </c>
      <c r="C67" s="2" t="s">
        <v>18</v>
      </c>
      <c r="D67" s="6">
        <v>20</v>
      </c>
      <c r="E67" s="8">
        <v>100</v>
      </c>
      <c r="F67" s="8">
        <v>33</v>
      </c>
      <c r="G67" s="8">
        <f>E67-F67</f>
        <v>67</v>
      </c>
      <c r="H67" s="8">
        <f>IF(E67&lt;&gt;0, ((E67-F67)/E67)*100, 0)</f>
        <v>67</v>
      </c>
    </row>
    <row r="68" spans="1:8" x14ac:dyDescent="0.2">
      <c r="A68" s="2" t="s">
        <v>44</v>
      </c>
      <c r="B68" s="2" t="s">
        <v>45</v>
      </c>
      <c r="C68" s="2" t="s">
        <v>46</v>
      </c>
      <c r="D68" s="6">
        <v>40</v>
      </c>
      <c r="E68" s="8">
        <v>158</v>
      </c>
      <c r="F68" s="8">
        <v>61.6</v>
      </c>
      <c r="G68" s="8">
        <f>E68-F68</f>
        <v>96.4</v>
      </c>
      <c r="H68" s="8">
        <f>IF(E68&lt;&gt;0, ((E68-F68)/E68)*100, 0)</f>
        <v>61.012658227848107</v>
      </c>
    </row>
    <row r="69" spans="1:8" x14ac:dyDescent="0.2">
      <c r="A69" s="2" t="s">
        <v>44</v>
      </c>
      <c r="B69" s="2" t="s">
        <v>45</v>
      </c>
      <c r="C69" s="2" t="s">
        <v>47</v>
      </c>
      <c r="D69" s="6">
        <v>20</v>
      </c>
      <c r="E69" s="8">
        <v>79</v>
      </c>
      <c r="F69" s="8">
        <v>30.8</v>
      </c>
      <c r="G69" s="8">
        <f>E69-F69</f>
        <v>48.2</v>
      </c>
      <c r="H69" s="8">
        <f>IF(E69&lt;&gt;0, ((E69-F69)/E69)*100, 0)</f>
        <v>61.012658227848107</v>
      </c>
    </row>
    <row r="70" spans="1:8" x14ac:dyDescent="0.2">
      <c r="A70" s="2" t="s">
        <v>44</v>
      </c>
      <c r="B70" s="2" t="s">
        <v>45</v>
      </c>
      <c r="C70" s="2" t="s">
        <v>30</v>
      </c>
      <c r="D70" s="6">
        <v>20</v>
      </c>
      <c r="E70" s="8">
        <v>110</v>
      </c>
      <c r="F70" s="8">
        <v>41.8</v>
      </c>
      <c r="G70" s="8">
        <f>E70-F70</f>
        <v>68.2</v>
      </c>
      <c r="H70" s="8">
        <f>IF(E70&lt;&gt;0, ((E70-F70)/E70)*100, 0)</f>
        <v>62</v>
      </c>
    </row>
    <row r="71" spans="1:8" x14ac:dyDescent="0.2">
      <c r="A71" s="2" t="s">
        <v>44</v>
      </c>
      <c r="B71" s="2" t="s">
        <v>45</v>
      </c>
      <c r="C71" s="2" t="s">
        <v>48</v>
      </c>
      <c r="D71" s="6">
        <v>20</v>
      </c>
      <c r="E71" s="8">
        <v>79</v>
      </c>
      <c r="F71" s="8">
        <v>30.8</v>
      </c>
      <c r="G71" s="8">
        <f>E71-F71</f>
        <v>48.2</v>
      </c>
      <c r="H71" s="8">
        <f>IF(E71&lt;&gt;0, ((E71-F71)/E71)*100, 0)</f>
        <v>61.012658227848107</v>
      </c>
    </row>
    <row r="72" spans="1:8" customFormat="1" ht="15" x14ac:dyDescent="0.25">
      <c r="D72" s="12"/>
      <c r="E72" s="12"/>
      <c r="F72" s="12"/>
      <c r="G72" s="12"/>
      <c r="H72" s="12"/>
    </row>
    <row r="73" spans="1:8" s="4" customFormat="1" x14ac:dyDescent="0.2">
      <c r="A73" s="3" t="s">
        <v>19</v>
      </c>
      <c r="B73" s="3" t="s">
        <v>19</v>
      </c>
      <c r="C73" s="3" t="s">
        <v>19</v>
      </c>
      <c r="D73" s="5">
        <f>SUBTOTAL(9, D62:D72)</f>
        <v>120</v>
      </c>
      <c r="E73" s="7">
        <f>SUBTOTAL(9, E62:E72)</f>
        <v>526</v>
      </c>
      <c r="F73" s="7">
        <f>SUBTOTAL(9, F62:F72)</f>
        <v>198</v>
      </c>
      <c r="G73" s="7">
        <f>SUBTOTAL(9, G62:G72)</f>
        <v>328</v>
      </c>
      <c r="H73" s="7">
        <f>IF(E73&lt;&gt;0, ((E73-F73)/E73)*100, 0)</f>
        <v>62.357414448669203</v>
      </c>
    </row>
    <row r="74" spans="1:8" customFormat="1" ht="15" x14ac:dyDescent="0.25">
      <c r="D74" s="12"/>
      <c r="E74" s="12"/>
      <c r="F74" s="12"/>
      <c r="G74" s="12"/>
      <c r="H74" s="12"/>
    </row>
    <row r="75" spans="1:8" x14ac:dyDescent="0.2">
      <c r="A75" s="2" t="s">
        <v>49</v>
      </c>
      <c r="B75" s="2" t="s">
        <v>50</v>
      </c>
      <c r="C75" s="2" t="s">
        <v>19</v>
      </c>
      <c r="G75" s="8">
        <f>E75-F75</f>
        <v>0</v>
      </c>
      <c r="H75" s="8">
        <f>IF(E75&lt;&gt;0, ((E75-F75)/E75)*100, 0)</f>
        <v>0</v>
      </c>
    </row>
    <row r="76" spans="1:8" x14ac:dyDescent="0.2">
      <c r="A76" s="2" t="s">
        <v>49</v>
      </c>
      <c r="B76" s="2" t="s">
        <v>50</v>
      </c>
      <c r="C76" s="2" t="s">
        <v>19</v>
      </c>
      <c r="E76" s="8">
        <v>26.06</v>
      </c>
      <c r="G76" s="8">
        <f>E76-F76</f>
        <v>26.06</v>
      </c>
      <c r="H76" s="8">
        <f>IF(E76&lt;&gt;0, ((E76-F76)/E76)*100, 0)</f>
        <v>100</v>
      </c>
    </row>
    <row r="77" spans="1:8" x14ac:dyDescent="0.2">
      <c r="A77" s="2" t="s">
        <v>49</v>
      </c>
      <c r="B77" s="2" t="s">
        <v>50</v>
      </c>
      <c r="C77" s="2" t="s">
        <v>19</v>
      </c>
      <c r="G77" s="8">
        <f>E77-F77</f>
        <v>0</v>
      </c>
      <c r="H77" s="8">
        <f>IF(E77&lt;&gt;0, ((E77-F77)/E77)*100, 0)</f>
        <v>0</v>
      </c>
    </row>
    <row r="78" spans="1:8" x14ac:dyDescent="0.2">
      <c r="A78" s="2" t="s">
        <v>49</v>
      </c>
      <c r="B78" s="2" t="s">
        <v>50</v>
      </c>
      <c r="C78" s="2" t="s">
        <v>33</v>
      </c>
      <c r="D78" s="6">
        <v>6</v>
      </c>
      <c r="E78" s="8">
        <v>85.5</v>
      </c>
      <c r="F78" s="8">
        <v>42.9</v>
      </c>
      <c r="G78" s="8">
        <f>E78-F78</f>
        <v>42.6</v>
      </c>
      <c r="H78" s="8">
        <f>IF(E78&lt;&gt;0, ((E78-F78)/E78)*100, 0)</f>
        <v>49.824561403508774</v>
      </c>
    </row>
    <row r="79" spans="1:8" x14ac:dyDescent="0.2">
      <c r="A79" s="2" t="s">
        <v>49</v>
      </c>
      <c r="B79" s="2" t="s">
        <v>50</v>
      </c>
      <c r="C79" s="2" t="s">
        <v>51</v>
      </c>
      <c r="D79" s="6">
        <v>6</v>
      </c>
      <c r="E79" s="8">
        <v>105</v>
      </c>
      <c r="F79" s="8">
        <v>33.6</v>
      </c>
      <c r="G79" s="8">
        <f>E79-F79</f>
        <v>71.400000000000006</v>
      </c>
      <c r="H79" s="8">
        <f>IF(E79&lt;&gt;0, ((E79-F79)/E79)*100, 0)</f>
        <v>68</v>
      </c>
    </row>
    <row r="80" spans="1:8" x14ac:dyDescent="0.2">
      <c r="A80" s="2" t="s">
        <v>49</v>
      </c>
      <c r="B80" s="2" t="s">
        <v>50</v>
      </c>
      <c r="C80" s="2" t="s">
        <v>52</v>
      </c>
      <c r="D80" s="6">
        <v>12</v>
      </c>
      <c r="E80" s="8">
        <v>23.4</v>
      </c>
      <c r="F80" s="8">
        <v>3.96</v>
      </c>
      <c r="G80" s="8">
        <f>E80-F80</f>
        <v>19.439999999999998</v>
      </c>
      <c r="H80" s="8">
        <f>IF(E80&lt;&gt;0, ((E80-F80)/E80)*100, 0)</f>
        <v>83.076923076923066</v>
      </c>
    </row>
    <row r="81" spans="1:8" x14ac:dyDescent="0.2">
      <c r="A81" s="2" t="s">
        <v>49</v>
      </c>
      <c r="B81" s="2" t="s">
        <v>50</v>
      </c>
      <c r="C81" s="2" t="s">
        <v>13</v>
      </c>
      <c r="D81" s="6">
        <v>12</v>
      </c>
      <c r="E81" s="8">
        <v>23.4</v>
      </c>
      <c r="F81" s="8">
        <v>3.96</v>
      </c>
      <c r="G81" s="8">
        <f>E81-F81</f>
        <v>19.439999999999998</v>
      </c>
      <c r="H81" s="8">
        <f>IF(E81&lt;&gt;0, ((E81-F81)/E81)*100, 0)</f>
        <v>83.076923076923066</v>
      </c>
    </row>
    <row r="82" spans="1:8" x14ac:dyDescent="0.2">
      <c r="A82" s="2" t="s">
        <v>49</v>
      </c>
      <c r="B82" s="2" t="s">
        <v>50</v>
      </c>
      <c r="C82" s="2" t="s">
        <v>53</v>
      </c>
      <c r="D82" s="6">
        <v>12</v>
      </c>
      <c r="E82" s="8">
        <v>45</v>
      </c>
      <c r="F82" s="8">
        <v>15.84</v>
      </c>
      <c r="G82" s="8">
        <f>E82-F82</f>
        <v>29.16</v>
      </c>
      <c r="H82" s="8">
        <f>IF(E82&lt;&gt;0, ((E82-F82)/E82)*100, 0)</f>
        <v>64.8</v>
      </c>
    </row>
    <row r="83" spans="1:8" x14ac:dyDescent="0.2">
      <c r="A83" s="2" t="s">
        <v>49</v>
      </c>
      <c r="B83" s="2" t="s">
        <v>50</v>
      </c>
      <c r="C83" s="2" t="s">
        <v>54</v>
      </c>
      <c r="D83" s="6">
        <v>24</v>
      </c>
      <c r="E83" s="8">
        <v>48</v>
      </c>
      <c r="F83" s="8">
        <v>20.16</v>
      </c>
      <c r="G83" s="8">
        <f>E83-F83</f>
        <v>27.84</v>
      </c>
      <c r="H83" s="8">
        <f>IF(E83&lt;&gt;0, ((E83-F83)/E83)*100, 0)</f>
        <v>57.999999999999993</v>
      </c>
    </row>
    <row r="84" spans="1:8" x14ac:dyDescent="0.2">
      <c r="A84" s="2" t="s">
        <v>49</v>
      </c>
      <c r="B84" s="2" t="s">
        <v>50</v>
      </c>
      <c r="C84" s="2" t="s">
        <v>39</v>
      </c>
      <c r="D84" s="6">
        <v>12</v>
      </c>
      <c r="E84" s="8">
        <v>54</v>
      </c>
      <c r="F84" s="8">
        <v>19.8</v>
      </c>
      <c r="G84" s="8">
        <f>E84-F84</f>
        <v>34.200000000000003</v>
      </c>
      <c r="H84" s="8">
        <f>IF(E84&lt;&gt;0, ((E84-F84)/E84)*100, 0)</f>
        <v>63.333333333333343</v>
      </c>
    </row>
    <row r="85" spans="1:8" x14ac:dyDescent="0.2">
      <c r="A85" s="2" t="s">
        <v>49</v>
      </c>
      <c r="B85" s="2" t="s">
        <v>50</v>
      </c>
      <c r="C85" s="2" t="s">
        <v>55</v>
      </c>
      <c r="D85" s="6">
        <v>6</v>
      </c>
      <c r="E85" s="8">
        <v>76.5</v>
      </c>
      <c r="F85" s="8">
        <v>35.64</v>
      </c>
      <c r="G85" s="8">
        <f>E85-F85</f>
        <v>40.86</v>
      </c>
      <c r="H85" s="8">
        <f>IF(E85&lt;&gt;0, ((E85-F85)/E85)*100, 0)</f>
        <v>53.411764705882348</v>
      </c>
    </row>
    <row r="86" spans="1:8" x14ac:dyDescent="0.2">
      <c r="A86" s="2" t="s">
        <v>49</v>
      </c>
      <c r="B86" s="2" t="s">
        <v>50</v>
      </c>
      <c r="C86" s="2" t="s">
        <v>29</v>
      </c>
      <c r="D86" s="6">
        <v>20</v>
      </c>
      <c r="E86" s="8">
        <v>120</v>
      </c>
      <c r="F86" s="8">
        <v>33</v>
      </c>
      <c r="G86" s="8">
        <f>E86-F86</f>
        <v>87</v>
      </c>
      <c r="H86" s="8">
        <f>IF(E86&lt;&gt;0, ((E86-F86)/E86)*100, 0)</f>
        <v>72.5</v>
      </c>
    </row>
    <row r="87" spans="1:8" x14ac:dyDescent="0.2">
      <c r="A87" s="2" t="s">
        <v>49</v>
      </c>
      <c r="B87" s="2" t="s">
        <v>50</v>
      </c>
      <c r="C87" s="2" t="s">
        <v>56</v>
      </c>
      <c r="D87" s="6">
        <v>20</v>
      </c>
      <c r="E87" s="8">
        <v>100</v>
      </c>
      <c r="F87" s="8">
        <v>31.9</v>
      </c>
      <c r="G87" s="8">
        <f>E87-F87</f>
        <v>68.099999999999994</v>
      </c>
      <c r="H87" s="8">
        <f>IF(E87&lt;&gt;0, ((E87-F87)/E87)*100, 0)</f>
        <v>68.099999999999994</v>
      </c>
    </row>
    <row r="88" spans="1:8" x14ac:dyDescent="0.2">
      <c r="A88" s="2" t="s">
        <v>49</v>
      </c>
      <c r="B88" s="2" t="s">
        <v>50</v>
      </c>
      <c r="C88" s="2" t="s">
        <v>18</v>
      </c>
      <c r="D88" s="6">
        <v>20</v>
      </c>
      <c r="E88" s="8">
        <v>100</v>
      </c>
      <c r="F88" s="8">
        <v>33</v>
      </c>
      <c r="G88" s="8">
        <f>E88-F88</f>
        <v>67</v>
      </c>
      <c r="H88" s="8">
        <f>IF(E88&lt;&gt;0, ((E88-F88)/E88)*100, 0)</f>
        <v>67</v>
      </c>
    </row>
    <row r="89" spans="1:8" x14ac:dyDescent="0.2">
      <c r="A89" s="2" t="s">
        <v>49</v>
      </c>
      <c r="B89" s="2" t="s">
        <v>50</v>
      </c>
      <c r="C89" s="2" t="s">
        <v>57</v>
      </c>
      <c r="D89" s="6">
        <v>9</v>
      </c>
      <c r="E89" s="8">
        <v>87.75</v>
      </c>
      <c r="F89" s="8">
        <v>49.77</v>
      </c>
      <c r="G89" s="8">
        <f>E89-F89</f>
        <v>37.979999999999997</v>
      </c>
      <c r="H89" s="8">
        <f>IF(E89&lt;&gt;0, ((E89-F89)/E89)*100, 0)</f>
        <v>43.282051282051277</v>
      </c>
    </row>
    <row r="90" spans="1:8" customFormat="1" ht="15" x14ac:dyDescent="0.25">
      <c r="D90" s="12"/>
      <c r="E90" s="12"/>
      <c r="F90" s="12"/>
      <c r="G90" s="12"/>
      <c r="H90" s="12"/>
    </row>
    <row r="91" spans="1:8" s="4" customFormat="1" x14ac:dyDescent="0.2">
      <c r="A91" s="3" t="s">
        <v>19</v>
      </c>
      <c r="B91" s="3" t="s">
        <v>19</v>
      </c>
      <c r="C91" s="3" t="s">
        <v>19</v>
      </c>
      <c r="D91" s="5">
        <f>SUBTOTAL(9, D75:D90)</f>
        <v>159</v>
      </c>
      <c r="E91" s="7">
        <f>SUBTOTAL(9, E75:E90)</f>
        <v>894.61</v>
      </c>
      <c r="F91" s="7">
        <f>SUBTOTAL(9, F75:F90)</f>
        <v>323.52999999999997</v>
      </c>
      <c r="G91" s="7">
        <f>SUBTOTAL(9, G75:G90)</f>
        <v>571.08000000000004</v>
      </c>
      <c r="H91" s="7">
        <f>IF(E91&lt;&gt;0, ((E91-F91)/E91)*100, 0)</f>
        <v>63.835637875722384</v>
      </c>
    </row>
    <row r="92" spans="1:8" customFormat="1" ht="15" x14ac:dyDescent="0.25">
      <c r="D92" s="12"/>
      <c r="E92" s="12"/>
      <c r="F92" s="12"/>
      <c r="G92" s="12"/>
      <c r="H92" s="12"/>
    </row>
    <row r="93" spans="1:8" x14ac:dyDescent="0.2">
      <c r="A93" s="2" t="s">
        <v>58</v>
      </c>
      <c r="B93" s="2" t="s">
        <v>59</v>
      </c>
      <c r="C93" s="2" t="s">
        <v>19</v>
      </c>
      <c r="G93" s="8">
        <f>E93-F93</f>
        <v>0</v>
      </c>
      <c r="H93" s="8">
        <f>IF(E93&lt;&gt;0, ((E93-F93)/E93)*100, 0)</f>
        <v>0</v>
      </c>
    </row>
    <row r="94" spans="1:8" x14ac:dyDescent="0.2">
      <c r="A94" s="2" t="s">
        <v>58</v>
      </c>
      <c r="B94" s="2" t="s">
        <v>59</v>
      </c>
      <c r="C94" s="2" t="s">
        <v>19</v>
      </c>
      <c r="G94" s="8">
        <f>E94-F94</f>
        <v>0</v>
      </c>
      <c r="H94" s="8">
        <f>IF(E94&lt;&gt;0, ((E94-F94)/E94)*100, 0)</f>
        <v>0</v>
      </c>
    </row>
    <row r="95" spans="1:8" x14ac:dyDescent="0.2">
      <c r="A95" s="2" t="s">
        <v>58</v>
      </c>
      <c r="B95" s="2" t="s">
        <v>59</v>
      </c>
      <c r="C95" s="2" t="s">
        <v>19</v>
      </c>
      <c r="E95" s="8">
        <v>60</v>
      </c>
      <c r="G95" s="8">
        <f>E95-F95</f>
        <v>60</v>
      </c>
      <c r="H95" s="8">
        <f>IF(E95&lt;&gt;0, ((E95-F95)/E95)*100, 0)</f>
        <v>100</v>
      </c>
    </row>
    <row r="96" spans="1:8" x14ac:dyDescent="0.2">
      <c r="A96" s="2" t="s">
        <v>58</v>
      </c>
      <c r="B96" s="2" t="s">
        <v>59</v>
      </c>
      <c r="C96" s="2" t="s">
        <v>19</v>
      </c>
      <c r="E96" s="8">
        <v>-60</v>
      </c>
      <c r="G96" s="8">
        <f>E96-F96</f>
        <v>-60</v>
      </c>
      <c r="H96" s="8">
        <f>IF(E96&lt;&gt;0, ((E96-F96)/E96)*100, 0)</f>
        <v>100</v>
      </c>
    </row>
    <row r="97" spans="1:8" x14ac:dyDescent="0.2">
      <c r="A97" s="2" t="s">
        <v>58</v>
      </c>
      <c r="B97" s="2" t="s">
        <v>59</v>
      </c>
      <c r="C97" s="2" t="s">
        <v>19</v>
      </c>
      <c r="E97" s="8">
        <v>-15</v>
      </c>
      <c r="G97" s="8">
        <f>E97-F97</f>
        <v>-15</v>
      </c>
      <c r="H97" s="8">
        <f>IF(E97&lt;&gt;0, ((E97-F97)/E97)*100, 0)</f>
        <v>100</v>
      </c>
    </row>
    <row r="98" spans="1:8" x14ac:dyDescent="0.2">
      <c r="A98" s="2" t="s">
        <v>58</v>
      </c>
      <c r="B98" s="2" t="s">
        <v>59</v>
      </c>
      <c r="C98" s="2" t="s">
        <v>19</v>
      </c>
      <c r="G98" s="8">
        <f>E98-F98</f>
        <v>0</v>
      </c>
      <c r="H98" s="8">
        <f>IF(E98&lt;&gt;0, ((E98-F98)/E98)*100, 0)</f>
        <v>0</v>
      </c>
    </row>
    <row r="99" spans="1:8" x14ac:dyDescent="0.2">
      <c r="A99" s="2" t="s">
        <v>58</v>
      </c>
      <c r="B99" s="2" t="s">
        <v>59</v>
      </c>
      <c r="C99" s="2" t="s">
        <v>19</v>
      </c>
      <c r="G99" s="8">
        <f>E99-F99</f>
        <v>0</v>
      </c>
      <c r="H99" s="8">
        <f>IF(E99&lt;&gt;0, ((E99-F99)/E99)*100, 0)</f>
        <v>0</v>
      </c>
    </row>
    <row r="100" spans="1:8" x14ac:dyDescent="0.2">
      <c r="A100" s="2" t="s">
        <v>58</v>
      </c>
      <c r="B100" s="2" t="s">
        <v>59</v>
      </c>
      <c r="C100" s="2" t="s">
        <v>19</v>
      </c>
      <c r="E100" s="8">
        <v>15</v>
      </c>
      <c r="G100" s="8">
        <f>E100-F100</f>
        <v>15</v>
      </c>
      <c r="H100" s="8">
        <f>IF(E100&lt;&gt;0, ((E100-F100)/E100)*100, 0)</f>
        <v>100</v>
      </c>
    </row>
    <row r="101" spans="1:8" x14ac:dyDescent="0.2">
      <c r="A101" s="2" t="s">
        <v>58</v>
      </c>
      <c r="B101" s="2" t="s">
        <v>59</v>
      </c>
      <c r="C101" s="2" t="s">
        <v>19</v>
      </c>
      <c r="G101" s="8">
        <f>E101-F101</f>
        <v>0</v>
      </c>
      <c r="H101" s="8">
        <f>IF(E101&lt;&gt;0, ((E101-F101)/E101)*100, 0)</f>
        <v>0</v>
      </c>
    </row>
    <row r="102" spans="1:8" x14ac:dyDescent="0.2">
      <c r="A102" s="2" t="s">
        <v>58</v>
      </c>
      <c r="B102" s="2" t="s">
        <v>59</v>
      </c>
      <c r="C102" s="2" t="s">
        <v>60</v>
      </c>
      <c r="D102" s="6">
        <v>12</v>
      </c>
      <c r="E102" s="8">
        <v>153</v>
      </c>
      <c r="F102" s="8">
        <v>71.28</v>
      </c>
      <c r="G102" s="8">
        <f>E102-F102</f>
        <v>81.72</v>
      </c>
      <c r="H102" s="8">
        <f>IF(E102&lt;&gt;0, ((E102-F102)/E102)*100, 0)</f>
        <v>53.411764705882348</v>
      </c>
    </row>
    <row r="103" spans="1:8" x14ac:dyDescent="0.2">
      <c r="A103" s="2" t="s">
        <v>58</v>
      </c>
      <c r="B103" s="2" t="s">
        <v>59</v>
      </c>
      <c r="C103" s="2" t="s">
        <v>52</v>
      </c>
      <c r="D103" s="6">
        <v>48</v>
      </c>
      <c r="E103" s="8">
        <v>93.6</v>
      </c>
      <c r="F103" s="8">
        <v>15.84</v>
      </c>
      <c r="G103" s="8">
        <f>E103-F103</f>
        <v>77.759999999999991</v>
      </c>
      <c r="H103" s="8">
        <f>IF(E103&lt;&gt;0, ((E103-F103)/E103)*100, 0)</f>
        <v>83.076923076923066</v>
      </c>
    </row>
    <row r="104" spans="1:8" x14ac:dyDescent="0.2">
      <c r="A104" s="2" t="s">
        <v>58</v>
      </c>
      <c r="B104" s="2" t="s">
        <v>59</v>
      </c>
      <c r="C104" s="2" t="s">
        <v>13</v>
      </c>
      <c r="D104" s="6">
        <v>36</v>
      </c>
      <c r="E104" s="8">
        <v>70.2</v>
      </c>
      <c r="F104" s="8">
        <v>11.88</v>
      </c>
      <c r="G104" s="8">
        <f>E104-F104</f>
        <v>58.32</v>
      </c>
      <c r="H104" s="8">
        <f>IF(E104&lt;&gt;0, ((E104-F104)/E104)*100, 0)</f>
        <v>83.076923076923066</v>
      </c>
    </row>
    <row r="105" spans="1:8" x14ac:dyDescent="0.2">
      <c r="A105" s="2" t="s">
        <v>58</v>
      </c>
      <c r="B105" s="2" t="s">
        <v>59</v>
      </c>
      <c r="C105" s="2" t="s">
        <v>28</v>
      </c>
      <c r="D105" s="6">
        <v>36</v>
      </c>
      <c r="E105" s="8">
        <v>610.20000000000005</v>
      </c>
      <c r="F105" s="8">
        <v>269.27999999999997</v>
      </c>
      <c r="G105" s="8">
        <f>E105-F105</f>
        <v>340.92000000000007</v>
      </c>
      <c r="H105" s="8">
        <f>IF(E105&lt;&gt;0, ((E105-F105)/E105)*100, 0)</f>
        <v>55.870206489675525</v>
      </c>
    </row>
    <row r="106" spans="1:8" x14ac:dyDescent="0.2">
      <c r="A106" s="2" t="s">
        <v>58</v>
      </c>
      <c r="B106" s="2" t="s">
        <v>59</v>
      </c>
      <c r="C106" s="2" t="s">
        <v>39</v>
      </c>
      <c r="D106" s="6">
        <v>24</v>
      </c>
      <c r="E106" s="8">
        <v>108</v>
      </c>
      <c r="F106" s="8">
        <v>39.6</v>
      </c>
      <c r="G106" s="8">
        <f>E106-F106</f>
        <v>68.400000000000006</v>
      </c>
      <c r="H106" s="8">
        <f>IF(E106&lt;&gt;0, ((E106-F106)/E106)*100, 0)</f>
        <v>63.333333333333343</v>
      </c>
    </row>
    <row r="107" spans="1:8" x14ac:dyDescent="0.2">
      <c r="A107" s="2" t="s">
        <v>58</v>
      </c>
      <c r="B107" s="2" t="s">
        <v>59</v>
      </c>
      <c r="C107" s="2" t="s">
        <v>61</v>
      </c>
      <c r="D107" s="6">
        <v>2</v>
      </c>
      <c r="E107" s="8">
        <v>76</v>
      </c>
      <c r="F107" s="8">
        <v>34.46</v>
      </c>
      <c r="G107" s="8">
        <f>E107-F107</f>
        <v>41.54</v>
      </c>
      <c r="H107" s="8">
        <f>IF(E107&lt;&gt;0, ((E107-F107)/E107)*100, 0)</f>
        <v>54.657894736842103</v>
      </c>
    </row>
    <row r="108" spans="1:8" x14ac:dyDescent="0.2">
      <c r="A108" s="2" t="s">
        <v>58</v>
      </c>
      <c r="B108" s="2" t="s">
        <v>59</v>
      </c>
      <c r="C108" s="2" t="s">
        <v>24</v>
      </c>
      <c r="D108" s="6">
        <v>72</v>
      </c>
      <c r="E108" s="8">
        <v>3582</v>
      </c>
      <c r="F108" s="8">
        <v>2376</v>
      </c>
      <c r="G108" s="8">
        <f>E108-F108</f>
        <v>1206</v>
      </c>
      <c r="H108" s="8">
        <f>IF(E108&lt;&gt;0, ((E108-F108)/E108)*100, 0)</f>
        <v>33.668341708542712</v>
      </c>
    </row>
    <row r="109" spans="1:8" x14ac:dyDescent="0.2">
      <c r="A109" s="2" t="s">
        <v>58</v>
      </c>
      <c r="B109" s="2" t="s">
        <v>59</v>
      </c>
      <c r="C109" s="2" t="s">
        <v>62</v>
      </c>
      <c r="D109" s="6">
        <v>1</v>
      </c>
      <c r="E109" s="8">
        <v>12.75</v>
      </c>
      <c r="F109" s="8">
        <v>4.95</v>
      </c>
      <c r="G109" s="8">
        <f>E109-F109</f>
        <v>7.8</v>
      </c>
      <c r="H109" s="8">
        <f>IF(E109&lt;&gt;0, ((E109-F109)/E109)*100, 0)</f>
        <v>61.17647058823529</v>
      </c>
    </row>
    <row r="110" spans="1:8" x14ac:dyDescent="0.2">
      <c r="A110" s="2" t="s">
        <v>58</v>
      </c>
      <c r="B110" s="2" t="s">
        <v>59</v>
      </c>
      <c r="C110" s="2" t="s">
        <v>29</v>
      </c>
      <c r="D110" s="6">
        <v>20</v>
      </c>
      <c r="E110" s="8">
        <v>120</v>
      </c>
      <c r="F110" s="8">
        <v>33</v>
      </c>
      <c r="G110" s="8">
        <f>E110-F110</f>
        <v>87</v>
      </c>
      <c r="H110" s="8">
        <f>IF(E110&lt;&gt;0, ((E110-F110)/E110)*100, 0)</f>
        <v>72.5</v>
      </c>
    </row>
    <row r="111" spans="1:8" customFormat="1" ht="15" x14ac:dyDescent="0.25">
      <c r="D111" s="12"/>
      <c r="E111" s="12"/>
      <c r="F111" s="12"/>
      <c r="G111" s="12"/>
      <c r="H111" s="12"/>
    </row>
    <row r="112" spans="1:8" s="4" customFormat="1" x14ac:dyDescent="0.2">
      <c r="A112" s="3" t="s">
        <v>19</v>
      </c>
      <c r="B112" s="3" t="s">
        <v>19</v>
      </c>
      <c r="C112" s="3" t="s">
        <v>19</v>
      </c>
      <c r="D112" s="5">
        <f>SUBTOTAL(9, D93:D111)</f>
        <v>251</v>
      </c>
      <c r="E112" s="7">
        <f>SUBTOTAL(9, E93:E111)</f>
        <v>4825.75</v>
      </c>
      <c r="F112" s="7">
        <f>SUBTOTAL(9, F93:F111)</f>
        <v>2856.29</v>
      </c>
      <c r="G112" s="7">
        <f>SUBTOTAL(9, G93:G111)</f>
        <v>1969.4599999999998</v>
      </c>
      <c r="H112" s="7">
        <f>IF(E112&lt;&gt;0, ((E112-F112)/E112)*100, 0)</f>
        <v>40.811480080816452</v>
      </c>
    </row>
    <row r="113" spans="1:8" customFormat="1" ht="15" x14ac:dyDescent="0.25">
      <c r="D113" s="12"/>
      <c r="E113" s="12"/>
      <c r="F113" s="12"/>
      <c r="G113" s="12"/>
      <c r="H113" s="12"/>
    </row>
    <row r="114" spans="1:8" x14ac:dyDescent="0.2">
      <c r="A114" s="2" t="s">
        <v>63</v>
      </c>
      <c r="B114" s="2" t="s">
        <v>64</v>
      </c>
      <c r="C114" s="2" t="s">
        <v>19</v>
      </c>
      <c r="G114" s="8">
        <f>E114-F114</f>
        <v>0</v>
      </c>
      <c r="H114" s="8">
        <f>IF(E114&lt;&gt;0, ((E114-F114)/E114)*100, 0)</f>
        <v>0</v>
      </c>
    </row>
    <row r="115" spans="1:8" x14ac:dyDescent="0.2">
      <c r="A115" s="2" t="s">
        <v>63</v>
      </c>
      <c r="B115" s="2" t="s">
        <v>64</v>
      </c>
      <c r="C115" s="2" t="s">
        <v>19</v>
      </c>
      <c r="E115" s="8">
        <v>-57.82</v>
      </c>
      <c r="G115" s="8">
        <f>E115-F115</f>
        <v>-57.82</v>
      </c>
      <c r="H115" s="8">
        <f>IF(E115&lt;&gt;0, ((E115-F115)/E115)*100, 0)</f>
        <v>100</v>
      </c>
    </row>
    <row r="116" spans="1:8" x14ac:dyDescent="0.2">
      <c r="A116" s="2" t="s">
        <v>63</v>
      </c>
      <c r="B116" s="2" t="s">
        <v>64</v>
      </c>
      <c r="C116" s="2" t="s">
        <v>19</v>
      </c>
      <c r="E116" s="8">
        <v>231.4</v>
      </c>
      <c r="G116" s="8">
        <f>E116-F116</f>
        <v>231.4</v>
      </c>
      <c r="H116" s="8">
        <f>IF(E116&lt;&gt;0, ((E116-F116)/E116)*100, 0)</f>
        <v>100</v>
      </c>
    </row>
    <row r="117" spans="1:8" x14ac:dyDescent="0.2">
      <c r="A117" s="2" t="s">
        <v>63</v>
      </c>
      <c r="B117" s="2" t="s">
        <v>64</v>
      </c>
      <c r="C117" s="2" t="s">
        <v>19</v>
      </c>
      <c r="G117" s="8">
        <f>E117-F117</f>
        <v>0</v>
      </c>
      <c r="H117" s="8">
        <f>IF(E117&lt;&gt;0, ((E117-F117)/E117)*100, 0)</f>
        <v>0</v>
      </c>
    </row>
    <row r="118" spans="1:8" x14ac:dyDescent="0.2">
      <c r="A118" s="2" t="s">
        <v>63</v>
      </c>
      <c r="B118" s="2" t="s">
        <v>64</v>
      </c>
      <c r="C118" s="2" t="s">
        <v>60</v>
      </c>
      <c r="D118" s="6">
        <v>36</v>
      </c>
      <c r="E118" s="8">
        <v>459</v>
      </c>
      <c r="F118" s="8">
        <v>213.84</v>
      </c>
      <c r="G118" s="8">
        <f>E118-F118</f>
        <v>245.16</v>
      </c>
      <c r="H118" s="8">
        <f>IF(E118&lt;&gt;0, ((E118-F118)/E118)*100, 0)</f>
        <v>53.411764705882348</v>
      </c>
    </row>
    <row r="119" spans="1:8" x14ac:dyDescent="0.2">
      <c r="A119" s="2" t="s">
        <v>63</v>
      </c>
      <c r="B119" s="2" t="s">
        <v>64</v>
      </c>
      <c r="C119" s="2" t="s">
        <v>65</v>
      </c>
      <c r="D119" s="6">
        <v>15</v>
      </c>
      <c r="E119" s="8">
        <v>202.5</v>
      </c>
      <c r="F119" s="8">
        <v>115.5</v>
      </c>
      <c r="G119" s="8">
        <f>E119-F119</f>
        <v>87</v>
      </c>
      <c r="H119" s="8">
        <f>IF(E119&lt;&gt;0, ((E119-F119)/E119)*100, 0)</f>
        <v>42.962962962962962</v>
      </c>
    </row>
    <row r="120" spans="1:8" x14ac:dyDescent="0.2">
      <c r="A120" s="2" t="s">
        <v>63</v>
      </c>
      <c r="B120" s="2" t="s">
        <v>64</v>
      </c>
      <c r="C120" s="2" t="s">
        <v>66</v>
      </c>
      <c r="D120" s="6">
        <v>24</v>
      </c>
      <c r="E120" s="8">
        <v>112.8</v>
      </c>
      <c r="F120" s="8">
        <v>44.88</v>
      </c>
      <c r="G120" s="8">
        <f>E120-F120</f>
        <v>67.919999999999987</v>
      </c>
      <c r="H120" s="8">
        <f>IF(E120&lt;&gt;0, ((E120-F120)/E120)*100, 0)</f>
        <v>60.212765957446798</v>
      </c>
    </row>
    <row r="121" spans="1:8" x14ac:dyDescent="0.2">
      <c r="A121" s="2" t="s">
        <v>63</v>
      </c>
      <c r="B121" s="2" t="s">
        <v>64</v>
      </c>
      <c r="C121" s="2" t="s">
        <v>67</v>
      </c>
      <c r="D121" s="6">
        <v>48</v>
      </c>
      <c r="E121" s="8">
        <v>420</v>
      </c>
      <c r="F121" s="8">
        <v>194.3</v>
      </c>
      <c r="G121" s="8">
        <f>E121-F121</f>
        <v>225.7</v>
      </c>
      <c r="H121" s="8">
        <f>IF(E121&lt;&gt;0, ((E121-F121)/E121)*100, 0)</f>
        <v>53.738095238095241</v>
      </c>
    </row>
    <row r="122" spans="1:8" x14ac:dyDescent="0.2">
      <c r="A122" s="2" t="s">
        <v>63</v>
      </c>
      <c r="B122" s="2" t="s">
        <v>64</v>
      </c>
      <c r="C122" s="2" t="s">
        <v>68</v>
      </c>
      <c r="D122" s="6">
        <v>1</v>
      </c>
      <c r="E122" s="8">
        <v>25.75</v>
      </c>
      <c r="F122" s="8">
        <v>13.56</v>
      </c>
      <c r="G122" s="8">
        <f>E122-F122</f>
        <v>12.19</v>
      </c>
      <c r="H122" s="8">
        <f>IF(E122&lt;&gt;0, ((E122-F122)/E122)*100, 0)</f>
        <v>47.339805825242713</v>
      </c>
    </row>
    <row r="123" spans="1:8" customFormat="1" ht="15" x14ac:dyDescent="0.25">
      <c r="D123" s="12"/>
      <c r="E123" s="12"/>
      <c r="F123" s="12"/>
      <c r="G123" s="12"/>
      <c r="H123" s="12"/>
    </row>
    <row r="124" spans="1:8" s="4" customFormat="1" x14ac:dyDescent="0.2">
      <c r="A124" s="3" t="s">
        <v>19</v>
      </c>
      <c r="B124" s="3" t="s">
        <v>19</v>
      </c>
      <c r="C124" s="3" t="s">
        <v>19</v>
      </c>
      <c r="D124" s="5">
        <f>SUBTOTAL(9, D114:D123)</f>
        <v>124</v>
      </c>
      <c r="E124" s="7">
        <f>SUBTOTAL(9, E114:E123)</f>
        <v>1393.63</v>
      </c>
      <c r="F124" s="7">
        <f>SUBTOTAL(9, F114:F123)</f>
        <v>582.07999999999993</v>
      </c>
      <c r="G124" s="7">
        <f>SUBTOTAL(9, G114:G123)</f>
        <v>811.55</v>
      </c>
      <c r="H124" s="7">
        <f>IF(E124&lt;&gt;0, ((E124-F124)/E124)*100, 0)</f>
        <v>58.232816457739865</v>
      </c>
    </row>
    <row r="125" spans="1:8" customFormat="1" ht="15" x14ac:dyDescent="0.25">
      <c r="D125" s="12"/>
      <c r="E125" s="12"/>
      <c r="F125" s="12"/>
      <c r="G125" s="12"/>
      <c r="H125" s="12"/>
    </row>
    <row r="126" spans="1:8" x14ac:dyDescent="0.2">
      <c r="A126" s="2" t="s">
        <v>69</v>
      </c>
      <c r="B126" s="2" t="s">
        <v>70</v>
      </c>
      <c r="C126" s="2" t="s">
        <v>19</v>
      </c>
      <c r="G126" s="8">
        <f>E126-F126</f>
        <v>0</v>
      </c>
      <c r="H126" s="8">
        <f>IF(E126&lt;&gt;0, ((E126-F126)/E126)*100, 0)</f>
        <v>0</v>
      </c>
    </row>
    <row r="127" spans="1:8" x14ac:dyDescent="0.2">
      <c r="A127" s="2" t="s">
        <v>69</v>
      </c>
      <c r="B127" s="2" t="s">
        <v>70</v>
      </c>
      <c r="C127" s="2" t="s">
        <v>19</v>
      </c>
      <c r="E127" s="8">
        <v>15</v>
      </c>
      <c r="G127" s="8">
        <f>E127-F127</f>
        <v>15</v>
      </c>
      <c r="H127" s="8">
        <f>IF(E127&lt;&gt;0, ((E127-F127)/E127)*100, 0)</f>
        <v>100</v>
      </c>
    </row>
    <row r="128" spans="1:8" x14ac:dyDescent="0.2">
      <c r="A128" s="2" t="s">
        <v>69</v>
      </c>
      <c r="B128" s="2" t="s">
        <v>70</v>
      </c>
      <c r="C128" s="2" t="s">
        <v>19</v>
      </c>
      <c r="E128" s="8">
        <v>-15</v>
      </c>
      <c r="G128" s="8">
        <f>E128-F128</f>
        <v>-15</v>
      </c>
      <c r="H128" s="8">
        <f>IF(E128&lt;&gt;0, ((E128-F128)/E128)*100, 0)</f>
        <v>100</v>
      </c>
    </row>
    <row r="129" spans="1:8" x14ac:dyDescent="0.2">
      <c r="A129" s="2" t="s">
        <v>69</v>
      </c>
      <c r="B129" s="2" t="s">
        <v>70</v>
      </c>
      <c r="C129" s="2" t="s">
        <v>19</v>
      </c>
      <c r="E129" s="8">
        <v>-68.75</v>
      </c>
      <c r="G129" s="8">
        <f>E129-F129</f>
        <v>-68.75</v>
      </c>
      <c r="H129" s="8">
        <f>IF(E129&lt;&gt;0, ((E129-F129)/E129)*100, 0)</f>
        <v>100</v>
      </c>
    </row>
    <row r="130" spans="1:8" x14ac:dyDescent="0.2">
      <c r="A130" s="2" t="s">
        <v>69</v>
      </c>
      <c r="B130" s="2" t="s">
        <v>70</v>
      </c>
      <c r="C130" s="2" t="s">
        <v>24</v>
      </c>
      <c r="D130" s="6">
        <v>1</v>
      </c>
      <c r="E130" s="8">
        <v>59.75</v>
      </c>
      <c r="F130" s="8">
        <v>33</v>
      </c>
      <c r="G130" s="8">
        <f>E130-F130</f>
        <v>26.75</v>
      </c>
      <c r="H130" s="8">
        <f>IF(E130&lt;&gt;0, ((E130-F130)/E130)*100, 0)</f>
        <v>44.769874476987447</v>
      </c>
    </row>
    <row r="131" spans="1:8" x14ac:dyDescent="0.2">
      <c r="A131" s="2" t="s">
        <v>69</v>
      </c>
      <c r="B131" s="2" t="s">
        <v>70</v>
      </c>
      <c r="C131" s="2" t="s">
        <v>71</v>
      </c>
      <c r="D131" s="6">
        <v>2</v>
      </c>
      <c r="E131" s="8">
        <v>9</v>
      </c>
      <c r="F131" s="8">
        <v>2.86</v>
      </c>
      <c r="G131" s="8">
        <f>E131-F131</f>
        <v>6.1400000000000006</v>
      </c>
      <c r="H131" s="8">
        <f>IF(E131&lt;&gt;0, ((E131-F131)/E131)*100, 0)</f>
        <v>68.222222222222229</v>
      </c>
    </row>
    <row r="132" spans="1:8" customFormat="1" ht="15" x14ac:dyDescent="0.25">
      <c r="D132" s="12"/>
      <c r="E132" s="12"/>
      <c r="F132" s="12"/>
      <c r="G132" s="12"/>
      <c r="H132" s="12"/>
    </row>
    <row r="133" spans="1:8" s="4" customFormat="1" x14ac:dyDescent="0.2">
      <c r="A133" s="3" t="s">
        <v>19</v>
      </c>
      <c r="B133" s="3" t="s">
        <v>19</v>
      </c>
      <c r="C133" s="3" t="s">
        <v>19</v>
      </c>
      <c r="D133" s="5">
        <f>SUBTOTAL(9, D126:D132)</f>
        <v>3</v>
      </c>
      <c r="E133" s="7">
        <f>SUBTOTAL(9, E126:E132)</f>
        <v>0</v>
      </c>
      <c r="F133" s="7">
        <f>SUBTOTAL(9, F126:F132)</f>
        <v>35.86</v>
      </c>
      <c r="G133" s="7">
        <f>SUBTOTAL(9, G126:G132)</f>
        <v>-35.86</v>
      </c>
      <c r="H133" s="7">
        <f>IF(E133&lt;&gt;0, ((E133-F133)/E133)*100, 0)</f>
        <v>0</v>
      </c>
    </row>
    <row r="134" spans="1:8" customFormat="1" ht="15" x14ac:dyDescent="0.25">
      <c r="D134" s="12"/>
      <c r="E134" s="12"/>
      <c r="F134" s="12"/>
      <c r="G134" s="12"/>
      <c r="H134" s="12"/>
    </row>
    <row r="135" spans="1:8" x14ac:dyDescent="0.2">
      <c r="A135" s="2" t="s">
        <v>72</v>
      </c>
      <c r="B135" s="2" t="s">
        <v>73</v>
      </c>
      <c r="C135" s="2" t="s">
        <v>19</v>
      </c>
      <c r="G135" s="8">
        <f>E135-F135</f>
        <v>0</v>
      </c>
      <c r="H135" s="8">
        <f>IF(E135&lt;&gt;0, ((E135-F135)/E135)*100, 0)</f>
        <v>0</v>
      </c>
    </row>
    <row r="136" spans="1:8" x14ac:dyDescent="0.2">
      <c r="A136" s="2" t="s">
        <v>72</v>
      </c>
      <c r="B136" s="2" t="s">
        <v>73</v>
      </c>
      <c r="C136" s="2" t="s">
        <v>19</v>
      </c>
      <c r="G136" s="8">
        <f>E136-F136</f>
        <v>0</v>
      </c>
      <c r="H136" s="8">
        <f>IF(E136&lt;&gt;0, ((E136-F136)/E136)*100, 0)</f>
        <v>0</v>
      </c>
    </row>
    <row r="137" spans="1:8" x14ac:dyDescent="0.2">
      <c r="A137" s="2" t="s">
        <v>72</v>
      </c>
      <c r="B137" s="2" t="s">
        <v>73</v>
      </c>
      <c r="C137" s="2" t="s">
        <v>19</v>
      </c>
      <c r="G137" s="8">
        <f>E137-F137</f>
        <v>0</v>
      </c>
      <c r="H137" s="8">
        <f>IF(E137&lt;&gt;0, ((E137-F137)/E137)*100, 0)</f>
        <v>0</v>
      </c>
    </row>
    <row r="138" spans="1:8" x14ac:dyDescent="0.2">
      <c r="A138" s="2" t="s">
        <v>72</v>
      </c>
      <c r="B138" s="2" t="s">
        <v>73</v>
      </c>
      <c r="C138" s="2" t="s">
        <v>19</v>
      </c>
      <c r="G138" s="8">
        <f>E138-F138</f>
        <v>0</v>
      </c>
      <c r="H138" s="8">
        <f>IF(E138&lt;&gt;0, ((E138-F138)/E138)*100, 0)</f>
        <v>0</v>
      </c>
    </row>
    <row r="139" spans="1:8" x14ac:dyDescent="0.2">
      <c r="A139" s="2" t="s">
        <v>72</v>
      </c>
      <c r="B139" s="2" t="s">
        <v>73</v>
      </c>
      <c r="C139" s="2" t="s">
        <v>19</v>
      </c>
      <c r="G139" s="8">
        <f>E139-F139</f>
        <v>0</v>
      </c>
      <c r="H139" s="8">
        <f>IF(E139&lt;&gt;0, ((E139-F139)/E139)*100, 0)</f>
        <v>0</v>
      </c>
    </row>
    <row r="140" spans="1:8" x14ac:dyDescent="0.2">
      <c r="A140" s="2" t="s">
        <v>72</v>
      </c>
      <c r="B140" s="2" t="s">
        <v>73</v>
      </c>
      <c r="C140" s="2" t="s">
        <v>48</v>
      </c>
      <c r="D140" s="6">
        <v>20</v>
      </c>
      <c r="E140" s="8">
        <v>79</v>
      </c>
      <c r="F140" s="8">
        <v>30.8</v>
      </c>
      <c r="G140" s="8">
        <f>E140-F140</f>
        <v>48.2</v>
      </c>
      <c r="H140" s="8">
        <f>IF(E140&lt;&gt;0, ((E140-F140)/E140)*100, 0)</f>
        <v>61.012658227848107</v>
      </c>
    </row>
    <row r="141" spans="1:8" customFormat="1" ht="15" x14ac:dyDescent="0.25">
      <c r="D141" s="12"/>
      <c r="E141" s="12"/>
      <c r="F141" s="12"/>
      <c r="G141" s="12"/>
      <c r="H141" s="12"/>
    </row>
    <row r="142" spans="1:8" s="4" customFormat="1" x14ac:dyDescent="0.2">
      <c r="A142" s="3" t="s">
        <v>19</v>
      </c>
      <c r="B142" s="3" t="s">
        <v>19</v>
      </c>
      <c r="C142" s="3" t="s">
        <v>19</v>
      </c>
      <c r="D142" s="5">
        <f>SUBTOTAL(9, D135:D141)</f>
        <v>20</v>
      </c>
      <c r="E142" s="7">
        <f>SUBTOTAL(9, E135:E141)</f>
        <v>79</v>
      </c>
      <c r="F142" s="7">
        <f>SUBTOTAL(9, F135:F141)</f>
        <v>30.8</v>
      </c>
      <c r="G142" s="7">
        <f>SUBTOTAL(9, G135:G141)</f>
        <v>48.2</v>
      </c>
      <c r="H142" s="7">
        <f>IF(E142&lt;&gt;0, ((E142-F142)/E142)*100, 0)</f>
        <v>61.012658227848107</v>
      </c>
    </row>
    <row r="143" spans="1:8" customFormat="1" ht="15" x14ac:dyDescent="0.25">
      <c r="D143" s="12"/>
      <c r="E143" s="12"/>
      <c r="F143" s="12"/>
      <c r="G143" s="12"/>
      <c r="H143" s="12"/>
    </row>
    <row r="144" spans="1:8" x14ac:dyDescent="0.2">
      <c r="A144" s="2" t="s">
        <v>74</v>
      </c>
      <c r="B144" s="2" t="s">
        <v>75</v>
      </c>
      <c r="C144" s="2" t="s">
        <v>19</v>
      </c>
      <c r="G144" s="8">
        <f>E144-F144</f>
        <v>0</v>
      </c>
      <c r="H144" s="8">
        <f>IF(E144&lt;&gt;0, ((E144-F144)/E144)*100, 0)</f>
        <v>0</v>
      </c>
    </row>
    <row r="145" spans="1:8" x14ac:dyDescent="0.2">
      <c r="A145" s="2" t="s">
        <v>74</v>
      </c>
      <c r="B145" s="2" t="s">
        <v>75</v>
      </c>
      <c r="C145" s="2" t="s">
        <v>19</v>
      </c>
      <c r="E145" s="8">
        <v>15</v>
      </c>
      <c r="G145" s="8">
        <f>E145-F145</f>
        <v>15</v>
      </c>
      <c r="H145" s="8">
        <f>IF(E145&lt;&gt;0, ((E145-F145)/E145)*100, 0)</f>
        <v>100</v>
      </c>
    </row>
    <row r="146" spans="1:8" x14ac:dyDescent="0.2">
      <c r="A146" s="2" t="s">
        <v>74</v>
      </c>
      <c r="B146" s="2" t="s">
        <v>75</v>
      </c>
      <c r="C146" s="2" t="s">
        <v>19</v>
      </c>
      <c r="E146" s="8">
        <v>15</v>
      </c>
      <c r="G146" s="8">
        <f>E146-F146</f>
        <v>15</v>
      </c>
      <c r="H146" s="8">
        <f>IF(E146&lt;&gt;0, ((E146-F146)/E146)*100, 0)</f>
        <v>100</v>
      </c>
    </row>
    <row r="147" spans="1:8" x14ac:dyDescent="0.2">
      <c r="A147" s="2" t="s">
        <v>74</v>
      </c>
      <c r="B147" s="2" t="s">
        <v>75</v>
      </c>
      <c r="C147" s="2" t="s">
        <v>19</v>
      </c>
      <c r="E147" s="8">
        <v>-15</v>
      </c>
      <c r="G147" s="8">
        <f>E147-F147</f>
        <v>-15</v>
      </c>
      <c r="H147" s="8">
        <f>IF(E147&lt;&gt;0, ((E147-F147)/E147)*100, 0)</f>
        <v>100</v>
      </c>
    </row>
    <row r="148" spans="1:8" x14ac:dyDescent="0.2">
      <c r="A148" s="2" t="s">
        <v>74</v>
      </c>
      <c r="B148" s="2" t="s">
        <v>75</v>
      </c>
      <c r="C148" s="2" t="s">
        <v>19</v>
      </c>
      <c r="G148" s="8">
        <f>E148-F148</f>
        <v>0</v>
      </c>
      <c r="H148" s="8">
        <f>IF(E148&lt;&gt;0, ((E148-F148)/E148)*100, 0)</f>
        <v>0</v>
      </c>
    </row>
    <row r="149" spans="1:8" x14ac:dyDescent="0.2">
      <c r="A149" s="2" t="s">
        <v>74</v>
      </c>
      <c r="B149" s="2" t="s">
        <v>75</v>
      </c>
      <c r="C149" s="2" t="s">
        <v>19</v>
      </c>
      <c r="G149" s="8">
        <f>E149-F149</f>
        <v>0</v>
      </c>
      <c r="H149" s="8">
        <f>IF(E149&lt;&gt;0, ((E149-F149)/E149)*100, 0)</f>
        <v>0</v>
      </c>
    </row>
    <row r="150" spans="1:8" x14ac:dyDescent="0.2">
      <c r="A150" s="2" t="s">
        <v>74</v>
      </c>
      <c r="B150" s="2" t="s">
        <v>75</v>
      </c>
      <c r="C150" s="2" t="s">
        <v>19</v>
      </c>
      <c r="G150" s="8">
        <f>E150-F150</f>
        <v>0</v>
      </c>
      <c r="H150" s="8">
        <f>IF(E150&lt;&gt;0, ((E150-F150)/E150)*100, 0)</f>
        <v>0</v>
      </c>
    </row>
    <row r="151" spans="1:8" x14ac:dyDescent="0.2">
      <c r="A151" s="2" t="s">
        <v>74</v>
      </c>
      <c r="B151" s="2" t="s">
        <v>75</v>
      </c>
      <c r="C151" s="2" t="s">
        <v>19</v>
      </c>
      <c r="G151" s="8">
        <f>E151-F151</f>
        <v>0</v>
      </c>
      <c r="H151" s="8">
        <f>IF(E151&lt;&gt;0, ((E151-F151)/E151)*100, 0)</f>
        <v>0</v>
      </c>
    </row>
    <row r="152" spans="1:8" x14ac:dyDescent="0.2">
      <c r="A152" s="2" t="s">
        <v>74</v>
      </c>
      <c r="B152" s="2" t="s">
        <v>75</v>
      </c>
      <c r="C152" s="2" t="s">
        <v>76</v>
      </c>
      <c r="D152" s="6">
        <v>32</v>
      </c>
      <c r="E152" s="8">
        <v>312</v>
      </c>
      <c r="F152" s="8">
        <v>189.12</v>
      </c>
      <c r="G152" s="8">
        <f>E152-F152</f>
        <v>122.88</v>
      </c>
      <c r="H152" s="8">
        <f>IF(E152&lt;&gt;0, ((E152-F152)/E152)*100, 0)</f>
        <v>39.384615384615387</v>
      </c>
    </row>
    <row r="153" spans="1:8" x14ac:dyDescent="0.2">
      <c r="A153" s="2" t="s">
        <v>74</v>
      </c>
      <c r="B153" s="2" t="s">
        <v>75</v>
      </c>
      <c r="C153" s="2" t="s">
        <v>13</v>
      </c>
      <c r="D153" s="6">
        <v>24</v>
      </c>
      <c r="E153" s="8">
        <v>46.8</v>
      </c>
      <c r="F153" s="8">
        <v>7.92</v>
      </c>
      <c r="G153" s="8">
        <f>E153-F153</f>
        <v>38.879999999999995</v>
      </c>
      <c r="H153" s="8">
        <f>IF(E153&lt;&gt;0, ((E153-F153)/E153)*100, 0)</f>
        <v>83.076923076923066</v>
      </c>
    </row>
    <row r="154" spans="1:8" x14ac:dyDescent="0.2">
      <c r="A154" s="2" t="s">
        <v>74</v>
      </c>
      <c r="B154" s="2" t="s">
        <v>75</v>
      </c>
      <c r="C154" s="2" t="s">
        <v>37</v>
      </c>
      <c r="D154" s="6">
        <v>20</v>
      </c>
      <c r="E154" s="8">
        <v>375</v>
      </c>
      <c r="F154" s="8">
        <v>140.80000000000001</v>
      </c>
      <c r="G154" s="8">
        <f>E154-F154</f>
        <v>234.2</v>
      </c>
      <c r="H154" s="8">
        <f>IF(E154&lt;&gt;0, ((E154-F154)/E154)*100, 0)</f>
        <v>62.453333333333326</v>
      </c>
    </row>
    <row r="155" spans="1:8" x14ac:dyDescent="0.2">
      <c r="A155" s="2" t="s">
        <v>74</v>
      </c>
      <c r="B155" s="2" t="s">
        <v>75</v>
      </c>
      <c r="C155" s="2" t="s">
        <v>77</v>
      </c>
      <c r="D155" s="6">
        <v>24</v>
      </c>
      <c r="E155" s="8">
        <v>480</v>
      </c>
      <c r="F155" s="8">
        <v>227.04</v>
      </c>
      <c r="G155" s="8">
        <f>E155-F155</f>
        <v>252.96</v>
      </c>
      <c r="H155" s="8">
        <f>IF(E155&lt;&gt;0, ((E155-F155)/E155)*100, 0)</f>
        <v>52.7</v>
      </c>
    </row>
    <row r="156" spans="1:8" x14ac:dyDescent="0.2">
      <c r="A156" s="2" t="s">
        <v>74</v>
      </c>
      <c r="B156" s="2" t="s">
        <v>75</v>
      </c>
      <c r="C156" s="2" t="s">
        <v>78</v>
      </c>
      <c r="D156" s="6">
        <v>20</v>
      </c>
      <c r="E156" s="8">
        <v>120</v>
      </c>
      <c r="F156" s="8">
        <v>33</v>
      </c>
      <c r="G156" s="8">
        <f>E156-F156</f>
        <v>87</v>
      </c>
      <c r="H156" s="8">
        <f>IF(E156&lt;&gt;0, ((E156-F156)/E156)*100, 0)</f>
        <v>72.5</v>
      </c>
    </row>
    <row r="157" spans="1:8" x14ac:dyDescent="0.2">
      <c r="A157" s="2" t="s">
        <v>74</v>
      </c>
      <c r="B157" s="2" t="s">
        <v>75</v>
      </c>
      <c r="C157" s="2" t="s">
        <v>79</v>
      </c>
      <c r="D157" s="6">
        <v>20</v>
      </c>
      <c r="E157" s="8">
        <v>100</v>
      </c>
      <c r="F157" s="8">
        <v>31.9</v>
      </c>
      <c r="G157" s="8">
        <f>E157-F157</f>
        <v>68.099999999999994</v>
      </c>
      <c r="H157" s="8">
        <f>IF(E157&lt;&gt;0, ((E157-F157)/E157)*100, 0)</f>
        <v>68.099999999999994</v>
      </c>
    </row>
    <row r="158" spans="1:8" x14ac:dyDescent="0.2">
      <c r="A158" s="2" t="s">
        <v>74</v>
      </c>
      <c r="B158" s="2" t="s">
        <v>75</v>
      </c>
      <c r="C158" s="2" t="s">
        <v>48</v>
      </c>
      <c r="D158" s="6">
        <v>20</v>
      </c>
      <c r="E158" s="8">
        <v>75</v>
      </c>
      <c r="F158" s="8">
        <v>30.8</v>
      </c>
      <c r="G158" s="8">
        <f>E158-F158</f>
        <v>44.2</v>
      </c>
      <c r="H158" s="8">
        <f>IF(E158&lt;&gt;0, ((E158-F158)/E158)*100, 0)</f>
        <v>58.933333333333337</v>
      </c>
    </row>
    <row r="159" spans="1:8" customFormat="1" ht="15" x14ac:dyDescent="0.25">
      <c r="D159" s="12"/>
      <c r="E159" s="12"/>
      <c r="F159" s="12"/>
      <c r="G159" s="12"/>
      <c r="H159" s="12"/>
    </row>
    <row r="160" spans="1:8" s="4" customFormat="1" x14ac:dyDescent="0.2">
      <c r="A160" s="3" t="s">
        <v>19</v>
      </c>
      <c r="B160" s="3" t="s">
        <v>19</v>
      </c>
      <c r="C160" s="3" t="s">
        <v>19</v>
      </c>
      <c r="D160" s="5">
        <f>SUBTOTAL(9, D144:D159)</f>
        <v>160</v>
      </c>
      <c r="E160" s="7">
        <f>SUBTOTAL(9, E144:E159)</f>
        <v>1523.8</v>
      </c>
      <c r="F160" s="7">
        <f>SUBTOTAL(9, F144:F159)</f>
        <v>660.57999999999993</v>
      </c>
      <c r="G160" s="7">
        <f>SUBTOTAL(9, G144:G159)</f>
        <v>863.22</v>
      </c>
      <c r="H160" s="7">
        <f>IF(E160&lt;&gt;0, ((E160-F160)/E160)*100, 0)</f>
        <v>56.649166557290989</v>
      </c>
    </row>
    <row r="161" spans="1:8" customFormat="1" ht="15" x14ac:dyDescent="0.25">
      <c r="D161" s="12"/>
      <c r="E161" s="12"/>
      <c r="F161" s="12"/>
      <c r="G161" s="12"/>
      <c r="H161" s="12"/>
    </row>
    <row r="162" spans="1:8" x14ac:dyDescent="0.2">
      <c r="A162" s="2" t="s">
        <v>80</v>
      </c>
      <c r="B162" s="2" t="s">
        <v>81</v>
      </c>
      <c r="C162" s="2" t="s">
        <v>19</v>
      </c>
      <c r="G162" s="8">
        <f>E162-F162</f>
        <v>0</v>
      </c>
      <c r="H162" s="8">
        <f>IF(E162&lt;&gt;0, ((E162-F162)/E162)*100, 0)</f>
        <v>0</v>
      </c>
    </row>
    <row r="163" spans="1:8" x14ac:dyDescent="0.2">
      <c r="A163" s="2" t="s">
        <v>80</v>
      </c>
      <c r="B163" s="2" t="s">
        <v>81</v>
      </c>
      <c r="C163" s="2" t="s">
        <v>19</v>
      </c>
      <c r="E163" s="8">
        <v>15</v>
      </c>
      <c r="G163" s="8">
        <f>E163-F163</f>
        <v>15</v>
      </c>
      <c r="H163" s="8">
        <f>IF(E163&lt;&gt;0, ((E163-F163)/E163)*100, 0)</f>
        <v>100</v>
      </c>
    </row>
    <row r="164" spans="1:8" x14ac:dyDescent="0.2">
      <c r="A164" s="2" t="s">
        <v>80</v>
      </c>
      <c r="B164" s="2" t="s">
        <v>81</v>
      </c>
      <c r="C164" s="2" t="s">
        <v>19</v>
      </c>
      <c r="E164" s="8">
        <v>-15</v>
      </c>
      <c r="G164" s="8">
        <f>E164-F164</f>
        <v>-15</v>
      </c>
      <c r="H164" s="8">
        <f>IF(E164&lt;&gt;0, ((E164-F164)/E164)*100, 0)</f>
        <v>100</v>
      </c>
    </row>
    <row r="165" spans="1:8" x14ac:dyDescent="0.2">
      <c r="A165" s="2" t="s">
        <v>80</v>
      </c>
      <c r="B165" s="2" t="s">
        <v>81</v>
      </c>
      <c r="C165" s="2" t="s">
        <v>19</v>
      </c>
      <c r="G165" s="8">
        <f>E165-F165</f>
        <v>0</v>
      </c>
      <c r="H165" s="8">
        <f>IF(E165&lt;&gt;0, ((E165-F165)/E165)*100, 0)</f>
        <v>0</v>
      </c>
    </row>
    <row r="166" spans="1:8" x14ac:dyDescent="0.2">
      <c r="A166" s="2" t="s">
        <v>80</v>
      </c>
      <c r="B166" s="2" t="s">
        <v>81</v>
      </c>
      <c r="C166" s="2" t="s">
        <v>19</v>
      </c>
      <c r="G166" s="8">
        <f>E166-F166</f>
        <v>0</v>
      </c>
      <c r="H166" s="8">
        <f>IF(E166&lt;&gt;0, ((E166-F166)/E166)*100, 0)</f>
        <v>0</v>
      </c>
    </row>
    <row r="167" spans="1:8" x14ac:dyDescent="0.2">
      <c r="A167" s="2" t="s">
        <v>80</v>
      </c>
      <c r="B167" s="2" t="s">
        <v>81</v>
      </c>
      <c r="C167" s="2" t="s">
        <v>19</v>
      </c>
      <c r="G167" s="8">
        <f>E167-F167</f>
        <v>0</v>
      </c>
      <c r="H167" s="8">
        <f>IF(E167&lt;&gt;0, ((E167-F167)/E167)*100, 0)</f>
        <v>0</v>
      </c>
    </row>
    <row r="168" spans="1:8" x14ac:dyDescent="0.2">
      <c r="A168" s="2" t="s">
        <v>80</v>
      </c>
      <c r="B168" s="2" t="s">
        <v>81</v>
      </c>
      <c r="C168" s="2" t="s">
        <v>76</v>
      </c>
      <c r="D168" s="6">
        <v>16</v>
      </c>
      <c r="E168" s="8">
        <v>156</v>
      </c>
      <c r="F168" s="8">
        <v>94.56</v>
      </c>
      <c r="G168" s="8">
        <f>E168-F168</f>
        <v>61.44</v>
      </c>
      <c r="H168" s="8">
        <f>IF(E168&lt;&gt;0, ((E168-F168)/E168)*100, 0)</f>
        <v>39.384615384615387</v>
      </c>
    </row>
    <row r="169" spans="1:8" x14ac:dyDescent="0.2">
      <c r="A169" s="2" t="s">
        <v>80</v>
      </c>
      <c r="B169" s="2" t="s">
        <v>81</v>
      </c>
      <c r="C169" s="2" t="s">
        <v>13</v>
      </c>
      <c r="D169" s="6">
        <v>12</v>
      </c>
      <c r="E169" s="8">
        <v>23.4</v>
      </c>
      <c r="F169" s="8">
        <v>3.96</v>
      </c>
      <c r="G169" s="8">
        <f>E169-F169</f>
        <v>19.439999999999998</v>
      </c>
      <c r="H169" s="8">
        <f>IF(E169&lt;&gt;0, ((E169-F169)/E169)*100, 0)</f>
        <v>83.076923076923066</v>
      </c>
    </row>
    <row r="170" spans="1:8" x14ac:dyDescent="0.2">
      <c r="A170" s="2" t="s">
        <v>80</v>
      </c>
      <c r="B170" s="2" t="s">
        <v>81</v>
      </c>
      <c r="C170" s="2" t="s">
        <v>37</v>
      </c>
      <c r="D170" s="6">
        <v>10</v>
      </c>
      <c r="E170" s="8">
        <v>187.5</v>
      </c>
      <c r="F170" s="8">
        <v>70.400000000000006</v>
      </c>
      <c r="G170" s="8">
        <f>E170-F170</f>
        <v>117.1</v>
      </c>
      <c r="H170" s="8">
        <f>IF(E170&lt;&gt;0, ((E170-F170)/E170)*100, 0)</f>
        <v>62.453333333333326</v>
      </c>
    </row>
    <row r="171" spans="1:8" x14ac:dyDescent="0.2">
      <c r="A171" s="2" t="s">
        <v>80</v>
      </c>
      <c r="B171" s="2" t="s">
        <v>81</v>
      </c>
      <c r="C171" s="2" t="s">
        <v>77</v>
      </c>
      <c r="D171" s="6">
        <v>12</v>
      </c>
      <c r="E171" s="8">
        <v>240</v>
      </c>
      <c r="F171" s="8">
        <v>113.52</v>
      </c>
      <c r="G171" s="8">
        <f>E171-F171</f>
        <v>126.48</v>
      </c>
      <c r="H171" s="8">
        <f>IF(E171&lt;&gt;0, ((E171-F171)/E171)*100, 0)</f>
        <v>52.7</v>
      </c>
    </row>
    <row r="172" spans="1:8" customFormat="1" ht="15" x14ac:dyDescent="0.25">
      <c r="D172" s="12"/>
      <c r="E172" s="12"/>
      <c r="F172" s="12"/>
      <c r="G172" s="12"/>
      <c r="H172" s="12"/>
    </row>
    <row r="173" spans="1:8" s="4" customFormat="1" x14ac:dyDescent="0.2">
      <c r="A173" s="3" t="s">
        <v>19</v>
      </c>
      <c r="B173" s="3" t="s">
        <v>19</v>
      </c>
      <c r="C173" s="3" t="s">
        <v>19</v>
      </c>
      <c r="D173" s="5">
        <f>SUBTOTAL(9, D162:D172)</f>
        <v>50</v>
      </c>
      <c r="E173" s="7">
        <f>SUBTOTAL(9, E162:E172)</f>
        <v>606.9</v>
      </c>
      <c r="F173" s="7">
        <f>SUBTOTAL(9, F162:F172)</f>
        <v>282.44</v>
      </c>
      <c r="G173" s="7">
        <f>SUBTOTAL(9, G162:G172)</f>
        <v>324.45999999999998</v>
      </c>
      <c r="H173" s="7">
        <f>IF(E173&lt;&gt;0, ((E173-F173)/E173)*100, 0)</f>
        <v>53.461855330367435</v>
      </c>
    </row>
    <row r="174" spans="1:8" customFormat="1" ht="15" x14ac:dyDescent="0.25">
      <c r="D174" s="12"/>
      <c r="E174" s="12"/>
      <c r="F174" s="12"/>
      <c r="G174" s="12"/>
      <c r="H174" s="12"/>
    </row>
    <row r="175" spans="1:8" x14ac:dyDescent="0.2">
      <c r="A175" s="2" t="s">
        <v>82</v>
      </c>
      <c r="B175" s="2" t="s">
        <v>83</v>
      </c>
      <c r="C175" s="2" t="s">
        <v>19</v>
      </c>
      <c r="G175" s="8">
        <f>E175-F175</f>
        <v>0</v>
      </c>
      <c r="H175" s="8">
        <f>IF(E175&lt;&gt;0, ((E175-F175)/E175)*100, 0)</f>
        <v>0</v>
      </c>
    </row>
    <row r="176" spans="1:8" x14ac:dyDescent="0.2">
      <c r="A176" s="2" t="s">
        <v>82</v>
      </c>
      <c r="B176" s="2" t="s">
        <v>83</v>
      </c>
      <c r="C176" s="2" t="s">
        <v>19</v>
      </c>
      <c r="G176" s="8">
        <f>E176-F176</f>
        <v>0</v>
      </c>
      <c r="H176" s="8">
        <f>IF(E176&lt;&gt;0, ((E176-F176)/E176)*100, 0)</f>
        <v>0</v>
      </c>
    </row>
    <row r="177" spans="1:8" x14ac:dyDescent="0.2">
      <c r="A177" s="2" t="s">
        <v>82</v>
      </c>
      <c r="B177" s="2" t="s">
        <v>83</v>
      </c>
      <c r="C177" s="2" t="s">
        <v>19</v>
      </c>
      <c r="G177" s="8">
        <f>E177-F177</f>
        <v>0</v>
      </c>
      <c r="H177" s="8">
        <f>IF(E177&lt;&gt;0, ((E177-F177)/E177)*100, 0)</f>
        <v>0</v>
      </c>
    </row>
    <row r="178" spans="1:8" x14ac:dyDescent="0.2">
      <c r="A178" s="2" t="s">
        <v>82</v>
      </c>
      <c r="B178" s="2" t="s">
        <v>83</v>
      </c>
      <c r="C178" s="2" t="s">
        <v>19</v>
      </c>
      <c r="G178" s="8">
        <f>E178-F178</f>
        <v>0</v>
      </c>
      <c r="H178" s="8">
        <f>IF(E178&lt;&gt;0, ((E178-F178)/E178)*100, 0)</f>
        <v>0</v>
      </c>
    </row>
    <row r="179" spans="1:8" x14ac:dyDescent="0.2">
      <c r="A179" s="2" t="s">
        <v>82</v>
      </c>
      <c r="B179" s="2" t="s">
        <v>83</v>
      </c>
      <c r="C179" s="2" t="s">
        <v>19</v>
      </c>
      <c r="G179" s="8">
        <f>E179-F179</f>
        <v>0</v>
      </c>
      <c r="H179" s="8">
        <f>IF(E179&lt;&gt;0, ((E179-F179)/E179)*100, 0)</f>
        <v>0</v>
      </c>
    </row>
    <row r="180" spans="1:8" x14ac:dyDescent="0.2">
      <c r="A180" s="2" t="s">
        <v>82</v>
      </c>
      <c r="B180" s="2" t="s">
        <v>83</v>
      </c>
      <c r="C180" s="2" t="s">
        <v>19</v>
      </c>
      <c r="G180" s="8">
        <f>E180-F180</f>
        <v>0</v>
      </c>
      <c r="H180" s="8">
        <f>IF(E180&lt;&gt;0, ((E180-F180)/E180)*100, 0)</f>
        <v>0</v>
      </c>
    </row>
    <row r="181" spans="1:8" x14ac:dyDescent="0.2">
      <c r="A181" s="2" t="s">
        <v>82</v>
      </c>
      <c r="B181" s="2" t="s">
        <v>83</v>
      </c>
      <c r="C181" s="2" t="s">
        <v>19</v>
      </c>
      <c r="G181" s="8">
        <f>E181-F181</f>
        <v>0</v>
      </c>
      <c r="H181" s="8">
        <f>IF(E181&lt;&gt;0, ((E181-F181)/E181)*100, 0)</f>
        <v>0</v>
      </c>
    </row>
    <row r="182" spans="1:8" x14ac:dyDescent="0.2">
      <c r="A182" s="2" t="s">
        <v>82</v>
      </c>
      <c r="B182" s="2" t="s">
        <v>83</v>
      </c>
      <c r="C182" s="2" t="s">
        <v>37</v>
      </c>
      <c r="D182" s="6">
        <v>330</v>
      </c>
      <c r="E182" s="8">
        <v>6187.5</v>
      </c>
      <c r="F182" s="8">
        <v>2860.77</v>
      </c>
      <c r="G182" s="8">
        <f>E182-F182</f>
        <v>3326.73</v>
      </c>
      <c r="H182" s="8">
        <f>IF(E182&lt;&gt;0, ((E182-F182)/E182)*100, 0)</f>
        <v>53.765333333333331</v>
      </c>
    </row>
    <row r="183" spans="1:8" x14ac:dyDescent="0.2">
      <c r="A183" s="2" t="s">
        <v>82</v>
      </c>
      <c r="B183" s="2" t="s">
        <v>83</v>
      </c>
      <c r="C183" s="2" t="s">
        <v>77</v>
      </c>
      <c r="D183" s="6">
        <v>324</v>
      </c>
      <c r="E183" s="8">
        <v>6480</v>
      </c>
      <c r="F183" s="8">
        <v>3064.94</v>
      </c>
      <c r="G183" s="8">
        <f>E183-F183</f>
        <v>3415.06</v>
      </c>
      <c r="H183" s="8">
        <f>IF(E183&lt;&gt;0, ((E183-F183)/E183)*100, 0)</f>
        <v>52.701543209876547</v>
      </c>
    </row>
    <row r="184" spans="1:8" customFormat="1" ht="15" x14ac:dyDescent="0.25">
      <c r="D184" s="12"/>
      <c r="E184" s="12"/>
      <c r="F184" s="12"/>
      <c r="G184" s="12"/>
      <c r="H184" s="12"/>
    </row>
    <row r="185" spans="1:8" s="4" customFormat="1" x14ac:dyDescent="0.2">
      <c r="A185" s="3" t="s">
        <v>19</v>
      </c>
      <c r="B185" s="3" t="s">
        <v>19</v>
      </c>
      <c r="C185" s="3" t="s">
        <v>19</v>
      </c>
      <c r="D185" s="5">
        <f>SUBTOTAL(9, D175:D184)</f>
        <v>654</v>
      </c>
      <c r="E185" s="7">
        <f>SUBTOTAL(9, E175:E184)</f>
        <v>12667.5</v>
      </c>
      <c r="F185" s="7">
        <f>SUBTOTAL(9, F175:F184)</f>
        <v>5925.71</v>
      </c>
      <c r="G185" s="7">
        <f>SUBTOTAL(9, G175:G184)</f>
        <v>6741.79</v>
      </c>
      <c r="H185" s="7">
        <f>IF(E185&lt;&gt;0, ((E185-F185)/E185)*100, 0)</f>
        <v>53.221156502861653</v>
      </c>
    </row>
    <row r="186" spans="1:8" customFormat="1" ht="15" x14ac:dyDescent="0.25">
      <c r="D186" s="12"/>
      <c r="E186" s="12"/>
      <c r="F186" s="12"/>
      <c r="G186" s="12"/>
      <c r="H186" s="12"/>
    </row>
    <row r="187" spans="1:8" x14ac:dyDescent="0.2">
      <c r="A187" s="2" t="s">
        <v>84</v>
      </c>
      <c r="B187" s="2" t="s">
        <v>85</v>
      </c>
      <c r="C187" s="2" t="s">
        <v>19</v>
      </c>
      <c r="G187" s="8">
        <f>E187-F187</f>
        <v>0</v>
      </c>
      <c r="H187" s="8">
        <f>IF(E187&lt;&gt;0, ((E187-F187)/E187)*100, 0)</f>
        <v>0</v>
      </c>
    </row>
    <row r="188" spans="1:8" x14ac:dyDescent="0.2">
      <c r="A188" s="2" t="s">
        <v>84</v>
      </c>
      <c r="B188" s="2" t="s">
        <v>85</v>
      </c>
      <c r="C188" s="2" t="s">
        <v>19</v>
      </c>
      <c r="G188" s="8">
        <f>E188-F188</f>
        <v>0</v>
      </c>
      <c r="H188" s="8">
        <f>IF(E188&lt;&gt;0, ((E188-F188)/E188)*100, 0)</f>
        <v>0</v>
      </c>
    </row>
    <row r="189" spans="1:8" x14ac:dyDescent="0.2">
      <c r="A189" s="2" t="s">
        <v>84</v>
      </c>
      <c r="B189" s="2" t="s">
        <v>85</v>
      </c>
      <c r="C189" s="2" t="s">
        <v>19</v>
      </c>
      <c r="E189" s="8">
        <v>45</v>
      </c>
      <c r="G189" s="8">
        <f>E189-F189</f>
        <v>45</v>
      </c>
      <c r="H189" s="8">
        <f>IF(E189&lt;&gt;0, ((E189-F189)/E189)*100, 0)</f>
        <v>100</v>
      </c>
    </row>
    <row r="190" spans="1:8" x14ac:dyDescent="0.2">
      <c r="A190" s="2" t="s">
        <v>84</v>
      </c>
      <c r="B190" s="2" t="s">
        <v>85</v>
      </c>
      <c r="C190" s="2" t="s">
        <v>19</v>
      </c>
      <c r="E190" s="8">
        <v>-45</v>
      </c>
      <c r="G190" s="8">
        <f>E190-F190</f>
        <v>-45</v>
      </c>
      <c r="H190" s="8">
        <f>IF(E190&lt;&gt;0, ((E190-F190)/E190)*100, 0)</f>
        <v>100</v>
      </c>
    </row>
    <row r="191" spans="1:8" x14ac:dyDescent="0.2">
      <c r="A191" s="2" t="s">
        <v>84</v>
      </c>
      <c r="B191" s="2" t="s">
        <v>85</v>
      </c>
      <c r="C191" s="2" t="s">
        <v>19</v>
      </c>
      <c r="E191" s="8">
        <v>-30</v>
      </c>
      <c r="G191" s="8">
        <f>E191-F191</f>
        <v>-30</v>
      </c>
      <c r="H191" s="8">
        <f>IF(E191&lt;&gt;0, ((E191-F191)/E191)*100, 0)</f>
        <v>100</v>
      </c>
    </row>
    <row r="192" spans="1:8" x14ac:dyDescent="0.2">
      <c r="A192" s="2" t="s">
        <v>84</v>
      </c>
      <c r="B192" s="2" t="s">
        <v>85</v>
      </c>
      <c r="C192" s="2" t="s">
        <v>19</v>
      </c>
      <c r="G192" s="8">
        <f>E192-F192</f>
        <v>0</v>
      </c>
      <c r="H192" s="8">
        <f>IF(E192&lt;&gt;0, ((E192-F192)/E192)*100, 0)</f>
        <v>0</v>
      </c>
    </row>
    <row r="193" spans="1:8" x14ac:dyDescent="0.2">
      <c r="A193" s="2" t="s">
        <v>84</v>
      </c>
      <c r="B193" s="2" t="s">
        <v>85</v>
      </c>
      <c r="C193" s="2" t="s">
        <v>19</v>
      </c>
      <c r="G193" s="8">
        <f>E193-F193</f>
        <v>0</v>
      </c>
      <c r="H193" s="8">
        <f>IF(E193&lt;&gt;0, ((E193-F193)/E193)*100, 0)</f>
        <v>0</v>
      </c>
    </row>
    <row r="194" spans="1:8" x14ac:dyDescent="0.2">
      <c r="A194" s="2" t="s">
        <v>84</v>
      </c>
      <c r="B194" s="2" t="s">
        <v>85</v>
      </c>
      <c r="C194" s="2" t="s">
        <v>19</v>
      </c>
      <c r="E194" s="8">
        <v>30</v>
      </c>
      <c r="G194" s="8">
        <f>E194-F194</f>
        <v>30</v>
      </c>
      <c r="H194" s="8">
        <f>IF(E194&lt;&gt;0, ((E194-F194)/E194)*100, 0)</f>
        <v>100</v>
      </c>
    </row>
    <row r="195" spans="1:8" x14ac:dyDescent="0.2">
      <c r="A195" s="2" t="s">
        <v>84</v>
      </c>
      <c r="B195" s="2" t="s">
        <v>85</v>
      </c>
      <c r="C195" s="2" t="s">
        <v>19</v>
      </c>
      <c r="G195" s="8">
        <f>E195-F195</f>
        <v>0</v>
      </c>
      <c r="H195" s="8">
        <f>IF(E195&lt;&gt;0, ((E195-F195)/E195)*100, 0)</f>
        <v>0</v>
      </c>
    </row>
    <row r="196" spans="1:8" x14ac:dyDescent="0.2">
      <c r="A196" s="2" t="s">
        <v>84</v>
      </c>
      <c r="B196" s="2" t="s">
        <v>85</v>
      </c>
      <c r="C196" s="2" t="s">
        <v>86</v>
      </c>
      <c r="D196" s="6">
        <v>20</v>
      </c>
      <c r="E196" s="8">
        <v>104</v>
      </c>
      <c r="F196" s="8">
        <v>46.2</v>
      </c>
      <c r="G196" s="8">
        <f>E196-F196</f>
        <v>57.8</v>
      </c>
      <c r="H196" s="8">
        <f>IF(E196&lt;&gt;0, ((E196-F196)/E196)*100, 0)</f>
        <v>55.57692307692308</v>
      </c>
    </row>
    <row r="197" spans="1:8" x14ac:dyDescent="0.2">
      <c r="A197" s="2" t="s">
        <v>84</v>
      </c>
      <c r="B197" s="2" t="s">
        <v>85</v>
      </c>
      <c r="C197" s="2" t="s">
        <v>87</v>
      </c>
      <c r="D197" s="6">
        <v>20</v>
      </c>
      <c r="E197" s="8">
        <v>115</v>
      </c>
      <c r="F197" s="8">
        <v>51.8</v>
      </c>
      <c r="G197" s="8">
        <f>E197-F197</f>
        <v>63.2</v>
      </c>
      <c r="H197" s="8">
        <f>IF(E197&lt;&gt;0, ((E197-F197)/E197)*100, 0)</f>
        <v>54.956521739130437</v>
      </c>
    </row>
    <row r="198" spans="1:8" x14ac:dyDescent="0.2">
      <c r="A198" s="2" t="s">
        <v>84</v>
      </c>
      <c r="B198" s="2" t="s">
        <v>85</v>
      </c>
      <c r="C198" s="2" t="s">
        <v>88</v>
      </c>
      <c r="D198" s="6">
        <v>29</v>
      </c>
      <c r="E198" s="8">
        <v>5002.5</v>
      </c>
      <c r="F198" s="8">
        <v>2713.17</v>
      </c>
      <c r="G198" s="8">
        <f>E198-F198</f>
        <v>2289.33</v>
      </c>
      <c r="H198" s="8">
        <f>IF(E198&lt;&gt;0, ((E198-F198)/E198)*100, 0)</f>
        <v>45.763718140929534</v>
      </c>
    </row>
    <row r="199" spans="1:8" x14ac:dyDescent="0.2">
      <c r="A199" s="2" t="s">
        <v>84</v>
      </c>
      <c r="B199" s="2" t="s">
        <v>85</v>
      </c>
      <c r="C199" s="2" t="s">
        <v>68</v>
      </c>
      <c r="D199" s="6">
        <v>4</v>
      </c>
      <c r="E199" s="8">
        <v>103</v>
      </c>
      <c r="F199" s="8">
        <v>54.24</v>
      </c>
      <c r="G199" s="8">
        <f>E199-F199</f>
        <v>48.76</v>
      </c>
      <c r="H199" s="8">
        <f>IF(E199&lt;&gt;0, ((E199-F199)/E199)*100, 0)</f>
        <v>47.339805825242713</v>
      </c>
    </row>
    <row r="200" spans="1:8" x14ac:dyDescent="0.2">
      <c r="A200" s="2" t="s">
        <v>84</v>
      </c>
      <c r="B200" s="2" t="s">
        <v>85</v>
      </c>
      <c r="C200" s="2" t="s">
        <v>89</v>
      </c>
      <c r="D200" s="6">
        <v>84</v>
      </c>
      <c r="E200" s="8">
        <v>1125.5999999999999</v>
      </c>
      <c r="F200" s="8">
        <v>485.1</v>
      </c>
      <c r="G200" s="8">
        <f>E200-F200</f>
        <v>640.49999999999989</v>
      </c>
      <c r="H200" s="8">
        <f>IF(E200&lt;&gt;0, ((E200-F200)/E200)*100, 0)</f>
        <v>56.902985074626855</v>
      </c>
    </row>
    <row r="201" spans="1:8" customFormat="1" ht="15" x14ac:dyDescent="0.25">
      <c r="D201" s="12"/>
      <c r="E201" s="12"/>
      <c r="F201" s="12"/>
      <c r="G201" s="12"/>
      <c r="H201" s="12"/>
    </row>
    <row r="202" spans="1:8" s="4" customFormat="1" x14ac:dyDescent="0.2">
      <c r="A202" s="3" t="s">
        <v>19</v>
      </c>
      <c r="B202" s="3" t="s">
        <v>19</v>
      </c>
      <c r="C202" s="3" t="s">
        <v>19</v>
      </c>
      <c r="D202" s="5">
        <f>SUBTOTAL(9, D187:D201)</f>
        <v>157</v>
      </c>
      <c r="E202" s="7">
        <f>SUBTOTAL(9, E187:E201)</f>
        <v>6450.1</v>
      </c>
      <c r="F202" s="7">
        <f>SUBTOTAL(9, F187:F201)</f>
        <v>3350.5099999999998</v>
      </c>
      <c r="G202" s="7">
        <f>SUBTOTAL(9, G187:G201)</f>
        <v>3099.59</v>
      </c>
      <c r="H202" s="7">
        <f>IF(E202&lt;&gt;0, ((E202-F202)/E202)*100, 0)</f>
        <v>48.054913877304237</v>
      </c>
    </row>
    <row r="203" spans="1:8" customFormat="1" ht="15" x14ac:dyDescent="0.25">
      <c r="D203" s="12"/>
      <c r="E203" s="12"/>
      <c r="F203" s="12"/>
      <c r="G203" s="12"/>
      <c r="H203" s="12"/>
    </row>
    <row r="204" spans="1:8" x14ac:dyDescent="0.2">
      <c r="A204" s="2" t="s">
        <v>90</v>
      </c>
      <c r="B204" s="2" t="s">
        <v>91</v>
      </c>
      <c r="C204" s="2" t="s">
        <v>19</v>
      </c>
      <c r="G204" s="8">
        <f>E204-F204</f>
        <v>0</v>
      </c>
      <c r="H204" s="8">
        <f>IF(E204&lt;&gt;0, ((E204-F204)/E204)*100, 0)</f>
        <v>0</v>
      </c>
    </row>
    <row r="205" spans="1:8" x14ac:dyDescent="0.2">
      <c r="A205" s="2" t="s">
        <v>90</v>
      </c>
      <c r="B205" s="2" t="s">
        <v>91</v>
      </c>
      <c r="C205" s="2" t="s">
        <v>19</v>
      </c>
      <c r="G205" s="8">
        <f>E205-F205</f>
        <v>0</v>
      </c>
      <c r="H205" s="8">
        <f>IF(E205&lt;&gt;0, ((E205-F205)/E205)*100, 0)</f>
        <v>0</v>
      </c>
    </row>
    <row r="206" spans="1:8" x14ac:dyDescent="0.2">
      <c r="A206" s="2" t="s">
        <v>90</v>
      </c>
      <c r="B206" s="2" t="s">
        <v>91</v>
      </c>
      <c r="C206" s="2" t="s">
        <v>19</v>
      </c>
      <c r="G206" s="8">
        <f>E206-F206</f>
        <v>0</v>
      </c>
      <c r="H206" s="8">
        <f>IF(E206&lt;&gt;0, ((E206-F206)/E206)*100, 0)</f>
        <v>0</v>
      </c>
    </row>
    <row r="207" spans="1:8" x14ac:dyDescent="0.2">
      <c r="A207" s="2" t="s">
        <v>90</v>
      </c>
      <c r="B207" s="2" t="s">
        <v>91</v>
      </c>
      <c r="C207" s="2" t="s">
        <v>19</v>
      </c>
      <c r="E207" s="8">
        <v>34</v>
      </c>
      <c r="G207" s="8">
        <f>E207-F207</f>
        <v>34</v>
      </c>
      <c r="H207" s="8">
        <f>IF(E207&lt;&gt;0, ((E207-F207)/E207)*100, 0)</f>
        <v>100</v>
      </c>
    </row>
    <row r="208" spans="1:8" x14ac:dyDescent="0.2">
      <c r="A208" s="2" t="s">
        <v>90</v>
      </c>
      <c r="B208" s="2" t="s">
        <v>91</v>
      </c>
      <c r="C208" s="2" t="s">
        <v>19</v>
      </c>
      <c r="E208" s="8">
        <v>-34</v>
      </c>
      <c r="G208" s="8">
        <f>E208-F208</f>
        <v>-34</v>
      </c>
      <c r="H208" s="8">
        <f>IF(E208&lt;&gt;0, ((E208-F208)/E208)*100, 0)</f>
        <v>100</v>
      </c>
    </row>
    <row r="209" spans="1:8" x14ac:dyDescent="0.2">
      <c r="A209" s="2" t="s">
        <v>90</v>
      </c>
      <c r="B209" s="2" t="s">
        <v>91</v>
      </c>
      <c r="C209" s="2" t="s">
        <v>19</v>
      </c>
      <c r="E209" s="8">
        <v>-17</v>
      </c>
      <c r="G209" s="8">
        <f>E209-F209</f>
        <v>-17</v>
      </c>
      <c r="H209" s="8">
        <f>IF(E209&lt;&gt;0, ((E209-F209)/E209)*100, 0)</f>
        <v>100</v>
      </c>
    </row>
    <row r="210" spans="1:8" x14ac:dyDescent="0.2">
      <c r="A210" s="2" t="s">
        <v>90</v>
      </c>
      <c r="B210" s="2" t="s">
        <v>91</v>
      </c>
      <c r="C210" s="2" t="s">
        <v>19</v>
      </c>
      <c r="G210" s="8">
        <f>E210-F210</f>
        <v>0</v>
      </c>
      <c r="H210" s="8">
        <f>IF(E210&lt;&gt;0, ((E210-F210)/E210)*100, 0)</f>
        <v>0</v>
      </c>
    </row>
    <row r="211" spans="1:8" x14ac:dyDescent="0.2">
      <c r="A211" s="2" t="s">
        <v>90</v>
      </c>
      <c r="B211" s="2" t="s">
        <v>91</v>
      </c>
      <c r="C211" s="2" t="s">
        <v>19</v>
      </c>
      <c r="G211" s="8">
        <f>E211-F211</f>
        <v>0</v>
      </c>
      <c r="H211" s="8">
        <f>IF(E211&lt;&gt;0, ((E211-F211)/E211)*100, 0)</f>
        <v>0</v>
      </c>
    </row>
    <row r="212" spans="1:8" x14ac:dyDescent="0.2">
      <c r="A212" s="2" t="s">
        <v>90</v>
      </c>
      <c r="B212" s="2" t="s">
        <v>91</v>
      </c>
      <c r="C212" s="2" t="s">
        <v>19</v>
      </c>
      <c r="E212" s="8">
        <v>17</v>
      </c>
      <c r="G212" s="8">
        <f>E212-F212</f>
        <v>17</v>
      </c>
      <c r="H212" s="8">
        <f>IF(E212&lt;&gt;0, ((E212-F212)/E212)*100, 0)</f>
        <v>100</v>
      </c>
    </row>
    <row r="213" spans="1:8" x14ac:dyDescent="0.2">
      <c r="A213" s="2" t="s">
        <v>90</v>
      </c>
      <c r="B213" s="2" t="s">
        <v>91</v>
      </c>
      <c r="C213" s="2" t="s">
        <v>19</v>
      </c>
      <c r="G213" s="8">
        <f>E213-F213</f>
        <v>0</v>
      </c>
      <c r="H213" s="8">
        <f>IF(E213&lt;&gt;0, ((E213-F213)/E213)*100, 0)</f>
        <v>0</v>
      </c>
    </row>
    <row r="214" spans="1:8" x14ac:dyDescent="0.2">
      <c r="A214" s="2" t="s">
        <v>90</v>
      </c>
      <c r="B214" s="2" t="s">
        <v>91</v>
      </c>
      <c r="C214" s="2" t="s">
        <v>92</v>
      </c>
      <c r="D214" s="6">
        <v>20</v>
      </c>
      <c r="E214" s="8">
        <v>88</v>
      </c>
      <c r="F214" s="8">
        <v>28</v>
      </c>
      <c r="G214" s="8">
        <f>E214-F214</f>
        <v>60</v>
      </c>
      <c r="H214" s="8">
        <f>IF(E214&lt;&gt;0, ((E214-F214)/E214)*100, 0)</f>
        <v>68.181818181818173</v>
      </c>
    </row>
    <row r="215" spans="1:8" x14ac:dyDescent="0.2">
      <c r="A215" s="2" t="s">
        <v>90</v>
      </c>
      <c r="B215" s="2" t="s">
        <v>91</v>
      </c>
      <c r="C215" s="2" t="s">
        <v>87</v>
      </c>
      <c r="D215" s="6">
        <v>40</v>
      </c>
      <c r="E215" s="8">
        <v>230</v>
      </c>
      <c r="F215" s="8">
        <v>103.6</v>
      </c>
      <c r="G215" s="8">
        <f>E215-F215</f>
        <v>126.4</v>
      </c>
      <c r="H215" s="8">
        <f>IF(E215&lt;&gt;0, ((E215-F215)/E215)*100, 0)</f>
        <v>54.956521739130437</v>
      </c>
    </row>
    <row r="216" spans="1:8" x14ac:dyDescent="0.2">
      <c r="A216" s="2" t="s">
        <v>90</v>
      </c>
      <c r="B216" s="2" t="s">
        <v>91</v>
      </c>
      <c r="C216" s="2" t="s">
        <v>93</v>
      </c>
      <c r="D216" s="6">
        <v>20</v>
      </c>
      <c r="E216" s="8">
        <v>93</v>
      </c>
      <c r="F216" s="8">
        <v>36</v>
      </c>
      <c r="G216" s="8">
        <f>E216-F216</f>
        <v>57</v>
      </c>
      <c r="H216" s="8">
        <f>IF(E216&lt;&gt;0, ((E216-F216)/E216)*100, 0)</f>
        <v>61.29032258064516</v>
      </c>
    </row>
    <row r="217" spans="1:8" x14ac:dyDescent="0.2">
      <c r="A217" s="2" t="s">
        <v>90</v>
      </c>
      <c r="B217" s="2" t="s">
        <v>91</v>
      </c>
      <c r="C217" s="2" t="s">
        <v>23</v>
      </c>
      <c r="D217" s="6">
        <v>18</v>
      </c>
      <c r="E217" s="8">
        <v>99</v>
      </c>
      <c r="F217" s="8">
        <v>31.5</v>
      </c>
      <c r="G217" s="8">
        <f>E217-F217</f>
        <v>67.5</v>
      </c>
      <c r="H217" s="8">
        <f>IF(E217&lt;&gt;0, ((E217-F217)/E217)*100, 0)</f>
        <v>68.181818181818173</v>
      </c>
    </row>
    <row r="218" spans="1:8" x14ac:dyDescent="0.2">
      <c r="A218" s="2" t="s">
        <v>90</v>
      </c>
      <c r="B218" s="2" t="s">
        <v>91</v>
      </c>
      <c r="C218" s="2" t="s">
        <v>94</v>
      </c>
      <c r="D218" s="6">
        <v>2</v>
      </c>
      <c r="E218" s="8">
        <v>135</v>
      </c>
      <c r="F218" s="8">
        <v>77</v>
      </c>
      <c r="G218" s="8">
        <f>E218-F218</f>
        <v>58</v>
      </c>
      <c r="H218" s="8">
        <f>IF(E218&lt;&gt;0, ((E218-F218)/E218)*100, 0)</f>
        <v>42.962962962962962</v>
      </c>
    </row>
    <row r="219" spans="1:8" x14ac:dyDescent="0.2">
      <c r="A219" s="2" t="s">
        <v>90</v>
      </c>
      <c r="B219" s="2" t="s">
        <v>91</v>
      </c>
      <c r="C219" s="2" t="s">
        <v>41</v>
      </c>
      <c r="D219" s="6">
        <v>20</v>
      </c>
      <c r="E219" s="8">
        <v>995</v>
      </c>
      <c r="F219" s="8">
        <v>649</v>
      </c>
      <c r="G219" s="8">
        <f>E219-F219</f>
        <v>346</v>
      </c>
      <c r="H219" s="8">
        <f>IF(E219&lt;&gt;0, ((E219-F219)/E219)*100, 0)</f>
        <v>34.773869346733669</v>
      </c>
    </row>
    <row r="220" spans="1:8" customFormat="1" ht="15" x14ac:dyDescent="0.25">
      <c r="D220" s="12"/>
      <c r="E220" s="12"/>
      <c r="F220" s="12"/>
      <c r="G220" s="12"/>
      <c r="H220" s="12"/>
    </row>
    <row r="221" spans="1:8" s="4" customFormat="1" x14ac:dyDescent="0.2">
      <c r="A221" s="3" t="s">
        <v>19</v>
      </c>
      <c r="B221" s="3" t="s">
        <v>19</v>
      </c>
      <c r="C221" s="3" t="s">
        <v>19</v>
      </c>
      <c r="D221" s="5">
        <f>SUBTOTAL(9, D204:D220)</f>
        <v>120</v>
      </c>
      <c r="E221" s="7">
        <f>SUBTOTAL(9, E204:E220)</f>
        <v>1640</v>
      </c>
      <c r="F221" s="7">
        <f>SUBTOTAL(9, F204:F220)</f>
        <v>925.1</v>
      </c>
      <c r="G221" s="7">
        <f>SUBTOTAL(9, G204:G220)</f>
        <v>714.9</v>
      </c>
      <c r="H221" s="7">
        <f>IF(E221&lt;&gt;0, ((E221-F221)/E221)*100, 0)</f>
        <v>43.591463414634148</v>
      </c>
    </row>
    <row r="222" spans="1:8" customFormat="1" ht="15" x14ac:dyDescent="0.25">
      <c r="D222" s="12"/>
      <c r="E222" s="12"/>
      <c r="F222" s="12"/>
      <c r="G222" s="12"/>
      <c r="H222" s="12"/>
    </row>
    <row r="223" spans="1:8" x14ac:dyDescent="0.2">
      <c r="A223" s="2" t="s">
        <v>95</v>
      </c>
      <c r="B223" s="2" t="s">
        <v>96</v>
      </c>
      <c r="C223" s="2" t="s">
        <v>19</v>
      </c>
      <c r="G223" s="8">
        <f>E223-F223</f>
        <v>0</v>
      </c>
      <c r="H223" s="8">
        <f>IF(E223&lt;&gt;0, ((E223-F223)/E223)*100, 0)</f>
        <v>0</v>
      </c>
    </row>
    <row r="224" spans="1:8" x14ac:dyDescent="0.2">
      <c r="A224" s="2" t="s">
        <v>95</v>
      </c>
      <c r="B224" s="2" t="s">
        <v>96</v>
      </c>
      <c r="C224" s="2" t="s">
        <v>19</v>
      </c>
      <c r="G224" s="8">
        <f>E224-F224</f>
        <v>0</v>
      </c>
      <c r="H224" s="8">
        <f>IF(E224&lt;&gt;0, ((E224-F224)/E224)*100, 0)</f>
        <v>0</v>
      </c>
    </row>
    <row r="225" spans="1:8" x14ac:dyDescent="0.2">
      <c r="A225" s="2" t="s">
        <v>95</v>
      </c>
      <c r="B225" s="2" t="s">
        <v>96</v>
      </c>
      <c r="C225" s="2" t="s">
        <v>19</v>
      </c>
      <c r="E225" s="8">
        <v>-15.18</v>
      </c>
      <c r="G225" s="8">
        <f>E225-F225</f>
        <v>-15.18</v>
      </c>
      <c r="H225" s="8">
        <f>IF(E225&lt;&gt;0, ((E225-F225)/E225)*100, 0)</f>
        <v>100</v>
      </c>
    </row>
    <row r="226" spans="1:8" x14ac:dyDescent="0.2">
      <c r="A226" s="2" t="s">
        <v>95</v>
      </c>
      <c r="B226" s="2" t="s">
        <v>96</v>
      </c>
      <c r="C226" s="2" t="s">
        <v>19</v>
      </c>
      <c r="G226" s="8">
        <f>E226-F226</f>
        <v>0</v>
      </c>
      <c r="H226" s="8">
        <f>IF(E226&lt;&gt;0, ((E226-F226)/E226)*100, 0)</f>
        <v>0</v>
      </c>
    </row>
    <row r="227" spans="1:8" x14ac:dyDescent="0.2">
      <c r="A227" s="2" t="s">
        <v>95</v>
      </c>
      <c r="B227" s="2" t="s">
        <v>96</v>
      </c>
      <c r="C227" s="2" t="s">
        <v>19</v>
      </c>
      <c r="G227" s="8">
        <f>E227-F227</f>
        <v>0</v>
      </c>
      <c r="H227" s="8">
        <f>IF(E227&lt;&gt;0, ((E227-F227)/E227)*100, 0)</f>
        <v>0</v>
      </c>
    </row>
    <row r="228" spans="1:8" x14ac:dyDescent="0.2">
      <c r="A228" s="2" t="s">
        <v>95</v>
      </c>
      <c r="B228" s="2" t="s">
        <v>96</v>
      </c>
      <c r="C228" s="2" t="s">
        <v>19</v>
      </c>
      <c r="E228" s="8">
        <v>15.18</v>
      </c>
      <c r="G228" s="8">
        <f>E228-F228</f>
        <v>15.18</v>
      </c>
      <c r="H228" s="8">
        <f>IF(E228&lt;&gt;0, ((E228-F228)/E228)*100, 0)</f>
        <v>100</v>
      </c>
    </row>
    <row r="229" spans="1:8" x14ac:dyDescent="0.2">
      <c r="A229" s="2" t="s">
        <v>95</v>
      </c>
      <c r="B229" s="2" t="s">
        <v>96</v>
      </c>
      <c r="C229" s="2" t="s">
        <v>34</v>
      </c>
      <c r="D229" s="6">
        <v>10</v>
      </c>
      <c r="E229" s="8">
        <v>117.5</v>
      </c>
      <c r="F229" s="8">
        <v>45.1</v>
      </c>
      <c r="G229" s="8">
        <f>E229-F229</f>
        <v>72.400000000000006</v>
      </c>
      <c r="H229" s="8">
        <f>IF(E229&lt;&gt;0, ((E229-F229)/E229)*100, 0)</f>
        <v>61.61702127659575</v>
      </c>
    </row>
    <row r="230" spans="1:8" customFormat="1" ht="15" x14ac:dyDescent="0.25">
      <c r="D230" s="12"/>
      <c r="E230" s="12"/>
      <c r="F230" s="12"/>
      <c r="G230" s="12"/>
      <c r="H230" s="12"/>
    </row>
    <row r="231" spans="1:8" s="4" customFormat="1" x14ac:dyDescent="0.2">
      <c r="A231" s="3" t="s">
        <v>19</v>
      </c>
      <c r="B231" s="3" t="s">
        <v>19</v>
      </c>
      <c r="C231" s="3" t="s">
        <v>19</v>
      </c>
      <c r="D231" s="5">
        <f>SUBTOTAL(9, D223:D230)</f>
        <v>10</v>
      </c>
      <c r="E231" s="7">
        <f>SUBTOTAL(9, E223:E230)</f>
        <v>117.5</v>
      </c>
      <c r="F231" s="7">
        <f>SUBTOTAL(9, F223:F230)</f>
        <v>45.1</v>
      </c>
      <c r="G231" s="7">
        <f>SUBTOTAL(9, G223:G230)</f>
        <v>72.400000000000006</v>
      </c>
      <c r="H231" s="7">
        <f>IF(E231&lt;&gt;0, ((E231-F231)/E231)*100, 0)</f>
        <v>61.61702127659575</v>
      </c>
    </row>
    <row r="232" spans="1:8" customFormat="1" ht="15" x14ac:dyDescent="0.25">
      <c r="D232" s="12"/>
      <c r="E232" s="12"/>
      <c r="F232" s="12"/>
      <c r="G232" s="12"/>
      <c r="H232" s="12"/>
    </row>
    <row r="233" spans="1:8" x14ac:dyDescent="0.2">
      <c r="A233" s="2" t="s">
        <v>97</v>
      </c>
      <c r="B233" s="2" t="s">
        <v>98</v>
      </c>
      <c r="C233" s="2" t="s">
        <v>19</v>
      </c>
      <c r="G233" s="8">
        <f>E233-F233</f>
        <v>0</v>
      </c>
      <c r="H233" s="8">
        <f>IF(E233&lt;&gt;0, ((E233-F233)/E233)*100, 0)</f>
        <v>0</v>
      </c>
    </row>
    <row r="234" spans="1:8" x14ac:dyDescent="0.2">
      <c r="A234" s="2" t="s">
        <v>97</v>
      </c>
      <c r="B234" s="2" t="s">
        <v>98</v>
      </c>
      <c r="C234" s="2" t="s">
        <v>19</v>
      </c>
      <c r="E234" s="8">
        <v>15</v>
      </c>
      <c r="G234" s="8">
        <f>E234-F234</f>
        <v>15</v>
      </c>
      <c r="H234" s="8">
        <f>IF(E234&lt;&gt;0, ((E234-F234)/E234)*100, 0)</f>
        <v>100</v>
      </c>
    </row>
    <row r="235" spans="1:8" x14ac:dyDescent="0.2">
      <c r="A235" s="2" t="s">
        <v>97</v>
      </c>
      <c r="B235" s="2" t="s">
        <v>98</v>
      </c>
      <c r="C235" s="2" t="s">
        <v>19</v>
      </c>
      <c r="E235" s="8">
        <v>-15</v>
      </c>
      <c r="G235" s="8">
        <f>E235-F235</f>
        <v>-15</v>
      </c>
      <c r="H235" s="8">
        <f>IF(E235&lt;&gt;0, ((E235-F235)/E235)*100, 0)</f>
        <v>100</v>
      </c>
    </row>
    <row r="236" spans="1:8" x14ac:dyDescent="0.2">
      <c r="A236" s="2" t="s">
        <v>97</v>
      </c>
      <c r="B236" s="2" t="s">
        <v>98</v>
      </c>
      <c r="C236" s="2" t="s">
        <v>19</v>
      </c>
      <c r="G236" s="8">
        <f>E236-F236</f>
        <v>0</v>
      </c>
      <c r="H236" s="8">
        <f>IF(E236&lt;&gt;0, ((E236-F236)/E236)*100, 0)</f>
        <v>0</v>
      </c>
    </row>
    <row r="237" spans="1:8" x14ac:dyDescent="0.2">
      <c r="A237" s="2" t="s">
        <v>97</v>
      </c>
      <c r="B237" s="2" t="s">
        <v>98</v>
      </c>
      <c r="C237" s="2" t="s">
        <v>19</v>
      </c>
      <c r="G237" s="8">
        <f>E237-F237</f>
        <v>0</v>
      </c>
      <c r="H237" s="8">
        <f>IF(E237&lt;&gt;0, ((E237-F237)/E237)*100, 0)</f>
        <v>0</v>
      </c>
    </row>
    <row r="238" spans="1:8" x14ac:dyDescent="0.2">
      <c r="A238" s="2" t="s">
        <v>97</v>
      </c>
      <c r="B238" s="2" t="s">
        <v>98</v>
      </c>
      <c r="C238" s="2" t="s">
        <v>33</v>
      </c>
      <c r="D238" s="6">
        <v>24</v>
      </c>
      <c r="E238" s="8">
        <v>342</v>
      </c>
      <c r="F238" s="8">
        <v>171.6</v>
      </c>
      <c r="G238" s="8">
        <f>E238-F238</f>
        <v>170.4</v>
      </c>
      <c r="H238" s="8">
        <f>IF(E238&lt;&gt;0, ((E238-F238)/E238)*100, 0)</f>
        <v>49.824561403508774</v>
      </c>
    </row>
    <row r="239" spans="1:8" x14ac:dyDescent="0.2">
      <c r="A239" s="2" t="s">
        <v>97</v>
      </c>
      <c r="B239" s="2" t="s">
        <v>98</v>
      </c>
      <c r="C239" s="2" t="s">
        <v>86</v>
      </c>
      <c r="D239" s="6">
        <v>20</v>
      </c>
      <c r="E239" s="8">
        <v>104</v>
      </c>
      <c r="F239" s="8">
        <v>46.2</v>
      </c>
      <c r="G239" s="8">
        <f>E239-F239</f>
        <v>57.8</v>
      </c>
      <c r="H239" s="8">
        <f>IF(E239&lt;&gt;0, ((E239-F239)/E239)*100, 0)</f>
        <v>55.57692307692308</v>
      </c>
    </row>
    <row r="240" spans="1:8" x14ac:dyDescent="0.2">
      <c r="A240" s="2" t="s">
        <v>97</v>
      </c>
      <c r="B240" s="2" t="s">
        <v>98</v>
      </c>
      <c r="C240" s="2" t="s">
        <v>99</v>
      </c>
      <c r="D240" s="6">
        <v>12</v>
      </c>
      <c r="E240" s="8">
        <v>183</v>
      </c>
      <c r="F240" s="8">
        <v>100.8</v>
      </c>
      <c r="G240" s="8">
        <f>E240-F240</f>
        <v>82.2</v>
      </c>
      <c r="H240" s="8">
        <f>IF(E240&lt;&gt;0, ((E240-F240)/E240)*100, 0)</f>
        <v>44.918032786885249</v>
      </c>
    </row>
    <row r="241" spans="1:8" x14ac:dyDescent="0.2">
      <c r="A241" s="2" t="s">
        <v>97</v>
      </c>
      <c r="B241" s="2" t="s">
        <v>98</v>
      </c>
      <c r="C241" s="2" t="s">
        <v>100</v>
      </c>
      <c r="D241" s="6">
        <v>24</v>
      </c>
      <c r="E241" s="8">
        <v>132</v>
      </c>
      <c r="F241" s="8">
        <v>52.8</v>
      </c>
      <c r="G241" s="8">
        <f>E241-F241</f>
        <v>79.2</v>
      </c>
      <c r="H241" s="8">
        <f>IF(E241&lt;&gt;0, ((E241-F241)/E241)*100, 0)</f>
        <v>60</v>
      </c>
    </row>
    <row r="242" spans="1:8" x14ac:dyDescent="0.2">
      <c r="A242" s="2" t="s">
        <v>97</v>
      </c>
      <c r="B242" s="2" t="s">
        <v>98</v>
      </c>
      <c r="C242" s="2" t="s">
        <v>65</v>
      </c>
      <c r="D242" s="6">
        <v>15</v>
      </c>
      <c r="E242" s="8">
        <v>202.5</v>
      </c>
      <c r="F242" s="8">
        <v>115.5</v>
      </c>
      <c r="G242" s="8">
        <f>E242-F242</f>
        <v>87</v>
      </c>
      <c r="H242" s="8">
        <f>IF(E242&lt;&gt;0, ((E242-F242)/E242)*100, 0)</f>
        <v>42.962962962962962</v>
      </c>
    </row>
    <row r="243" spans="1:8" x14ac:dyDescent="0.2">
      <c r="A243" s="2" t="s">
        <v>97</v>
      </c>
      <c r="B243" s="2" t="s">
        <v>98</v>
      </c>
      <c r="C243" s="2" t="s">
        <v>66</v>
      </c>
      <c r="D243" s="6">
        <v>60</v>
      </c>
      <c r="E243" s="8">
        <v>282</v>
      </c>
      <c r="F243" s="8">
        <v>112.2</v>
      </c>
      <c r="G243" s="8">
        <f>E243-F243</f>
        <v>169.8</v>
      </c>
      <c r="H243" s="8">
        <f>IF(E243&lt;&gt;0, ((E243-F243)/E243)*100, 0)</f>
        <v>60.212765957446813</v>
      </c>
    </row>
    <row r="244" spans="1:8" x14ac:dyDescent="0.2">
      <c r="A244" s="2" t="s">
        <v>97</v>
      </c>
      <c r="B244" s="2" t="s">
        <v>98</v>
      </c>
      <c r="C244" s="2" t="s">
        <v>101</v>
      </c>
      <c r="D244" s="6">
        <v>36</v>
      </c>
      <c r="E244" s="8">
        <v>275.39999999999998</v>
      </c>
      <c r="F244" s="8">
        <v>99.44</v>
      </c>
      <c r="G244" s="8">
        <f>E244-F244</f>
        <v>175.95999999999998</v>
      </c>
      <c r="H244" s="8">
        <f>IF(E244&lt;&gt;0, ((E244-F244)/E244)*100, 0)</f>
        <v>63.892519970951348</v>
      </c>
    </row>
    <row r="245" spans="1:8" x14ac:dyDescent="0.2">
      <c r="A245" s="2" t="s">
        <v>97</v>
      </c>
      <c r="B245" s="2" t="s">
        <v>98</v>
      </c>
      <c r="C245" s="2" t="s">
        <v>102</v>
      </c>
      <c r="D245" s="6">
        <v>24</v>
      </c>
      <c r="E245" s="8">
        <v>198</v>
      </c>
      <c r="F245" s="8">
        <v>91.95</v>
      </c>
      <c r="G245" s="8">
        <f>E245-F245</f>
        <v>106.05</v>
      </c>
      <c r="H245" s="8">
        <f>IF(E245&lt;&gt;0, ((E245-F245)/E245)*100, 0)</f>
        <v>53.560606060606062</v>
      </c>
    </row>
    <row r="246" spans="1:8" x14ac:dyDescent="0.2">
      <c r="A246" s="2" t="s">
        <v>97</v>
      </c>
      <c r="B246" s="2" t="s">
        <v>98</v>
      </c>
      <c r="C246" s="2" t="s">
        <v>103</v>
      </c>
      <c r="D246" s="6">
        <v>12</v>
      </c>
      <c r="E246" s="8">
        <v>113.4</v>
      </c>
      <c r="F246" s="8">
        <v>46.2</v>
      </c>
      <c r="G246" s="8">
        <f>E246-F246</f>
        <v>67.2</v>
      </c>
      <c r="H246" s="8">
        <f>IF(E246&lt;&gt;0, ((E246-F246)/E246)*100, 0)</f>
        <v>59.259259259259252</v>
      </c>
    </row>
    <row r="247" spans="1:8" x14ac:dyDescent="0.2">
      <c r="A247" s="2" t="s">
        <v>97</v>
      </c>
      <c r="B247" s="2" t="s">
        <v>98</v>
      </c>
      <c r="C247" s="2" t="s">
        <v>104</v>
      </c>
      <c r="D247" s="6">
        <v>12</v>
      </c>
      <c r="E247" s="8">
        <v>66</v>
      </c>
      <c r="F247" s="8">
        <v>26.4</v>
      </c>
      <c r="G247" s="8">
        <f>E247-F247</f>
        <v>39.6</v>
      </c>
      <c r="H247" s="8">
        <f>IF(E247&lt;&gt;0, ((E247-F247)/E247)*100, 0)</f>
        <v>60</v>
      </c>
    </row>
    <row r="248" spans="1:8" x14ac:dyDescent="0.2">
      <c r="A248" s="2" t="s">
        <v>97</v>
      </c>
      <c r="B248" s="2" t="s">
        <v>98</v>
      </c>
      <c r="C248" s="2" t="s">
        <v>39</v>
      </c>
      <c r="D248" s="6">
        <v>24</v>
      </c>
      <c r="E248" s="8">
        <v>108</v>
      </c>
      <c r="F248" s="8">
        <v>39.6</v>
      </c>
      <c r="G248" s="8">
        <f>E248-F248</f>
        <v>68.400000000000006</v>
      </c>
      <c r="H248" s="8">
        <f>IF(E248&lt;&gt;0, ((E248-F248)/E248)*100, 0)</f>
        <v>63.333333333333343</v>
      </c>
    </row>
    <row r="249" spans="1:8" x14ac:dyDescent="0.2">
      <c r="A249" s="2" t="s">
        <v>97</v>
      </c>
      <c r="B249" s="2" t="s">
        <v>98</v>
      </c>
      <c r="C249" s="2" t="s">
        <v>105</v>
      </c>
      <c r="D249" s="6">
        <v>10</v>
      </c>
      <c r="E249" s="8">
        <v>92.5</v>
      </c>
      <c r="F249" s="8">
        <v>53.1</v>
      </c>
      <c r="G249" s="8">
        <f>E249-F249</f>
        <v>39.4</v>
      </c>
      <c r="H249" s="8">
        <f>IF(E249&lt;&gt;0, ((E249-F249)/E249)*100, 0)</f>
        <v>42.594594594594589</v>
      </c>
    </row>
    <row r="250" spans="1:8" x14ac:dyDescent="0.2">
      <c r="A250" s="2" t="s">
        <v>97</v>
      </c>
      <c r="B250" s="2" t="s">
        <v>98</v>
      </c>
      <c r="C250" s="2" t="s">
        <v>106</v>
      </c>
      <c r="D250" s="6">
        <v>6</v>
      </c>
      <c r="E250" s="8">
        <v>100.5</v>
      </c>
      <c r="F250" s="8">
        <v>46.58</v>
      </c>
      <c r="G250" s="8">
        <f>E250-F250</f>
        <v>53.92</v>
      </c>
      <c r="H250" s="8">
        <f>IF(E250&lt;&gt;0, ((E250-F250)/E250)*100, 0)</f>
        <v>53.651741293532339</v>
      </c>
    </row>
    <row r="251" spans="1:8" x14ac:dyDescent="0.2">
      <c r="A251" s="2" t="s">
        <v>97</v>
      </c>
      <c r="B251" s="2" t="s">
        <v>98</v>
      </c>
      <c r="C251" s="2" t="s">
        <v>107</v>
      </c>
      <c r="D251" s="6">
        <v>6</v>
      </c>
      <c r="E251" s="8">
        <v>100.5</v>
      </c>
      <c r="F251" s="8">
        <v>44.55</v>
      </c>
      <c r="G251" s="8">
        <f>E251-F251</f>
        <v>55.95</v>
      </c>
      <c r="H251" s="8">
        <f>IF(E251&lt;&gt;0, ((E251-F251)/E251)*100, 0)</f>
        <v>55.671641791044777</v>
      </c>
    </row>
    <row r="252" spans="1:8" x14ac:dyDescent="0.2">
      <c r="A252" s="2" t="s">
        <v>97</v>
      </c>
      <c r="B252" s="2" t="s">
        <v>98</v>
      </c>
      <c r="C252" s="2" t="s">
        <v>17</v>
      </c>
      <c r="D252" s="6">
        <v>20</v>
      </c>
      <c r="E252" s="8">
        <v>290</v>
      </c>
      <c r="F252" s="8">
        <v>138.6</v>
      </c>
      <c r="G252" s="8">
        <f>E252-F252</f>
        <v>151.4</v>
      </c>
      <c r="H252" s="8">
        <f>IF(E252&lt;&gt;0, ((E252-F252)/E252)*100, 0)</f>
        <v>52.206896551724135</v>
      </c>
    </row>
    <row r="253" spans="1:8" x14ac:dyDescent="0.2">
      <c r="A253" s="2" t="s">
        <v>97</v>
      </c>
      <c r="B253" s="2" t="s">
        <v>98</v>
      </c>
      <c r="C253" s="2" t="s">
        <v>108</v>
      </c>
      <c r="D253" s="6">
        <v>12</v>
      </c>
      <c r="E253" s="8">
        <v>132</v>
      </c>
      <c r="F253" s="8">
        <v>43.16</v>
      </c>
      <c r="G253" s="8">
        <f>E253-F253</f>
        <v>88.84</v>
      </c>
      <c r="H253" s="8">
        <f>IF(E253&lt;&gt;0, ((E253-F253)/E253)*100, 0)</f>
        <v>67.303030303030312</v>
      </c>
    </row>
    <row r="254" spans="1:8" x14ac:dyDescent="0.2">
      <c r="A254" s="2" t="s">
        <v>97</v>
      </c>
      <c r="B254" s="2" t="s">
        <v>98</v>
      </c>
      <c r="C254" s="2" t="s">
        <v>109</v>
      </c>
      <c r="D254" s="6">
        <v>12</v>
      </c>
      <c r="E254" s="8">
        <v>117</v>
      </c>
      <c r="F254" s="8">
        <v>53.98</v>
      </c>
      <c r="G254" s="8">
        <f>E254-F254</f>
        <v>63.02</v>
      </c>
      <c r="H254" s="8">
        <f>IF(E254&lt;&gt;0, ((E254-F254)/E254)*100, 0)</f>
        <v>53.863247863247864</v>
      </c>
    </row>
    <row r="255" spans="1:8" x14ac:dyDescent="0.2">
      <c r="A255" s="2" t="s">
        <v>97</v>
      </c>
      <c r="B255" s="2" t="s">
        <v>98</v>
      </c>
      <c r="C255" s="2" t="s">
        <v>110</v>
      </c>
      <c r="D255" s="6">
        <v>20</v>
      </c>
      <c r="E255" s="8">
        <v>130</v>
      </c>
      <c r="F255" s="8">
        <v>55</v>
      </c>
      <c r="G255" s="8">
        <f>E255-F255</f>
        <v>75</v>
      </c>
      <c r="H255" s="8">
        <f>IF(E255&lt;&gt;0, ((E255-F255)/E255)*100, 0)</f>
        <v>57.692307692307686</v>
      </c>
    </row>
    <row r="256" spans="1:8" x14ac:dyDescent="0.2">
      <c r="A256" s="2" t="s">
        <v>97</v>
      </c>
      <c r="B256" s="2" t="s">
        <v>98</v>
      </c>
      <c r="C256" s="2" t="s">
        <v>111</v>
      </c>
      <c r="D256" s="6">
        <v>20</v>
      </c>
      <c r="E256" s="8">
        <v>79</v>
      </c>
      <c r="F256" s="8">
        <v>30.8</v>
      </c>
      <c r="G256" s="8">
        <f>E256-F256</f>
        <v>48.2</v>
      </c>
      <c r="H256" s="8">
        <f>IF(E256&lt;&gt;0, ((E256-F256)/E256)*100, 0)</f>
        <v>61.012658227848107</v>
      </c>
    </row>
    <row r="257" spans="1:8" x14ac:dyDescent="0.2">
      <c r="A257" s="2" t="s">
        <v>97</v>
      </c>
      <c r="B257" s="2" t="s">
        <v>98</v>
      </c>
      <c r="C257" s="2" t="s">
        <v>112</v>
      </c>
      <c r="D257" s="6">
        <v>40</v>
      </c>
      <c r="E257" s="8">
        <v>158</v>
      </c>
      <c r="F257" s="8">
        <v>61.6</v>
      </c>
      <c r="G257" s="8">
        <f>E257-F257</f>
        <v>96.4</v>
      </c>
      <c r="H257" s="8">
        <f>IF(E257&lt;&gt;0, ((E257-F257)/E257)*100, 0)</f>
        <v>61.012658227848107</v>
      </c>
    </row>
    <row r="258" spans="1:8" x14ac:dyDescent="0.2">
      <c r="A258" s="2" t="s">
        <v>97</v>
      </c>
      <c r="B258" s="2" t="s">
        <v>98</v>
      </c>
      <c r="C258" s="2" t="s">
        <v>113</v>
      </c>
      <c r="D258" s="6">
        <v>20</v>
      </c>
      <c r="E258" s="8">
        <v>79</v>
      </c>
      <c r="F258" s="8">
        <v>39.200000000000003</v>
      </c>
      <c r="G258" s="8">
        <f>E258-F258</f>
        <v>39.799999999999997</v>
      </c>
      <c r="H258" s="8">
        <f>IF(E258&lt;&gt;0, ((E258-F258)/E258)*100, 0)</f>
        <v>50.379746835443029</v>
      </c>
    </row>
    <row r="259" spans="1:8" x14ac:dyDescent="0.2">
      <c r="A259" s="2" t="s">
        <v>97</v>
      </c>
      <c r="B259" s="2" t="s">
        <v>98</v>
      </c>
      <c r="C259" s="2" t="s">
        <v>114</v>
      </c>
      <c r="D259" s="6">
        <v>40</v>
      </c>
      <c r="E259" s="8">
        <v>158</v>
      </c>
      <c r="F259" s="8">
        <v>36.96</v>
      </c>
      <c r="G259" s="8">
        <f>E259-F259</f>
        <v>121.03999999999999</v>
      </c>
      <c r="H259" s="8">
        <f>IF(E259&lt;&gt;0, ((E259-F259)/E259)*100, 0)</f>
        <v>76.60759493670885</v>
      </c>
    </row>
    <row r="260" spans="1:8" x14ac:dyDescent="0.2">
      <c r="A260" s="2" t="s">
        <v>97</v>
      </c>
      <c r="B260" s="2" t="s">
        <v>98</v>
      </c>
      <c r="C260" s="2" t="s">
        <v>115</v>
      </c>
      <c r="D260" s="6">
        <v>20</v>
      </c>
      <c r="E260" s="8">
        <v>79</v>
      </c>
      <c r="F260" s="8">
        <v>30.8</v>
      </c>
      <c r="G260" s="8">
        <f>E260-F260</f>
        <v>48.2</v>
      </c>
      <c r="H260" s="8">
        <f>IF(E260&lt;&gt;0, ((E260-F260)/E260)*100, 0)</f>
        <v>61.012658227848107</v>
      </c>
    </row>
    <row r="261" spans="1:8" customFormat="1" ht="15" x14ac:dyDescent="0.25">
      <c r="D261" s="12"/>
      <c r="E261" s="12"/>
      <c r="F261" s="12"/>
      <c r="G261" s="12"/>
      <c r="H261" s="12"/>
    </row>
    <row r="262" spans="1:8" s="4" customFormat="1" x14ac:dyDescent="0.2">
      <c r="A262" s="3" t="s">
        <v>19</v>
      </c>
      <c r="B262" s="3" t="s">
        <v>19</v>
      </c>
      <c r="C262" s="3" t="s">
        <v>19</v>
      </c>
      <c r="D262" s="5">
        <f>SUBTOTAL(9, D233:D261)</f>
        <v>489</v>
      </c>
      <c r="E262" s="7">
        <f>SUBTOTAL(9, E233:E261)</f>
        <v>3521.8</v>
      </c>
      <c r="F262" s="7">
        <f>SUBTOTAL(9, F233:F261)</f>
        <v>1537.02</v>
      </c>
      <c r="G262" s="7">
        <f>SUBTOTAL(9, G233:G261)</f>
        <v>1984.7800000000002</v>
      </c>
      <c r="H262" s="7">
        <f>IF(E262&lt;&gt;0, ((E262-F262)/E262)*100, 0)</f>
        <v>56.35697654608439</v>
      </c>
    </row>
    <row r="263" spans="1:8" customFormat="1" ht="15" x14ac:dyDescent="0.25">
      <c r="D263" s="12"/>
      <c r="E263" s="12"/>
      <c r="F263" s="12"/>
      <c r="G263" s="12"/>
      <c r="H263" s="12"/>
    </row>
    <row r="264" spans="1:8" x14ac:dyDescent="0.2">
      <c r="A264" s="2" t="s">
        <v>116</v>
      </c>
      <c r="B264" s="2" t="s">
        <v>117</v>
      </c>
      <c r="C264" s="2" t="s">
        <v>19</v>
      </c>
      <c r="G264" s="8">
        <f>E264-F264</f>
        <v>0</v>
      </c>
      <c r="H264" s="8">
        <f>IF(E264&lt;&gt;0, ((E264-F264)/E264)*100, 0)</f>
        <v>0</v>
      </c>
    </row>
    <row r="265" spans="1:8" x14ac:dyDescent="0.2">
      <c r="A265" s="2" t="s">
        <v>116</v>
      </c>
      <c r="B265" s="2" t="s">
        <v>117</v>
      </c>
      <c r="C265" s="2" t="s">
        <v>19</v>
      </c>
      <c r="E265" s="8">
        <v>34</v>
      </c>
      <c r="G265" s="8">
        <f>E265-F265</f>
        <v>34</v>
      </c>
      <c r="H265" s="8">
        <f>IF(E265&lt;&gt;0, ((E265-F265)/E265)*100, 0)</f>
        <v>100</v>
      </c>
    </row>
    <row r="266" spans="1:8" x14ac:dyDescent="0.2">
      <c r="A266" s="2" t="s">
        <v>116</v>
      </c>
      <c r="B266" s="2" t="s">
        <v>117</v>
      </c>
      <c r="C266" s="2" t="s">
        <v>19</v>
      </c>
      <c r="E266" s="8">
        <v>-34</v>
      </c>
      <c r="G266" s="8">
        <f>E266-F266</f>
        <v>-34</v>
      </c>
      <c r="H266" s="8">
        <f>IF(E266&lt;&gt;0, ((E266-F266)/E266)*100, 0)</f>
        <v>100</v>
      </c>
    </row>
    <row r="267" spans="1:8" x14ac:dyDescent="0.2">
      <c r="A267" s="2" t="s">
        <v>116</v>
      </c>
      <c r="B267" s="2" t="s">
        <v>117</v>
      </c>
      <c r="C267" s="2" t="s">
        <v>19</v>
      </c>
      <c r="G267" s="8">
        <f>E267-F267</f>
        <v>0</v>
      </c>
      <c r="H267" s="8">
        <f>IF(E267&lt;&gt;0, ((E267-F267)/E267)*100, 0)</f>
        <v>0</v>
      </c>
    </row>
    <row r="268" spans="1:8" x14ac:dyDescent="0.2">
      <c r="A268" s="2" t="s">
        <v>116</v>
      </c>
      <c r="B268" s="2" t="s">
        <v>117</v>
      </c>
      <c r="C268" s="2" t="s">
        <v>19</v>
      </c>
      <c r="G268" s="8">
        <f>E268-F268</f>
        <v>0</v>
      </c>
      <c r="H268" s="8">
        <f>IF(E268&lt;&gt;0, ((E268-F268)/E268)*100, 0)</f>
        <v>0</v>
      </c>
    </row>
    <row r="269" spans="1:8" x14ac:dyDescent="0.2">
      <c r="A269" s="2" t="s">
        <v>116</v>
      </c>
      <c r="B269" s="2" t="s">
        <v>117</v>
      </c>
      <c r="C269" s="2" t="s">
        <v>118</v>
      </c>
      <c r="D269" s="6">
        <v>20</v>
      </c>
      <c r="E269" s="8">
        <v>79</v>
      </c>
      <c r="F269" s="8">
        <v>31.4</v>
      </c>
      <c r="G269" s="8">
        <f>E269-F269</f>
        <v>47.6</v>
      </c>
      <c r="H269" s="8">
        <f>IF(E269&lt;&gt;0, ((E269-F269)/E269)*100, 0)</f>
        <v>60.253164556962027</v>
      </c>
    </row>
    <row r="270" spans="1:8" x14ac:dyDescent="0.2">
      <c r="A270" s="2" t="s">
        <v>116</v>
      </c>
      <c r="B270" s="2" t="s">
        <v>117</v>
      </c>
      <c r="C270" s="2" t="s">
        <v>87</v>
      </c>
      <c r="D270" s="6">
        <v>80</v>
      </c>
      <c r="E270" s="8">
        <v>460</v>
      </c>
      <c r="F270" s="8">
        <v>207.2</v>
      </c>
      <c r="G270" s="8">
        <f>E270-F270</f>
        <v>252.8</v>
      </c>
      <c r="H270" s="8">
        <f>IF(E270&lt;&gt;0, ((E270-F270)/E270)*100, 0)</f>
        <v>54.956521739130437</v>
      </c>
    </row>
    <row r="271" spans="1:8" x14ac:dyDescent="0.2">
      <c r="A271" s="2" t="s">
        <v>116</v>
      </c>
      <c r="B271" s="2" t="s">
        <v>117</v>
      </c>
      <c r="C271" s="2" t="s">
        <v>28</v>
      </c>
      <c r="D271" s="6">
        <v>12</v>
      </c>
      <c r="E271" s="8">
        <v>203.4</v>
      </c>
      <c r="F271" s="8">
        <v>89.76</v>
      </c>
      <c r="G271" s="8">
        <f>E271-F271</f>
        <v>113.64</v>
      </c>
      <c r="H271" s="8">
        <f>IF(E271&lt;&gt;0, ((E271-F271)/E271)*100, 0)</f>
        <v>55.87020648967551</v>
      </c>
    </row>
    <row r="272" spans="1:8" x14ac:dyDescent="0.2">
      <c r="A272" s="2" t="s">
        <v>116</v>
      </c>
      <c r="B272" s="2" t="s">
        <v>117</v>
      </c>
      <c r="C272" s="2" t="s">
        <v>119</v>
      </c>
      <c r="D272" s="6">
        <v>14</v>
      </c>
      <c r="E272" s="8">
        <v>430.5</v>
      </c>
      <c r="F272" s="8">
        <v>138.6</v>
      </c>
      <c r="G272" s="8">
        <f>E272-F272</f>
        <v>291.89999999999998</v>
      </c>
      <c r="H272" s="8">
        <f>IF(E272&lt;&gt;0, ((E272-F272)/E272)*100, 0)</f>
        <v>67.804878048780481</v>
      </c>
    </row>
    <row r="273" spans="1:8" x14ac:dyDescent="0.2">
      <c r="A273" s="2" t="s">
        <v>116</v>
      </c>
      <c r="B273" s="2" t="s">
        <v>117</v>
      </c>
      <c r="C273" s="2" t="s">
        <v>46</v>
      </c>
      <c r="D273" s="6">
        <v>80</v>
      </c>
      <c r="E273" s="8">
        <v>316</v>
      </c>
      <c r="F273" s="8">
        <v>123.2</v>
      </c>
      <c r="G273" s="8">
        <f>E273-F273</f>
        <v>192.8</v>
      </c>
      <c r="H273" s="8">
        <f>IF(E273&lt;&gt;0, ((E273-F273)/E273)*100, 0)</f>
        <v>61.012658227848107</v>
      </c>
    </row>
    <row r="274" spans="1:8" customFormat="1" ht="15" x14ac:dyDescent="0.25">
      <c r="D274" s="12"/>
      <c r="E274" s="12"/>
      <c r="F274" s="12"/>
      <c r="G274" s="12"/>
      <c r="H274" s="12"/>
    </row>
    <row r="275" spans="1:8" s="4" customFormat="1" x14ac:dyDescent="0.2">
      <c r="A275" s="3" t="s">
        <v>19</v>
      </c>
      <c r="B275" s="3" t="s">
        <v>19</v>
      </c>
      <c r="C275" s="3" t="s">
        <v>19</v>
      </c>
      <c r="D275" s="5">
        <f>SUBTOTAL(9, D264:D274)</f>
        <v>206</v>
      </c>
      <c r="E275" s="7">
        <f>SUBTOTAL(9, E264:E274)</f>
        <v>1488.9</v>
      </c>
      <c r="F275" s="7">
        <f>SUBTOTAL(9, F264:F274)</f>
        <v>590.16000000000008</v>
      </c>
      <c r="G275" s="7">
        <f>SUBTOTAL(9, G264:G274)</f>
        <v>898.74</v>
      </c>
      <c r="H275" s="7">
        <f>IF(E275&lt;&gt;0, ((E275-F275)/E275)*100, 0)</f>
        <v>60.362683860568197</v>
      </c>
    </row>
    <row r="276" spans="1:8" customFormat="1" ht="15" x14ac:dyDescent="0.25">
      <c r="D276" s="12"/>
      <c r="E276" s="12"/>
      <c r="F276" s="12"/>
      <c r="G276" s="12"/>
      <c r="H276" s="12"/>
    </row>
    <row r="277" spans="1:8" x14ac:dyDescent="0.2">
      <c r="A277" s="2" t="s">
        <v>120</v>
      </c>
      <c r="B277" s="2" t="s">
        <v>121</v>
      </c>
      <c r="C277" s="2" t="s">
        <v>19</v>
      </c>
      <c r="G277" s="8">
        <f>E277-F277</f>
        <v>0</v>
      </c>
      <c r="H277" s="8">
        <f>IF(E277&lt;&gt;0, ((E277-F277)/E277)*100, 0)</f>
        <v>0</v>
      </c>
    </row>
    <row r="278" spans="1:8" x14ac:dyDescent="0.2">
      <c r="A278" s="2" t="s">
        <v>120</v>
      </c>
      <c r="B278" s="2" t="s">
        <v>121</v>
      </c>
      <c r="C278" s="2" t="s">
        <v>19</v>
      </c>
      <c r="G278" s="8">
        <f>E278-F278</f>
        <v>0</v>
      </c>
      <c r="H278" s="8">
        <f>IF(E278&lt;&gt;0, ((E278-F278)/E278)*100, 0)</f>
        <v>0</v>
      </c>
    </row>
    <row r="279" spans="1:8" x14ac:dyDescent="0.2">
      <c r="A279" s="2" t="s">
        <v>120</v>
      </c>
      <c r="B279" s="2" t="s">
        <v>121</v>
      </c>
      <c r="C279" s="2" t="s">
        <v>19</v>
      </c>
      <c r="E279" s="8">
        <v>15</v>
      </c>
      <c r="G279" s="8">
        <f>E279-F279</f>
        <v>15</v>
      </c>
      <c r="H279" s="8">
        <f>IF(E279&lt;&gt;0, ((E279-F279)/E279)*100, 0)</f>
        <v>100</v>
      </c>
    </row>
    <row r="280" spans="1:8" x14ac:dyDescent="0.2">
      <c r="A280" s="2" t="s">
        <v>120</v>
      </c>
      <c r="B280" s="2" t="s">
        <v>121</v>
      </c>
      <c r="C280" s="2" t="s">
        <v>19</v>
      </c>
      <c r="E280" s="8">
        <v>15</v>
      </c>
      <c r="G280" s="8">
        <f>E280-F280</f>
        <v>15</v>
      </c>
      <c r="H280" s="8">
        <f>IF(E280&lt;&gt;0, ((E280-F280)/E280)*100, 0)</f>
        <v>100</v>
      </c>
    </row>
    <row r="281" spans="1:8" x14ac:dyDescent="0.2">
      <c r="A281" s="2" t="s">
        <v>120</v>
      </c>
      <c r="B281" s="2" t="s">
        <v>121</v>
      </c>
      <c r="C281" s="2" t="s">
        <v>19</v>
      </c>
      <c r="E281" s="8">
        <v>-15</v>
      </c>
      <c r="G281" s="8">
        <f>E281-F281</f>
        <v>-15</v>
      </c>
      <c r="H281" s="8">
        <f>IF(E281&lt;&gt;0, ((E281-F281)/E281)*100, 0)</f>
        <v>100</v>
      </c>
    </row>
    <row r="282" spans="1:8" x14ac:dyDescent="0.2">
      <c r="A282" s="2" t="s">
        <v>120</v>
      </c>
      <c r="B282" s="2" t="s">
        <v>121</v>
      </c>
      <c r="C282" s="2" t="s">
        <v>19</v>
      </c>
      <c r="E282" s="8">
        <v>-15</v>
      </c>
      <c r="G282" s="8">
        <f>E282-F282</f>
        <v>-15</v>
      </c>
      <c r="H282" s="8">
        <f>IF(E282&lt;&gt;0, ((E282-F282)/E282)*100, 0)</f>
        <v>100</v>
      </c>
    </row>
    <row r="283" spans="1:8" x14ac:dyDescent="0.2">
      <c r="A283" s="2" t="s">
        <v>120</v>
      </c>
      <c r="B283" s="2" t="s">
        <v>121</v>
      </c>
      <c r="C283" s="2" t="s">
        <v>19</v>
      </c>
      <c r="G283" s="8">
        <f>E283-F283</f>
        <v>0</v>
      </c>
      <c r="H283" s="8">
        <f>IF(E283&lt;&gt;0, ((E283-F283)/E283)*100, 0)</f>
        <v>0</v>
      </c>
    </row>
    <row r="284" spans="1:8" x14ac:dyDescent="0.2">
      <c r="A284" s="2" t="s">
        <v>120</v>
      </c>
      <c r="B284" s="2" t="s">
        <v>121</v>
      </c>
      <c r="C284" s="2" t="s">
        <v>19</v>
      </c>
      <c r="G284" s="8">
        <f>E284-F284</f>
        <v>0</v>
      </c>
      <c r="H284" s="8">
        <f>IF(E284&lt;&gt;0, ((E284-F284)/E284)*100, 0)</f>
        <v>0</v>
      </c>
    </row>
    <row r="285" spans="1:8" x14ac:dyDescent="0.2">
      <c r="A285" s="2" t="s">
        <v>120</v>
      </c>
      <c r="B285" s="2" t="s">
        <v>121</v>
      </c>
      <c r="C285" s="2" t="s">
        <v>19</v>
      </c>
      <c r="G285" s="8">
        <f>E285-F285</f>
        <v>0</v>
      </c>
      <c r="H285" s="8">
        <f>IF(E285&lt;&gt;0, ((E285-F285)/E285)*100, 0)</f>
        <v>0</v>
      </c>
    </row>
    <row r="286" spans="1:8" x14ac:dyDescent="0.2">
      <c r="A286" s="2" t="s">
        <v>120</v>
      </c>
      <c r="B286" s="2" t="s">
        <v>121</v>
      </c>
      <c r="C286" s="2" t="s">
        <v>19</v>
      </c>
      <c r="G286" s="8">
        <f>E286-F286</f>
        <v>0</v>
      </c>
      <c r="H286" s="8">
        <f>IF(E286&lt;&gt;0, ((E286-F286)/E286)*100, 0)</f>
        <v>0</v>
      </c>
    </row>
    <row r="287" spans="1:8" x14ac:dyDescent="0.2">
      <c r="A287" s="2" t="s">
        <v>120</v>
      </c>
      <c r="B287" s="2" t="s">
        <v>121</v>
      </c>
      <c r="C287" s="2" t="s">
        <v>122</v>
      </c>
      <c r="D287" s="6">
        <v>1</v>
      </c>
      <c r="E287" s="8">
        <v>29.5</v>
      </c>
      <c r="F287" s="8">
        <v>13.2</v>
      </c>
      <c r="G287" s="8">
        <f>E287-F287</f>
        <v>16.3</v>
      </c>
      <c r="H287" s="8">
        <f>IF(E287&lt;&gt;0, ((E287-F287)/E287)*100, 0)</f>
        <v>55.254237288135599</v>
      </c>
    </row>
    <row r="288" spans="1:8" x14ac:dyDescent="0.2">
      <c r="A288" s="2" t="s">
        <v>120</v>
      </c>
      <c r="B288" s="2" t="s">
        <v>121</v>
      </c>
      <c r="C288" s="2" t="s">
        <v>41</v>
      </c>
      <c r="D288" s="6">
        <v>34</v>
      </c>
      <c r="E288" s="8">
        <v>2031.5</v>
      </c>
      <c r="F288" s="8">
        <v>1103.3</v>
      </c>
      <c r="G288" s="8">
        <f>E288-F288</f>
        <v>928.2</v>
      </c>
      <c r="H288" s="8">
        <f>IF(E288&lt;&gt;0, ((E288-F288)/E288)*100, 0)</f>
        <v>45.69037656903766</v>
      </c>
    </row>
    <row r="289" spans="1:8" x14ac:dyDescent="0.2">
      <c r="A289" s="2" t="s">
        <v>120</v>
      </c>
      <c r="B289" s="2" t="s">
        <v>121</v>
      </c>
      <c r="C289" s="2" t="s">
        <v>123</v>
      </c>
      <c r="D289" s="6">
        <v>12</v>
      </c>
      <c r="E289" s="8">
        <v>111</v>
      </c>
      <c r="F289" s="8">
        <v>43.08</v>
      </c>
      <c r="G289" s="8">
        <f>E289-F289</f>
        <v>67.92</v>
      </c>
      <c r="H289" s="8">
        <f>IF(E289&lt;&gt;0, ((E289-F289)/E289)*100, 0)</f>
        <v>61.189189189189186</v>
      </c>
    </row>
    <row r="290" spans="1:8" customFormat="1" ht="15" x14ac:dyDescent="0.25">
      <c r="D290" s="12"/>
      <c r="E290" s="12"/>
      <c r="F290" s="12"/>
      <c r="G290" s="12"/>
      <c r="H290" s="12"/>
    </row>
    <row r="291" spans="1:8" s="4" customFormat="1" x14ac:dyDescent="0.2">
      <c r="A291" s="3" t="s">
        <v>19</v>
      </c>
      <c r="B291" s="3" t="s">
        <v>19</v>
      </c>
      <c r="C291" s="3" t="s">
        <v>19</v>
      </c>
      <c r="D291" s="5">
        <f>SUBTOTAL(9, D277:D290)</f>
        <v>47</v>
      </c>
      <c r="E291" s="7">
        <f>SUBTOTAL(9, E277:E290)</f>
        <v>2172</v>
      </c>
      <c r="F291" s="7">
        <f>SUBTOTAL(9, F277:F290)</f>
        <v>1159.58</v>
      </c>
      <c r="G291" s="7">
        <f>SUBTOTAL(9, G277:G290)</f>
        <v>1012.42</v>
      </c>
      <c r="H291" s="7">
        <f>IF(E291&lt;&gt;0, ((E291-F291)/E291)*100, 0)</f>
        <v>46.612338858195216</v>
      </c>
    </row>
    <row r="292" spans="1:8" customFormat="1" ht="15" x14ac:dyDescent="0.25">
      <c r="D292" s="12"/>
      <c r="E292" s="12"/>
      <c r="F292" s="12"/>
      <c r="G292" s="12"/>
      <c r="H292" s="12"/>
    </row>
    <row r="293" spans="1:8" x14ac:dyDescent="0.2">
      <c r="A293" s="2" t="s">
        <v>124</v>
      </c>
      <c r="B293" s="2" t="s">
        <v>125</v>
      </c>
      <c r="C293" s="2" t="s">
        <v>19</v>
      </c>
      <c r="G293" s="8">
        <f>E293-F293</f>
        <v>0</v>
      </c>
      <c r="H293" s="8">
        <f>IF(E293&lt;&gt;0, ((E293-F293)/E293)*100, 0)</f>
        <v>0</v>
      </c>
    </row>
    <row r="294" spans="1:8" x14ac:dyDescent="0.2">
      <c r="A294" s="2" t="s">
        <v>124</v>
      </c>
      <c r="B294" s="2" t="s">
        <v>125</v>
      </c>
      <c r="C294" s="2" t="s">
        <v>19</v>
      </c>
      <c r="E294" s="8">
        <v>17</v>
      </c>
      <c r="G294" s="8">
        <f>E294-F294</f>
        <v>17</v>
      </c>
      <c r="H294" s="8">
        <f>IF(E294&lt;&gt;0, ((E294-F294)/E294)*100, 0)</f>
        <v>100</v>
      </c>
    </row>
    <row r="295" spans="1:8" x14ac:dyDescent="0.2">
      <c r="A295" s="2" t="s">
        <v>124</v>
      </c>
      <c r="B295" s="2" t="s">
        <v>125</v>
      </c>
      <c r="C295" s="2" t="s">
        <v>19</v>
      </c>
      <c r="E295" s="8">
        <v>17</v>
      </c>
      <c r="G295" s="8">
        <f>E295-F295</f>
        <v>17</v>
      </c>
      <c r="H295" s="8">
        <f>IF(E295&lt;&gt;0, ((E295-F295)/E295)*100, 0)</f>
        <v>100</v>
      </c>
    </row>
    <row r="296" spans="1:8" x14ac:dyDescent="0.2">
      <c r="A296" s="2" t="s">
        <v>124</v>
      </c>
      <c r="B296" s="2" t="s">
        <v>125</v>
      </c>
      <c r="C296" s="2" t="s">
        <v>19</v>
      </c>
      <c r="E296" s="8">
        <v>-17</v>
      </c>
      <c r="G296" s="8">
        <f>E296-F296</f>
        <v>-17</v>
      </c>
      <c r="H296" s="8">
        <f>IF(E296&lt;&gt;0, ((E296-F296)/E296)*100, 0)</f>
        <v>100</v>
      </c>
    </row>
    <row r="297" spans="1:8" x14ac:dyDescent="0.2">
      <c r="A297" s="2" t="s">
        <v>124</v>
      </c>
      <c r="B297" s="2" t="s">
        <v>125</v>
      </c>
      <c r="C297" s="2" t="s">
        <v>19</v>
      </c>
      <c r="E297" s="8">
        <v>-17</v>
      </c>
      <c r="G297" s="8">
        <f>E297-F297</f>
        <v>-17</v>
      </c>
      <c r="H297" s="8">
        <f>IF(E297&lt;&gt;0, ((E297-F297)/E297)*100, 0)</f>
        <v>100</v>
      </c>
    </row>
    <row r="298" spans="1:8" x14ac:dyDescent="0.2">
      <c r="A298" s="2" t="s">
        <v>124</v>
      </c>
      <c r="B298" s="2" t="s">
        <v>125</v>
      </c>
      <c r="C298" s="2" t="s">
        <v>19</v>
      </c>
      <c r="G298" s="8">
        <f>E298-F298</f>
        <v>0</v>
      </c>
      <c r="H298" s="8">
        <f>IF(E298&lt;&gt;0, ((E298-F298)/E298)*100, 0)</f>
        <v>0</v>
      </c>
    </row>
    <row r="299" spans="1:8" x14ac:dyDescent="0.2">
      <c r="A299" s="2" t="s">
        <v>124</v>
      </c>
      <c r="B299" s="2" t="s">
        <v>125</v>
      </c>
      <c r="C299" s="2" t="s">
        <v>19</v>
      </c>
      <c r="G299" s="8">
        <f>E299-F299</f>
        <v>0</v>
      </c>
      <c r="H299" s="8">
        <f>IF(E299&lt;&gt;0, ((E299-F299)/E299)*100, 0)</f>
        <v>0</v>
      </c>
    </row>
    <row r="300" spans="1:8" x14ac:dyDescent="0.2">
      <c r="A300" s="2" t="s">
        <v>124</v>
      </c>
      <c r="B300" s="2" t="s">
        <v>125</v>
      </c>
      <c r="C300" s="2" t="s">
        <v>51</v>
      </c>
      <c r="D300" s="6">
        <v>2</v>
      </c>
      <c r="E300" s="8">
        <v>35</v>
      </c>
      <c r="F300" s="8">
        <v>11.2</v>
      </c>
      <c r="G300" s="8">
        <f>E300-F300</f>
        <v>23.8</v>
      </c>
      <c r="H300" s="8">
        <f>IF(E300&lt;&gt;0, ((E300-F300)/E300)*100, 0)</f>
        <v>68</v>
      </c>
    </row>
    <row r="301" spans="1:8" x14ac:dyDescent="0.2">
      <c r="A301" s="2" t="s">
        <v>124</v>
      </c>
      <c r="B301" s="2" t="s">
        <v>125</v>
      </c>
      <c r="C301" s="2" t="s">
        <v>13</v>
      </c>
      <c r="D301" s="6">
        <v>12</v>
      </c>
      <c r="E301" s="8">
        <v>23.4</v>
      </c>
      <c r="F301" s="8">
        <v>3.96</v>
      </c>
      <c r="G301" s="8">
        <f>E301-F301</f>
        <v>19.439999999999998</v>
      </c>
      <c r="H301" s="8">
        <f>IF(E301&lt;&gt;0, ((E301-F301)/E301)*100, 0)</f>
        <v>83.076923076923066</v>
      </c>
    </row>
    <row r="302" spans="1:8" x14ac:dyDescent="0.2">
      <c r="A302" s="2" t="s">
        <v>124</v>
      </c>
      <c r="B302" s="2" t="s">
        <v>125</v>
      </c>
      <c r="C302" s="2" t="s">
        <v>22</v>
      </c>
      <c r="D302" s="6">
        <v>4</v>
      </c>
      <c r="E302" s="8">
        <v>43</v>
      </c>
      <c r="F302" s="8">
        <v>20.68</v>
      </c>
      <c r="G302" s="8">
        <f>E302-F302</f>
        <v>22.32</v>
      </c>
      <c r="H302" s="8">
        <f>IF(E302&lt;&gt;0, ((E302-F302)/E302)*100, 0)</f>
        <v>51.906976744186053</v>
      </c>
    </row>
    <row r="303" spans="1:8" x14ac:dyDescent="0.2">
      <c r="A303" s="2" t="s">
        <v>124</v>
      </c>
      <c r="B303" s="2" t="s">
        <v>125</v>
      </c>
      <c r="C303" s="2" t="s">
        <v>24</v>
      </c>
      <c r="D303" s="6">
        <v>8</v>
      </c>
      <c r="E303" s="8">
        <v>398</v>
      </c>
      <c r="F303" s="8">
        <v>264</v>
      </c>
      <c r="G303" s="8">
        <f>E303-F303</f>
        <v>134</v>
      </c>
      <c r="H303" s="8">
        <f>IF(E303&lt;&gt;0, ((E303-F303)/E303)*100, 0)</f>
        <v>33.668341708542712</v>
      </c>
    </row>
    <row r="304" spans="1:8" customFormat="1" ht="15" x14ac:dyDescent="0.25">
      <c r="D304" s="12"/>
      <c r="E304" s="12"/>
      <c r="F304" s="12"/>
      <c r="G304" s="12"/>
      <c r="H304" s="12"/>
    </row>
    <row r="305" spans="1:8" s="4" customFormat="1" x14ac:dyDescent="0.2">
      <c r="A305" s="3" t="s">
        <v>19</v>
      </c>
      <c r="B305" s="3" t="s">
        <v>19</v>
      </c>
      <c r="C305" s="3" t="s">
        <v>19</v>
      </c>
      <c r="D305" s="5">
        <f>SUBTOTAL(9, D293:D304)</f>
        <v>26</v>
      </c>
      <c r="E305" s="7">
        <f>SUBTOTAL(9, E293:E304)</f>
        <v>499.4</v>
      </c>
      <c r="F305" s="7">
        <f>SUBTOTAL(9, F293:F304)</f>
        <v>299.84000000000003</v>
      </c>
      <c r="G305" s="7">
        <f>SUBTOTAL(9, G293:G304)</f>
        <v>199.56</v>
      </c>
      <c r="H305" s="7">
        <f>IF(E305&lt;&gt;0, ((E305-F305)/E305)*100, 0)</f>
        <v>39.95995194233079</v>
      </c>
    </row>
    <row r="306" spans="1:8" customFormat="1" ht="15" x14ac:dyDescent="0.25">
      <c r="D306" s="12"/>
      <c r="E306" s="12"/>
      <c r="F306" s="12"/>
      <c r="G306" s="12"/>
      <c r="H306" s="12"/>
    </row>
    <row r="307" spans="1:8" x14ac:dyDescent="0.2">
      <c r="A307" s="2" t="s">
        <v>126</v>
      </c>
      <c r="B307" s="2" t="s">
        <v>127</v>
      </c>
      <c r="C307" s="2" t="s">
        <v>19</v>
      </c>
      <c r="G307" s="8">
        <f>E307-F307</f>
        <v>0</v>
      </c>
      <c r="H307" s="8">
        <f>IF(E307&lt;&gt;0, ((E307-F307)/E307)*100, 0)</f>
        <v>0</v>
      </c>
    </row>
    <row r="308" spans="1:8" x14ac:dyDescent="0.2">
      <c r="A308" s="2" t="s">
        <v>126</v>
      </c>
      <c r="B308" s="2" t="s">
        <v>127</v>
      </c>
      <c r="C308" s="2" t="s">
        <v>19</v>
      </c>
      <c r="G308" s="8">
        <f>E308-F308</f>
        <v>0</v>
      </c>
      <c r="H308" s="8">
        <f>IF(E308&lt;&gt;0, ((E308-F308)/E308)*100, 0)</f>
        <v>0</v>
      </c>
    </row>
    <row r="309" spans="1:8" x14ac:dyDescent="0.2">
      <c r="A309" s="2" t="s">
        <v>126</v>
      </c>
      <c r="B309" s="2" t="s">
        <v>127</v>
      </c>
      <c r="C309" s="2" t="s">
        <v>19</v>
      </c>
      <c r="G309" s="8">
        <f>E309-F309</f>
        <v>0</v>
      </c>
      <c r="H309" s="8">
        <f>IF(E309&lt;&gt;0, ((E309-F309)/E309)*100, 0)</f>
        <v>0</v>
      </c>
    </row>
    <row r="310" spans="1:8" x14ac:dyDescent="0.2">
      <c r="A310" s="2" t="s">
        <v>126</v>
      </c>
      <c r="B310" s="2" t="s">
        <v>127</v>
      </c>
      <c r="C310" s="2" t="s">
        <v>19</v>
      </c>
      <c r="G310" s="8">
        <f>E310-F310</f>
        <v>0</v>
      </c>
      <c r="H310" s="8">
        <f>IF(E310&lt;&gt;0, ((E310-F310)/E310)*100, 0)</f>
        <v>0</v>
      </c>
    </row>
    <row r="311" spans="1:8" x14ac:dyDescent="0.2">
      <c r="A311" s="2" t="s">
        <v>126</v>
      </c>
      <c r="B311" s="2" t="s">
        <v>127</v>
      </c>
      <c r="C311" s="2" t="s">
        <v>19</v>
      </c>
      <c r="E311" s="8">
        <v>34</v>
      </c>
      <c r="G311" s="8">
        <f>E311-F311</f>
        <v>34</v>
      </c>
      <c r="H311" s="8">
        <f>IF(E311&lt;&gt;0, ((E311-F311)/E311)*100, 0)</f>
        <v>100</v>
      </c>
    </row>
    <row r="312" spans="1:8" x14ac:dyDescent="0.2">
      <c r="A312" s="2" t="s">
        <v>126</v>
      </c>
      <c r="B312" s="2" t="s">
        <v>127</v>
      </c>
      <c r="C312" s="2" t="s">
        <v>19</v>
      </c>
      <c r="E312" s="8">
        <v>-34</v>
      </c>
      <c r="G312" s="8">
        <f>E312-F312</f>
        <v>-34</v>
      </c>
      <c r="H312" s="8">
        <f>IF(E312&lt;&gt;0, ((E312-F312)/E312)*100, 0)</f>
        <v>100</v>
      </c>
    </row>
    <row r="313" spans="1:8" x14ac:dyDescent="0.2">
      <c r="A313" s="2" t="s">
        <v>126</v>
      </c>
      <c r="B313" s="2" t="s">
        <v>127</v>
      </c>
      <c r="C313" s="2" t="s">
        <v>19</v>
      </c>
      <c r="G313" s="8">
        <f>E313-F313</f>
        <v>0</v>
      </c>
      <c r="H313" s="8">
        <f>IF(E313&lt;&gt;0, ((E313-F313)/E313)*100, 0)</f>
        <v>0</v>
      </c>
    </row>
    <row r="314" spans="1:8" x14ac:dyDescent="0.2">
      <c r="A314" s="2" t="s">
        <v>126</v>
      </c>
      <c r="B314" s="2" t="s">
        <v>127</v>
      </c>
      <c r="C314" s="2" t="s">
        <v>19</v>
      </c>
      <c r="G314" s="8">
        <f>E314-F314</f>
        <v>0</v>
      </c>
      <c r="H314" s="8">
        <f>IF(E314&lt;&gt;0, ((E314-F314)/E314)*100, 0)</f>
        <v>0</v>
      </c>
    </row>
    <row r="315" spans="1:8" x14ac:dyDescent="0.2">
      <c r="A315" s="2" t="s">
        <v>126</v>
      </c>
      <c r="B315" s="2" t="s">
        <v>127</v>
      </c>
      <c r="C315" s="2" t="s">
        <v>19</v>
      </c>
      <c r="G315" s="8">
        <f>E315-F315</f>
        <v>0</v>
      </c>
      <c r="H315" s="8">
        <f>IF(E315&lt;&gt;0, ((E315-F315)/E315)*100, 0)</f>
        <v>0</v>
      </c>
    </row>
    <row r="316" spans="1:8" x14ac:dyDescent="0.2">
      <c r="A316" s="2" t="s">
        <v>126</v>
      </c>
      <c r="B316" s="2" t="s">
        <v>127</v>
      </c>
      <c r="C316" s="2" t="s">
        <v>86</v>
      </c>
      <c r="D316" s="6">
        <v>20</v>
      </c>
      <c r="E316" s="8">
        <v>104</v>
      </c>
      <c r="F316" s="8">
        <v>46.2</v>
      </c>
      <c r="G316" s="8">
        <f>E316-F316</f>
        <v>57.8</v>
      </c>
      <c r="H316" s="8">
        <f>IF(E316&lt;&gt;0, ((E316-F316)/E316)*100, 0)</f>
        <v>55.57692307692308</v>
      </c>
    </row>
    <row r="317" spans="1:8" x14ac:dyDescent="0.2">
      <c r="A317" s="2" t="s">
        <v>126</v>
      </c>
      <c r="B317" s="2" t="s">
        <v>127</v>
      </c>
      <c r="C317" s="2" t="s">
        <v>27</v>
      </c>
      <c r="D317" s="6">
        <v>144</v>
      </c>
      <c r="E317" s="8">
        <v>1317.6</v>
      </c>
      <c r="F317" s="8">
        <v>687.46</v>
      </c>
      <c r="G317" s="8">
        <f>E317-F317</f>
        <v>630.13999999999987</v>
      </c>
      <c r="H317" s="8">
        <f>IF(E317&lt;&gt;0, ((E317-F317)/E317)*100, 0)</f>
        <v>47.824833029751055</v>
      </c>
    </row>
    <row r="318" spans="1:8" x14ac:dyDescent="0.2">
      <c r="A318" s="2" t="s">
        <v>126</v>
      </c>
      <c r="B318" s="2" t="s">
        <v>127</v>
      </c>
      <c r="C318" s="2" t="s">
        <v>128</v>
      </c>
      <c r="D318" s="6">
        <v>1</v>
      </c>
      <c r="E318" s="8">
        <v>19.5</v>
      </c>
      <c r="F318" s="8">
        <v>9.2100000000000009</v>
      </c>
      <c r="G318" s="8">
        <f>E318-F318</f>
        <v>10.29</v>
      </c>
      <c r="H318" s="8">
        <f>IF(E318&lt;&gt;0, ((E318-F318)/E318)*100, 0)</f>
        <v>52.769230769230766</v>
      </c>
    </row>
    <row r="319" spans="1:8" x14ac:dyDescent="0.2">
      <c r="A319" s="2" t="s">
        <v>126</v>
      </c>
      <c r="B319" s="2" t="s">
        <v>127</v>
      </c>
      <c r="C319" s="2" t="s">
        <v>24</v>
      </c>
      <c r="D319" s="6">
        <v>4</v>
      </c>
      <c r="E319" s="8">
        <v>199</v>
      </c>
      <c r="F319" s="8">
        <v>132</v>
      </c>
      <c r="G319" s="8">
        <f>E319-F319</f>
        <v>67</v>
      </c>
      <c r="H319" s="8">
        <f>IF(E319&lt;&gt;0, ((E319-F319)/E319)*100, 0)</f>
        <v>33.668341708542712</v>
      </c>
    </row>
    <row r="320" spans="1:8" x14ac:dyDescent="0.2">
      <c r="A320" s="2" t="s">
        <v>126</v>
      </c>
      <c r="B320" s="2" t="s">
        <v>127</v>
      </c>
      <c r="C320" s="2" t="s">
        <v>129</v>
      </c>
      <c r="D320" s="6">
        <v>4</v>
      </c>
      <c r="E320" s="8">
        <v>358</v>
      </c>
      <c r="F320" s="8">
        <v>198</v>
      </c>
      <c r="G320" s="8">
        <f>E320-F320</f>
        <v>160</v>
      </c>
      <c r="H320" s="8">
        <f>IF(E320&lt;&gt;0, ((E320-F320)/E320)*100, 0)</f>
        <v>44.692737430167597</v>
      </c>
    </row>
    <row r="321" spans="1:8" customFormat="1" ht="15" x14ac:dyDescent="0.25">
      <c r="D321" s="12"/>
      <c r="E321" s="12"/>
      <c r="F321" s="12"/>
      <c r="G321" s="12"/>
      <c r="H321" s="12"/>
    </row>
    <row r="322" spans="1:8" s="4" customFormat="1" x14ac:dyDescent="0.2">
      <c r="A322" s="3" t="s">
        <v>19</v>
      </c>
      <c r="B322" s="3" t="s">
        <v>19</v>
      </c>
      <c r="C322" s="3" t="s">
        <v>19</v>
      </c>
      <c r="D322" s="5">
        <f>SUBTOTAL(9, D307:D321)</f>
        <v>173</v>
      </c>
      <c r="E322" s="7">
        <f>SUBTOTAL(9, E307:E321)</f>
        <v>1998.1</v>
      </c>
      <c r="F322" s="7">
        <f>SUBTOTAL(9, F307:F321)</f>
        <v>1072.8700000000001</v>
      </c>
      <c r="G322" s="7">
        <f>SUBTOTAL(9, G307:G321)</f>
        <v>925.22999999999979</v>
      </c>
      <c r="H322" s="7">
        <f>IF(E322&lt;&gt;0, ((E322-F322)/E322)*100, 0)</f>
        <v>46.305490215704907</v>
      </c>
    </row>
    <row r="323" spans="1:8" customFormat="1" ht="15" x14ac:dyDescent="0.25">
      <c r="D323" s="12"/>
      <c r="E323" s="12"/>
      <c r="F323" s="12"/>
      <c r="G323" s="12"/>
      <c r="H323" s="12"/>
    </row>
    <row r="324" spans="1:8" x14ac:dyDescent="0.2">
      <c r="A324" s="2" t="s">
        <v>130</v>
      </c>
      <c r="B324" s="2" t="s">
        <v>131</v>
      </c>
      <c r="C324" s="2" t="s">
        <v>19</v>
      </c>
      <c r="G324" s="8">
        <f>E324-F324</f>
        <v>0</v>
      </c>
      <c r="H324" s="8">
        <f>IF(E324&lt;&gt;0, ((E324-F324)/E324)*100, 0)</f>
        <v>0</v>
      </c>
    </row>
    <row r="325" spans="1:8" x14ac:dyDescent="0.2">
      <c r="A325" s="2" t="s">
        <v>130</v>
      </c>
      <c r="B325" s="2" t="s">
        <v>131</v>
      </c>
      <c r="C325" s="2" t="s">
        <v>19</v>
      </c>
      <c r="E325" s="8">
        <v>15</v>
      </c>
      <c r="G325" s="8">
        <f>E325-F325</f>
        <v>15</v>
      </c>
      <c r="H325" s="8">
        <f>IF(E325&lt;&gt;0, ((E325-F325)/E325)*100, 0)</f>
        <v>100</v>
      </c>
    </row>
    <row r="326" spans="1:8" x14ac:dyDescent="0.2">
      <c r="A326" s="2" t="s">
        <v>130</v>
      </c>
      <c r="B326" s="2" t="s">
        <v>131</v>
      </c>
      <c r="C326" s="2" t="s">
        <v>19</v>
      </c>
      <c r="E326" s="8">
        <v>-15</v>
      </c>
      <c r="G326" s="8">
        <f>E326-F326</f>
        <v>-15</v>
      </c>
      <c r="H326" s="8">
        <f>IF(E326&lt;&gt;0, ((E326-F326)/E326)*100, 0)</f>
        <v>100</v>
      </c>
    </row>
    <row r="327" spans="1:8" x14ac:dyDescent="0.2">
      <c r="A327" s="2" t="s">
        <v>130</v>
      </c>
      <c r="B327" s="2" t="s">
        <v>131</v>
      </c>
      <c r="C327" s="2" t="s">
        <v>19</v>
      </c>
      <c r="G327" s="8">
        <f>E327-F327</f>
        <v>0</v>
      </c>
      <c r="H327" s="8">
        <f>IF(E327&lt;&gt;0, ((E327-F327)/E327)*100, 0)</f>
        <v>0</v>
      </c>
    </row>
    <row r="328" spans="1:8" x14ac:dyDescent="0.2">
      <c r="A328" s="2" t="s">
        <v>130</v>
      </c>
      <c r="B328" s="2" t="s">
        <v>131</v>
      </c>
      <c r="C328" s="2" t="s">
        <v>19</v>
      </c>
      <c r="G328" s="8">
        <f>E328-F328</f>
        <v>0</v>
      </c>
      <c r="H328" s="8">
        <f>IF(E328&lt;&gt;0, ((E328-F328)/E328)*100, 0)</f>
        <v>0</v>
      </c>
    </row>
    <row r="329" spans="1:8" x14ac:dyDescent="0.2">
      <c r="A329" s="2" t="s">
        <v>130</v>
      </c>
      <c r="B329" s="2" t="s">
        <v>131</v>
      </c>
      <c r="C329" s="2" t="s">
        <v>61</v>
      </c>
      <c r="D329" s="6">
        <v>16</v>
      </c>
      <c r="E329" s="8">
        <v>608</v>
      </c>
      <c r="F329" s="8">
        <v>275.67</v>
      </c>
      <c r="G329" s="8">
        <f>E329-F329</f>
        <v>332.33</v>
      </c>
      <c r="H329" s="8">
        <f>IF(E329&lt;&gt;0, ((E329-F329)/E329)*100, 0)</f>
        <v>54.659539473684205</v>
      </c>
    </row>
    <row r="330" spans="1:8" x14ac:dyDescent="0.2">
      <c r="A330" s="2" t="s">
        <v>130</v>
      </c>
      <c r="B330" s="2" t="s">
        <v>131</v>
      </c>
      <c r="C330" s="2" t="s">
        <v>132</v>
      </c>
      <c r="D330" s="6">
        <v>1</v>
      </c>
      <c r="E330" s="8">
        <v>39</v>
      </c>
      <c r="F330" s="8">
        <v>17.25</v>
      </c>
      <c r="G330" s="8">
        <f>E330-F330</f>
        <v>21.75</v>
      </c>
      <c r="H330" s="8">
        <f>IF(E330&lt;&gt;0, ((E330-F330)/E330)*100, 0)</f>
        <v>55.769230769230774</v>
      </c>
    </row>
    <row r="331" spans="1:8" customFormat="1" ht="15" x14ac:dyDescent="0.25">
      <c r="D331" s="12"/>
      <c r="E331" s="12"/>
      <c r="F331" s="12"/>
      <c r="G331" s="12"/>
      <c r="H331" s="12"/>
    </row>
    <row r="332" spans="1:8" s="4" customFormat="1" x14ac:dyDescent="0.2">
      <c r="A332" s="3" t="s">
        <v>19</v>
      </c>
      <c r="B332" s="3" t="s">
        <v>19</v>
      </c>
      <c r="C332" s="3" t="s">
        <v>19</v>
      </c>
      <c r="D332" s="5">
        <f>SUBTOTAL(9, D324:D331)</f>
        <v>17</v>
      </c>
      <c r="E332" s="7">
        <f>SUBTOTAL(9, E324:E331)</f>
        <v>647</v>
      </c>
      <c r="F332" s="7">
        <f>SUBTOTAL(9, F324:F331)</f>
        <v>292.92</v>
      </c>
      <c r="G332" s="7">
        <f>SUBTOTAL(9, G324:G331)</f>
        <v>354.08</v>
      </c>
      <c r="H332" s="7">
        <f>IF(E332&lt;&gt;0, ((E332-F332)/E332)*100, 0)</f>
        <v>54.726429675425038</v>
      </c>
    </row>
    <row r="333" spans="1:8" customFormat="1" ht="15" x14ac:dyDescent="0.25">
      <c r="D333" s="12"/>
      <c r="E333" s="12"/>
      <c r="F333" s="12"/>
      <c r="G333" s="12"/>
      <c r="H333" s="12"/>
    </row>
    <row r="334" spans="1:8" x14ac:dyDescent="0.2">
      <c r="A334" s="2" t="s">
        <v>133</v>
      </c>
      <c r="B334" s="2" t="s">
        <v>134</v>
      </c>
      <c r="C334" s="2" t="s">
        <v>19</v>
      </c>
      <c r="G334" s="8">
        <f>E334-F334</f>
        <v>0</v>
      </c>
      <c r="H334" s="8">
        <f>IF(E334&lt;&gt;0, ((E334-F334)/E334)*100, 0)</f>
        <v>0</v>
      </c>
    </row>
    <row r="335" spans="1:8" x14ac:dyDescent="0.2">
      <c r="A335" s="2" t="s">
        <v>133</v>
      </c>
      <c r="B335" s="2" t="s">
        <v>134</v>
      </c>
      <c r="C335" s="2" t="s">
        <v>19</v>
      </c>
      <c r="E335" s="8">
        <v>-173.15</v>
      </c>
      <c r="G335" s="8">
        <f>E335-F335</f>
        <v>-173.15</v>
      </c>
      <c r="H335" s="8">
        <f>IF(E335&lt;&gt;0, ((E335-F335)/E335)*100, 0)</f>
        <v>100</v>
      </c>
    </row>
    <row r="336" spans="1:8" x14ac:dyDescent="0.2">
      <c r="A336" s="2" t="s">
        <v>133</v>
      </c>
      <c r="B336" s="2" t="s">
        <v>134</v>
      </c>
      <c r="C336" s="2" t="s">
        <v>19</v>
      </c>
      <c r="E336" s="8">
        <v>692.58</v>
      </c>
      <c r="G336" s="8">
        <f>E336-F336</f>
        <v>692.58</v>
      </c>
      <c r="H336" s="8">
        <f>IF(E336&lt;&gt;0, ((E336-F336)/E336)*100, 0)</f>
        <v>100</v>
      </c>
    </row>
    <row r="337" spans="1:8" x14ac:dyDescent="0.2">
      <c r="A337" s="2" t="s">
        <v>133</v>
      </c>
      <c r="B337" s="2" t="s">
        <v>134</v>
      </c>
      <c r="C337" s="2" t="s">
        <v>135</v>
      </c>
      <c r="D337" s="6">
        <v>2</v>
      </c>
      <c r="E337" s="8">
        <v>77</v>
      </c>
      <c r="F337" s="8">
        <v>11</v>
      </c>
      <c r="G337" s="8">
        <f>E337-F337</f>
        <v>66</v>
      </c>
      <c r="H337" s="8">
        <f>IF(E337&lt;&gt;0, ((E337-F337)/E337)*100, 0)</f>
        <v>85.714285714285708</v>
      </c>
    </row>
    <row r="338" spans="1:8" x14ac:dyDescent="0.2">
      <c r="A338" s="2" t="s">
        <v>133</v>
      </c>
      <c r="B338" s="2" t="s">
        <v>134</v>
      </c>
      <c r="C338" s="2" t="s">
        <v>27</v>
      </c>
      <c r="D338" s="6">
        <v>180</v>
      </c>
      <c r="E338" s="8">
        <v>1647</v>
      </c>
      <c r="F338" s="8">
        <v>859.32</v>
      </c>
      <c r="G338" s="8">
        <f>E338-F338</f>
        <v>787.68</v>
      </c>
      <c r="H338" s="8">
        <f>IF(E338&lt;&gt;0, ((E338-F338)/E338)*100, 0)</f>
        <v>47.825136612021858</v>
      </c>
    </row>
    <row r="339" spans="1:8" x14ac:dyDescent="0.2">
      <c r="A339" s="2" t="s">
        <v>133</v>
      </c>
      <c r="B339" s="2" t="s">
        <v>134</v>
      </c>
      <c r="C339" s="2" t="s">
        <v>23</v>
      </c>
      <c r="D339" s="6">
        <v>360</v>
      </c>
      <c r="E339" s="8">
        <v>1980</v>
      </c>
      <c r="F339" s="8">
        <v>630</v>
      </c>
      <c r="G339" s="8">
        <f>E339-F339</f>
        <v>1350</v>
      </c>
      <c r="H339" s="8">
        <f>IF(E339&lt;&gt;0, ((E339-F339)/E339)*100, 0)</f>
        <v>68.181818181818173</v>
      </c>
    </row>
    <row r="340" spans="1:8" x14ac:dyDescent="0.2">
      <c r="A340" s="2" t="s">
        <v>133</v>
      </c>
      <c r="B340" s="2" t="s">
        <v>134</v>
      </c>
      <c r="C340" s="2" t="s">
        <v>111</v>
      </c>
      <c r="D340" s="6">
        <v>100</v>
      </c>
      <c r="E340" s="8">
        <v>338</v>
      </c>
      <c r="F340" s="8">
        <v>154</v>
      </c>
      <c r="G340" s="8">
        <f>E340-F340</f>
        <v>184</v>
      </c>
      <c r="H340" s="8">
        <f>IF(E340&lt;&gt;0, ((E340-F340)/E340)*100, 0)</f>
        <v>54.437869822485204</v>
      </c>
    </row>
    <row r="341" spans="1:8" x14ac:dyDescent="0.2">
      <c r="A341" s="2" t="s">
        <v>133</v>
      </c>
      <c r="B341" s="2" t="s">
        <v>134</v>
      </c>
      <c r="C341" s="2" t="s">
        <v>43</v>
      </c>
      <c r="D341" s="6">
        <v>100</v>
      </c>
      <c r="E341" s="8">
        <v>338</v>
      </c>
      <c r="F341" s="8">
        <v>154</v>
      </c>
      <c r="G341" s="8">
        <f>E341-F341</f>
        <v>184</v>
      </c>
      <c r="H341" s="8">
        <f>IF(E341&lt;&gt;0, ((E341-F341)/E341)*100, 0)</f>
        <v>54.437869822485204</v>
      </c>
    </row>
    <row r="342" spans="1:8" x14ac:dyDescent="0.2">
      <c r="A342" s="2" t="s">
        <v>133</v>
      </c>
      <c r="B342" s="2" t="s">
        <v>134</v>
      </c>
      <c r="C342" s="2" t="s">
        <v>46</v>
      </c>
      <c r="D342" s="6">
        <v>60</v>
      </c>
      <c r="E342" s="8">
        <v>202.8</v>
      </c>
      <c r="F342" s="8">
        <v>92.4</v>
      </c>
      <c r="G342" s="8">
        <f>E342-F342</f>
        <v>110.4</v>
      </c>
      <c r="H342" s="8">
        <f>IF(E342&lt;&gt;0, ((E342-F342)/E342)*100, 0)</f>
        <v>54.437869822485204</v>
      </c>
    </row>
    <row r="343" spans="1:8" x14ac:dyDescent="0.2">
      <c r="A343" s="2" t="s">
        <v>133</v>
      </c>
      <c r="B343" s="2" t="s">
        <v>134</v>
      </c>
      <c r="C343" s="2" t="s">
        <v>136</v>
      </c>
      <c r="D343" s="6">
        <v>100</v>
      </c>
      <c r="E343" s="8">
        <v>338</v>
      </c>
      <c r="F343" s="8">
        <v>154</v>
      </c>
      <c r="G343" s="8">
        <f>E343-F343</f>
        <v>184</v>
      </c>
      <c r="H343" s="8">
        <f>IF(E343&lt;&gt;0, ((E343-F343)/E343)*100, 0)</f>
        <v>54.437869822485204</v>
      </c>
    </row>
    <row r="344" spans="1:8" customFormat="1" ht="15" x14ac:dyDescent="0.25">
      <c r="D344" s="12"/>
      <c r="E344" s="12"/>
      <c r="F344" s="12"/>
      <c r="G344" s="12"/>
      <c r="H344" s="12"/>
    </row>
    <row r="345" spans="1:8" s="4" customFormat="1" x14ac:dyDescent="0.2">
      <c r="A345" s="3" t="s">
        <v>19</v>
      </c>
      <c r="B345" s="3" t="s">
        <v>19</v>
      </c>
      <c r="C345" s="3" t="s">
        <v>19</v>
      </c>
      <c r="D345" s="5">
        <f>SUBTOTAL(9, D334:D344)</f>
        <v>902</v>
      </c>
      <c r="E345" s="7">
        <f>SUBTOTAL(9, E334:E344)</f>
        <v>5440.2300000000005</v>
      </c>
      <c r="F345" s="7">
        <f>SUBTOTAL(9, F334:F344)</f>
        <v>2054.7200000000003</v>
      </c>
      <c r="G345" s="7">
        <f>SUBTOTAL(9, G334:G344)</f>
        <v>3385.51</v>
      </c>
      <c r="H345" s="7">
        <f>IF(E345&lt;&gt;0, ((E345-F345)/E345)*100, 0)</f>
        <v>62.231008615444559</v>
      </c>
    </row>
    <row r="346" spans="1:8" customFormat="1" ht="15" x14ac:dyDescent="0.25">
      <c r="D346" s="12"/>
      <c r="E346" s="12"/>
      <c r="F346" s="12"/>
      <c r="G346" s="12"/>
      <c r="H346" s="12"/>
    </row>
    <row r="347" spans="1:8" x14ac:dyDescent="0.2">
      <c r="A347" s="2" t="s">
        <v>137</v>
      </c>
      <c r="B347" s="2" t="s">
        <v>138</v>
      </c>
      <c r="C347" s="2" t="s">
        <v>19</v>
      </c>
      <c r="G347" s="8">
        <f>E347-F347</f>
        <v>0</v>
      </c>
      <c r="H347" s="8">
        <f>IF(E347&lt;&gt;0, ((E347-F347)/E347)*100, 0)</f>
        <v>0</v>
      </c>
    </row>
    <row r="348" spans="1:8" x14ac:dyDescent="0.2">
      <c r="A348" s="2" t="s">
        <v>137</v>
      </c>
      <c r="B348" s="2" t="s">
        <v>138</v>
      </c>
      <c r="C348" s="2" t="s">
        <v>19</v>
      </c>
      <c r="G348" s="8">
        <f>E348-F348</f>
        <v>0</v>
      </c>
      <c r="H348" s="8">
        <f>IF(E348&lt;&gt;0, ((E348-F348)/E348)*100, 0)</f>
        <v>0</v>
      </c>
    </row>
    <row r="349" spans="1:8" x14ac:dyDescent="0.2">
      <c r="A349" s="2" t="s">
        <v>137</v>
      </c>
      <c r="B349" s="2" t="s">
        <v>138</v>
      </c>
      <c r="C349" s="2" t="s">
        <v>19</v>
      </c>
      <c r="G349" s="8">
        <f>E349-F349</f>
        <v>0</v>
      </c>
      <c r="H349" s="8">
        <f>IF(E349&lt;&gt;0, ((E349-F349)/E349)*100, 0)</f>
        <v>0</v>
      </c>
    </row>
    <row r="350" spans="1:8" x14ac:dyDescent="0.2">
      <c r="A350" s="2" t="s">
        <v>137</v>
      </c>
      <c r="B350" s="2" t="s">
        <v>138</v>
      </c>
      <c r="C350" s="2" t="s">
        <v>19</v>
      </c>
      <c r="G350" s="8">
        <f>E350-F350</f>
        <v>0</v>
      </c>
      <c r="H350" s="8">
        <f>IF(E350&lt;&gt;0, ((E350-F350)/E350)*100, 0)</f>
        <v>0</v>
      </c>
    </row>
    <row r="351" spans="1:8" x14ac:dyDescent="0.2">
      <c r="A351" s="2" t="s">
        <v>137</v>
      </c>
      <c r="B351" s="2" t="s">
        <v>138</v>
      </c>
      <c r="C351" s="2" t="s">
        <v>19</v>
      </c>
      <c r="G351" s="8">
        <f>E351-F351</f>
        <v>0</v>
      </c>
      <c r="H351" s="8">
        <f>IF(E351&lt;&gt;0, ((E351-F351)/E351)*100, 0)</f>
        <v>0</v>
      </c>
    </row>
    <row r="352" spans="1:8" x14ac:dyDescent="0.2">
      <c r="A352" s="2" t="s">
        <v>137</v>
      </c>
      <c r="B352" s="2" t="s">
        <v>138</v>
      </c>
      <c r="C352" s="2" t="s">
        <v>19</v>
      </c>
      <c r="G352" s="8">
        <f>E352-F352</f>
        <v>0</v>
      </c>
      <c r="H352" s="8">
        <f>IF(E352&lt;&gt;0, ((E352-F352)/E352)*100, 0)</f>
        <v>0</v>
      </c>
    </row>
    <row r="353" spans="1:8" x14ac:dyDescent="0.2">
      <c r="A353" s="2" t="s">
        <v>137</v>
      </c>
      <c r="B353" s="2" t="s">
        <v>138</v>
      </c>
      <c r="C353" s="2" t="s">
        <v>19</v>
      </c>
      <c r="G353" s="8">
        <f>E353-F353</f>
        <v>0</v>
      </c>
      <c r="H353" s="8">
        <f>IF(E353&lt;&gt;0, ((E353-F353)/E353)*100, 0)</f>
        <v>0</v>
      </c>
    </row>
    <row r="354" spans="1:8" x14ac:dyDescent="0.2">
      <c r="A354" s="2" t="s">
        <v>137</v>
      </c>
      <c r="B354" s="2" t="s">
        <v>138</v>
      </c>
      <c r="C354" s="2" t="s">
        <v>19</v>
      </c>
      <c r="G354" s="8">
        <f>E354-F354</f>
        <v>0</v>
      </c>
      <c r="H354" s="8">
        <f>IF(E354&lt;&gt;0, ((E354-F354)/E354)*100, 0)</f>
        <v>0</v>
      </c>
    </row>
    <row r="355" spans="1:8" x14ac:dyDescent="0.2">
      <c r="A355" s="2" t="s">
        <v>137</v>
      </c>
      <c r="B355" s="2" t="s">
        <v>138</v>
      </c>
      <c r="C355" s="2" t="s">
        <v>12</v>
      </c>
      <c r="D355" s="6">
        <v>16</v>
      </c>
      <c r="E355" s="8">
        <v>156</v>
      </c>
      <c r="F355" s="8">
        <v>74.27</v>
      </c>
      <c r="G355" s="8">
        <f>E355-F355</f>
        <v>81.73</v>
      </c>
      <c r="H355" s="8">
        <f>IF(E355&lt;&gt;0, ((E355-F355)/E355)*100, 0)</f>
        <v>52.391025641025649</v>
      </c>
    </row>
    <row r="356" spans="1:8" x14ac:dyDescent="0.2">
      <c r="A356" s="2" t="s">
        <v>137</v>
      </c>
      <c r="B356" s="2" t="s">
        <v>138</v>
      </c>
      <c r="C356" s="2" t="s">
        <v>87</v>
      </c>
      <c r="D356" s="6">
        <v>32</v>
      </c>
      <c r="E356" s="8">
        <v>184</v>
      </c>
      <c r="F356" s="8">
        <v>82.88</v>
      </c>
      <c r="G356" s="8">
        <f>E356-F356</f>
        <v>101.12</v>
      </c>
      <c r="H356" s="8">
        <f>IF(E356&lt;&gt;0, ((E356-F356)/E356)*100, 0)</f>
        <v>54.956521739130437</v>
      </c>
    </row>
    <row r="357" spans="1:8" x14ac:dyDescent="0.2">
      <c r="A357" s="2" t="s">
        <v>137</v>
      </c>
      <c r="B357" s="2" t="s">
        <v>138</v>
      </c>
      <c r="C357" s="2" t="s">
        <v>23</v>
      </c>
      <c r="D357" s="6">
        <v>48</v>
      </c>
      <c r="E357" s="8">
        <v>264</v>
      </c>
      <c r="F357" s="8">
        <v>84</v>
      </c>
      <c r="G357" s="8">
        <f>E357-F357</f>
        <v>180</v>
      </c>
      <c r="H357" s="8">
        <f>IF(E357&lt;&gt;0, ((E357-F357)/E357)*100, 0)</f>
        <v>68.181818181818173</v>
      </c>
    </row>
    <row r="358" spans="1:8" x14ac:dyDescent="0.2">
      <c r="A358" s="2" t="s">
        <v>137</v>
      </c>
      <c r="B358" s="2" t="s">
        <v>138</v>
      </c>
      <c r="C358" s="2" t="s">
        <v>15</v>
      </c>
      <c r="D358" s="6">
        <v>1</v>
      </c>
      <c r="E358" s="8">
        <v>8.5</v>
      </c>
      <c r="F358" s="8">
        <v>3.83</v>
      </c>
      <c r="G358" s="8">
        <f>E358-F358</f>
        <v>4.67</v>
      </c>
      <c r="H358" s="8">
        <f>IF(E358&lt;&gt;0, ((E358-F358)/E358)*100, 0)</f>
        <v>54.941176470588239</v>
      </c>
    </row>
    <row r="359" spans="1:8" x14ac:dyDescent="0.2">
      <c r="A359" s="2" t="s">
        <v>137</v>
      </c>
      <c r="B359" s="2" t="s">
        <v>138</v>
      </c>
      <c r="C359" s="2" t="s">
        <v>128</v>
      </c>
      <c r="D359" s="6">
        <v>3</v>
      </c>
      <c r="E359" s="8">
        <v>58.5</v>
      </c>
      <c r="F359" s="8">
        <v>27.63</v>
      </c>
      <c r="G359" s="8">
        <f>E359-F359</f>
        <v>30.87</v>
      </c>
      <c r="H359" s="8">
        <f>IF(E359&lt;&gt;0, ((E359-F359)/E359)*100, 0)</f>
        <v>52.769230769230766</v>
      </c>
    </row>
    <row r="360" spans="1:8" x14ac:dyDescent="0.2">
      <c r="A360" s="2" t="s">
        <v>137</v>
      </c>
      <c r="B360" s="2" t="s">
        <v>138</v>
      </c>
      <c r="C360" s="2" t="s">
        <v>139</v>
      </c>
      <c r="D360" s="6">
        <v>3</v>
      </c>
      <c r="E360" s="8">
        <v>29.25</v>
      </c>
      <c r="F360" s="8">
        <v>19.96</v>
      </c>
      <c r="G360" s="8">
        <f>E360-F360</f>
        <v>9.2899999999999991</v>
      </c>
      <c r="H360" s="8">
        <f>IF(E360&lt;&gt;0, ((E360-F360)/E360)*100, 0)</f>
        <v>31.760683760683754</v>
      </c>
    </row>
    <row r="361" spans="1:8" x14ac:dyDescent="0.2">
      <c r="A361" s="2" t="s">
        <v>137</v>
      </c>
      <c r="B361" s="2" t="s">
        <v>138</v>
      </c>
      <c r="C361" s="2" t="s">
        <v>37</v>
      </c>
      <c r="D361" s="6">
        <v>4</v>
      </c>
      <c r="E361" s="8">
        <v>75</v>
      </c>
      <c r="F361" s="8">
        <v>33.78</v>
      </c>
      <c r="G361" s="8">
        <f>E361-F361</f>
        <v>41.22</v>
      </c>
      <c r="H361" s="8">
        <f>IF(E361&lt;&gt;0, ((E361-F361)/E361)*100, 0)</f>
        <v>54.96</v>
      </c>
    </row>
    <row r="362" spans="1:8" x14ac:dyDescent="0.2">
      <c r="A362" s="2" t="s">
        <v>137</v>
      </c>
      <c r="B362" s="2" t="s">
        <v>138</v>
      </c>
      <c r="C362" s="2" t="s">
        <v>106</v>
      </c>
      <c r="D362" s="6">
        <v>1</v>
      </c>
      <c r="E362" s="8">
        <v>16.75</v>
      </c>
      <c r="F362" s="8">
        <v>7.43</v>
      </c>
      <c r="G362" s="8">
        <f>E362-F362</f>
        <v>9.32</v>
      </c>
      <c r="H362" s="8">
        <f>IF(E362&lt;&gt;0, ((E362-F362)/E362)*100, 0)</f>
        <v>55.64179104477612</v>
      </c>
    </row>
    <row r="363" spans="1:8" x14ac:dyDescent="0.2">
      <c r="A363" s="2" t="s">
        <v>137</v>
      </c>
      <c r="B363" s="2" t="s">
        <v>138</v>
      </c>
      <c r="C363" s="2" t="s">
        <v>107</v>
      </c>
      <c r="D363" s="6">
        <v>1</v>
      </c>
      <c r="E363" s="8">
        <v>16.75</v>
      </c>
      <c r="F363" s="8">
        <v>7.43</v>
      </c>
      <c r="G363" s="8">
        <f>E363-F363</f>
        <v>9.32</v>
      </c>
      <c r="H363" s="8">
        <f>IF(E363&lt;&gt;0, ((E363-F363)/E363)*100, 0)</f>
        <v>55.64179104477612</v>
      </c>
    </row>
    <row r="364" spans="1:8" x14ac:dyDescent="0.2">
      <c r="A364" s="2" t="s">
        <v>137</v>
      </c>
      <c r="B364" s="2" t="s">
        <v>138</v>
      </c>
      <c r="C364" s="2" t="s">
        <v>30</v>
      </c>
      <c r="D364" s="6">
        <v>43</v>
      </c>
      <c r="E364" s="8">
        <v>236.5</v>
      </c>
      <c r="F364" s="8">
        <v>89.87</v>
      </c>
      <c r="G364" s="8">
        <f>E364-F364</f>
        <v>146.63</v>
      </c>
      <c r="H364" s="8">
        <f>IF(E364&lt;&gt;0, ((E364-F364)/E364)*100, 0)</f>
        <v>62</v>
      </c>
    </row>
    <row r="365" spans="1:8" customFormat="1" ht="15" x14ac:dyDescent="0.25">
      <c r="D365" s="12"/>
      <c r="E365" s="12"/>
      <c r="F365" s="12"/>
      <c r="G365" s="12"/>
      <c r="H365" s="12"/>
    </row>
    <row r="366" spans="1:8" s="4" customFormat="1" x14ac:dyDescent="0.2">
      <c r="A366" s="3" t="s">
        <v>19</v>
      </c>
      <c r="B366" s="3" t="s">
        <v>19</v>
      </c>
      <c r="C366" s="3" t="s">
        <v>19</v>
      </c>
      <c r="D366" s="5">
        <f>SUBTOTAL(9, D347:D365)</f>
        <v>152</v>
      </c>
      <c r="E366" s="7">
        <f>SUBTOTAL(9, E347:E365)</f>
        <v>1045.25</v>
      </c>
      <c r="F366" s="7">
        <f>SUBTOTAL(9, F347:F365)</f>
        <v>431.08000000000004</v>
      </c>
      <c r="G366" s="7">
        <f>SUBTOTAL(9, G347:G365)</f>
        <v>614.17000000000007</v>
      </c>
      <c r="H366" s="7">
        <f>IF(E366&lt;&gt;0, ((E366-F366)/E366)*100, 0)</f>
        <v>58.75819182013872</v>
      </c>
    </row>
    <row r="367" spans="1:8" customFormat="1" ht="15" x14ac:dyDescent="0.25">
      <c r="D367" s="12"/>
      <c r="E367" s="12"/>
      <c r="F367" s="12"/>
      <c r="G367" s="12"/>
      <c r="H367" s="12"/>
    </row>
    <row r="368" spans="1:8" x14ac:dyDescent="0.2">
      <c r="A368" s="2" t="s">
        <v>140</v>
      </c>
      <c r="B368" s="2" t="s">
        <v>141</v>
      </c>
      <c r="C368" s="2" t="s">
        <v>19</v>
      </c>
      <c r="G368" s="8">
        <f>E368-F368</f>
        <v>0</v>
      </c>
      <c r="H368" s="8">
        <f>IF(E368&lt;&gt;0, ((E368-F368)/E368)*100, 0)</f>
        <v>0</v>
      </c>
    </row>
    <row r="369" spans="1:8" x14ac:dyDescent="0.2">
      <c r="A369" s="2" t="s">
        <v>140</v>
      </c>
      <c r="B369" s="2" t="s">
        <v>141</v>
      </c>
      <c r="C369" s="2" t="s">
        <v>19</v>
      </c>
      <c r="G369" s="8">
        <f>E369-F369</f>
        <v>0</v>
      </c>
      <c r="H369" s="8">
        <f>IF(E369&lt;&gt;0, ((E369-F369)/E369)*100, 0)</f>
        <v>0</v>
      </c>
    </row>
    <row r="370" spans="1:8" x14ac:dyDescent="0.2">
      <c r="A370" s="2" t="s">
        <v>140</v>
      </c>
      <c r="B370" s="2" t="s">
        <v>141</v>
      </c>
      <c r="C370" s="2" t="s">
        <v>19</v>
      </c>
      <c r="G370" s="8">
        <f>E370-F370</f>
        <v>0</v>
      </c>
      <c r="H370" s="8">
        <f>IF(E370&lt;&gt;0, ((E370-F370)/E370)*100, 0)</f>
        <v>0</v>
      </c>
    </row>
    <row r="371" spans="1:8" x14ac:dyDescent="0.2">
      <c r="A371" s="2" t="s">
        <v>140</v>
      </c>
      <c r="B371" s="2" t="s">
        <v>141</v>
      </c>
      <c r="C371" s="2" t="s">
        <v>19</v>
      </c>
      <c r="E371" s="8">
        <v>30</v>
      </c>
      <c r="G371" s="8">
        <f>E371-F371</f>
        <v>30</v>
      </c>
      <c r="H371" s="8">
        <f>IF(E371&lt;&gt;0, ((E371-F371)/E371)*100, 0)</f>
        <v>100</v>
      </c>
    </row>
    <row r="372" spans="1:8" x14ac:dyDescent="0.2">
      <c r="A372" s="2" t="s">
        <v>140</v>
      </c>
      <c r="B372" s="2" t="s">
        <v>141</v>
      </c>
      <c r="C372" s="2" t="s">
        <v>19</v>
      </c>
      <c r="E372" s="8">
        <v>15</v>
      </c>
      <c r="G372" s="8">
        <f>E372-F372</f>
        <v>15</v>
      </c>
      <c r="H372" s="8">
        <f>IF(E372&lt;&gt;0, ((E372-F372)/E372)*100, 0)</f>
        <v>100</v>
      </c>
    </row>
    <row r="373" spans="1:8" x14ac:dyDescent="0.2">
      <c r="A373" s="2" t="s">
        <v>140</v>
      </c>
      <c r="B373" s="2" t="s">
        <v>141</v>
      </c>
      <c r="C373" s="2" t="s">
        <v>19</v>
      </c>
      <c r="E373" s="8">
        <v>-15</v>
      </c>
      <c r="G373" s="8">
        <f>E373-F373</f>
        <v>-15</v>
      </c>
      <c r="H373" s="8">
        <f>IF(E373&lt;&gt;0, ((E373-F373)/E373)*100, 0)</f>
        <v>100</v>
      </c>
    </row>
    <row r="374" spans="1:8" x14ac:dyDescent="0.2">
      <c r="A374" s="2" t="s">
        <v>140</v>
      </c>
      <c r="B374" s="2" t="s">
        <v>141</v>
      </c>
      <c r="C374" s="2" t="s">
        <v>19</v>
      </c>
      <c r="E374" s="8">
        <v>-30</v>
      </c>
      <c r="G374" s="8">
        <f>E374-F374</f>
        <v>-30</v>
      </c>
      <c r="H374" s="8">
        <f>IF(E374&lt;&gt;0, ((E374-F374)/E374)*100, 0)</f>
        <v>100</v>
      </c>
    </row>
    <row r="375" spans="1:8" x14ac:dyDescent="0.2">
      <c r="A375" s="2" t="s">
        <v>140</v>
      </c>
      <c r="B375" s="2" t="s">
        <v>141</v>
      </c>
      <c r="C375" s="2" t="s">
        <v>19</v>
      </c>
      <c r="G375" s="8">
        <f>E375-F375</f>
        <v>0</v>
      </c>
      <c r="H375" s="8">
        <f>IF(E375&lt;&gt;0, ((E375-F375)/E375)*100, 0)</f>
        <v>0</v>
      </c>
    </row>
    <row r="376" spans="1:8" x14ac:dyDescent="0.2">
      <c r="A376" s="2" t="s">
        <v>140</v>
      </c>
      <c r="B376" s="2" t="s">
        <v>141</v>
      </c>
      <c r="C376" s="2" t="s">
        <v>19</v>
      </c>
      <c r="G376" s="8">
        <f>E376-F376</f>
        <v>0</v>
      </c>
      <c r="H376" s="8">
        <f>IF(E376&lt;&gt;0, ((E376-F376)/E376)*100, 0)</f>
        <v>0</v>
      </c>
    </row>
    <row r="377" spans="1:8" x14ac:dyDescent="0.2">
      <c r="A377" s="2" t="s">
        <v>140</v>
      </c>
      <c r="B377" s="2" t="s">
        <v>141</v>
      </c>
      <c r="C377" s="2" t="s">
        <v>19</v>
      </c>
      <c r="G377" s="8">
        <f>E377-F377</f>
        <v>0</v>
      </c>
      <c r="H377" s="8">
        <f>IF(E377&lt;&gt;0, ((E377-F377)/E377)*100, 0)</f>
        <v>0</v>
      </c>
    </row>
    <row r="378" spans="1:8" x14ac:dyDescent="0.2">
      <c r="A378" s="2" t="s">
        <v>140</v>
      </c>
      <c r="B378" s="2" t="s">
        <v>141</v>
      </c>
      <c r="C378" s="2" t="s">
        <v>19</v>
      </c>
      <c r="G378" s="8">
        <f>E378-F378</f>
        <v>0</v>
      </c>
      <c r="H378" s="8">
        <f>IF(E378&lt;&gt;0, ((E378-F378)/E378)*100, 0)</f>
        <v>0</v>
      </c>
    </row>
    <row r="379" spans="1:8" x14ac:dyDescent="0.2">
      <c r="A379" s="2" t="s">
        <v>140</v>
      </c>
      <c r="B379" s="2" t="s">
        <v>141</v>
      </c>
      <c r="C379" s="2" t="s">
        <v>142</v>
      </c>
      <c r="D379" s="6">
        <v>2</v>
      </c>
      <c r="E379" s="8">
        <v>284</v>
      </c>
      <c r="F379" s="8">
        <v>182</v>
      </c>
      <c r="G379" s="8">
        <f>E379-F379</f>
        <v>102</v>
      </c>
      <c r="H379" s="8">
        <f>IF(E379&lt;&gt;0, ((E379-F379)/E379)*100, 0)</f>
        <v>35.91549295774648</v>
      </c>
    </row>
    <row r="380" spans="1:8" x14ac:dyDescent="0.2">
      <c r="A380" s="2" t="s">
        <v>140</v>
      </c>
      <c r="B380" s="2" t="s">
        <v>141</v>
      </c>
      <c r="C380" s="2" t="s">
        <v>86</v>
      </c>
      <c r="D380" s="6">
        <v>4</v>
      </c>
      <c r="E380" s="8">
        <v>20.8</v>
      </c>
      <c r="F380" s="8">
        <v>9.24</v>
      </c>
      <c r="G380" s="8">
        <f>E380-F380</f>
        <v>11.56</v>
      </c>
      <c r="H380" s="8">
        <f>IF(E380&lt;&gt;0, ((E380-F380)/E380)*100, 0)</f>
        <v>55.57692307692308</v>
      </c>
    </row>
    <row r="381" spans="1:8" x14ac:dyDescent="0.2">
      <c r="A381" s="2" t="s">
        <v>140</v>
      </c>
      <c r="B381" s="2" t="s">
        <v>141</v>
      </c>
      <c r="C381" s="2" t="s">
        <v>92</v>
      </c>
      <c r="D381" s="6">
        <v>2</v>
      </c>
      <c r="E381" s="8">
        <v>8.8000000000000007</v>
      </c>
      <c r="F381" s="8">
        <v>2.8</v>
      </c>
      <c r="G381" s="8">
        <f>E381-F381</f>
        <v>6.0000000000000009</v>
      </c>
      <c r="H381" s="8">
        <f>IF(E381&lt;&gt;0, ((E381-F381)/E381)*100, 0)</f>
        <v>68.181818181818187</v>
      </c>
    </row>
    <row r="382" spans="1:8" x14ac:dyDescent="0.2">
      <c r="A382" s="2" t="s">
        <v>140</v>
      </c>
      <c r="B382" s="2" t="s">
        <v>141</v>
      </c>
      <c r="C382" s="2" t="s">
        <v>87</v>
      </c>
      <c r="D382" s="6">
        <v>4</v>
      </c>
      <c r="E382" s="8">
        <v>23</v>
      </c>
      <c r="F382" s="8">
        <v>10.36</v>
      </c>
      <c r="G382" s="8">
        <f>E382-F382</f>
        <v>12.64</v>
      </c>
      <c r="H382" s="8">
        <f>IF(E382&lt;&gt;0, ((E382-F382)/E382)*100, 0)</f>
        <v>54.956521739130437</v>
      </c>
    </row>
    <row r="383" spans="1:8" x14ac:dyDescent="0.2">
      <c r="A383" s="2" t="s">
        <v>140</v>
      </c>
      <c r="B383" s="2" t="s">
        <v>141</v>
      </c>
      <c r="C383" s="2" t="s">
        <v>93</v>
      </c>
      <c r="D383" s="6">
        <v>4</v>
      </c>
      <c r="E383" s="8">
        <v>18.600000000000001</v>
      </c>
      <c r="F383" s="8">
        <v>7.2</v>
      </c>
      <c r="G383" s="8">
        <f>E383-F383</f>
        <v>11.400000000000002</v>
      </c>
      <c r="H383" s="8">
        <f>IF(E383&lt;&gt;0, ((E383-F383)/E383)*100, 0)</f>
        <v>61.290322580645174</v>
      </c>
    </row>
    <row r="384" spans="1:8" x14ac:dyDescent="0.2">
      <c r="A384" s="2" t="s">
        <v>140</v>
      </c>
      <c r="B384" s="2" t="s">
        <v>141</v>
      </c>
      <c r="C384" s="2" t="s">
        <v>143</v>
      </c>
      <c r="D384" s="6">
        <v>22</v>
      </c>
      <c r="E384" s="8">
        <v>68.2</v>
      </c>
      <c r="F384" s="8">
        <v>39.61</v>
      </c>
      <c r="G384" s="8">
        <f>E384-F384</f>
        <v>28.590000000000003</v>
      </c>
      <c r="H384" s="8">
        <f>IF(E384&lt;&gt;0, ((E384-F384)/E384)*100, 0)</f>
        <v>41.920821114369502</v>
      </c>
    </row>
    <row r="385" spans="1:8" x14ac:dyDescent="0.2">
      <c r="A385" s="2" t="s">
        <v>140</v>
      </c>
      <c r="B385" s="2" t="s">
        <v>141</v>
      </c>
      <c r="C385" s="2" t="s">
        <v>52</v>
      </c>
      <c r="D385" s="6">
        <v>36</v>
      </c>
      <c r="E385" s="8">
        <v>70.2</v>
      </c>
      <c r="F385" s="8">
        <v>11.88</v>
      </c>
      <c r="G385" s="8">
        <f>E385-F385</f>
        <v>58.32</v>
      </c>
      <c r="H385" s="8">
        <f>IF(E385&lt;&gt;0, ((E385-F385)/E385)*100, 0)</f>
        <v>83.076923076923066</v>
      </c>
    </row>
    <row r="386" spans="1:8" x14ac:dyDescent="0.2">
      <c r="A386" s="2" t="s">
        <v>140</v>
      </c>
      <c r="B386" s="2" t="s">
        <v>141</v>
      </c>
      <c r="C386" s="2" t="s">
        <v>22</v>
      </c>
      <c r="D386" s="6">
        <v>16</v>
      </c>
      <c r="E386" s="8">
        <v>172</v>
      </c>
      <c r="F386" s="8">
        <v>82.72</v>
      </c>
      <c r="G386" s="8">
        <f>E386-F386</f>
        <v>89.28</v>
      </c>
      <c r="H386" s="8">
        <f>IF(E386&lt;&gt;0, ((E386-F386)/E386)*100, 0)</f>
        <v>51.906976744186053</v>
      </c>
    </row>
    <row r="387" spans="1:8" x14ac:dyDescent="0.2">
      <c r="A387" s="2" t="s">
        <v>140</v>
      </c>
      <c r="B387" s="2" t="s">
        <v>141</v>
      </c>
      <c r="C387" s="2" t="s">
        <v>88</v>
      </c>
      <c r="D387" s="6">
        <v>1</v>
      </c>
      <c r="E387" s="8">
        <v>172.5</v>
      </c>
      <c r="F387" s="8">
        <v>93.56</v>
      </c>
      <c r="G387" s="8">
        <f>E387-F387</f>
        <v>78.94</v>
      </c>
      <c r="H387" s="8">
        <f>IF(E387&lt;&gt;0, ((E387-F387)/E387)*100, 0)</f>
        <v>45.762318840579709</v>
      </c>
    </row>
    <row r="388" spans="1:8" x14ac:dyDescent="0.2">
      <c r="A388" s="2" t="s">
        <v>140</v>
      </c>
      <c r="B388" s="2" t="s">
        <v>141</v>
      </c>
      <c r="C388" s="2" t="s">
        <v>144</v>
      </c>
      <c r="D388" s="6">
        <v>1</v>
      </c>
      <c r="E388" s="8">
        <v>96.75</v>
      </c>
      <c r="F388" s="8">
        <v>43.65</v>
      </c>
      <c r="G388" s="8">
        <f>E388-F388</f>
        <v>53.1</v>
      </c>
      <c r="H388" s="8">
        <f>IF(E388&lt;&gt;0, ((E388-F388)/E388)*100, 0)</f>
        <v>54.883720930232563</v>
      </c>
    </row>
    <row r="389" spans="1:8" x14ac:dyDescent="0.2">
      <c r="A389" s="2" t="s">
        <v>140</v>
      </c>
      <c r="B389" s="2" t="s">
        <v>141</v>
      </c>
      <c r="C389" s="2" t="s">
        <v>145</v>
      </c>
      <c r="D389" s="6">
        <v>24</v>
      </c>
      <c r="E389" s="8">
        <v>252</v>
      </c>
      <c r="F389" s="8">
        <v>114.84</v>
      </c>
      <c r="G389" s="8">
        <f>E389-F389</f>
        <v>137.16</v>
      </c>
      <c r="H389" s="8">
        <f>IF(E389&lt;&gt;0, ((E389-F389)/E389)*100, 0)</f>
        <v>54.428571428571423</v>
      </c>
    </row>
    <row r="390" spans="1:8" x14ac:dyDescent="0.2">
      <c r="A390" s="2" t="s">
        <v>140</v>
      </c>
      <c r="B390" s="2" t="s">
        <v>141</v>
      </c>
      <c r="C390" s="2" t="s">
        <v>146</v>
      </c>
      <c r="D390" s="6">
        <v>12</v>
      </c>
      <c r="E390" s="8">
        <v>174</v>
      </c>
      <c r="F390" s="8">
        <v>84.12</v>
      </c>
      <c r="G390" s="8">
        <f>E390-F390</f>
        <v>89.88</v>
      </c>
      <c r="H390" s="8">
        <f>IF(E390&lt;&gt;0, ((E390-F390)/E390)*100, 0)</f>
        <v>51.655172413793103</v>
      </c>
    </row>
    <row r="391" spans="1:8" x14ac:dyDescent="0.2">
      <c r="A391" s="2" t="s">
        <v>140</v>
      </c>
      <c r="B391" s="2" t="s">
        <v>141</v>
      </c>
      <c r="C391" s="2" t="s">
        <v>147</v>
      </c>
      <c r="D391" s="6">
        <v>12</v>
      </c>
      <c r="E391" s="8">
        <v>102</v>
      </c>
      <c r="F391" s="8">
        <v>47.52</v>
      </c>
      <c r="G391" s="8">
        <f>E391-F391</f>
        <v>54.48</v>
      </c>
      <c r="H391" s="8">
        <f>IF(E391&lt;&gt;0, ((E391-F391)/E391)*100, 0)</f>
        <v>53.411764705882348</v>
      </c>
    </row>
    <row r="392" spans="1:8" x14ac:dyDescent="0.2">
      <c r="A392" s="2" t="s">
        <v>140</v>
      </c>
      <c r="B392" s="2" t="s">
        <v>141</v>
      </c>
      <c r="C392" s="2" t="s">
        <v>110</v>
      </c>
      <c r="D392" s="6">
        <v>6</v>
      </c>
      <c r="E392" s="8">
        <v>39</v>
      </c>
      <c r="F392" s="8">
        <v>16.5</v>
      </c>
      <c r="G392" s="8">
        <f>E392-F392</f>
        <v>22.5</v>
      </c>
      <c r="H392" s="8">
        <f>IF(E392&lt;&gt;0, ((E392-F392)/E392)*100, 0)</f>
        <v>57.692307692307686</v>
      </c>
    </row>
    <row r="393" spans="1:8" customFormat="1" ht="15" x14ac:dyDescent="0.25">
      <c r="D393" s="12"/>
      <c r="E393" s="12"/>
      <c r="F393" s="12"/>
      <c r="G393" s="12"/>
      <c r="H393" s="12"/>
    </row>
    <row r="394" spans="1:8" s="4" customFormat="1" x14ac:dyDescent="0.2">
      <c r="A394" s="3" t="s">
        <v>19</v>
      </c>
      <c r="B394" s="3" t="s">
        <v>19</v>
      </c>
      <c r="C394" s="3" t="s">
        <v>19</v>
      </c>
      <c r="D394" s="5">
        <f>SUBTOTAL(9, D368:D393)</f>
        <v>146</v>
      </c>
      <c r="E394" s="7">
        <f>SUBTOTAL(9, E368:E393)</f>
        <v>1501.85</v>
      </c>
      <c r="F394" s="7">
        <f>SUBTOTAL(9, F368:F393)</f>
        <v>746</v>
      </c>
      <c r="G394" s="7">
        <f>SUBTOTAL(9, G368:G393)</f>
        <v>755.85</v>
      </c>
      <c r="H394" s="7">
        <f>IF(E394&lt;&gt;0, ((E394-F394)/E394)*100, 0)</f>
        <v>50.327928887705163</v>
      </c>
    </row>
    <row r="395" spans="1:8" customFormat="1" ht="15" x14ac:dyDescent="0.25">
      <c r="D395" s="12"/>
      <c r="E395" s="12"/>
      <c r="F395" s="12"/>
      <c r="G395" s="12"/>
      <c r="H395" s="12"/>
    </row>
    <row r="396" spans="1:8" x14ac:dyDescent="0.2">
      <c r="A396" s="2" t="s">
        <v>148</v>
      </c>
      <c r="B396" s="2" t="s">
        <v>149</v>
      </c>
      <c r="C396" s="2" t="s">
        <v>19</v>
      </c>
      <c r="G396" s="8">
        <f>E396-F396</f>
        <v>0</v>
      </c>
      <c r="H396" s="8">
        <f>IF(E396&lt;&gt;0, ((E396-F396)/E396)*100, 0)</f>
        <v>0</v>
      </c>
    </row>
    <row r="397" spans="1:8" x14ac:dyDescent="0.2">
      <c r="A397" s="2" t="s">
        <v>148</v>
      </c>
      <c r="B397" s="2" t="s">
        <v>149</v>
      </c>
      <c r="C397" s="2" t="s">
        <v>19</v>
      </c>
      <c r="G397" s="8">
        <f>E397-F397</f>
        <v>0</v>
      </c>
      <c r="H397" s="8">
        <f>IF(E397&lt;&gt;0, ((E397-F397)/E397)*100, 0)</f>
        <v>0</v>
      </c>
    </row>
    <row r="398" spans="1:8" x14ac:dyDescent="0.2">
      <c r="A398" s="2" t="s">
        <v>148</v>
      </c>
      <c r="B398" s="2" t="s">
        <v>149</v>
      </c>
      <c r="C398" s="2" t="s">
        <v>19</v>
      </c>
      <c r="E398" s="8">
        <v>-1647</v>
      </c>
      <c r="G398" s="8">
        <f>E398-F398</f>
        <v>-1647</v>
      </c>
      <c r="H398" s="8">
        <f>IF(E398&lt;&gt;0, ((E398-F398)/E398)*100, 0)</f>
        <v>100</v>
      </c>
    </row>
    <row r="399" spans="1:8" x14ac:dyDescent="0.2">
      <c r="A399" s="2" t="s">
        <v>148</v>
      </c>
      <c r="B399" s="2" t="s">
        <v>149</v>
      </c>
      <c r="C399" s="2" t="s">
        <v>19</v>
      </c>
      <c r="E399" s="8">
        <v>-1372.5</v>
      </c>
      <c r="G399" s="8">
        <f>E399-F399</f>
        <v>-1372.5</v>
      </c>
      <c r="H399" s="8">
        <f>IF(E399&lt;&gt;0, ((E399-F399)/E399)*100, 0)</f>
        <v>100</v>
      </c>
    </row>
    <row r="400" spans="1:8" x14ac:dyDescent="0.2">
      <c r="A400" s="2" t="s">
        <v>148</v>
      </c>
      <c r="B400" s="2" t="s">
        <v>149</v>
      </c>
      <c r="C400" s="2" t="s">
        <v>19</v>
      </c>
      <c r="E400" s="8">
        <v>-1647</v>
      </c>
      <c r="G400" s="8">
        <f>E400-F400</f>
        <v>-1647</v>
      </c>
      <c r="H400" s="8">
        <f>IF(E400&lt;&gt;0, ((E400-F400)/E400)*100, 0)</f>
        <v>100</v>
      </c>
    </row>
    <row r="401" spans="1:8" x14ac:dyDescent="0.2">
      <c r="A401" s="2" t="s">
        <v>148</v>
      </c>
      <c r="B401" s="2" t="s">
        <v>149</v>
      </c>
      <c r="C401" s="2" t="s">
        <v>19</v>
      </c>
      <c r="E401" s="8">
        <v>68</v>
      </c>
      <c r="G401" s="8">
        <f>E401-F401</f>
        <v>68</v>
      </c>
      <c r="H401" s="8">
        <f>IF(E401&lt;&gt;0, ((E401-F401)/E401)*100, 0)</f>
        <v>100</v>
      </c>
    </row>
    <row r="402" spans="1:8" x14ac:dyDescent="0.2">
      <c r="A402" s="2" t="s">
        <v>148</v>
      </c>
      <c r="B402" s="2" t="s">
        <v>149</v>
      </c>
      <c r="C402" s="2" t="s">
        <v>19</v>
      </c>
      <c r="E402" s="8">
        <v>-68</v>
      </c>
      <c r="G402" s="8">
        <f>E402-F402</f>
        <v>-68</v>
      </c>
      <c r="H402" s="8">
        <f>IF(E402&lt;&gt;0, ((E402-F402)/E402)*100, 0)</f>
        <v>100</v>
      </c>
    </row>
    <row r="403" spans="1:8" x14ac:dyDescent="0.2">
      <c r="A403" s="2" t="s">
        <v>148</v>
      </c>
      <c r="B403" s="2" t="s">
        <v>149</v>
      </c>
      <c r="C403" s="2" t="s">
        <v>19</v>
      </c>
      <c r="E403" s="8">
        <v>-17</v>
      </c>
      <c r="G403" s="8">
        <f>E403-F403</f>
        <v>-17</v>
      </c>
      <c r="H403" s="8">
        <f>IF(E403&lt;&gt;0, ((E403-F403)/E403)*100, 0)</f>
        <v>100</v>
      </c>
    </row>
    <row r="404" spans="1:8" x14ac:dyDescent="0.2">
      <c r="A404" s="2" t="s">
        <v>148</v>
      </c>
      <c r="B404" s="2" t="s">
        <v>149</v>
      </c>
      <c r="C404" s="2" t="s">
        <v>19</v>
      </c>
      <c r="G404" s="8">
        <f>E404-F404</f>
        <v>0</v>
      </c>
      <c r="H404" s="8">
        <f>IF(E404&lt;&gt;0, ((E404-F404)/E404)*100, 0)</f>
        <v>0</v>
      </c>
    </row>
    <row r="405" spans="1:8" x14ac:dyDescent="0.2">
      <c r="A405" s="2" t="s">
        <v>148</v>
      </c>
      <c r="B405" s="2" t="s">
        <v>149</v>
      </c>
      <c r="C405" s="2" t="s">
        <v>19</v>
      </c>
      <c r="G405" s="8">
        <f>E405-F405</f>
        <v>0</v>
      </c>
      <c r="H405" s="8">
        <f>IF(E405&lt;&gt;0, ((E405-F405)/E405)*100, 0)</f>
        <v>0</v>
      </c>
    </row>
    <row r="406" spans="1:8" x14ac:dyDescent="0.2">
      <c r="A406" s="2" t="s">
        <v>148</v>
      </c>
      <c r="B406" s="2" t="s">
        <v>149</v>
      </c>
      <c r="C406" s="2" t="s">
        <v>19</v>
      </c>
      <c r="E406" s="8">
        <v>-1098</v>
      </c>
      <c r="G406" s="8">
        <f>E406-F406</f>
        <v>-1098</v>
      </c>
      <c r="H406" s="8">
        <f>IF(E406&lt;&gt;0, ((E406-F406)/E406)*100, 0)</f>
        <v>100</v>
      </c>
    </row>
    <row r="407" spans="1:8" x14ac:dyDescent="0.2">
      <c r="A407" s="2" t="s">
        <v>148</v>
      </c>
      <c r="B407" s="2" t="s">
        <v>149</v>
      </c>
      <c r="C407" s="2" t="s">
        <v>19</v>
      </c>
      <c r="E407" s="8">
        <v>-1098</v>
      </c>
      <c r="G407" s="8">
        <f>E407-F407</f>
        <v>-1098</v>
      </c>
      <c r="H407" s="8">
        <f>IF(E407&lt;&gt;0, ((E407-F407)/E407)*100, 0)</f>
        <v>100</v>
      </c>
    </row>
    <row r="408" spans="1:8" x14ac:dyDescent="0.2">
      <c r="A408" s="2" t="s">
        <v>148</v>
      </c>
      <c r="B408" s="2" t="s">
        <v>149</v>
      </c>
      <c r="C408" s="2" t="s">
        <v>19</v>
      </c>
      <c r="E408" s="8">
        <v>17</v>
      </c>
      <c r="G408" s="8">
        <f>E408-F408</f>
        <v>17</v>
      </c>
      <c r="H408" s="8">
        <f>IF(E408&lt;&gt;0, ((E408-F408)/E408)*100, 0)</f>
        <v>100</v>
      </c>
    </row>
    <row r="409" spans="1:8" x14ac:dyDescent="0.2">
      <c r="A409" s="2" t="s">
        <v>148</v>
      </c>
      <c r="B409" s="2" t="s">
        <v>149</v>
      </c>
      <c r="C409" s="2" t="s">
        <v>19</v>
      </c>
      <c r="G409" s="8">
        <f>E409-F409</f>
        <v>0</v>
      </c>
      <c r="H409" s="8">
        <f>IF(E409&lt;&gt;0, ((E409-F409)/E409)*100, 0)</f>
        <v>0</v>
      </c>
    </row>
    <row r="410" spans="1:8" x14ac:dyDescent="0.2">
      <c r="A410" s="2" t="s">
        <v>148</v>
      </c>
      <c r="B410" s="2" t="s">
        <v>149</v>
      </c>
      <c r="C410" s="2" t="s">
        <v>92</v>
      </c>
      <c r="D410" s="6">
        <v>20</v>
      </c>
      <c r="E410" s="8">
        <v>88</v>
      </c>
      <c r="F410" s="8">
        <v>28</v>
      </c>
      <c r="G410" s="8">
        <f>E410-F410</f>
        <v>60</v>
      </c>
      <c r="H410" s="8">
        <f>IF(E410&lt;&gt;0, ((E410-F410)/E410)*100, 0)</f>
        <v>68.181818181818173</v>
      </c>
    </row>
    <row r="411" spans="1:8" x14ac:dyDescent="0.2">
      <c r="A411" s="2" t="s">
        <v>148</v>
      </c>
      <c r="B411" s="2" t="s">
        <v>149</v>
      </c>
      <c r="C411" s="2" t="s">
        <v>87</v>
      </c>
      <c r="D411" s="6">
        <v>60</v>
      </c>
      <c r="E411" s="8">
        <v>345</v>
      </c>
      <c r="F411" s="8">
        <v>155.4</v>
      </c>
      <c r="G411" s="8">
        <f>E411-F411</f>
        <v>189.6</v>
      </c>
      <c r="H411" s="8">
        <f>IF(E411&lt;&gt;0, ((E411-F411)/E411)*100, 0)</f>
        <v>54.956521739130437</v>
      </c>
    </row>
    <row r="412" spans="1:8" x14ac:dyDescent="0.2">
      <c r="A412" s="2" t="s">
        <v>148</v>
      </c>
      <c r="B412" s="2" t="s">
        <v>149</v>
      </c>
      <c r="C412" s="2" t="s">
        <v>27</v>
      </c>
      <c r="D412" s="6">
        <v>750</v>
      </c>
      <c r="E412" s="8">
        <v>6862.5</v>
      </c>
      <c r="F412" s="8">
        <v>3580.5</v>
      </c>
      <c r="G412" s="8">
        <f>E412-F412</f>
        <v>3282</v>
      </c>
      <c r="H412" s="8">
        <f>IF(E412&lt;&gt;0, ((E412-F412)/E412)*100, 0)</f>
        <v>47.825136612021858</v>
      </c>
    </row>
    <row r="413" spans="1:8" x14ac:dyDescent="0.2">
      <c r="A413" s="2" t="s">
        <v>148</v>
      </c>
      <c r="B413" s="2" t="s">
        <v>149</v>
      </c>
      <c r="C413" s="2" t="s">
        <v>24</v>
      </c>
      <c r="D413" s="6">
        <v>6</v>
      </c>
      <c r="E413" s="8">
        <v>298.5</v>
      </c>
      <c r="F413" s="8">
        <v>198</v>
      </c>
      <c r="G413" s="8">
        <f>E413-F413</f>
        <v>100.5</v>
      </c>
      <c r="H413" s="8">
        <f>IF(E413&lt;&gt;0, ((E413-F413)/E413)*100, 0)</f>
        <v>33.668341708542712</v>
      </c>
    </row>
    <row r="414" spans="1:8" customFormat="1" ht="15" x14ac:dyDescent="0.25">
      <c r="D414" s="12"/>
      <c r="E414" s="12"/>
      <c r="F414" s="12"/>
      <c r="G414" s="12"/>
      <c r="H414" s="12"/>
    </row>
    <row r="415" spans="1:8" s="4" customFormat="1" x14ac:dyDescent="0.2">
      <c r="A415" s="3" t="s">
        <v>19</v>
      </c>
      <c r="B415" s="3" t="s">
        <v>19</v>
      </c>
      <c r="C415" s="3" t="s">
        <v>19</v>
      </c>
      <c r="D415" s="5">
        <f>SUBTOTAL(9, D396:D414)</f>
        <v>836</v>
      </c>
      <c r="E415" s="7">
        <f>SUBTOTAL(9, E396:E414)</f>
        <v>731.5</v>
      </c>
      <c r="F415" s="7">
        <f>SUBTOTAL(9, F396:F414)</f>
        <v>3961.9</v>
      </c>
      <c r="G415" s="7">
        <f>SUBTOTAL(9, G396:G414)</f>
        <v>-3230.3999999999996</v>
      </c>
      <c r="H415" s="7">
        <f>IF(E415&lt;&gt;0, ((E415-F415)/E415)*100, 0)</f>
        <v>-441.61312371838687</v>
      </c>
    </row>
    <row r="416" spans="1:8" customFormat="1" ht="15" x14ac:dyDescent="0.25">
      <c r="D416" s="12"/>
      <c r="E416" s="12"/>
      <c r="F416" s="12"/>
      <c r="G416" s="12"/>
      <c r="H416" s="12"/>
    </row>
    <row r="417" spans="1:8" x14ac:dyDescent="0.2">
      <c r="A417" s="2" t="s">
        <v>150</v>
      </c>
      <c r="B417" s="2" t="s">
        <v>151</v>
      </c>
      <c r="C417" s="2" t="s">
        <v>19</v>
      </c>
      <c r="G417" s="8">
        <f>E417-F417</f>
        <v>0</v>
      </c>
      <c r="H417" s="8">
        <f>IF(E417&lt;&gt;0, ((E417-F417)/E417)*100, 0)</f>
        <v>0</v>
      </c>
    </row>
    <row r="418" spans="1:8" x14ac:dyDescent="0.2">
      <c r="A418" s="2" t="s">
        <v>150</v>
      </c>
      <c r="B418" s="2" t="s">
        <v>151</v>
      </c>
      <c r="C418" s="2" t="s">
        <v>19</v>
      </c>
      <c r="G418" s="8">
        <f>E418-F418</f>
        <v>0</v>
      </c>
      <c r="H418" s="8">
        <f>IF(E418&lt;&gt;0, ((E418-F418)/E418)*100, 0)</f>
        <v>0</v>
      </c>
    </row>
    <row r="419" spans="1:8" x14ac:dyDescent="0.2">
      <c r="A419" s="2" t="s">
        <v>150</v>
      </c>
      <c r="B419" s="2" t="s">
        <v>151</v>
      </c>
      <c r="C419" s="2" t="s">
        <v>19</v>
      </c>
      <c r="E419" s="8">
        <v>15</v>
      </c>
      <c r="G419" s="8">
        <f>E419-F419</f>
        <v>15</v>
      </c>
      <c r="H419" s="8">
        <f>IF(E419&lt;&gt;0, ((E419-F419)/E419)*100, 0)</f>
        <v>100</v>
      </c>
    </row>
    <row r="420" spans="1:8" x14ac:dyDescent="0.2">
      <c r="A420" s="2" t="s">
        <v>150</v>
      </c>
      <c r="B420" s="2" t="s">
        <v>151</v>
      </c>
      <c r="C420" s="2" t="s">
        <v>19</v>
      </c>
      <c r="E420" s="8">
        <v>-15</v>
      </c>
      <c r="G420" s="8">
        <f>E420-F420</f>
        <v>-15</v>
      </c>
      <c r="H420" s="8">
        <f>IF(E420&lt;&gt;0, ((E420-F420)/E420)*100, 0)</f>
        <v>100</v>
      </c>
    </row>
    <row r="421" spans="1:8" x14ac:dyDescent="0.2">
      <c r="A421" s="2" t="s">
        <v>150</v>
      </c>
      <c r="B421" s="2" t="s">
        <v>151</v>
      </c>
      <c r="C421" s="2" t="s">
        <v>19</v>
      </c>
      <c r="E421" s="8">
        <v>-15</v>
      </c>
      <c r="G421" s="8">
        <f>E421-F421</f>
        <v>-15</v>
      </c>
      <c r="H421" s="8">
        <f>IF(E421&lt;&gt;0, ((E421-F421)/E421)*100, 0)</f>
        <v>100</v>
      </c>
    </row>
    <row r="422" spans="1:8" x14ac:dyDescent="0.2">
      <c r="A422" s="2" t="s">
        <v>150</v>
      </c>
      <c r="B422" s="2" t="s">
        <v>151</v>
      </c>
      <c r="C422" s="2" t="s">
        <v>19</v>
      </c>
      <c r="G422" s="8">
        <f>E422-F422</f>
        <v>0</v>
      </c>
      <c r="H422" s="8">
        <f>IF(E422&lt;&gt;0, ((E422-F422)/E422)*100, 0)</f>
        <v>0</v>
      </c>
    </row>
    <row r="423" spans="1:8" x14ac:dyDescent="0.2">
      <c r="A423" s="2" t="s">
        <v>150</v>
      </c>
      <c r="B423" s="2" t="s">
        <v>151</v>
      </c>
      <c r="C423" s="2" t="s">
        <v>19</v>
      </c>
      <c r="G423" s="8">
        <f>E423-F423</f>
        <v>0</v>
      </c>
      <c r="H423" s="8">
        <f>IF(E423&lt;&gt;0, ((E423-F423)/E423)*100, 0)</f>
        <v>0</v>
      </c>
    </row>
    <row r="424" spans="1:8" x14ac:dyDescent="0.2">
      <c r="A424" s="2" t="s">
        <v>150</v>
      </c>
      <c r="B424" s="2" t="s">
        <v>151</v>
      </c>
      <c r="C424" s="2" t="s">
        <v>19</v>
      </c>
      <c r="E424" s="8">
        <v>15</v>
      </c>
      <c r="G424" s="8">
        <f>E424-F424</f>
        <v>15</v>
      </c>
      <c r="H424" s="8">
        <f>IF(E424&lt;&gt;0, ((E424-F424)/E424)*100, 0)</f>
        <v>100</v>
      </c>
    </row>
    <row r="425" spans="1:8" x14ac:dyDescent="0.2">
      <c r="A425" s="2" t="s">
        <v>150</v>
      </c>
      <c r="B425" s="2" t="s">
        <v>151</v>
      </c>
      <c r="C425" s="2" t="s">
        <v>19</v>
      </c>
      <c r="G425" s="8">
        <f>E425-F425</f>
        <v>0</v>
      </c>
      <c r="H425" s="8">
        <f>IF(E425&lt;&gt;0, ((E425-F425)/E425)*100, 0)</f>
        <v>0</v>
      </c>
    </row>
    <row r="426" spans="1:8" x14ac:dyDescent="0.2">
      <c r="A426" s="2" t="s">
        <v>150</v>
      </c>
      <c r="B426" s="2" t="s">
        <v>151</v>
      </c>
      <c r="C426" s="2" t="s">
        <v>89</v>
      </c>
      <c r="D426" s="6">
        <v>120</v>
      </c>
      <c r="E426" s="8">
        <v>1860</v>
      </c>
      <c r="F426" s="8">
        <v>693</v>
      </c>
      <c r="G426" s="8">
        <f>E426-F426</f>
        <v>1167</v>
      </c>
      <c r="H426" s="8">
        <f>IF(E426&lt;&gt;0, ((E426-F426)/E426)*100, 0)</f>
        <v>62.741935483870968</v>
      </c>
    </row>
    <row r="427" spans="1:8" customFormat="1" ht="15" x14ac:dyDescent="0.25">
      <c r="D427" s="12"/>
      <c r="E427" s="12"/>
      <c r="F427" s="12"/>
      <c r="G427" s="12"/>
      <c r="H427" s="12"/>
    </row>
    <row r="428" spans="1:8" s="4" customFormat="1" x14ac:dyDescent="0.2">
      <c r="A428" s="3" t="s">
        <v>19</v>
      </c>
      <c r="B428" s="3" t="s">
        <v>19</v>
      </c>
      <c r="C428" s="3" t="s">
        <v>19</v>
      </c>
      <c r="D428" s="5">
        <f>SUBTOTAL(9, D417:D427)</f>
        <v>120</v>
      </c>
      <c r="E428" s="7">
        <f>SUBTOTAL(9, E417:E427)</f>
        <v>1860</v>
      </c>
      <c r="F428" s="7">
        <f>SUBTOTAL(9, F417:F427)</f>
        <v>693</v>
      </c>
      <c r="G428" s="7">
        <f>SUBTOTAL(9, G417:G427)</f>
        <v>1167</v>
      </c>
      <c r="H428" s="7">
        <f>IF(E428&lt;&gt;0, ((E428-F428)/E428)*100, 0)</f>
        <v>62.741935483870968</v>
      </c>
    </row>
    <row r="429" spans="1:8" customFormat="1" ht="15" x14ac:dyDescent="0.25">
      <c r="D429" s="12"/>
      <c r="E429" s="12"/>
      <c r="F429" s="12"/>
      <c r="G429" s="12"/>
      <c r="H429" s="12"/>
    </row>
    <row r="430" spans="1:8" x14ac:dyDescent="0.2">
      <c r="A430" s="2" t="s">
        <v>152</v>
      </c>
      <c r="B430" s="2" t="s">
        <v>153</v>
      </c>
      <c r="C430" s="2" t="s">
        <v>19</v>
      </c>
      <c r="G430" s="8">
        <f>E430-F430</f>
        <v>0</v>
      </c>
      <c r="H430" s="8">
        <f>IF(E430&lt;&gt;0, ((E430-F430)/E430)*100, 0)</f>
        <v>0</v>
      </c>
    </row>
    <row r="431" spans="1:8" x14ac:dyDescent="0.2">
      <c r="A431" s="2" t="s">
        <v>152</v>
      </c>
      <c r="B431" s="2" t="s">
        <v>153</v>
      </c>
      <c r="C431" s="2" t="s">
        <v>19</v>
      </c>
      <c r="G431" s="8">
        <f>E431-F431</f>
        <v>0</v>
      </c>
      <c r="H431" s="8">
        <f>IF(E431&lt;&gt;0, ((E431-F431)/E431)*100, 0)</f>
        <v>0</v>
      </c>
    </row>
    <row r="432" spans="1:8" x14ac:dyDescent="0.2">
      <c r="A432" s="2" t="s">
        <v>152</v>
      </c>
      <c r="B432" s="2" t="s">
        <v>153</v>
      </c>
      <c r="C432" s="2" t="s">
        <v>19</v>
      </c>
      <c r="E432" s="8">
        <v>34</v>
      </c>
      <c r="G432" s="8">
        <f>E432-F432</f>
        <v>34</v>
      </c>
      <c r="H432" s="8">
        <f>IF(E432&lt;&gt;0, ((E432-F432)/E432)*100, 0)</f>
        <v>100</v>
      </c>
    </row>
    <row r="433" spans="1:8" x14ac:dyDescent="0.2">
      <c r="A433" s="2" t="s">
        <v>152</v>
      </c>
      <c r="B433" s="2" t="s">
        <v>153</v>
      </c>
      <c r="C433" s="2" t="s">
        <v>19</v>
      </c>
      <c r="E433" s="8">
        <v>-34</v>
      </c>
      <c r="G433" s="8">
        <f>E433-F433</f>
        <v>-34</v>
      </c>
      <c r="H433" s="8">
        <f>IF(E433&lt;&gt;0, ((E433-F433)/E433)*100, 0)</f>
        <v>100</v>
      </c>
    </row>
    <row r="434" spans="1:8" x14ac:dyDescent="0.2">
      <c r="A434" s="2" t="s">
        <v>152</v>
      </c>
      <c r="B434" s="2" t="s">
        <v>153</v>
      </c>
      <c r="C434" s="2" t="s">
        <v>19</v>
      </c>
      <c r="E434" s="8">
        <v>-17</v>
      </c>
      <c r="G434" s="8">
        <f>E434-F434</f>
        <v>-17</v>
      </c>
      <c r="H434" s="8">
        <f>IF(E434&lt;&gt;0, ((E434-F434)/E434)*100, 0)</f>
        <v>100</v>
      </c>
    </row>
    <row r="435" spans="1:8" x14ac:dyDescent="0.2">
      <c r="A435" s="2" t="s">
        <v>152</v>
      </c>
      <c r="B435" s="2" t="s">
        <v>153</v>
      </c>
      <c r="C435" s="2" t="s">
        <v>19</v>
      </c>
      <c r="G435" s="8">
        <f>E435-F435</f>
        <v>0</v>
      </c>
      <c r="H435" s="8">
        <f>IF(E435&lt;&gt;0, ((E435-F435)/E435)*100, 0)</f>
        <v>0</v>
      </c>
    </row>
    <row r="436" spans="1:8" x14ac:dyDescent="0.2">
      <c r="A436" s="2" t="s">
        <v>152</v>
      </c>
      <c r="B436" s="2" t="s">
        <v>153</v>
      </c>
      <c r="C436" s="2" t="s">
        <v>19</v>
      </c>
      <c r="G436" s="8">
        <f>E436-F436</f>
        <v>0</v>
      </c>
      <c r="H436" s="8">
        <f>IF(E436&lt;&gt;0, ((E436-F436)/E436)*100, 0)</f>
        <v>0</v>
      </c>
    </row>
    <row r="437" spans="1:8" x14ac:dyDescent="0.2">
      <c r="A437" s="2" t="s">
        <v>152</v>
      </c>
      <c r="B437" s="2" t="s">
        <v>153</v>
      </c>
      <c r="C437" s="2" t="s">
        <v>19</v>
      </c>
      <c r="E437" s="8">
        <v>17</v>
      </c>
      <c r="G437" s="8">
        <f>E437-F437</f>
        <v>17</v>
      </c>
      <c r="H437" s="8">
        <f>IF(E437&lt;&gt;0, ((E437-F437)/E437)*100, 0)</f>
        <v>100</v>
      </c>
    </row>
    <row r="438" spans="1:8" x14ac:dyDescent="0.2">
      <c r="A438" s="2" t="s">
        <v>152</v>
      </c>
      <c r="B438" s="2" t="s">
        <v>153</v>
      </c>
      <c r="C438" s="2" t="s">
        <v>19</v>
      </c>
      <c r="G438" s="8">
        <f>E438-F438</f>
        <v>0</v>
      </c>
      <c r="H438" s="8">
        <f>IF(E438&lt;&gt;0, ((E438-F438)/E438)*100, 0)</f>
        <v>0</v>
      </c>
    </row>
    <row r="439" spans="1:8" x14ac:dyDescent="0.2">
      <c r="A439" s="2" t="s">
        <v>152</v>
      </c>
      <c r="B439" s="2" t="s">
        <v>153</v>
      </c>
      <c r="C439" s="2" t="s">
        <v>10</v>
      </c>
      <c r="D439" s="6">
        <v>5</v>
      </c>
      <c r="E439" s="8">
        <v>43.75</v>
      </c>
      <c r="F439" s="8">
        <v>20.440000000000001</v>
      </c>
      <c r="G439" s="8">
        <f>E439-F439</f>
        <v>23.31</v>
      </c>
      <c r="H439" s="8">
        <f>IF(E439&lt;&gt;0, ((E439-F439)/E439)*100, 0)</f>
        <v>53.279999999999994</v>
      </c>
    </row>
    <row r="440" spans="1:8" x14ac:dyDescent="0.2">
      <c r="A440" s="2" t="s">
        <v>152</v>
      </c>
      <c r="B440" s="2" t="s">
        <v>153</v>
      </c>
      <c r="C440" s="2" t="s">
        <v>135</v>
      </c>
      <c r="D440" s="6">
        <v>3</v>
      </c>
      <c r="E440" s="8">
        <v>115.5</v>
      </c>
      <c r="F440" s="8">
        <v>16.5</v>
      </c>
      <c r="G440" s="8">
        <f>E440-F440</f>
        <v>99</v>
      </c>
      <c r="H440" s="8">
        <f>IF(E440&lt;&gt;0, ((E440-F440)/E440)*100, 0)</f>
        <v>85.714285714285708</v>
      </c>
    </row>
    <row r="441" spans="1:8" x14ac:dyDescent="0.2">
      <c r="A441" s="2" t="s">
        <v>152</v>
      </c>
      <c r="B441" s="2" t="s">
        <v>153</v>
      </c>
      <c r="C441" s="2" t="s">
        <v>22</v>
      </c>
      <c r="D441" s="6">
        <v>2</v>
      </c>
      <c r="E441" s="8">
        <v>21.5</v>
      </c>
      <c r="F441" s="8">
        <v>10.34</v>
      </c>
      <c r="G441" s="8">
        <f>E441-F441</f>
        <v>11.16</v>
      </c>
      <c r="H441" s="8">
        <f>IF(E441&lt;&gt;0, ((E441-F441)/E441)*100, 0)</f>
        <v>51.906976744186053</v>
      </c>
    </row>
    <row r="442" spans="1:8" x14ac:dyDescent="0.2">
      <c r="A442" s="2" t="s">
        <v>152</v>
      </c>
      <c r="B442" s="2" t="s">
        <v>153</v>
      </c>
      <c r="C442" s="2" t="s">
        <v>23</v>
      </c>
      <c r="D442" s="6">
        <v>96</v>
      </c>
      <c r="E442" s="8">
        <v>528</v>
      </c>
      <c r="F442" s="8">
        <v>168</v>
      </c>
      <c r="G442" s="8">
        <f>E442-F442</f>
        <v>360</v>
      </c>
      <c r="H442" s="8">
        <f>IF(E442&lt;&gt;0, ((E442-F442)/E442)*100, 0)</f>
        <v>68.181818181818173</v>
      </c>
    </row>
    <row r="443" spans="1:8" x14ac:dyDescent="0.2">
      <c r="A443" s="2" t="s">
        <v>152</v>
      </c>
      <c r="B443" s="2" t="s">
        <v>153</v>
      </c>
      <c r="C443" s="2" t="s">
        <v>128</v>
      </c>
      <c r="D443" s="6">
        <v>2</v>
      </c>
      <c r="E443" s="8">
        <v>39</v>
      </c>
      <c r="F443" s="8">
        <v>18.420000000000002</v>
      </c>
      <c r="G443" s="8">
        <f>E443-F443</f>
        <v>20.58</v>
      </c>
      <c r="H443" s="8">
        <f>IF(E443&lt;&gt;0, ((E443-F443)/E443)*100, 0)</f>
        <v>52.769230769230766</v>
      </c>
    </row>
    <row r="444" spans="1:8" x14ac:dyDescent="0.2">
      <c r="A444" s="2" t="s">
        <v>152</v>
      </c>
      <c r="B444" s="2" t="s">
        <v>153</v>
      </c>
      <c r="C444" s="2" t="s">
        <v>24</v>
      </c>
      <c r="D444" s="6">
        <v>22</v>
      </c>
      <c r="E444" s="8">
        <v>1094.5</v>
      </c>
      <c r="F444" s="8">
        <v>726</v>
      </c>
      <c r="G444" s="8">
        <f>E444-F444</f>
        <v>368.5</v>
      </c>
      <c r="H444" s="8">
        <f>IF(E444&lt;&gt;0, ((E444-F444)/E444)*100, 0)</f>
        <v>33.668341708542712</v>
      </c>
    </row>
    <row r="445" spans="1:8" customFormat="1" ht="15" x14ac:dyDescent="0.25">
      <c r="D445" s="12"/>
      <c r="E445" s="12"/>
      <c r="F445" s="12"/>
      <c r="G445" s="12"/>
      <c r="H445" s="12"/>
    </row>
    <row r="446" spans="1:8" s="4" customFormat="1" x14ac:dyDescent="0.2">
      <c r="A446" s="3" t="s">
        <v>19</v>
      </c>
      <c r="B446" s="3" t="s">
        <v>19</v>
      </c>
      <c r="C446" s="3" t="s">
        <v>19</v>
      </c>
      <c r="D446" s="5">
        <f>SUBTOTAL(9, D430:D445)</f>
        <v>130</v>
      </c>
      <c r="E446" s="7">
        <f>SUBTOTAL(9, E430:E445)</f>
        <v>1842.25</v>
      </c>
      <c r="F446" s="7">
        <f>SUBTOTAL(9, F430:F445)</f>
        <v>959.7</v>
      </c>
      <c r="G446" s="7">
        <f>SUBTOTAL(9, G430:G445)</f>
        <v>882.55000000000007</v>
      </c>
      <c r="H446" s="7">
        <f>IF(E446&lt;&gt;0, ((E446-F446)/E446)*100, 0)</f>
        <v>47.906093092685573</v>
      </c>
    </row>
    <row r="447" spans="1:8" customFormat="1" ht="15" x14ac:dyDescent="0.25">
      <c r="D447" s="12"/>
      <c r="E447" s="12"/>
      <c r="F447" s="12"/>
      <c r="G447" s="12"/>
      <c r="H447" s="12"/>
    </row>
    <row r="448" spans="1:8" x14ac:dyDescent="0.2">
      <c r="A448" s="2" t="s">
        <v>154</v>
      </c>
      <c r="B448" s="2" t="s">
        <v>155</v>
      </c>
      <c r="C448" s="2" t="s">
        <v>19</v>
      </c>
      <c r="G448" s="8">
        <f>E448-F448</f>
        <v>0</v>
      </c>
      <c r="H448" s="8">
        <f>IF(E448&lt;&gt;0, ((E448-F448)/E448)*100, 0)</f>
        <v>0</v>
      </c>
    </row>
    <row r="449" spans="1:8" x14ac:dyDescent="0.2">
      <c r="A449" s="2" t="s">
        <v>154</v>
      </c>
      <c r="B449" s="2" t="s">
        <v>155</v>
      </c>
      <c r="C449" s="2" t="s">
        <v>19</v>
      </c>
      <c r="G449" s="8">
        <f>E449-F449</f>
        <v>0</v>
      </c>
      <c r="H449" s="8">
        <f>IF(E449&lt;&gt;0, ((E449-F449)/E449)*100, 0)</f>
        <v>0</v>
      </c>
    </row>
    <row r="450" spans="1:8" x14ac:dyDescent="0.2">
      <c r="A450" s="2" t="s">
        <v>154</v>
      </c>
      <c r="B450" s="2" t="s">
        <v>155</v>
      </c>
      <c r="C450" s="2" t="s">
        <v>19</v>
      </c>
      <c r="E450" s="8">
        <v>60</v>
      </c>
      <c r="G450" s="8">
        <f>E450-F450</f>
        <v>60</v>
      </c>
      <c r="H450" s="8">
        <f>IF(E450&lt;&gt;0, ((E450-F450)/E450)*100, 0)</f>
        <v>100</v>
      </c>
    </row>
    <row r="451" spans="1:8" x14ac:dyDescent="0.2">
      <c r="A451" s="2" t="s">
        <v>154</v>
      </c>
      <c r="B451" s="2" t="s">
        <v>155</v>
      </c>
      <c r="C451" s="2" t="s">
        <v>19</v>
      </c>
      <c r="E451" s="8">
        <v>15</v>
      </c>
      <c r="G451" s="8">
        <f>E451-F451</f>
        <v>15</v>
      </c>
      <c r="H451" s="8">
        <f>IF(E451&lt;&gt;0, ((E451-F451)/E451)*100, 0)</f>
        <v>100</v>
      </c>
    </row>
    <row r="452" spans="1:8" x14ac:dyDescent="0.2">
      <c r="A452" s="2" t="s">
        <v>154</v>
      </c>
      <c r="B452" s="2" t="s">
        <v>155</v>
      </c>
      <c r="C452" s="2" t="s">
        <v>19</v>
      </c>
      <c r="E452" s="8">
        <v>-15</v>
      </c>
      <c r="G452" s="8">
        <f>E452-F452</f>
        <v>-15</v>
      </c>
      <c r="H452" s="8">
        <f>IF(E452&lt;&gt;0, ((E452-F452)/E452)*100, 0)</f>
        <v>100</v>
      </c>
    </row>
    <row r="453" spans="1:8" x14ac:dyDescent="0.2">
      <c r="A453" s="2" t="s">
        <v>154</v>
      </c>
      <c r="B453" s="2" t="s">
        <v>155</v>
      </c>
      <c r="C453" s="2" t="s">
        <v>19</v>
      </c>
      <c r="E453" s="8">
        <v>-60</v>
      </c>
      <c r="G453" s="8">
        <f>E453-F453</f>
        <v>-60</v>
      </c>
      <c r="H453" s="8">
        <f>IF(E453&lt;&gt;0, ((E453-F453)/E453)*100, 0)</f>
        <v>100</v>
      </c>
    </row>
    <row r="454" spans="1:8" x14ac:dyDescent="0.2">
      <c r="A454" s="2" t="s">
        <v>154</v>
      </c>
      <c r="B454" s="2" t="s">
        <v>155</v>
      </c>
      <c r="C454" s="2" t="s">
        <v>19</v>
      </c>
      <c r="G454" s="8">
        <f>E454-F454</f>
        <v>0</v>
      </c>
      <c r="H454" s="8">
        <f>IF(E454&lt;&gt;0, ((E454-F454)/E454)*100, 0)</f>
        <v>0</v>
      </c>
    </row>
    <row r="455" spans="1:8" x14ac:dyDescent="0.2">
      <c r="A455" s="2" t="s">
        <v>154</v>
      </c>
      <c r="B455" s="2" t="s">
        <v>155</v>
      </c>
      <c r="C455" s="2" t="s">
        <v>19</v>
      </c>
      <c r="G455" s="8">
        <f>E455-F455</f>
        <v>0</v>
      </c>
      <c r="H455" s="8">
        <f>IF(E455&lt;&gt;0, ((E455-F455)/E455)*100, 0)</f>
        <v>0</v>
      </c>
    </row>
    <row r="456" spans="1:8" x14ac:dyDescent="0.2">
      <c r="A456" s="2" t="s">
        <v>154</v>
      </c>
      <c r="B456" s="2" t="s">
        <v>155</v>
      </c>
      <c r="C456" s="2" t="s">
        <v>19</v>
      </c>
      <c r="G456" s="8">
        <f>E456-F456</f>
        <v>0</v>
      </c>
      <c r="H456" s="8">
        <f>IF(E456&lt;&gt;0, ((E456-F456)/E456)*100, 0)</f>
        <v>0</v>
      </c>
    </row>
    <row r="457" spans="1:8" x14ac:dyDescent="0.2">
      <c r="A457" s="2" t="s">
        <v>154</v>
      </c>
      <c r="B457" s="2" t="s">
        <v>155</v>
      </c>
      <c r="C457" s="2" t="s">
        <v>19</v>
      </c>
      <c r="G457" s="8">
        <f>E457-F457</f>
        <v>0</v>
      </c>
      <c r="H457" s="8">
        <f>IF(E457&lt;&gt;0, ((E457-F457)/E457)*100, 0)</f>
        <v>0</v>
      </c>
    </row>
    <row r="458" spans="1:8" x14ac:dyDescent="0.2">
      <c r="A458" s="2" t="s">
        <v>154</v>
      </c>
      <c r="B458" s="2" t="s">
        <v>155</v>
      </c>
      <c r="C458" s="2" t="s">
        <v>27</v>
      </c>
      <c r="D458" s="6">
        <v>180</v>
      </c>
      <c r="E458" s="8">
        <v>1647</v>
      </c>
      <c r="F458" s="8">
        <v>859.32</v>
      </c>
      <c r="G458" s="8">
        <f>E458-F458</f>
        <v>787.68</v>
      </c>
      <c r="H458" s="8">
        <f>IF(E458&lt;&gt;0, ((E458-F458)/E458)*100, 0)</f>
        <v>47.825136612021858</v>
      </c>
    </row>
    <row r="459" spans="1:8" x14ac:dyDescent="0.2">
      <c r="A459" s="2" t="s">
        <v>154</v>
      </c>
      <c r="B459" s="2" t="s">
        <v>155</v>
      </c>
      <c r="C459" s="2" t="s">
        <v>24</v>
      </c>
      <c r="D459" s="6">
        <v>7</v>
      </c>
      <c r="E459" s="8">
        <v>348.25</v>
      </c>
      <c r="F459" s="8">
        <v>231</v>
      </c>
      <c r="G459" s="8">
        <f>E459-F459</f>
        <v>117.25</v>
      </c>
      <c r="H459" s="8">
        <f>IF(E459&lt;&gt;0, ((E459-F459)/E459)*100, 0)</f>
        <v>33.668341708542712</v>
      </c>
    </row>
    <row r="460" spans="1:8" x14ac:dyDescent="0.2">
      <c r="A460" s="2" t="s">
        <v>154</v>
      </c>
      <c r="B460" s="2" t="s">
        <v>155</v>
      </c>
      <c r="C460" s="2" t="s">
        <v>41</v>
      </c>
      <c r="D460" s="6">
        <v>1</v>
      </c>
      <c r="E460" s="8">
        <v>49.75</v>
      </c>
      <c r="F460" s="8">
        <v>32.450000000000003</v>
      </c>
      <c r="G460" s="8">
        <f>E460-F460</f>
        <v>17.299999999999997</v>
      </c>
      <c r="H460" s="8">
        <f>IF(E460&lt;&gt;0, ((E460-F460)/E460)*100, 0)</f>
        <v>34.773869346733662</v>
      </c>
    </row>
    <row r="461" spans="1:8" customFormat="1" ht="15" x14ac:dyDescent="0.25">
      <c r="D461" s="12"/>
      <c r="E461" s="12"/>
      <c r="F461" s="12"/>
      <c r="G461" s="12"/>
      <c r="H461" s="12"/>
    </row>
    <row r="462" spans="1:8" s="4" customFormat="1" x14ac:dyDescent="0.2">
      <c r="A462" s="3" t="s">
        <v>19</v>
      </c>
      <c r="B462" s="3" t="s">
        <v>19</v>
      </c>
      <c r="C462" s="3" t="s">
        <v>19</v>
      </c>
      <c r="D462" s="5">
        <f>SUBTOTAL(9, D448:D461)</f>
        <v>188</v>
      </c>
      <c r="E462" s="7">
        <f>SUBTOTAL(9, E448:E461)</f>
        <v>2045</v>
      </c>
      <c r="F462" s="7">
        <f>SUBTOTAL(9, F448:F461)</f>
        <v>1122.7700000000002</v>
      </c>
      <c r="G462" s="7">
        <f>SUBTOTAL(9, G448:G461)</f>
        <v>922.2299999999999</v>
      </c>
      <c r="H462" s="7">
        <f>IF(E462&lt;&gt;0, ((E462-F462)/E462)*100, 0)</f>
        <v>45.096821515892408</v>
      </c>
    </row>
    <row r="463" spans="1:8" customFormat="1" ht="15" x14ac:dyDescent="0.25">
      <c r="D463" s="12"/>
      <c r="E463" s="12"/>
      <c r="F463" s="12"/>
      <c r="G463" s="12"/>
      <c r="H463" s="12"/>
    </row>
    <row r="464" spans="1:8" x14ac:dyDescent="0.2">
      <c r="A464" s="2" t="s">
        <v>156</v>
      </c>
      <c r="B464" s="2" t="s">
        <v>157</v>
      </c>
      <c r="C464" s="2" t="s">
        <v>19</v>
      </c>
      <c r="G464" s="8">
        <f>E464-F464</f>
        <v>0</v>
      </c>
      <c r="H464" s="8">
        <f>IF(E464&lt;&gt;0, ((E464-F464)/E464)*100, 0)</f>
        <v>0</v>
      </c>
    </row>
    <row r="465" spans="1:8" x14ac:dyDescent="0.2">
      <c r="A465" s="2" t="s">
        <v>156</v>
      </c>
      <c r="B465" s="2" t="s">
        <v>157</v>
      </c>
      <c r="C465" s="2" t="s">
        <v>19</v>
      </c>
      <c r="G465" s="8">
        <f>E465-F465</f>
        <v>0</v>
      </c>
      <c r="H465" s="8">
        <f>IF(E465&lt;&gt;0, ((E465-F465)/E465)*100, 0)</f>
        <v>0</v>
      </c>
    </row>
    <row r="466" spans="1:8" x14ac:dyDescent="0.2">
      <c r="A466" s="2" t="s">
        <v>156</v>
      </c>
      <c r="B466" s="2" t="s">
        <v>157</v>
      </c>
      <c r="C466" s="2" t="s">
        <v>19</v>
      </c>
      <c r="G466" s="8">
        <f>E466-F466</f>
        <v>0</v>
      </c>
      <c r="H466" s="8">
        <f>IF(E466&lt;&gt;0, ((E466-F466)/E466)*100, 0)</f>
        <v>0</v>
      </c>
    </row>
    <row r="467" spans="1:8" x14ac:dyDescent="0.2">
      <c r="A467" s="2" t="s">
        <v>156</v>
      </c>
      <c r="B467" s="2" t="s">
        <v>157</v>
      </c>
      <c r="C467" s="2" t="s">
        <v>19</v>
      </c>
      <c r="E467" s="8">
        <v>17</v>
      </c>
      <c r="G467" s="8">
        <f>E467-F467</f>
        <v>17</v>
      </c>
      <c r="H467" s="8">
        <f>IF(E467&lt;&gt;0, ((E467-F467)/E467)*100, 0)</f>
        <v>100</v>
      </c>
    </row>
    <row r="468" spans="1:8" x14ac:dyDescent="0.2">
      <c r="A468" s="2" t="s">
        <v>156</v>
      </c>
      <c r="B468" s="2" t="s">
        <v>157</v>
      </c>
      <c r="C468" s="2" t="s">
        <v>19</v>
      </c>
      <c r="E468" s="8">
        <v>51</v>
      </c>
      <c r="G468" s="8">
        <f>E468-F468</f>
        <v>51</v>
      </c>
      <c r="H468" s="8">
        <f>IF(E468&lt;&gt;0, ((E468-F468)/E468)*100, 0)</f>
        <v>100</v>
      </c>
    </row>
    <row r="469" spans="1:8" x14ac:dyDescent="0.2">
      <c r="A469" s="2" t="s">
        <v>156</v>
      </c>
      <c r="B469" s="2" t="s">
        <v>157</v>
      </c>
      <c r="C469" s="2" t="s">
        <v>19</v>
      </c>
      <c r="E469" s="8">
        <v>17</v>
      </c>
      <c r="G469" s="8">
        <f>E469-F469</f>
        <v>17</v>
      </c>
      <c r="H469" s="8">
        <f>IF(E469&lt;&gt;0, ((E469-F469)/E469)*100, 0)</f>
        <v>100</v>
      </c>
    </row>
    <row r="470" spans="1:8" x14ac:dyDescent="0.2">
      <c r="A470" s="2" t="s">
        <v>156</v>
      </c>
      <c r="B470" s="2" t="s">
        <v>157</v>
      </c>
      <c r="C470" s="2" t="s">
        <v>19</v>
      </c>
      <c r="E470" s="8">
        <v>-17</v>
      </c>
      <c r="G470" s="8">
        <f>E470-F470</f>
        <v>-17</v>
      </c>
      <c r="H470" s="8">
        <f>IF(E470&lt;&gt;0, ((E470-F470)/E470)*100, 0)</f>
        <v>100</v>
      </c>
    </row>
    <row r="471" spans="1:8" x14ac:dyDescent="0.2">
      <c r="A471" s="2" t="s">
        <v>156</v>
      </c>
      <c r="B471" s="2" t="s">
        <v>157</v>
      </c>
      <c r="C471" s="2" t="s">
        <v>19</v>
      </c>
      <c r="E471" s="8">
        <v>-17</v>
      </c>
      <c r="G471" s="8">
        <f>E471-F471</f>
        <v>-17</v>
      </c>
      <c r="H471" s="8">
        <f>IF(E471&lt;&gt;0, ((E471-F471)/E471)*100, 0)</f>
        <v>100</v>
      </c>
    </row>
    <row r="472" spans="1:8" x14ac:dyDescent="0.2">
      <c r="A472" s="2" t="s">
        <v>156</v>
      </c>
      <c r="B472" s="2" t="s">
        <v>157</v>
      </c>
      <c r="C472" s="2" t="s">
        <v>19</v>
      </c>
      <c r="E472" s="8">
        <v>-34</v>
      </c>
      <c r="G472" s="8">
        <f>E472-F472</f>
        <v>-34</v>
      </c>
      <c r="H472" s="8">
        <f>IF(E472&lt;&gt;0, ((E472-F472)/E472)*100, 0)</f>
        <v>100</v>
      </c>
    </row>
    <row r="473" spans="1:8" x14ac:dyDescent="0.2">
      <c r="A473" s="2" t="s">
        <v>156</v>
      </c>
      <c r="B473" s="2" t="s">
        <v>157</v>
      </c>
      <c r="C473" s="2" t="s">
        <v>19</v>
      </c>
      <c r="G473" s="8">
        <f>E473-F473</f>
        <v>0</v>
      </c>
      <c r="H473" s="8">
        <f>IF(E473&lt;&gt;0, ((E473-F473)/E473)*100, 0)</f>
        <v>0</v>
      </c>
    </row>
    <row r="474" spans="1:8" x14ac:dyDescent="0.2">
      <c r="A474" s="2" t="s">
        <v>156</v>
      </c>
      <c r="B474" s="2" t="s">
        <v>157</v>
      </c>
      <c r="C474" s="2" t="s">
        <v>19</v>
      </c>
      <c r="G474" s="8">
        <f>E474-F474</f>
        <v>0</v>
      </c>
      <c r="H474" s="8">
        <f>IF(E474&lt;&gt;0, ((E474-F474)/E474)*100, 0)</f>
        <v>0</v>
      </c>
    </row>
    <row r="475" spans="1:8" x14ac:dyDescent="0.2">
      <c r="A475" s="2" t="s">
        <v>156</v>
      </c>
      <c r="B475" s="2" t="s">
        <v>157</v>
      </c>
      <c r="C475" s="2" t="s">
        <v>19</v>
      </c>
      <c r="G475" s="8">
        <f>E475-F475</f>
        <v>0</v>
      </c>
      <c r="H475" s="8">
        <f>IF(E475&lt;&gt;0, ((E475-F475)/E475)*100, 0)</f>
        <v>0</v>
      </c>
    </row>
    <row r="476" spans="1:8" x14ac:dyDescent="0.2">
      <c r="A476" s="2" t="s">
        <v>156</v>
      </c>
      <c r="B476" s="2" t="s">
        <v>157</v>
      </c>
      <c r="C476" s="2" t="s">
        <v>19</v>
      </c>
      <c r="G476" s="8">
        <f>E476-F476</f>
        <v>0</v>
      </c>
      <c r="H476" s="8">
        <f>IF(E476&lt;&gt;0, ((E476-F476)/E476)*100, 0)</f>
        <v>0</v>
      </c>
    </row>
    <row r="477" spans="1:8" x14ac:dyDescent="0.2">
      <c r="A477" s="2" t="s">
        <v>156</v>
      </c>
      <c r="B477" s="2" t="s">
        <v>157</v>
      </c>
      <c r="C477" s="2" t="s">
        <v>19</v>
      </c>
      <c r="G477" s="8">
        <f>E477-F477</f>
        <v>0</v>
      </c>
      <c r="H477" s="8">
        <f>IF(E477&lt;&gt;0, ((E477-F477)/E477)*100, 0)</f>
        <v>0</v>
      </c>
    </row>
    <row r="478" spans="1:8" x14ac:dyDescent="0.2">
      <c r="A478" s="2" t="s">
        <v>156</v>
      </c>
      <c r="B478" s="2" t="s">
        <v>157</v>
      </c>
      <c r="C478" s="2" t="s">
        <v>135</v>
      </c>
      <c r="D478" s="6">
        <v>4</v>
      </c>
      <c r="E478" s="8">
        <v>154</v>
      </c>
      <c r="F478" s="8">
        <v>22</v>
      </c>
      <c r="G478" s="8">
        <f>E478-F478</f>
        <v>132</v>
      </c>
      <c r="H478" s="8">
        <f>IF(E478&lt;&gt;0, ((E478-F478)/E478)*100, 0)</f>
        <v>85.714285714285708</v>
      </c>
    </row>
    <row r="479" spans="1:8" x14ac:dyDescent="0.2">
      <c r="A479" s="2" t="s">
        <v>156</v>
      </c>
      <c r="B479" s="2" t="s">
        <v>157</v>
      </c>
      <c r="C479" s="2" t="s">
        <v>158</v>
      </c>
      <c r="D479" s="6">
        <v>48</v>
      </c>
      <c r="E479" s="8">
        <v>264</v>
      </c>
      <c r="F479" s="8">
        <v>112.8</v>
      </c>
      <c r="G479" s="8">
        <f>E479-F479</f>
        <v>151.19999999999999</v>
      </c>
      <c r="H479" s="8">
        <f>IF(E479&lt;&gt;0, ((E479-F479)/E479)*100, 0)</f>
        <v>57.272727272727266</v>
      </c>
    </row>
    <row r="480" spans="1:8" x14ac:dyDescent="0.2">
      <c r="A480" s="2" t="s">
        <v>156</v>
      </c>
      <c r="B480" s="2" t="s">
        <v>157</v>
      </c>
      <c r="C480" s="2" t="s">
        <v>28</v>
      </c>
      <c r="D480" s="6">
        <v>24</v>
      </c>
      <c r="E480" s="8">
        <v>406.8</v>
      </c>
      <c r="F480" s="8">
        <v>179.52</v>
      </c>
      <c r="G480" s="8">
        <f>E480-F480</f>
        <v>227.28</v>
      </c>
      <c r="H480" s="8">
        <f>IF(E480&lt;&gt;0, ((E480-F480)/E480)*100, 0)</f>
        <v>55.87020648967551</v>
      </c>
    </row>
    <row r="481" spans="1:8" x14ac:dyDescent="0.2">
      <c r="A481" s="2" t="s">
        <v>156</v>
      </c>
      <c r="B481" s="2" t="s">
        <v>157</v>
      </c>
      <c r="C481" s="2" t="s">
        <v>146</v>
      </c>
      <c r="D481" s="6">
        <v>36</v>
      </c>
      <c r="E481" s="8">
        <v>522</v>
      </c>
      <c r="F481" s="8">
        <v>252.36</v>
      </c>
      <c r="G481" s="8">
        <f>E481-F481</f>
        <v>269.64</v>
      </c>
      <c r="H481" s="8">
        <f>IF(E481&lt;&gt;0, ((E481-F481)/E481)*100, 0)</f>
        <v>51.655172413793103</v>
      </c>
    </row>
    <row r="482" spans="1:8" x14ac:dyDescent="0.2">
      <c r="A482" s="2" t="s">
        <v>156</v>
      </c>
      <c r="B482" s="2" t="s">
        <v>157</v>
      </c>
      <c r="C482" s="2" t="s">
        <v>40</v>
      </c>
      <c r="D482" s="6">
        <v>24</v>
      </c>
      <c r="E482" s="8">
        <v>474</v>
      </c>
      <c r="F482" s="8">
        <v>184.8</v>
      </c>
      <c r="G482" s="8">
        <f>E482-F482</f>
        <v>289.2</v>
      </c>
      <c r="H482" s="8">
        <f>IF(E482&lt;&gt;0, ((E482-F482)/E482)*100, 0)</f>
        <v>61.012658227848092</v>
      </c>
    </row>
    <row r="483" spans="1:8" x14ac:dyDescent="0.2">
      <c r="A483" s="2" t="s">
        <v>156</v>
      </c>
      <c r="B483" s="2" t="s">
        <v>157</v>
      </c>
      <c r="C483" s="2" t="s">
        <v>24</v>
      </c>
      <c r="D483" s="6">
        <v>12</v>
      </c>
      <c r="E483" s="8">
        <v>837</v>
      </c>
      <c r="F483" s="8">
        <v>396</v>
      </c>
      <c r="G483" s="8">
        <f>E483-F483</f>
        <v>441</v>
      </c>
      <c r="H483" s="8">
        <f>IF(E483&lt;&gt;0, ((E483-F483)/E483)*100, 0)</f>
        <v>52.688172043010752</v>
      </c>
    </row>
    <row r="484" spans="1:8" customFormat="1" ht="15" x14ac:dyDescent="0.25">
      <c r="D484" s="12"/>
      <c r="E484" s="12"/>
      <c r="F484" s="12"/>
      <c r="G484" s="12"/>
      <c r="H484" s="12"/>
    </row>
    <row r="485" spans="1:8" s="4" customFormat="1" x14ac:dyDescent="0.2">
      <c r="A485" s="3" t="s">
        <v>19</v>
      </c>
      <c r="B485" s="3" t="s">
        <v>19</v>
      </c>
      <c r="C485" s="3" t="s">
        <v>19</v>
      </c>
      <c r="D485" s="5">
        <f>SUBTOTAL(9, D464:D484)</f>
        <v>148</v>
      </c>
      <c r="E485" s="7">
        <f>SUBTOTAL(9, E464:E484)</f>
        <v>2674.8</v>
      </c>
      <c r="F485" s="7">
        <f>SUBTOTAL(9, F464:F484)</f>
        <v>1147.48</v>
      </c>
      <c r="G485" s="7">
        <f>SUBTOTAL(9, G464:G484)</f>
        <v>1527.32</v>
      </c>
      <c r="H485" s="7">
        <f>IF(E485&lt;&gt;0, ((E485-F485)/E485)*100, 0)</f>
        <v>57.100343950949608</v>
      </c>
    </row>
    <row r="486" spans="1:8" customFormat="1" ht="15" x14ac:dyDescent="0.25">
      <c r="D486" s="12"/>
      <c r="E486" s="12"/>
      <c r="F486" s="12"/>
      <c r="G486" s="12"/>
      <c r="H486" s="12"/>
    </row>
    <row r="487" spans="1:8" x14ac:dyDescent="0.2">
      <c r="A487" s="2" t="s">
        <v>159</v>
      </c>
      <c r="B487" s="2" t="s">
        <v>160</v>
      </c>
      <c r="C487" s="2" t="s">
        <v>19</v>
      </c>
      <c r="G487" s="8">
        <f>E487-F487</f>
        <v>0</v>
      </c>
      <c r="H487" s="8">
        <f>IF(E487&lt;&gt;0, ((E487-F487)/E487)*100, 0)</f>
        <v>0</v>
      </c>
    </row>
    <row r="488" spans="1:8" x14ac:dyDescent="0.2">
      <c r="A488" s="2" t="s">
        <v>159</v>
      </c>
      <c r="B488" s="2" t="s">
        <v>160</v>
      </c>
      <c r="C488" s="2" t="s">
        <v>19</v>
      </c>
      <c r="G488" s="8">
        <f>E488-F488</f>
        <v>0</v>
      </c>
      <c r="H488" s="8">
        <f>IF(E488&lt;&gt;0, ((E488-F488)/E488)*100, 0)</f>
        <v>0</v>
      </c>
    </row>
    <row r="489" spans="1:8" x14ac:dyDescent="0.2">
      <c r="A489" s="2" t="s">
        <v>159</v>
      </c>
      <c r="B489" s="2" t="s">
        <v>160</v>
      </c>
      <c r="C489" s="2" t="s">
        <v>19</v>
      </c>
      <c r="G489" s="8">
        <f>E489-F489</f>
        <v>0</v>
      </c>
      <c r="H489" s="8">
        <f>IF(E489&lt;&gt;0, ((E489-F489)/E489)*100, 0)</f>
        <v>0</v>
      </c>
    </row>
    <row r="490" spans="1:8" x14ac:dyDescent="0.2">
      <c r="A490" s="2" t="s">
        <v>159</v>
      </c>
      <c r="B490" s="2" t="s">
        <v>160</v>
      </c>
      <c r="C490" s="2" t="s">
        <v>19</v>
      </c>
      <c r="E490" s="8">
        <v>15</v>
      </c>
      <c r="G490" s="8">
        <f>E490-F490</f>
        <v>15</v>
      </c>
      <c r="H490" s="8">
        <f>IF(E490&lt;&gt;0, ((E490-F490)/E490)*100, 0)</f>
        <v>100</v>
      </c>
    </row>
    <row r="491" spans="1:8" x14ac:dyDescent="0.2">
      <c r="A491" s="2" t="s">
        <v>159</v>
      </c>
      <c r="B491" s="2" t="s">
        <v>160</v>
      </c>
      <c r="C491" s="2" t="s">
        <v>19</v>
      </c>
      <c r="E491" s="8">
        <v>-15</v>
      </c>
      <c r="G491" s="8">
        <f>E491-F491</f>
        <v>-15</v>
      </c>
      <c r="H491" s="8">
        <f>IF(E491&lt;&gt;0, ((E491-F491)/E491)*100, 0)</f>
        <v>100</v>
      </c>
    </row>
    <row r="492" spans="1:8" x14ac:dyDescent="0.2">
      <c r="A492" s="2" t="s">
        <v>159</v>
      </c>
      <c r="B492" s="2" t="s">
        <v>160</v>
      </c>
      <c r="C492" s="2" t="s">
        <v>19</v>
      </c>
      <c r="E492" s="8">
        <v>-15</v>
      </c>
      <c r="G492" s="8">
        <f>E492-F492</f>
        <v>-15</v>
      </c>
      <c r="H492" s="8">
        <f>IF(E492&lt;&gt;0, ((E492-F492)/E492)*100, 0)</f>
        <v>100</v>
      </c>
    </row>
    <row r="493" spans="1:8" x14ac:dyDescent="0.2">
      <c r="A493" s="2" t="s">
        <v>159</v>
      </c>
      <c r="B493" s="2" t="s">
        <v>160</v>
      </c>
      <c r="C493" s="2" t="s">
        <v>19</v>
      </c>
      <c r="G493" s="8">
        <f>E493-F493</f>
        <v>0</v>
      </c>
      <c r="H493" s="8">
        <f>IF(E493&lt;&gt;0, ((E493-F493)/E493)*100, 0)</f>
        <v>0</v>
      </c>
    </row>
    <row r="494" spans="1:8" x14ac:dyDescent="0.2">
      <c r="A494" s="2" t="s">
        <v>159</v>
      </c>
      <c r="B494" s="2" t="s">
        <v>160</v>
      </c>
      <c r="C494" s="2" t="s">
        <v>19</v>
      </c>
      <c r="G494" s="8">
        <f>E494-F494</f>
        <v>0</v>
      </c>
      <c r="H494" s="8">
        <f>IF(E494&lt;&gt;0, ((E494-F494)/E494)*100, 0)</f>
        <v>0</v>
      </c>
    </row>
    <row r="495" spans="1:8" x14ac:dyDescent="0.2">
      <c r="A495" s="2" t="s">
        <v>159</v>
      </c>
      <c r="B495" s="2" t="s">
        <v>160</v>
      </c>
      <c r="C495" s="2" t="s">
        <v>19</v>
      </c>
      <c r="G495" s="8">
        <f>E495-F495</f>
        <v>0</v>
      </c>
      <c r="H495" s="8">
        <f>IF(E495&lt;&gt;0, ((E495-F495)/E495)*100, 0)</f>
        <v>0</v>
      </c>
    </row>
    <row r="496" spans="1:8" x14ac:dyDescent="0.2">
      <c r="A496" s="2" t="s">
        <v>159</v>
      </c>
      <c r="B496" s="2" t="s">
        <v>160</v>
      </c>
      <c r="C496" s="2" t="s">
        <v>19</v>
      </c>
      <c r="E496" s="8">
        <v>15</v>
      </c>
      <c r="G496" s="8">
        <f>E496-F496</f>
        <v>15</v>
      </c>
      <c r="H496" s="8">
        <f>IF(E496&lt;&gt;0, ((E496-F496)/E496)*100, 0)</f>
        <v>100</v>
      </c>
    </row>
    <row r="497" spans="1:8" x14ac:dyDescent="0.2">
      <c r="A497" s="2" t="s">
        <v>159</v>
      </c>
      <c r="B497" s="2" t="s">
        <v>160</v>
      </c>
      <c r="C497" s="2" t="s">
        <v>19</v>
      </c>
      <c r="G497" s="8">
        <f>E497-F497</f>
        <v>0</v>
      </c>
      <c r="H497" s="8">
        <f>IF(E497&lt;&gt;0, ((E497-F497)/E497)*100, 0)</f>
        <v>0</v>
      </c>
    </row>
    <row r="498" spans="1:8" x14ac:dyDescent="0.2">
      <c r="A498" s="2" t="s">
        <v>159</v>
      </c>
      <c r="B498" s="2" t="s">
        <v>160</v>
      </c>
      <c r="C498" s="2" t="s">
        <v>61</v>
      </c>
      <c r="D498" s="6">
        <v>1</v>
      </c>
      <c r="E498" s="8">
        <v>38</v>
      </c>
      <c r="F498" s="8">
        <v>17.239999999999998</v>
      </c>
      <c r="G498" s="8">
        <f>E498-F498</f>
        <v>20.76</v>
      </c>
      <c r="H498" s="8">
        <f>IF(E498&lt;&gt;0, ((E498-F498)/E498)*100, 0)</f>
        <v>54.631578947368418</v>
      </c>
    </row>
    <row r="499" spans="1:8" x14ac:dyDescent="0.2">
      <c r="A499" s="2" t="s">
        <v>159</v>
      </c>
      <c r="B499" s="2" t="s">
        <v>160</v>
      </c>
      <c r="C499" s="2" t="s">
        <v>132</v>
      </c>
      <c r="D499" s="6">
        <v>1</v>
      </c>
      <c r="E499" s="8">
        <v>39</v>
      </c>
      <c r="F499" s="8">
        <v>17.25</v>
      </c>
      <c r="G499" s="8">
        <f>E499-F499</f>
        <v>21.75</v>
      </c>
      <c r="H499" s="8">
        <f>IF(E499&lt;&gt;0, ((E499-F499)/E499)*100, 0)</f>
        <v>55.769230769230774</v>
      </c>
    </row>
    <row r="500" spans="1:8" x14ac:dyDescent="0.2">
      <c r="A500" s="2" t="s">
        <v>159</v>
      </c>
      <c r="B500" s="2" t="s">
        <v>160</v>
      </c>
      <c r="C500" s="2" t="s">
        <v>161</v>
      </c>
      <c r="D500" s="6">
        <v>5</v>
      </c>
      <c r="E500" s="8">
        <v>347.5</v>
      </c>
      <c r="F500" s="8">
        <v>137.5</v>
      </c>
      <c r="G500" s="8">
        <f>E500-F500</f>
        <v>210</v>
      </c>
      <c r="H500" s="8">
        <f>IF(E500&lt;&gt;0, ((E500-F500)/E500)*100, 0)</f>
        <v>60.431654676258994</v>
      </c>
    </row>
    <row r="501" spans="1:8" customFormat="1" ht="15" x14ac:dyDescent="0.25">
      <c r="D501" s="12"/>
      <c r="E501" s="12"/>
      <c r="F501" s="12"/>
      <c r="G501" s="12"/>
      <c r="H501" s="12"/>
    </row>
    <row r="502" spans="1:8" s="4" customFormat="1" x14ac:dyDescent="0.2">
      <c r="A502" s="3" t="s">
        <v>19</v>
      </c>
      <c r="B502" s="3" t="s">
        <v>19</v>
      </c>
      <c r="C502" s="3" t="s">
        <v>19</v>
      </c>
      <c r="D502" s="5">
        <f>SUBTOTAL(9, D487:D501)</f>
        <v>7</v>
      </c>
      <c r="E502" s="7">
        <f>SUBTOTAL(9, E487:E501)</f>
        <v>424.5</v>
      </c>
      <c r="F502" s="7">
        <f>SUBTOTAL(9, F487:F501)</f>
        <v>171.99</v>
      </c>
      <c r="G502" s="7">
        <f>SUBTOTAL(9, G487:G501)</f>
        <v>252.51</v>
      </c>
      <c r="H502" s="7">
        <f>IF(E502&lt;&gt;0, ((E502-F502)/E502)*100, 0)</f>
        <v>59.484098939929332</v>
      </c>
    </row>
    <row r="503" spans="1:8" customFormat="1" ht="15" x14ac:dyDescent="0.25">
      <c r="D503" s="12"/>
      <c r="E503" s="12"/>
      <c r="F503" s="12"/>
      <c r="G503" s="12"/>
      <c r="H503" s="12"/>
    </row>
    <row r="504" spans="1:8" x14ac:dyDescent="0.2">
      <c r="A504" s="2" t="s">
        <v>162</v>
      </c>
      <c r="B504" s="2" t="s">
        <v>163</v>
      </c>
      <c r="C504" s="2" t="s">
        <v>19</v>
      </c>
      <c r="G504" s="8">
        <f>E504-F504</f>
        <v>0</v>
      </c>
      <c r="H504" s="8">
        <f>IF(E504&lt;&gt;0, ((E504-F504)/E504)*100, 0)</f>
        <v>0</v>
      </c>
    </row>
    <row r="505" spans="1:8" x14ac:dyDescent="0.2">
      <c r="A505" s="2" t="s">
        <v>162</v>
      </c>
      <c r="B505" s="2" t="s">
        <v>163</v>
      </c>
      <c r="C505" s="2" t="s">
        <v>19</v>
      </c>
      <c r="G505" s="8">
        <f>E505-F505</f>
        <v>0</v>
      </c>
      <c r="H505" s="8">
        <f>IF(E505&lt;&gt;0, ((E505-F505)/E505)*100, 0)</f>
        <v>0</v>
      </c>
    </row>
    <row r="506" spans="1:8" x14ac:dyDescent="0.2">
      <c r="A506" s="2" t="s">
        <v>162</v>
      </c>
      <c r="B506" s="2" t="s">
        <v>163</v>
      </c>
      <c r="C506" s="2" t="s">
        <v>19</v>
      </c>
      <c r="G506" s="8">
        <f>E506-F506</f>
        <v>0</v>
      </c>
      <c r="H506" s="8">
        <f>IF(E506&lt;&gt;0, ((E506-F506)/E506)*100, 0)</f>
        <v>0</v>
      </c>
    </row>
    <row r="507" spans="1:8" x14ac:dyDescent="0.2">
      <c r="A507" s="2" t="s">
        <v>162</v>
      </c>
      <c r="B507" s="2" t="s">
        <v>163</v>
      </c>
      <c r="C507" s="2" t="s">
        <v>19</v>
      </c>
      <c r="E507" s="8">
        <v>-10.75</v>
      </c>
      <c r="G507" s="8">
        <f>E507-F507</f>
        <v>-10.75</v>
      </c>
      <c r="H507" s="8">
        <f>IF(E507&lt;&gt;0, ((E507-F507)/E507)*100, 0)</f>
        <v>100</v>
      </c>
    </row>
    <row r="508" spans="1:8" x14ac:dyDescent="0.2">
      <c r="A508" s="2" t="s">
        <v>162</v>
      </c>
      <c r="B508" s="2" t="s">
        <v>163</v>
      </c>
      <c r="C508" s="2" t="s">
        <v>19</v>
      </c>
      <c r="E508" s="8">
        <v>-391.8</v>
      </c>
      <c r="G508" s="8">
        <f>E508-F508</f>
        <v>-391.8</v>
      </c>
      <c r="H508" s="8">
        <f>IF(E508&lt;&gt;0, ((E508-F508)/E508)*100, 0)</f>
        <v>100</v>
      </c>
    </row>
    <row r="509" spans="1:8" x14ac:dyDescent="0.2">
      <c r="A509" s="2" t="s">
        <v>162</v>
      </c>
      <c r="B509" s="2" t="s">
        <v>163</v>
      </c>
      <c r="C509" s="2" t="s">
        <v>19</v>
      </c>
      <c r="G509" s="8">
        <f>E509-F509</f>
        <v>0</v>
      </c>
      <c r="H509" s="8">
        <f>IF(E509&lt;&gt;0, ((E509-F509)/E509)*100, 0)</f>
        <v>0</v>
      </c>
    </row>
    <row r="510" spans="1:8" x14ac:dyDescent="0.2">
      <c r="A510" s="2" t="s">
        <v>162</v>
      </c>
      <c r="B510" s="2" t="s">
        <v>163</v>
      </c>
      <c r="C510" s="2" t="s">
        <v>19</v>
      </c>
      <c r="G510" s="8">
        <f>E510-F510</f>
        <v>0</v>
      </c>
      <c r="H510" s="8">
        <f>IF(E510&lt;&gt;0, ((E510-F510)/E510)*100, 0)</f>
        <v>0</v>
      </c>
    </row>
    <row r="511" spans="1:8" x14ac:dyDescent="0.2">
      <c r="A511" s="2" t="s">
        <v>162</v>
      </c>
      <c r="B511" s="2" t="s">
        <v>163</v>
      </c>
      <c r="C511" s="2" t="s">
        <v>19</v>
      </c>
      <c r="E511" s="8">
        <v>-277</v>
      </c>
      <c r="G511" s="8">
        <f>E511-F511</f>
        <v>-277</v>
      </c>
      <c r="H511" s="8">
        <f>IF(E511&lt;&gt;0, ((E511-F511)/E511)*100, 0)</f>
        <v>100</v>
      </c>
    </row>
    <row r="512" spans="1:8" x14ac:dyDescent="0.2">
      <c r="A512" s="2" t="s">
        <v>162</v>
      </c>
      <c r="B512" s="2" t="s">
        <v>163</v>
      </c>
      <c r="C512" s="2" t="s">
        <v>19</v>
      </c>
      <c r="G512" s="8">
        <f>E512-F512</f>
        <v>0</v>
      </c>
      <c r="H512" s="8">
        <f>IF(E512&lt;&gt;0, ((E512-F512)/E512)*100, 0)</f>
        <v>0</v>
      </c>
    </row>
    <row r="513" spans="1:8" x14ac:dyDescent="0.2">
      <c r="A513" s="2" t="s">
        <v>162</v>
      </c>
      <c r="B513" s="2" t="s">
        <v>163</v>
      </c>
      <c r="C513" s="2" t="s">
        <v>19</v>
      </c>
      <c r="G513" s="8">
        <f>E513-F513</f>
        <v>0</v>
      </c>
      <c r="H513" s="8">
        <f>IF(E513&lt;&gt;0, ((E513-F513)/E513)*100, 0)</f>
        <v>0</v>
      </c>
    </row>
    <row r="514" spans="1:8" x14ac:dyDescent="0.2">
      <c r="A514" s="2" t="s">
        <v>162</v>
      </c>
      <c r="B514" s="2" t="s">
        <v>163</v>
      </c>
      <c r="C514" s="2" t="s">
        <v>19</v>
      </c>
      <c r="G514" s="8">
        <f>E514-F514</f>
        <v>0</v>
      </c>
      <c r="H514" s="8">
        <f>IF(E514&lt;&gt;0, ((E514-F514)/E514)*100, 0)</f>
        <v>0</v>
      </c>
    </row>
    <row r="515" spans="1:8" x14ac:dyDescent="0.2">
      <c r="A515" s="2" t="s">
        <v>162</v>
      </c>
      <c r="B515" s="2" t="s">
        <v>163</v>
      </c>
      <c r="C515" s="2" t="s">
        <v>19</v>
      </c>
      <c r="G515" s="8">
        <f>E515-F515</f>
        <v>0</v>
      </c>
      <c r="H515" s="8">
        <f>IF(E515&lt;&gt;0, ((E515-F515)/E515)*100, 0)</f>
        <v>0</v>
      </c>
    </row>
    <row r="516" spans="1:8" x14ac:dyDescent="0.2">
      <c r="A516" s="2" t="s">
        <v>162</v>
      </c>
      <c r="B516" s="2" t="s">
        <v>163</v>
      </c>
      <c r="C516" s="2" t="s">
        <v>19</v>
      </c>
      <c r="G516" s="8">
        <f>E516-F516</f>
        <v>0</v>
      </c>
      <c r="H516" s="8">
        <f>IF(E516&lt;&gt;0, ((E516-F516)/E516)*100, 0)</f>
        <v>0</v>
      </c>
    </row>
    <row r="517" spans="1:8" x14ac:dyDescent="0.2">
      <c r="A517" s="2" t="s">
        <v>162</v>
      </c>
      <c r="B517" s="2" t="s">
        <v>163</v>
      </c>
      <c r="C517" s="2" t="s">
        <v>19</v>
      </c>
      <c r="G517" s="8">
        <f>E517-F517</f>
        <v>0</v>
      </c>
      <c r="H517" s="8">
        <f>IF(E517&lt;&gt;0, ((E517-F517)/E517)*100, 0)</f>
        <v>0</v>
      </c>
    </row>
    <row r="518" spans="1:8" x14ac:dyDescent="0.2">
      <c r="A518" s="2" t="s">
        <v>162</v>
      </c>
      <c r="B518" s="2" t="s">
        <v>163</v>
      </c>
      <c r="C518" s="2" t="s">
        <v>13</v>
      </c>
      <c r="D518" s="6">
        <v>12</v>
      </c>
      <c r="E518" s="8">
        <v>23.4</v>
      </c>
      <c r="F518" s="8">
        <v>3.96</v>
      </c>
      <c r="G518" s="8">
        <f>E518-F518</f>
        <v>19.439999999999998</v>
      </c>
      <c r="H518" s="8">
        <f>IF(E518&lt;&gt;0, ((E518-F518)/E518)*100, 0)</f>
        <v>83.076923076923066</v>
      </c>
    </row>
    <row r="519" spans="1:8" x14ac:dyDescent="0.2">
      <c r="A519" s="2" t="s">
        <v>162</v>
      </c>
      <c r="B519" s="2" t="s">
        <v>163</v>
      </c>
      <c r="C519" s="2" t="s">
        <v>22</v>
      </c>
      <c r="D519" s="6">
        <v>3</v>
      </c>
      <c r="E519" s="8">
        <v>32.25</v>
      </c>
      <c r="F519" s="8">
        <v>15.51</v>
      </c>
      <c r="G519" s="8">
        <f>E519-F519</f>
        <v>16.740000000000002</v>
      </c>
      <c r="H519" s="8">
        <f>IF(E519&lt;&gt;0, ((E519-F519)/E519)*100, 0)</f>
        <v>51.906976744186053</v>
      </c>
    </row>
    <row r="520" spans="1:8" x14ac:dyDescent="0.2">
      <c r="A520" s="2" t="s">
        <v>162</v>
      </c>
      <c r="B520" s="2" t="s">
        <v>163</v>
      </c>
      <c r="C520" s="2" t="s">
        <v>23</v>
      </c>
      <c r="D520" s="6">
        <v>90</v>
      </c>
      <c r="E520" s="8">
        <v>495</v>
      </c>
      <c r="F520" s="8">
        <v>157.5</v>
      </c>
      <c r="G520" s="8">
        <f>E520-F520</f>
        <v>337.5</v>
      </c>
      <c r="H520" s="8">
        <f>IF(E520&lt;&gt;0, ((E520-F520)/E520)*100, 0)</f>
        <v>68.181818181818173</v>
      </c>
    </row>
    <row r="521" spans="1:8" x14ac:dyDescent="0.2">
      <c r="A521" s="2" t="s">
        <v>162</v>
      </c>
      <c r="B521" s="2" t="s">
        <v>163</v>
      </c>
      <c r="C521" s="2" t="s">
        <v>88</v>
      </c>
      <c r="D521" s="6">
        <v>1</v>
      </c>
      <c r="E521" s="8">
        <v>172.5</v>
      </c>
      <c r="F521" s="8">
        <v>93.56</v>
      </c>
      <c r="G521" s="8">
        <f>E521-F521</f>
        <v>78.94</v>
      </c>
      <c r="H521" s="8">
        <f>IF(E521&lt;&gt;0, ((E521-F521)/E521)*100, 0)</f>
        <v>45.762318840579709</v>
      </c>
    </row>
    <row r="522" spans="1:8" x14ac:dyDescent="0.2">
      <c r="A522" s="2" t="s">
        <v>162</v>
      </c>
      <c r="B522" s="2" t="s">
        <v>163</v>
      </c>
      <c r="C522" s="2" t="s">
        <v>101</v>
      </c>
      <c r="D522" s="6">
        <v>1</v>
      </c>
      <c r="E522" s="8">
        <v>7.65</v>
      </c>
      <c r="F522" s="8">
        <v>2.76</v>
      </c>
      <c r="G522" s="8">
        <f>E522-F522</f>
        <v>4.8900000000000006</v>
      </c>
      <c r="H522" s="8">
        <f>IF(E522&lt;&gt;0, ((E522-F522)/E522)*100, 0)</f>
        <v>63.921568627450988</v>
      </c>
    </row>
    <row r="523" spans="1:8" x14ac:dyDescent="0.2">
      <c r="A523" s="2" t="s">
        <v>162</v>
      </c>
      <c r="B523" s="2" t="s">
        <v>163</v>
      </c>
      <c r="C523" s="2" t="s">
        <v>144</v>
      </c>
      <c r="D523" s="6">
        <v>2</v>
      </c>
      <c r="E523" s="8">
        <v>193.5</v>
      </c>
      <c r="F523" s="8">
        <v>87.3</v>
      </c>
      <c r="G523" s="8">
        <f>E523-F523</f>
        <v>106.2</v>
      </c>
      <c r="H523" s="8">
        <f>IF(E523&lt;&gt;0, ((E523-F523)/E523)*100, 0)</f>
        <v>54.883720930232563</v>
      </c>
    </row>
    <row r="524" spans="1:8" x14ac:dyDescent="0.2">
      <c r="A524" s="2" t="s">
        <v>162</v>
      </c>
      <c r="B524" s="2" t="s">
        <v>163</v>
      </c>
      <c r="C524" s="2" t="s">
        <v>164</v>
      </c>
      <c r="D524" s="6">
        <v>2</v>
      </c>
      <c r="E524" s="8">
        <v>229</v>
      </c>
      <c r="F524" s="8">
        <v>98.01</v>
      </c>
      <c r="G524" s="8">
        <f>E524-F524</f>
        <v>130.99</v>
      </c>
      <c r="H524" s="8">
        <f>IF(E524&lt;&gt;0, ((E524-F524)/E524)*100, 0)</f>
        <v>57.200873362445414</v>
      </c>
    </row>
    <row r="525" spans="1:8" x14ac:dyDescent="0.2">
      <c r="A525" s="2" t="s">
        <v>162</v>
      </c>
      <c r="B525" s="2" t="s">
        <v>163</v>
      </c>
      <c r="C525" s="2" t="s">
        <v>165</v>
      </c>
      <c r="D525" s="6">
        <v>2</v>
      </c>
      <c r="E525" s="8">
        <v>197</v>
      </c>
      <c r="F525" s="8">
        <v>87.32</v>
      </c>
      <c r="G525" s="8">
        <f>E525-F525</f>
        <v>109.68</v>
      </c>
      <c r="H525" s="8">
        <f>IF(E525&lt;&gt;0, ((E525-F525)/E525)*100, 0)</f>
        <v>55.675126903553306</v>
      </c>
    </row>
    <row r="526" spans="1:8" x14ac:dyDescent="0.2">
      <c r="A526" s="2" t="s">
        <v>162</v>
      </c>
      <c r="B526" s="2" t="s">
        <v>163</v>
      </c>
      <c r="C526" s="2" t="s">
        <v>119</v>
      </c>
      <c r="D526" s="6">
        <v>1</v>
      </c>
      <c r="E526" s="8">
        <v>30.75</v>
      </c>
      <c r="F526" s="8">
        <v>9.9</v>
      </c>
      <c r="G526" s="8">
        <f>E526-F526</f>
        <v>20.85</v>
      </c>
      <c r="H526" s="8">
        <f>IF(E526&lt;&gt;0, ((E526-F526)/E526)*100, 0)</f>
        <v>67.804878048780495</v>
      </c>
    </row>
    <row r="527" spans="1:8" x14ac:dyDescent="0.2">
      <c r="A527" s="2" t="s">
        <v>162</v>
      </c>
      <c r="B527" s="2" t="s">
        <v>163</v>
      </c>
      <c r="C527" s="2" t="s">
        <v>146</v>
      </c>
      <c r="D527" s="6">
        <v>3</v>
      </c>
      <c r="E527" s="8">
        <v>43.5</v>
      </c>
      <c r="F527" s="8">
        <v>21.03</v>
      </c>
      <c r="G527" s="8">
        <f>E527-F527</f>
        <v>22.47</v>
      </c>
      <c r="H527" s="8">
        <f>IF(E527&lt;&gt;0, ((E527-F527)/E527)*100, 0)</f>
        <v>51.655172413793103</v>
      </c>
    </row>
    <row r="528" spans="1:8" x14ac:dyDescent="0.2">
      <c r="A528" s="2" t="s">
        <v>162</v>
      </c>
      <c r="B528" s="2" t="s">
        <v>163</v>
      </c>
      <c r="C528" s="2" t="s">
        <v>61</v>
      </c>
      <c r="D528" s="6">
        <v>2</v>
      </c>
      <c r="E528" s="8">
        <v>76</v>
      </c>
      <c r="F528" s="8">
        <v>34.46</v>
      </c>
      <c r="G528" s="8">
        <f>E528-F528</f>
        <v>41.54</v>
      </c>
      <c r="H528" s="8">
        <f>IF(E528&lt;&gt;0, ((E528-F528)/E528)*100, 0)</f>
        <v>54.657894736842103</v>
      </c>
    </row>
    <row r="529" spans="1:8" x14ac:dyDescent="0.2">
      <c r="A529" s="2" t="s">
        <v>162</v>
      </c>
      <c r="B529" s="2" t="s">
        <v>163</v>
      </c>
      <c r="C529" s="2" t="s">
        <v>132</v>
      </c>
      <c r="D529" s="6">
        <v>3</v>
      </c>
      <c r="E529" s="8">
        <v>117</v>
      </c>
      <c r="F529" s="8">
        <v>51.75</v>
      </c>
      <c r="G529" s="8">
        <f>E529-F529</f>
        <v>65.25</v>
      </c>
      <c r="H529" s="8">
        <f>IF(E529&lt;&gt;0, ((E529-F529)/E529)*100, 0)</f>
        <v>55.769230769230774</v>
      </c>
    </row>
    <row r="530" spans="1:8" customFormat="1" ht="15" x14ac:dyDescent="0.25">
      <c r="D530" s="12"/>
      <c r="E530" s="12"/>
      <c r="F530" s="12"/>
      <c r="G530" s="12"/>
      <c r="H530" s="12"/>
    </row>
    <row r="531" spans="1:8" s="4" customFormat="1" x14ac:dyDescent="0.2">
      <c r="A531" s="3" t="s">
        <v>19</v>
      </c>
      <c r="B531" s="3" t="s">
        <v>19</v>
      </c>
      <c r="C531" s="3" t="s">
        <v>19</v>
      </c>
      <c r="D531" s="5">
        <f>SUBTOTAL(9, D504:D530)</f>
        <v>122</v>
      </c>
      <c r="E531" s="7">
        <f>SUBTOTAL(9, E504:E530)</f>
        <v>938</v>
      </c>
      <c r="F531" s="7">
        <f>SUBTOTAL(9, F504:F530)</f>
        <v>663.06</v>
      </c>
      <c r="G531" s="7">
        <f>SUBTOTAL(9, G504:G530)</f>
        <v>274.94000000000011</v>
      </c>
      <c r="H531" s="7">
        <f>IF(E531&lt;&gt;0, ((E531-F531)/E531)*100, 0)</f>
        <v>29.311300639658853</v>
      </c>
    </row>
    <row r="532" spans="1:8" customFormat="1" ht="15" x14ac:dyDescent="0.25">
      <c r="D532" s="12"/>
      <c r="E532" s="12"/>
      <c r="F532" s="12"/>
      <c r="G532" s="12"/>
      <c r="H532" s="12"/>
    </row>
    <row r="533" spans="1:8" x14ac:dyDescent="0.2">
      <c r="A533" s="2" t="s">
        <v>166</v>
      </c>
      <c r="B533" s="2" t="s">
        <v>167</v>
      </c>
      <c r="C533" s="2" t="s">
        <v>19</v>
      </c>
      <c r="G533" s="8">
        <f>E533-F533</f>
        <v>0</v>
      </c>
      <c r="H533" s="8">
        <f>IF(E533&lt;&gt;0, ((E533-F533)/E533)*100, 0)</f>
        <v>0</v>
      </c>
    </row>
    <row r="534" spans="1:8" x14ac:dyDescent="0.2">
      <c r="A534" s="2" t="s">
        <v>166</v>
      </c>
      <c r="B534" s="2" t="s">
        <v>167</v>
      </c>
      <c r="C534" s="2" t="s">
        <v>19</v>
      </c>
      <c r="G534" s="8">
        <f>E534-F534</f>
        <v>0</v>
      </c>
      <c r="H534" s="8">
        <f>IF(E534&lt;&gt;0, ((E534-F534)/E534)*100, 0)</f>
        <v>0</v>
      </c>
    </row>
    <row r="535" spans="1:8" x14ac:dyDescent="0.2">
      <c r="A535" s="2" t="s">
        <v>166</v>
      </c>
      <c r="B535" s="2" t="s">
        <v>167</v>
      </c>
      <c r="C535" s="2" t="s">
        <v>19</v>
      </c>
      <c r="E535" s="8">
        <v>-33</v>
      </c>
      <c r="G535" s="8">
        <f>E535-F535</f>
        <v>-33</v>
      </c>
      <c r="H535" s="8">
        <f>IF(E535&lt;&gt;0, ((E535-F535)/E535)*100, 0)</f>
        <v>100</v>
      </c>
    </row>
    <row r="536" spans="1:8" x14ac:dyDescent="0.2">
      <c r="A536" s="2" t="s">
        <v>166</v>
      </c>
      <c r="B536" s="2" t="s">
        <v>167</v>
      </c>
      <c r="C536" s="2" t="s">
        <v>19</v>
      </c>
      <c r="E536" s="8">
        <v>60</v>
      </c>
      <c r="G536" s="8">
        <f>E536-F536</f>
        <v>60</v>
      </c>
      <c r="H536" s="8">
        <f>IF(E536&lt;&gt;0, ((E536-F536)/E536)*100, 0)</f>
        <v>100</v>
      </c>
    </row>
    <row r="537" spans="1:8" x14ac:dyDescent="0.2">
      <c r="A537" s="2" t="s">
        <v>166</v>
      </c>
      <c r="B537" s="2" t="s">
        <v>167</v>
      </c>
      <c r="C537" s="2" t="s">
        <v>19</v>
      </c>
      <c r="E537" s="8">
        <v>-60</v>
      </c>
      <c r="G537" s="8">
        <f>E537-F537</f>
        <v>-60</v>
      </c>
      <c r="H537" s="8">
        <f>IF(E537&lt;&gt;0, ((E537-F537)/E537)*100, 0)</f>
        <v>100</v>
      </c>
    </row>
    <row r="538" spans="1:8" x14ac:dyDescent="0.2">
      <c r="A538" s="2" t="s">
        <v>166</v>
      </c>
      <c r="B538" s="2" t="s">
        <v>167</v>
      </c>
      <c r="C538" s="2" t="s">
        <v>19</v>
      </c>
      <c r="G538" s="8">
        <f>E538-F538</f>
        <v>0</v>
      </c>
      <c r="H538" s="8">
        <f>IF(E538&lt;&gt;0, ((E538-F538)/E538)*100, 0)</f>
        <v>0</v>
      </c>
    </row>
    <row r="539" spans="1:8" x14ac:dyDescent="0.2">
      <c r="A539" s="2" t="s">
        <v>166</v>
      </c>
      <c r="B539" s="2" t="s">
        <v>167</v>
      </c>
      <c r="C539" s="2" t="s">
        <v>19</v>
      </c>
      <c r="G539" s="8">
        <f>E539-F539</f>
        <v>0</v>
      </c>
      <c r="H539" s="8">
        <f>IF(E539&lt;&gt;0, ((E539-F539)/E539)*100, 0)</f>
        <v>0</v>
      </c>
    </row>
    <row r="540" spans="1:8" x14ac:dyDescent="0.2">
      <c r="A540" s="2" t="s">
        <v>166</v>
      </c>
      <c r="B540" s="2" t="s">
        <v>167</v>
      </c>
      <c r="C540" s="2" t="s">
        <v>118</v>
      </c>
      <c r="D540" s="6">
        <v>40</v>
      </c>
      <c r="E540" s="8">
        <v>158</v>
      </c>
      <c r="F540" s="8">
        <v>62.8</v>
      </c>
      <c r="G540" s="8">
        <f>E540-F540</f>
        <v>95.2</v>
      </c>
      <c r="H540" s="8">
        <f>IF(E540&lt;&gt;0, ((E540-F540)/E540)*100, 0)</f>
        <v>60.253164556962027</v>
      </c>
    </row>
    <row r="541" spans="1:8" x14ac:dyDescent="0.2">
      <c r="A541" s="2" t="s">
        <v>166</v>
      </c>
      <c r="B541" s="2" t="s">
        <v>167</v>
      </c>
      <c r="C541" s="2" t="s">
        <v>86</v>
      </c>
      <c r="D541" s="6">
        <v>1</v>
      </c>
      <c r="F541" s="8">
        <v>2.31</v>
      </c>
      <c r="G541" s="8">
        <f>E541-F541</f>
        <v>-2.31</v>
      </c>
      <c r="H541" s="8">
        <f>IF(E541&lt;&gt;0, ((E541-F541)/E541)*100, 0)</f>
        <v>0</v>
      </c>
    </row>
    <row r="542" spans="1:8" x14ac:dyDescent="0.2">
      <c r="A542" s="2" t="s">
        <v>166</v>
      </c>
      <c r="B542" s="2" t="s">
        <v>167</v>
      </c>
      <c r="C542" s="2" t="s">
        <v>13</v>
      </c>
      <c r="D542" s="6">
        <v>1</v>
      </c>
      <c r="F542" s="8">
        <v>0.33</v>
      </c>
      <c r="G542" s="8">
        <f>E542-F542</f>
        <v>-0.33</v>
      </c>
      <c r="H542" s="8">
        <f>IF(E542&lt;&gt;0, ((E542-F542)/E542)*100, 0)</f>
        <v>0</v>
      </c>
    </row>
    <row r="543" spans="1:8" x14ac:dyDescent="0.2">
      <c r="A543" s="2" t="s">
        <v>166</v>
      </c>
      <c r="B543" s="2" t="s">
        <v>167</v>
      </c>
      <c r="C543" s="2" t="s">
        <v>168</v>
      </c>
      <c r="D543" s="6">
        <v>11</v>
      </c>
      <c r="E543" s="8">
        <v>423.5</v>
      </c>
      <c r="F543" s="8">
        <v>60.5</v>
      </c>
      <c r="G543" s="8">
        <f>E543-F543</f>
        <v>363</v>
      </c>
      <c r="H543" s="8">
        <f>IF(E543&lt;&gt;0, ((E543-F543)/E543)*100, 0)</f>
        <v>85.714285714285708</v>
      </c>
    </row>
    <row r="544" spans="1:8" x14ac:dyDescent="0.2">
      <c r="A544" s="2" t="s">
        <v>166</v>
      </c>
      <c r="B544" s="2" t="s">
        <v>167</v>
      </c>
      <c r="C544" s="2" t="s">
        <v>66</v>
      </c>
      <c r="D544" s="6">
        <v>1</v>
      </c>
      <c r="F544" s="8">
        <v>1.87</v>
      </c>
      <c r="G544" s="8">
        <f>E544-F544</f>
        <v>-1.87</v>
      </c>
      <c r="H544" s="8">
        <f>IF(E544&lt;&gt;0, ((E544-F544)/E544)*100, 0)</f>
        <v>0</v>
      </c>
    </row>
    <row r="545" spans="1:8" x14ac:dyDescent="0.2">
      <c r="A545" s="2" t="s">
        <v>166</v>
      </c>
      <c r="B545" s="2" t="s">
        <v>167</v>
      </c>
      <c r="C545" s="2" t="s">
        <v>23</v>
      </c>
      <c r="D545" s="6">
        <v>204</v>
      </c>
      <c r="E545" s="8">
        <v>1049.4000000000001</v>
      </c>
      <c r="F545" s="8">
        <v>356.99</v>
      </c>
      <c r="G545" s="8">
        <f>E545-F545</f>
        <v>692.41000000000008</v>
      </c>
      <c r="H545" s="8">
        <f>IF(E545&lt;&gt;0, ((E545-F545)/E545)*100, 0)</f>
        <v>65.981513245664189</v>
      </c>
    </row>
    <row r="546" spans="1:8" x14ac:dyDescent="0.2">
      <c r="A546" s="2" t="s">
        <v>166</v>
      </c>
      <c r="B546" s="2" t="s">
        <v>167</v>
      </c>
      <c r="C546" s="2" t="s">
        <v>169</v>
      </c>
      <c r="D546" s="6">
        <v>12</v>
      </c>
      <c r="E546" s="8">
        <v>117</v>
      </c>
      <c r="F546" s="8">
        <v>45.48</v>
      </c>
      <c r="G546" s="8">
        <f>E546-F546</f>
        <v>71.52000000000001</v>
      </c>
      <c r="H546" s="8">
        <f>IF(E546&lt;&gt;0, ((E546-F546)/E546)*100, 0)</f>
        <v>61.128205128205138</v>
      </c>
    </row>
    <row r="547" spans="1:8" x14ac:dyDescent="0.2">
      <c r="A547" s="2" t="s">
        <v>166</v>
      </c>
      <c r="B547" s="2" t="s">
        <v>167</v>
      </c>
      <c r="C547" s="2" t="s">
        <v>88</v>
      </c>
      <c r="D547" s="6">
        <v>1</v>
      </c>
      <c r="E547" s="8">
        <v>172.5</v>
      </c>
      <c r="F547" s="8">
        <v>93.56</v>
      </c>
      <c r="G547" s="8">
        <f>E547-F547</f>
        <v>78.94</v>
      </c>
      <c r="H547" s="8">
        <f>IF(E547&lt;&gt;0, ((E547-F547)/E547)*100, 0)</f>
        <v>45.762318840579709</v>
      </c>
    </row>
    <row r="548" spans="1:8" x14ac:dyDescent="0.2">
      <c r="A548" s="2" t="s">
        <v>166</v>
      </c>
      <c r="B548" s="2" t="s">
        <v>167</v>
      </c>
      <c r="C548" s="2" t="s">
        <v>36</v>
      </c>
      <c r="D548" s="6">
        <v>1</v>
      </c>
      <c r="F548" s="8">
        <v>6.68</v>
      </c>
      <c r="G548" s="8">
        <f>E548-F548</f>
        <v>-6.68</v>
      </c>
      <c r="H548" s="8">
        <f>IF(E548&lt;&gt;0, ((E548-F548)/E548)*100, 0)</f>
        <v>0</v>
      </c>
    </row>
    <row r="549" spans="1:8" x14ac:dyDescent="0.2">
      <c r="A549" s="2" t="s">
        <v>166</v>
      </c>
      <c r="B549" s="2" t="s">
        <v>167</v>
      </c>
      <c r="C549" s="2" t="s">
        <v>15</v>
      </c>
      <c r="D549" s="6">
        <v>24</v>
      </c>
      <c r="E549" s="8">
        <v>201</v>
      </c>
      <c r="F549" s="8">
        <v>91.92</v>
      </c>
      <c r="G549" s="8">
        <f>E549-F549</f>
        <v>109.08</v>
      </c>
      <c r="H549" s="8">
        <f>IF(E549&lt;&gt;0, ((E549-F549)/E549)*100, 0)</f>
        <v>54.268656716417908</v>
      </c>
    </row>
    <row r="550" spans="1:8" x14ac:dyDescent="0.2">
      <c r="A550" s="2" t="s">
        <v>166</v>
      </c>
      <c r="B550" s="2" t="s">
        <v>167</v>
      </c>
      <c r="C550" s="2" t="s">
        <v>101</v>
      </c>
      <c r="D550" s="6">
        <v>12</v>
      </c>
      <c r="E550" s="8">
        <v>91.8</v>
      </c>
      <c r="F550" s="8">
        <v>33.15</v>
      </c>
      <c r="G550" s="8">
        <f>E550-F550</f>
        <v>58.65</v>
      </c>
      <c r="H550" s="8">
        <f>IF(E550&lt;&gt;0, ((E550-F550)/E550)*100, 0)</f>
        <v>63.888888888888886</v>
      </c>
    </row>
    <row r="551" spans="1:8" x14ac:dyDescent="0.2">
      <c r="A551" s="2" t="s">
        <v>166</v>
      </c>
      <c r="B551" s="2" t="s">
        <v>167</v>
      </c>
      <c r="C551" s="2" t="s">
        <v>144</v>
      </c>
      <c r="D551" s="6">
        <v>1</v>
      </c>
      <c r="E551" s="8">
        <v>96.75</v>
      </c>
      <c r="F551" s="8">
        <v>43.65</v>
      </c>
      <c r="G551" s="8">
        <f>E551-F551</f>
        <v>53.1</v>
      </c>
      <c r="H551" s="8">
        <f>IF(E551&lt;&gt;0, ((E551-F551)/E551)*100, 0)</f>
        <v>54.883720930232563</v>
      </c>
    </row>
    <row r="552" spans="1:8" x14ac:dyDescent="0.2">
      <c r="A552" s="2" t="s">
        <v>166</v>
      </c>
      <c r="B552" s="2" t="s">
        <v>167</v>
      </c>
      <c r="C552" s="2" t="s">
        <v>164</v>
      </c>
      <c r="D552" s="6">
        <v>2</v>
      </c>
      <c r="E552" s="8">
        <v>229</v>
      </c>
      <c r="F552" s="8">
        <v>98.01</v>
      </c>
      <c r="G552" s="8">
        <f>E552-F552</f>
        <v>130.99</v>
      </c>
      <c r="H552" s="8">
        <f>IF(E552&lt;&gt;0, ((E552-F552)/E552)*100, 0)</f>
        <v>57.200873362445414</v>
      </c>
    </row>
    <row r="553" spans="1:8" x14ac:dyDescent="0.2">
      <c r="A553" s="2" t="s">
        <v>166</v>
      </c>
      <c r="B553" s="2" t="s">
        <v>167</v>
      </c>
      <c r="C553" s="2" t="s">
        <v>158</v>
      </c>
      <c r="D553" s="6">
        <v>36</v>
      </c>
      <c r="E553" s="8">
        <v>198</v>
      </c>
      <c r="F553" s="8">
        <v>80.400000000000006</v>
      </c>
      <c r="G553" s="8">
        <f>E553-F553</f>
        <v>117.6</v>
      </c>
      <c r="H553" s="8">
        <f>IF(E553&lt;&gt;0, ((E553-F553)/E553)*100, 0)</f>
        <v>59.393939393939391</v>
      </c>
    </row>
    <row r="554" spans="1:8" x14ac:dyDescent="0.2">
      <c r="A554" s="2" t="s">
        <v>166</v>
      </c>
      <c r="B554" s="2" t="s">
        <v>167</v>
      </c>
      <c r="C554" s="2" t="s">
        <v>146</v>
      </c>
      <c r="D554" s="6">
        <v>1</v>
      </c>
      <c r="F554" s="8">
        <v>7.01</v>
      </c>
      <c r="G554" s="8">
        <f>E554-F554</f>
        <v>-7.01</v>
      </c>
      <c r="H554" s="8">
        <f>IF(E554&lt;&gt;0, ((E554-F554)/E554)*100, 0)</f>
        <v>0</v>
      </c>
    </row>
    <row r="555" spans="1:8" x14ac:dyDescent="0.2">
      <c r="A555" s="2" t="s">
        <v>166</v>
      </c>
      <c r="B555" s="2" t="s">
        <v>167</v>
      </c>
      <c r="C555" s="2" t="s">
        <v>17</v>
      </c>
      <c r="D555" s="6">
        <v>1</v>
      </c>
      <c r="E555" s="8">
        <v>14.5</v>
      </c>
      <c r="F555" s="8">
        <v>6.93</v>
      </c>
      <c r="G555" s="8">
        <f>E555-F555</f>
        <v>7.57</v>
      </c>
      <c r="H555" s="8">
        <f>IF(E555&lt;&gt;0, ((E555-F555)/E555)*100, 0)</f>
        <v>52.206896551724135</v>
      </c>
    </row>
    <row r="556" spans="1:8" x14ac:dyDescent="0.2">
      <c r="A556" s="2" t="s">
        <v>166</v>
      </c>
      <c r="B556" s="2" t="s">
        <v>167</v>
      </c>
      <c r="C556" s="2" t="s">
        <v>170</v>
      </c>
      <c r="D556" s="6">
        <v>1</v>
      </c>
      <c r="E556" s="8">
        <v>110</v>
      </c>
      <c r="G556" s="8">
        <f>E556-F556</f>
        <v>110</v>
      </c>
      <c r="H556" s="8">
        <f>IF(E556&lt;&gt;0, ((E556-F556)/E556)*100, 0)</f>
        <v>100</v>
      </c>
    </row>
    <row r="557" spans="1:8" x14ac:dyDescent="0.2">
      <c r="A557" s="2" t="s">
        <v>166</v>
      </c>
      <c r="B557" s="2" t="s">
        <v>167</v>
      </c>
      <c r="C557" s="2" t="s">
        <v>171</v>
      </c>
      <c r="D557" s="6">
        <v>1</v>
      </c>
      <c r="F557" s="8">
        <v>4.9000000000000004</v>
      </c>
      <c r="G557" s="8">
        <f>E557-F557</f>
        <v>-4.9000000000000004</v>
      </c>
      <c r="H557" s="8">
        <f>IF(E557&lt;&gt;0, ((E557-F557)/E557)*100, 0)</f>
        <v>0</v>
      </c>
    </row>
    <row r="558" spans="1:8" x14ac:dyDescent="0.2">
      <c r="A558" s="2" t="s">
        <v>166</v>
      </c>
      <c r="B558" s="2" t="s">
        <v>167</v>
      </c>
      <c r="C558" s="2" t="s">
        <v>123</v>
      </c>
      <c r="D558" s="6">
        <v>24</v>
      </c>
      <c r="E558" s="8">
        <v>222</v>
      </c>
      <c r="F558" s="8">
        <v>86.16</v>
      </c>
      <c r="G558" s="8">
        <f>E558-F558</f>
        <v>135.84</v>
      </c>
      <c r="H558" s="8">
        <f>IF(E558&lt;&gt;0, ((E558-F558)/E558)*100, 0)</f>
        <v>61.189189189189186</v>
      </c>
    </row>
    <row r="559" spans="1:8" x14ac:dyDescent="0.2">
      <c r="A559" s="2" t="s">
        <v>166</v>
      </c>
      <c r="B559" s="2" t="s">
        <v>167</v>
      </c>
      <c r="C559" s="2" t="s">
        <v>172</v>
      </c>
      <c r="D559" s="6">
        <v>1</v>
      </c>
      <c r="F559" s="8">
        <v>2.09</v>
      </c>
      <c r="G559" s="8">
        <f>E559-F559</f>
        <v>-2.09</v>
      </c>
      <c r="H559" s="8">
        <f>IF(E559&lt;&gt;0, ((E559-F559)/E559)*100, 0)</f>
        <v>0</v>
      </c>
    </row>
    <row r="560" spans="1:8" x14ac:dyDescent="0.2">
      <c r="A560" s="2" t="s">
        <v>166</v>
      </c>
      <c r="B560" s="2" t="s">
        <v>167</v>
      </c>
      <c r="C560" s="2" t="s">
        <v>115</v>
      </c>
      <c r="D560" s="6">
        <v>20</v>
      </c>
      <c r="E560" s="8">
        <v>79</v>
      </c>
      <c r="F560" s="8">
        <v>30.8</v>
      </c>
      <c r="G560" s="8">
        <f>E560-F560</f>
        <v>48.2</v>
      </c>
      <c r="H560" s="8">
        <f>IF(E560&lt;&gt;0, ((E560-F560)/E560)*100, 0)</f>
        <v>61.012658227848107</v>
      </c>
    </row>
    <row r="561" spans="1:8" customFormat="1" ht="15" x14ac:dyDescent="0.25">
      <c r="D561" s="12"/>
      <c r="E561" s="12"/>
      <c r="F561" s="12"/>
      <c r="G561" s="12"/>
      <c r="H561" s="12"/>
    </row>
    <row r="562" spans="1:8" s="4" customFormat="1" x14ac:dyDescent="0.2">
      <c r="A562" s="3" t="s">
        <v>19</v>
      </c>
      <c r="B562" s="3" t="s">
        <v>19</v>
      </c>
      <c r="C562" s="3" t="s">
        <v>19</v>
      </c>
      <c r="D562" s="5">
        <f>SUBTOTAL(9, D533:D561)</f>
        <v>396</v>
      </c>
      <c r="E562" s="7">
        <f>SUBTOTAL(9, E533:E561)</f>
        <v>3129.4500000000003</v>
      </c>
      <c r="F562" s="7">
        <f>SUBTOTAL(9, F533:F561)</f>
        <v>1115.5399999999995</v>
      </c>
      <c r="G562" s="7">
        <f>SUBTOTAL(9, G533:G561)</f>
        <v>2013.9099999999999</v>
      </c>
      <c r="H562" s="7">
        <f>IF(E562&lt;&gt;0, ((E562-F562)/E562)*100, 0)</f>
        <v>64.353480643563586</v>
      </c>
    </row>
    <row r="563" spans="1:8" customFormat="1" ht="15" x14ac:dyDescent="0.25">
      <c r="D563" s="12"/>
      <c r="E563" s="12"/>
      <c r="F563" s="12"/>
      <c r="G563" s="12"/>
      <c r="H563" s="12"/>
    </row>
    <row r="564" spans="1:8" x14ac:dyDescent="0.2">
      <c r="A564" s="2" t="s">
        <v>173</v>
      </c>
      <c r="B564" s="2" t="s">
        <v>174</v>
      </c>
      <c r="C564" s="2" t="s">
        <v>19</v>
      </c>
      <c r="G564" s="8">
        <f>E564-F564</f>
        <v>0</v>
      </c>
      <c r="H564" s="8">
        <f>IF(E564&lt;&gt;0, ((E564-F564)/E564)*100, 0)</f>
        <v>0</v>
      </c>
    </row>
    <row r="565" spans="1:8" x14ac:dyDescent="0.2">
      <c r="A565" s="2" t="s">
        <v>173</v>
      </c>
      <c r="B565" s="2" t="s">
        <v>174</v>
      </c>
      <c r="C565" s="2" t="s">
        <v>19</v>
      </c>
      <c r="E565" s="8">
        <v>17</v>
      </c>
      <c r="G565" s="8">
        <f>E565-F565</f>
        <v>17</v>
      </c>
      <c r="H565" s="8">
        <f>IF(E565&lt;&gt;0, ((E565-F565)/E565)*100, 0)</f>
        <v>100</v>
      </c>
    </row>
    <row r="566" spans="1:8" x14ac:dyDescent="0.2">
      <c r="A566" s="2" t="s">
        <v>173</v>
      </c>
      <c r="B566" s="2" t="s">
        <v>174</v>
      </c>
      <c r="C566" s="2" t="s">
        <v>19</v>
      </c>
      <c r="E566" s="8">
        <v>-17</v>
      </c>
      <c r="G566" s="8">
        <f>E566-F566</f>
        <v>-17</v>
      </c>
      <c r="H566" s="8">
        <f>IF(E566&lt;&gt;0, ((E566-F566)/E566)*100, 0)</f>
        <v>100</v>
      </c>
    </row>
    <row r="567" spans="1:8" x14ac:dyDescent="0.2">
      <c r="A567" s="2" t="s">
        <v>173</v>
      </c>
      <c r="B567" s="2" t="s">
        <v>174</v>
      </c>
      <c r="C567" s="2" t="s">
        <v>19</v>
      </c>
      <c r="G567" s="8">
        <f>E567-F567</f>
        <v>0</v>
      </c>
      <c r="H567" s="8">
        <f>IF(E567&lt;&gt;0, ((E567-F567)/E567)*100, 0)</f>
        <v>0</v>
      </c>
    </row>
    <row r="568" spans="1:8" x14ac:dyDescent="0.2">
      <c r="A568" s="2" t="s">
        <v>173</v>
      </c>
      <c r="B568" s="2" t="s">
        <v>174</v>
      </c>
      <c r="C568" s="2" t="s">
        <v>19</v>
      </c>
      <c r="G568" s="8">
        <f>E568-F568</f>
        <v>0</v>
      </c>
      <c r="H568" s="8">
        <f>IF(E568&lt;&gt;0, ((E568-F568)/E568)*100, 0)</f>
        <v>0</v>
      </c>
    </row>
    <row r="569" spans="1:8" x14ac:dyDescent="0.2">
      <c r="A569" s="2" t="s">
        <v>173</v>
      </c>
      <c r="B569" s="2" t="s">
        <v>174</v>
      </c>
      <c r="C569" s="2" t="s">
        <v>24</v>
      </c>
      <c r="D569" s="6">
        <v>4</v>
      </c>
      <c r="E569" s="8">
        <v>199</v>
      </c>
      <c r="F569" s="8">
        <v>132</v>
      </c>
      <c r="G569" s="8">
        <f>E569-F569</f>
        <v>67</v>
      </c>
      <c r="H569" s="8">
        <f>IF(E569&lt;&gt;0, ((E569-F569)/E569)*100, 0)</f>
        <v>33.668341708542712</v>
      </c>
    </row>
    <row r="570" spans="1:8" customFormat="1" ht="15" x14ac:dyDescent="0.25">
      <c r="D570" s="12"/>
      <c r="E570" s="12"/>
      <c r="F570" s="12"/>
      <c r="G570" s="12"/>
      <c r="H570" s="12"/>
    </row>
    <row r="571" spans="1:8" s="4" customFormat="1" x14ac:dyDescent="0.2">
      <c r="A571" s="3" t="s">
        <v>19</v>
      </c>
      <c r="B571" s="3" t="s">
        <v>19</v>
      </c>
      <c r="C571" s="3" t="s">
        <v>19</v>
      </c>
      <c r="D571" s="5">
        <f>SUBTOTAL(9, D564:D570)</f>
        <v>4</v>
      </c>
      <c r="E571" s="7">
        <f>SUBTOTAL(9, E564:E570)</f>
        <v>199</v>
      </c>
      <c r="F571" s="7">
        <f>SUBTOTAL(9, F564:F570)</f>
        <v>132</v>
      </c>
      <c r="G571" s="7">
        <f>SUBTOTAL(9, G564:G570)</f>
        <v>67</v>
      </c>
      <c r="H571" s="7">
        <f>IF(E571&lt;&gt;0, ((E571-F571)/E571)*100, 0)</f>
        <v>33.668341708542712</v>
      </c>
    </row>
    <row r="572" spans="1:8" customFormat="1" ht="15" x14ac:dyDescent="0.25">
      <c r="D572" s="12"/>
      <c r="E572" s="12"/>
      <c r="F572" s="12"/>
      <c r="G572" s="12"/>
      <c r="H572" s="12"/>
    </row>
    <row r="573" spans="1:8" x14ac:dyDescent="0.2">
      <c r="A573" s="2" t="s">
        <v>175</v>
      </c>
      <c r="B573" s="2" t="s">
        <v>176</v>
      </c>
      <c r="C573" s="2" t="s">
        <v>19</v>
      </c>
      <c r="G573" s="8">
        <f>E573-F573</f>
        <v>0</v>
      </c>
      <c r="H573" s="8">
        <f>IF(E573&lt;&gt;0, ((E573-F573)/E573)*100, 0)</f>
        <v>0</v>
      </c>
    </row>
    <row r="574" spans="1:8" x14ac:dyDescent="0.2">
      <c r="A574" s="2" t="s">
        <v>175</v>
      </c>
      <c r="B574" s="2" t="s">
        <v>176</v>
      </c>
      <c r="C574" s="2" t="s">
        <v>19</v>
      </c>
      <c r="G574" s="8">
        <f>E574-F574</f>
        <v>0</v>
      </c>
      <c r="H574" s="8">
        <f>IF(E574&lt;&gt;0, ((E574-F574)/E574)*100, 0)</f>
        <v>0</v>
      </c>
    </row>
    <row r="575" spans="1:8" x14ac:dyDescent="0.2">
      <c r="A575" s="2" t="s">
        <v>175</v>
      </c>
      <c r="B575" s="2" t="s">
        <v>176</v>
      </c>
      <c r="C575" s="2" t="s">
        <v>19</v>
      </c>
      <c r="E575" s="8">
        <v>17</v>
      </c>
      <c r="G575" s="8">
        <f>E575-F575</f>
        <v>17</v>
      </c>
      <c r="H575" s="8">
        <f>IF(E575&lt;&gt;0, ((E575-F575)/E575)*100, 0)</f>
        <v>100</v>
      </c>
    </row>
    <row r="576" spans="1:8" x14ac:dyDescent="0.2">
      <c r="A576" s="2" t="s">
        <v>175</v>
      </c>
      <c r="B576" s="2" t="s">
        <v>176</v>
      </c>
      <c r="C576" s="2" t="s">
        <v>19</v>
      </c>
      <c r="E576" s="8">
        <v>-17</v>
      </c>
      <c r="G576" s="8">
        <f>E576-F576</f>
        <v>-17</v>
      </c>
      <c r="H576" s="8">
        <f>IF(E576&lt;&gt;0, ((E576-F576)/E576)*100, 0)</f>
        <v>100</v>
      </c>
    </row>
    <row r="577" spans="1:8" x14ac:dyDescent="0.2">
      <c r="A577" s="2" t="s">
        <v>175</v>
      </c>
      <c r="B577" s="2" t="s">
        <v>176</v>
      </c>
      <c r="C577" s="2" t="s">
        <v>19</v>
      </c>
      <c r="G577" s="8">
        <f>E577-F577</f>
        <v>0</v>
      </c>
      <c r="H577" s="8">
        <f>IF(E577&lt;&gt;0, ((E577-F577)/E577)*100, 0)</f>
        <v>0</v>
      </c>
    </row>
    <row r="578" spans="1:8" x14ac:dyDescent="0.2">
      <c r="A578" s="2" t="s">
        <v>175</v>
      </c>
      <c r="B578" s="2" t="s">
        <v>176</v>
      </c>
      <c r="C578" s="2" t="s">
        <v>92</v>
      </c>
      <c r="D578" s="6">
        <v>20</v>
      </c>
      <c r="E578" s="8">
        <v>88</v>
      </c>
      <c r="F578" s="8">
        <v>28</v>
      </c>
      <c r="G578" s="8">
        <f>E578-F578</f>
        <v>60</v>
      </c>
      <c r="H578" s="8">
        <f>IF(E578&lt;&gt;0, ((E578-F578)/E578)*100, 0)</f>
        <v>68.181818181818173</v>
      </c>
    </row>
    <row r="579" spans="1:8" x14ac:dyDescent="0.2">
      <c r="A579" s="2" t="s">
        <v>175</v>
      </c>
      <c r="B579" s="2" t="s">
        <v>176</v>
      </c>
      <c r="C579" s="2" t="s">
        <v>52</v>
      </c>
      <c r="D579" s="6">
        <v>12</v>
      </c>
      <c r="E579" s="8">
        <v>23.4</v>
      </c>
      <c r="F579" s="8">
        <v>3.96</v>
      </c>
      <c r="G579" s="8">
        <f>E579-F579</f>
        <v>19.439999999999998</v>
      </c>
      <c r="H579" s="8">
        <f>IF(E579&lt;&gt;0, ((E579-F579)/E579)*100, 0)</f>
        <v>83.076923076923066</v>
      </c>
    </row>
    <row r="580" spans="1:8" x14ac:dyDescent="0.2">
      <c r="A580" s="2" t="s">
        <v>175</v>
      </c>
      <c r="B580" s="2" t="s">
        <v>176</v>
      </c>
      <c r="C580" s="2" t="s">
        <v>13</v>
      </c>
      <c r="D580" s="6">
        <v>12</v>
      </c>
      <c r="E580" s="8">
        <v>23.4</v>
      </c>
      <c r="F580" s="8">
        <v>3.96</v>
      </c>
      <c r="G580" s="8">
        <f>E580-F580</f>
        <v>19.439999999999998</v>
      </c>
      <c r="H580" s="8">
        <f>IF(E580&lt;&gt;0, ((E580-F580)/E580)*100, 0)</f>
        <v>83.076923076923066</v>
      </c>
    </row>
    <row r="581" spans="1:8" x14ac:dyDescent="0.2">
      <c r="A581" s="2" t="s">
        <v>175</v>
      </c>
      <c r="B581" s="2" t="s">
        <v>176</v>
      </c>
      <c r="C581" s="2" t="s">
        <v>54</v>
      </c>
      <c r="D581" s="6">
        <v>48</v>
      </c>
      <c r="E581" s="8">
        <v>96</v>
      </c>
      <c r="F581" s="8">
        <v>40.32</v>
      </c>
      <c r="G581" s="8">
        <f>E581-F581</f>
        <v>55.68</v>
      </c>
      <c r="H581" s="8">
        <f>IF(E581&lt;&gt;0, ((E581-F581)/E581)*100, 0)</f>
        <v>57.999999999999993</v>
      </c>
    </row>
    <row r="582" spans="1:8" x14ac:dyDescent="0.2">
      <c r="A582" s="2" t="s">
        <v>175</v>
      </c>
      <c r="B582" s="2" t="s">
        <v>176</v>
      </c>
      <c r="C582" s="2" t="s">
        <v>103</v>
      </c>
      <c r="D582" s="6">
        <v>12</v>
      </c>
      <c r="E582" s="8">
        <v>113.4</v>
      </c>
      <c r="F582" s="8">
        <v>46.2</v>
      </c>
      <c r="G582" s="8">
        <f>E582-F582</f>
        <v>67.2</v>
      </c>
      <c r="H582" s="8">
        <f>IF(E582&lt;&gt;0, ((E582-F582)/E582)*100, 0)</f>
        <v>59.259259259259252</v>
      </c>
    </row>
    <row r="583" spans="1:8" x14ac:dyDescent="0.2">
      <c r="A583" s="2" t="s">
        <v>175</v>
      </c>
      <c r="B583" s="2" t="s">
        <v>176</v>
      </c>
      <c r="C583" s="2" t="s">
        <v>105</v>
      </c>
      <c r="D583" s="6">
        <v>10</v>
      </c>
      <c r="E583" s="8">
        <v>92.5</v>
      </c>
      <c r="F583" s="8">
        <v>53.1</v>
      </c>
      <c r="G583" s="8">
        <f>E583-F583</f>
        <v>39.4</v>
      </c>
      <c r="H583" s="8">
        <f>IF(E583&lt;&gt;0, ((E583-F583)/E583)*100, 0)</f>
        <v>42.594594594594589</v>
      </c>
    </row>
    <row r="584" spans="1:8" x14ac:dyDescent="0.2">
      <c r="A584" s="2" t="s">
        <v>175</v>
      </c>
      <c r="B584" s="2" t="s">
        <v>176</v>
      </c>
      <c r="C584" s="2" t="s">
        <v>145</v>
      </c>
      <c r="D584" s="6">
        <v>12</v>
      </c>
      <c r="E584" s="8">
        <v>126</v>
      </c>
      <c r="F584" s="8">
        <v>57.42</v>
      </c>
      <c r="G584" s="8">
        <f>E584-F584</f>
        <v>68.58</v>
      </c>
      <c r="H584" s="8">
        <f>IF(E584&lt;&gt;0, ((E584-F584)/E584)*100, 0)</f>
        <v>54.428571428571423</v>
      </c>
    </row>
    <row r="585" spans="1:8" x14ac:dyDescent="0.2">
      <c r="A585" s="2" t="s">
        <v>175</v>
      </c>
      <c r="B585" s="2" t="s">
        <v>176</v>
      </c>
      <c r="C585" s="2" t="s">
        <v>146</v>
      </c>
      <c r="D585" s="6">
        <v>12</v>
      </c>
      <c r="E585" s="8">
        <v>174</v>
      </c>
      <c r="F585" s="8">
        <v>84.12</v>
      </c>
      <c r="G585" s="8">
        <f>E585-F585</f>
        <v>89.88</v>
      </c>
      <c r="H585" s="8">
        <f>IF(E585&lt;&gt;0, ((E585-F585)/E585)*100, 0)</f>
        <v>51.655172413793103</v>
      </c>
    </row>
    <row r="586" spans="1:8" x14ac:dyDescent="0.2">
      <c r="A586" s="2" t="s">
        <v>175</v>
      </c>
      <c r="B586" s="2" t="s">
        <v>176</v>
      </c>
      <c r="C586" s="2" t="s">
        <v>40</v>
      </c>
      <c r="D586" s="6">
        <v>12</v>
      </c>
      <c r="E586" s="8">
        <v>237</v>
      </c>
      <c r="F586" s="8">
        <v>92.4</v>
      </c>
      <c r="G586" s="8">
        <f>E586-F586</f>
        <v>144.6</v>
      </c>
      <c r="H586" s="8">
        <f>IF(E586&lt;&gt;0, ((E586-F586)/E586)*100, 0)</f>
        <v>61.012658227848092</v>
      </c>
    </row>
    <row r="587" spans="1:8" x14ac:dyDescent="0.2">
      <c r="A587" s="2" t="s">
        <v>175</v>
      </c>
      <c r="B587" s="2" t="s">
        <v>176</v>
      </c>
      <c r="C587" s="2" t="s">
        <v>24</v>
      </c>
      <c r="D587" s="6">
        <v>8</v>
      </c>
      <c r="E587" s="8">
        <v>398</v>
      </c>
      <c r="F587" s="8">
        <v>264</v>
      </c>
      <c r="G587" s="8">
        <f>E587-F587</f>
        <v>134</v>
      </c>
      <c r="H587" s="8">
        <f>IF(E587&lt;&gt;0, ((E587-F587)/E587)*100, 0)</f>
        <v>33.668341708542712</v>
      </c>
    </row>
    <row r="588" spans="1:8" customFormat="1" ht="15" x14ac:dyDescent="0.25">
      <c r="D588" s="12"/>
      <c r="E588" s="12"/>
      <c r="F588" s="12"/>
      <c r="G588" s="12"/>
      <c r="H588" s="12"/>
    </row>
    <row r="589" spans="1:8" s="4" customFormat="1" x14ac:dyDescent="0.2">
      <c r="A589" s="3" t="s">
        <v>19</v>
      </c>
      <c r="B589" s="3" t="s">
        <v>19</v>
      </c>
      <c r="C589" s="3" t="s">
        <v>19</v>
      </c>
      <c r="D589" s="5">
        <f>SUBTOTAL(9, D573:D588)</f>
        <v>158</v>
      </c>
      <c r="E589" s="7">
        <f>SUBTOTAL(9, E573:E588)</f>
        <v>1371.7</v>
      </c>
      <c r="F589" s="7">
        <f>SUBTOTAL(9, F573:F588)</f>
        <v>673.48</v>
      </c>
      <c r="G589" s="7">
        <f>SUBTOTAL(9, G573:G588)</f>
        <v>698.21999999999991</v>
      </c>
      <c r="H589" s="7">
        <f>IF(E589&lt;&gt;0, ((E589-F589)/E589)*100, 0)</f>
        <v>50.901800685281039</v>
      </c>
    </row>
    <row r="590" spans="1:8" customFormat="1" ht="15" x14ac:dyDescent="0.25">
      <c r="D590" s="12"/>
      <c r="E590" s="12"/>
      <c r="F590" s="12"/>
      <c r="G590" s="12"/>
      <c r="H590" s="12"/>
    </row>
    <row r="591" spans="1:8" x14ac:dyDescent="0.2">
      <c r="A591" s="2" t="s">
        <v>177</v>
      </c>
      <c r="B591" s="2" t="s">
        <v>178</v>
      </c>
      <c r="C591" s="2" t="s">
        <v>19</v>
      </c>
      <c r="G591" s="8">
        <f>E591-F591</f>
        <v>0</v>
      </c>
      <c r="H591" s="8">
        <f>IF(E591&lt;&gt;0, ((E591-F591)/E591)*100, 0)</f>
        <v>0</v>
      </c>
    </row>
    <row r="592" spans="1:8" x14ac:dyDescent="0.2">
      <c r="A592" s="2" t="s">
        <v>177</v>
      </c>
      <c r="B592" s="2" t="s">
        <v>178</v>
      </c>
      <c r="C592" s="2" t="s">
        <v>19</v>
      </c>
      <c r="E592" s="8">
        <v>34</v>
      </c>
      <c r="G592" s="8">
        <f>E592-F592</f>
        <v>34</v>
      </c>
      <c r="H592" s="8">
        <f>IF(E592&lt;&gt;0, ((E592-F592)/E592)*100, 0)</f>
        <v>100</v>
      </c>
    </row>
    <row r="593" spans="1:8" x14ac:dyDescent="0.2">
      <c r="A593" s="2" t="s">
        <v>177</v>
      </c>
      <c r="B593" s="2" t="s">
        <v>178</v>
      </c>
      <c r="C593" s="2" t="s">
        <v>19</v>
      </c>
      <c r="G593" s="8">
        <f>E593-F593</f>
        <v>0</v>
      </c>
      <c r="H593" s="8">
        <f>IF(E593&lt;&gt;0, ((E593-F593)/E593)*100, 0)</f>
        <v>0</v>
      </c>
    </row>
    <row r="594" spans="1:8" x14ac:dyDescent="0.2">
      <c r="A594" s="2" t="s">
        <v>177</v>
      </c>
      <c r="B594" s="2" t="s">
        <v>178</v>
      </c>
      <c r="C594" s="2" t="s">
        <v>19</v>
      </c>
      <c r="E594" s="8">
        <v>-34</v>
      </c>
      <c r="G594" s="8">
        <f>E594-F594</f>
        <v>-34</v>
      </c>
      <c r="H594" s="8">
        <f>IF(E594&lt;&gt;0, ((E594-F594)/E594)*100, 0)</f>
        <v>100</v>
      </c>
    </row>
    <row r="595" spans="1:8" x14ac:dyDescent="0.2">
      <c r="A595" s="2" t="s">
        <v>177</v>
      </c>
      <c r="B595" s="2" t="s">
        <v>178</v>
      </c>
      <c r="C595" s="2" t="s">
        <v>19</v>
      </c>
      <c r="G595" s="8">
        <f>E595-F595</f>
        <v>0</v>
      </c>
      <c r="H595" s="8">
        <f>IF(E595&lt;&gt;0, ((E595-F595)/E595)*100, 0)</f>
        <v>0</v>
      </c>
    </row>
    <row r="596" spans="1:8" x14ac:dyDescent="0.2">
      <c r="A596" s="2" t="s">
        <v>177</v>
      </c>
      <c r="B596" s="2" t="s">
        <v>178</v>
      </c>
      <c r="C596" s="2" t="s">
        <v>19</v>
      </c>
      <c r="G596" s="8">
        <f>E596-F596</f>
        <v>0</v>
      </c>
      <c r="H596" s="8">
        <f>IF(E596&lt;&gt;0, ((E596-F596)/E596)*100, 0)</f>
        <v>0</v>
      </c>
    </row>
    <row r="597" spans="1:8" x14ac:dyDescent="0.2">
      <c r="A597" s="2" t="s">
        <v>177</v>
      </c>
      <c r="B597" s="2" t="s">
        <v>178</v>
      </c>
      <c r="C597" s="2" t="s">
        <v>135</v>
      </c>
      <c r="D597" s="6">
        <v>3</v>
      </c>
      <c r="E597" s="8">
        <v>115.5</v>
      </c>
      <c r="F597" s="8">
        <v>16.5</v>
      </c>
      <c r="G597" s="8">
        <f>E597-F597</f>
        <v>99</v>
      </c>
      <c r="H597" s="8">
        <f>IF(E597&lt;&gt;0, ((E597-F597)/E597)*100, 0)</f>
        <v>85.714285714285708</v>
      </c>
    </row>
    <row r="598" spans="1:8" x14ac:dyDescent="0.2">
      <c r="A598" s="2" t="s">
        <v>177</v>
      </c>
      <c r="B598" s="2" t="s">
        <v>178</v>
      </c>
      <c r="C598" s="2" t="s">
        <v>128</v>
      </c>
      <c r="D598" s="6">
        <v>16</v>
      </c>
      <c r="E598" s="8">
        <v>312</v>
      </c>
      <c r="F598" s="8">
        <v>147.35</v>
      </c>
      <c r="G598" s="8">
        <f>E598-F598</f>
        <v>164.65</v>
      </c>
      <c r="H598" s="8">
        <f>IF(E598&lt;&gt;0, ((E598-F598)/E598)*100, 0)</f>
        <v>52.772435897435898</v>
      </c>
    </row>
    <row r="599" spans="1:8" x14ac:dyDescent="0.2">
      <c r="A599" s="2" t="s">
        <v>177</v>
      </c>
      <c r="B599" s="2" t="s">
        <v>178</v>
      </c>
      <c r="C599" s="2" t="s">
        <v>24</v>
      </c>
      <c r="D599" s="6">
        <v>16</v>
      </c>
      <c r="E599" s="8">
        <v>796</v>
      </c>
      <c r="F599" s="8">
        <v>528</v>
      </c>
      <c r="G599" s="8">
        <f>E599-F599</f>
        <v>268</v>
      </c>
      <c r="H599" s="8">
        <f>IF(E599&lt;&gt;0, ((E599-F599)/E599)*100, 0)</f>
        <v>33.668341708542712</v>
      </c>
    </row>
    <row r="600" spans="1:8" customFormat="1" ht="15" x14ac:dyDescent="0.25">
      <c r="D600" s="12"/>
      <c r="E600" s="12"/>
      <c r="F600" s="12"/>
      <c r="G600" s="12"/>
      <c r="H600" s="12"/>
    </row>
    <row r="601" spans="1:8" s="4" customFormat="1" x14ac:dyDescent="0.2">
      <c r="A601" s="3" t="s">
        <v>19</v>
      </c>
      <c r="B601" s="3" t="s">
        <v>19</v>
      </c>
      <c r="C601" s="3" t="s">
        <v>19</v>
      </c>
      <c r="D601" s="5">
        <f>SUBTOTAL(9, D591:D600)</f>
        <v>35</v>
      </c>
      <c r="E601" s="7">
        <f>SUBTOTAL(9, E591:E600)</f>
        <v>1223.5</v>
      </c>
      <c r="F601" s="7">
        <f>SUBTOTAL(9, F591:F600)</f>
        <v>691.85</v>
      </c>
      <c r="G601" s="7">
        <f>SUBTOTAL(9, G591:G600)</f>
        <v>531.65</v>
      </c>
      <c r="H601" s="7">
        <f>IF(E601&lt;&gt;0, ((E601-F601)/E601)*100, 0)</f>
        <v>43.453208009807923</v>
      </c>
    </row>
    <row r="602" spans="1:8" customFormat="1" ht="15" x14ac:dyDescent="0.25">
      <c r="D602" s="12"/>
      <c r="E602" s="12"/>
      <c r="F602" s="12"/>
      <c r="G602" s="12"/>
      <c r="H602" s="12"/>
    </row>
    <row r="603" spans="1:8" x14ac:dyDescent="0.2">
      <c r="A603" s="2" t="s">
        <v>179</v>
      </c>
      <c r="B603" s="2" t="s">
        <v>180</v>
      </c>
      <c r="C603" s="2" t="s">
        <v>19</v>
      </c>
      <c r="G603" s="8">
        <f>E603-F603</f>
        <v>0</v>
      </c>
      <c r="H603" s="8">
        <f>IF(E603&lt;&gt;0, ((E603-F603)/E603)*100, 0)</f>
        <v>0</v>
      </c>
    </row>
    <row r="604" spans="1:8" x14ac:dyDescent="0.2">
      <c r="A604" s="2" t="s">
        <v>179</v>
      </c>
      <c r="B604" s="2" t="s">
        <v>180</v>
      </c>
      <c r="C604" s="2" t="s">
        <v>19</v>
      </c>
      <c r="G604" s="8">
        <f>E604-F604</f>
        <v>0</v>
      </c>
      <c r="H604" s="8">
        <f>IF(E604&lt;&gt;0, ((E604-F604)/E604)*100, 0)</f>
        <v>0</v>
      </c>
    </row>
    <row r="605" spans="1:8" x14ac:dyDescent="0.2">
      <c r="A605" s="2" t="s">
        <v>179</v>
      </c>
      <c r="B605" s="2" t="s">
        <v>180</v>
      </c>
      <c r="C605" s="2" t="s">
        <v>19</v>
      </c>
      <c r="G605" s="8">
        <f>E605-F605</f>
        <v>0</v>
      </c>
      <c r="H605" s="8">
        <f>IF(E605&lt;&gt;0, ((E605-F605)/E605)*100, 0)</f>
        <v>0</v>
      </c>
    </row>
    <row r="606" spans="1:8" x14ac:dyDescent="0.2">
      <c r="A606" s="2" t="s">
        <v>179</v>
      </c>
      <c r="B606" s="2" t="s">
        <v>180</v>
      </c>
      <c r="C606" s="2" t="s">
        <v>19</v>
      </c>
      <c r="E606" s="8">
        <v>-64.180000000000007</v>
      </c>
      <c r="G606" s="8">
        <f>E606-F606</f>
        <v>-64.180000000000007</v>
      </c>
      <c r="H606" s="8">
        <f>IF(E606&lt;&gt;0, ((E606-F606)/E606)*100, 0)</f>
        <v>100</v>
      </c>
    </row>
    <row r="607" spans="1:8" x14ac:dyDescent="0.2">
      <c r="A607" s="2" t="s">
        <v>179</v>
      </c>
      <c r="B607" s="2" t="s">
        <v>180</v>
      </c>
      <c r="C607" s="2" t="s">
        <v>19</v>
      </c>
      <c r="E607" s="8">
        <v>256.73</v>
      </c>
      <c r="G607" s="8">
        <f>E607-F607</f>
        <v>256.73</v>
      </c>
      <c r="H607" s="8">
        <f>IF(E607&lt;&gt;0, ((E607-F607)/E607)*100, 0)</f>
        <v>100</v>
      </c>
    </row>
    <row r="608" spans="1:8" x14ac:dyDescent="0.2">
      <c r="A608" s="2" t="s">
        <v>179</v>
      </c>
      <c r="B608" s="2" t="s">
        <v>180</v>
      </c>
      <c r="C608" s="2" t="s">
        <v>19</v>
      </c>
      <c r="G608" s="8">
        <f>E608-F608</f>
        <v>0</v>
      </c>
      <c r="H608" s="8">
        <f>IF(E608&lt;&gt;0, ((E608-F608)/E608)*100, 0)</f>
        <v>0</v>
      </c>
    </row>
    <row r="609" spans="1:8" x14ac:dyDescent="0.2">
      <c r="A609" s="2" t="s">
        <v>179</v>
      </c>
      <c r="B609" s="2" t="s">
        <v>180</v>
      </c>
      <c r="C609" s="2" t="s">
        <v>54</v>
      </c>
      <c r="D609" s="6">
        <v>24</v>
      </c>
      <c r="E609" s="8">
        <v>48</v>
      </c>
      <c r="F609" s="8">
        <v>20.16</v>
      </c>
      <c r="G609" s="8">
        <f>E609-F609</f>
        <v>27.84</v>
      </c>
      <c r="H609" s="8">
        <f>IF(E609&lt;&gt;0, ((E609-F609)/E609)*100, 0)</f>
        <v>57.999999999999993</v>
      </c>
    </row>
    <row r="610" spans="1:8" x14ac:dyDescent="0.2">
      <c r="A610" s="2" t="s">
        <v>179</v>
      </c>
      <c r="B610" s="2" t="s">
        <v>180</v>
      </c>
      <c r="C610" s="2" t="s">
        <v>103</v>
      </c>
      <c r="D610" s="6">
        <v>24</v>
      </c>
      <c r="E610" s="8">
        <v>226.8</v>
      </c>
      <c r="F610" s="8">
        <v>92.4</v>
      </c>
      <c r="G610" s="8">
        <f>E610-F610</f>
        <v>134.4</v>
      </c>
      <c r="H610" s="8">
        <f>IF(E610&lt;&gt;0, ((E610-F610)/E610)*100, 0)</f>
        <v>59.259259259259252</v>
      </c>
    </row>
    <row r="611" spans="1:8" x14ac:dyDescent="0.2">
      <c r="A611" s="2" t="s">
        <v>179</v>
      </c>
      <c r="B611" s="2" t="s">
        <v>180</v>
      </c>
      <c r="C611" s="2" t="s">
        <v>146</v>
      </c>
      <c r="D611" s="6">
        <v>36</v>
      </c>
      <c r="E611" s="8">
        <v>522</v>
      </c>
      <c r="F611" s="8">
        <v>252.36</v>
      </c>
      <c r="G611" s="8">
        <f>E611-F611</f>
        <v>269.64</v>
      </c>
      <c r="H611" s="8">
        <f>IF(E611&lt;&gt;0, ((E611-F611)/E611)*100, 0)</f>
        <v>51.655172413793103</v>
      </c>
    </row>
    <row r="612" spans="1:8" x14ac:dyDescent="0.2">
      <c r="A612" s="2" t="s">
        <v>179</v>
      </c>
      <c r="B612" s="2" t="s">
        <v>180</v>
      </c>
      <c r="C612" s="2" t="s">
        <v>29</v>
      </c>
      <c r="D612" s="6">
        <v>40</v>
      </c>
      <c r="E612" s="8">
        <v>240</v>
      </c>
      <c r="F612" s="8">
        <v>66</v>
      </c>
      <c r="G612" s="8">
        <f>E612-F612</f>
        <v>174</v>
      </c>
      <c r="H612" s="8">
        <f>IF(E612&lt;&gt;0, ((E612-F612)/E612)*100, 0)</f>
        <v>72.5</v>
      </c>
    </row>
    <row r="613" spans="1:8" customFormat="1" ht="15" x14ac:dyDescent="0.25">
      <c r="D613" s="12"/>
      <c r="E613" s="12"/>
      <c r="F613" s="12"/>
      <c r="G613" s="12"/>
      <c r="H613" s="12"/>
    </row>
    <row r="614" spans="1:8" s="4" customFormat="1" x14ac:dyDescent="0.2">
      <c r="A614" s="3" t="s">
        <v>19</v>
      </c>
      <c r="B614" s="3" t="s">
        <v>19</v>
      </c>
      <c r="C614" s="3" t="s">
        <v>19</v>
      </c>
      <c r="D614" s="5">
        <f>SUBTOTAL(9, D603:D613)</f>
        <v>124</v>
      </c>
      <c r="E614" s="7">
        <f>SUBTOTAL(9, E603:E613)</f>
        <v>1229.3499999999999</v>
      </c>
      <c r="F614" s="7">
        <f>SUBTOTAL(9, F603:F613)</f>
        <v>430.92</v>
      </c>
      <c r="G614" s="7">
        <f>SUBTOTAL(9, G603:G613)</f>
        <v>798.43000000000006</v>
      </c>
      <c r="H614" s="7">
        <f>IF(E614&lt;&gt;0, ((E614-F614)/E614)*100, 0)</f>
        <v>64.947329889779155</v>
      </c>
    </row>
    <row r="615" spans="1:8" customFormat="1" ht="15" x14ac:dyDescent="0.25">
      <c r="D615" s="12"/>
      <c r="E615" s="12"/>
      <c r="F615" s="12"/>
      <c r="G615" s="12"/>
      <c r="H615" s="12"/>
    </row>
    <row r="616" spans="1:8" x14ac:dyDescent="0.2">
      <c r="A616" s="2" t="s">
        <v>181</v>
      </c>
      <c r="B616" s="2" t="s">
        <v>182</v>
      </c>
      <c r="C616" s="2" t="s">
        <v>19</v>
      </c>
      <c r="G616" s="8">
        <f>E616-F616</f>
        <v>0</v>
      </c>
      <c r="H616" s="8">
        <f>IF(E616&lt;&gt;0, ((E616-F616)/E616)*100, 0)</f>
        <v>0</v>
      </c>
    </row>
    <row r="617" spans="1:8" x14ac:dyDescent="0.2">
      <c r="A617" s="2" t="s">
        <v>181</v>
      </c>
      <c r="B617" s="2" t="s">
        <v>182</v>
      </c>
      <c r="C617" s="2" t="s">
        <v>19</v>
      </c>
      <c r="E617" s="8">
        <v>60</v>
      </c>
      <c r="G617" s="8">
        <f>E617-F617</f>
        <v>60</v>
      </c>
      <c r="H617" s="8">
        <f>IF(E617&lt;&gt;0, ((E617-F617)/E617)*100, 0)</f>
        <v>100</v>
      </c>
    </row>
    <row r="618" spans="1:8" x14ac:dyDescent="0.2">
      <c r="A618" s="2" t="s">
        <v>181</v>
      </c>
      <c r="B618" s="2" t="s">
        <v>182</v>
      </c>
      <c r="C618" s="2" t="s">
        <v>19</v>
      </c>
      <c r="E618" s="8">
        <v>-60</v>
      </c>
      <c r="G618" s="8">
        <f>E618-F618</f>
        <v>-60</v>
      </c>
      <c r="H618" s="8">
        <f>IF(E618&lt;&gt;0, ((E618-F618)/E618)*100, 0)</f>
        <v>100</v>
      </c>
    </row>
    <row r="619" spans="1:8" x14ac:dyDescent="0.2">
      <c r="A619" s="2" t="s">
        <v>181</v>
      </c>
      <c r="B619" s="2" t="s">
        <v>182</v>
      </c>
      <c r="C619" s="2" t="s">
        <v>19</v>
      </c>
      <c r="G619" s="8">
        <f>E619-F619</f>
        <v>0</v>
      </c>
      <c r="H619" s="8">
        <f>IF(E619&lt;&gt;0, ((E619-F619)/E619)*100, 0)</f>
        <v>0</v>
      </c>
    </row>
    <row r="620" spans="1:8" x14ac:dyDescent="0.2">
      <c r="A620" s="2" t="s">
        <v>181</v>
      </c>
      <c r="B620" s="2" t="s">
        <v>182</v>
      </c>
      <c r="C620" s="2" t="s">
        <v>19</v>
      </c>
      <c r="G620" s="8">
        <f>E620-F620</f>
        <v>0</v>
      </c>
      <c r="H620" s="8">
        <f>IF(E620&lt;&gt;0, ((E620-F620)/E620)*100, 0)</f>
        <v>0</v>
      </c>
    </row>
    <row r="621" spans="1:8" x14ac:dyDescent="0.2">
      <c r="A621" s="2" t="s">
        <v>181</v>
      </c>
      <c r="B621" s="2" t="s">
        <v>182</v>
      </c>
      <c r="C621" s="2" t="s">
        <v>10</v>
      </c>
      <c r="D621" s="6">
        <v>18</v>
      </c>
      <c r="E621" s="8">
        <v>157.5</v>
      </c>
      <c r="F621" s="8">
        <v>74.25</v>
      </c>
      <c r="G621" s="8">
        <f>E621-F621</f>
        <v>83.25</v>
      </c>
      <c r="H621" s="8">
        <f>IF(E621&lt;&gt;0, ((E621-F621)/E621)*100, 0)</f>
        <v>52.857142857142861</v>
      </c>
    </row>
    <row r="622" spans="1:8" x14ac:dyDescent="0.2">
      <c r="A622" s="2" t="s">
        <v>181</v>
      </c>
      <c r="B622" s="2" t="s">
        <v>182</v>
      </c>
      <c r="C622" s="2" t="s">
        <v>65</v>
      </c>
      <c r="D622" s="6">
        <v>6</v>
      </c>
      <c r="E622" s="8">
        <v>81</v>
      </c>
      <c r="F622" s="8">
        <v>46.2</v>
      </c>
      <c r="G622" s="8">
        <f>E622-F622</f>
        <v>34.799999999999997</v>
      </c>
      <c r="H622" s="8">
        <f>IF(E622&lt;&gt;0, ((E622-F622)/E622)*100, 0)</f>
        <v>42.962962962962962</v>
      </c>
    </row>
    <row r="623" spans="1:8" x14ac:dyDescent="0.2">
      <c r="A623" s="2" t="s">
        <v>181</v>
      </c>
      <c r="B623" s="2" t="s">
        <v>182</v>
      </c>
      <c r="C623" s="2" t="s">
        <v>15</v>
      </c>
      <c r="D623" s="6">
        <v>2</v>
      </c>
      <c r="E623" s="8">
        <v>16.5</v>
      </c>
      <c r="F623" s="8">
        <v>7.66</v>
      </c>
      <c r="G623" s="8">
        <f>E623-F623</f>
        <v>8.84</v>
      </c>
      <c r="H623" s="8">
        <f>IF(E623&lt;&gt;0, ((E623-F623)/E623)*100, 0)</f>
        <v>53.575757575757578</v>
      </c>
    </row>
    <row r="624" spans="1:8" x14ac:dyDescent="0.2">
      <c r="A624" s="2" t="s">
        <v>181</v>
      </c>
      <c r="B624" s="2" t="s">
        <v>182</v>
      </c>
      <c r="C624" s="2" t="s">
        <v>164</v>
      </c>
      <c r="D624" s="6">
        <v>1</v>
      </c>
      <c r="E624" s="8">
        <v>114.5</v>
      </c>
      <c r="F624" s="8">
        <v>49.01</v>
      </c>
      <c r="G624" s="8">
        <f>E624-F624</f>
        <v>65.490000000000009</v>
      </c>
      <c r="H624" s="8">
        <f>IF(E624&lt;&gt;0, ((E624-F624)/E624)*100, 0)</f>
        <v>57.196506550218352</v>
      </c>
    </row>
    <row r="625" spans="1:8" x14ac:dyDescent="0.2">
      <c r="A625" s="2" t="s">
        <v>181</v>
      </c>
      <c r="B625" s="2" t="s">
        <v>182</v>
      </c>
      <c r="C625" s="2" t="s">
        <v>89</v>
      </c>
      <c r="D625" s="6">
        <v>48</v>
      </c>
      <c r="E625" s="8">
        <v>744</v>
      </c>
      <c r="F625" s="8">
        <v>277.2</v>
      </c>
      <c r="G625" s="8">
        <f>E625-F625</f>
        <v>466.8</v>
      </c>
      <c r="H625" s="8">
        <f>IF(E625&lt;&gt;0, ((E625-F625)/E625)*100, 0)</f>
        <v>62.741935483870968</v>
      </c>
    </row>
    <row r="626" spans="1:8" x14ac:dyDescent="0.2">
      <c r="A626" s="2" t="s">
        <v>181</v>
      </c>
      <c r="B626" s="2" t="s">
        <v>182</v>
      </c>
      <c r="C626" s="2" t="s">
        <v>24</v>
      </c>
      <c r="D626" s="6">
        <v>16</v>
      </c>
      <c r="E626" s="8">
        <v>1036</v>
      </c>
      <c r="F626" s="8">
        <v>528</v>
      </c>
      <c r="G626" s="8">
        <f>E626-F626</f>
        <v>508</v>
      </c>
      <c r="H626" s="8">
        <f>IF(E626&lt;&gt;0, ((E626-F626)/E626)*100, 0)</f>
        <v>49.034749034749034</v>
      </c>
    </row>
    <row r="627" spans="1:8" x14ac:dyDescent="0.2">
      <c r="A627" s="2" t="s">
        <v>181</v>
      </c>
      <c r="B627" s="2" t="s">
        <v>182</v>
      </c>
      <c r="C627" s="2" t="s">
        <v>108</v>
      </c>
      <c r="D627" s="6">
        <v>12</v>
      </c>
      <c r="E627" s="8">
        <v>132</v>
      </c>
      <c r="F627" s="8">
        <v>43.16</v>
      </c>
      <c r="G627" s="8">
        <f>E627-F627</f>
        <v>88.84</v>
      </c>
      <c r="H627" s="8">
        <f>IF(E627&lt;&gt;0, ((E627-F627)/E627)*100, 0)</f>
        <v>67.303030303030312</v>
      </c>
    </row>
    <row r="628" spans="1:8" x14ac:dyDescent="0.2">
      <c r="A628" s="2" t="s">
        <v>181</v>
      </c>
      <c r="B628" s="2" t="s">
        <v>182</v>
      </c>
      <c r="C628" s="2" t="s">
        <v>56</v>
      </c>
      <c r="D628" s="6">
        <v>20</v>
      </c>
      <c r="E628" s="8">
        <v>100</v>
      </c>
      <c r="F628" s="8">
        <v>31.9</v>
      </c>
      <c r="G628" s="8">
        <f>E628-F628</f>
        <v>68.099999999999994</v>
      </c>
      <c r="H628" s="8">
        <f>IF(E628&lt;&gt;0, ((E628-F628)/E628)*100, 0)</f>
        <v>68.099999999999994</v>
      </c>
    </row>
    <row r="629" spans="1:8" x14ac:dyDescent="0.2">
      <c r="A629" s="2" t="s">
        <v>181</v>
      </c>
      <c r="B629" s="2" t="s">
        <v>182</v>
      </c>
      <c r="C629" s="2" t="s">
        <v>183</v>
      </c>
      <c r="D629" s="6">
        <v>60</v>
      </c>
      <c r="E629" s="8">
        <v>237</v>
      </c>
      <c r="F629" s="8">
        <v>92.4</v>
      </c>
      <c r="G629" s="8">
        <f>E629-F629</f>
        <v>144.6</v>
      </c>
      <c r="H629" s="8">
        <f>IF(E629&lt;&gt;0, ((E629-F629)/E629)*100, 0)</f>
        <v>61.012658227848092</v>
      </c>
    </row>
    <row r="630" spans="1:8" customFormat="1" ht="15" x14ac:dyDescent="0.25">
      <c r="D630" s="12"/>
      <c r="E630" s="12"/>
      <c r="F630" s="12"/>
      <c r="G630" s="12"/>
      <c r="H630" s="12"/>
    </row>
    <row r="631" spans="1:8" s="4" customFormat="1" x14ac:dyDescent="0.2">
      <c r="A631" s="3" t="s">
        <v>19</v>
      </c>
      <c r="B631" s="3" t="s">
        <v>19</v>
      </c>
      <c r="C631" s="3" t="s">
        <v>19</v>
      </c>
      <c r="D631" s="5">
        <f>SUBTOTAL(9, D616:D630)</f>
        <v>183</v>
      </c>
      <c r="E631" s="7">
        <f>SUBTOTAL(9, E616:E630)</f>
        <v>2618.5</v>
      </c>
      <c r="F631" s="7">
        <f>SUBTOTAL(9, F616:F630)</f>
        <v>1149.7800000000002</v>
      </c>
      <c r="G631" s="7">
        <f>SUBTOTAL(9, G616:G630)</f>
        <v>1468.7199999999998</v>
      </c>
      <c r="H631" s="7">
        <f>IF(E631&lt;&gt;0, ((E631-F631)/E631)*100, 0)</f>
        <v>56.090127935841124</v>
      </c>
    </row>
    <row r="632" spans="1:8" customFormat="1" ht="15" x14ac:dyDescent="0.25">
      <c r="D632" s="12"/>
      <c r="E632" s="12"/>
      <c r="F632" s="12"/>
      <c r="G632" s="12"/>
      <c r="H632" s="12"/>
    </row>
    <row r="633" spans="1:8" x14ac:dyDescent="0.2">
      <c r="A633" s="2" t="s">
        <v>184</v>
      </c>
      <c r="B633" s="2" t="s">
        <v>185</v>
      </c>
      <c r="C633" s="2" t="s">
        <v>19</v>
      </c>
      <c r="G633" s="8">
        <f>E633-F633</f>
        <v>0</v>
      </c>
      <c r="H633" s="8">
        <f>IF(E633&lt;&gt;0, ((E633-F633)/E633)*100, 0)</f>
        <v>0</v>
      </c>
    </row>
    <row r="634" spans="1:8" x14ac:dyDescent="0.2">
      <c r="A634" s="2" t="s">
        <v>184</v>
      </c>
      <c r="B634" s="2" t="s">
        <v>185</v>
      </c>
      <c r="C634" s="2" t="s">
        <v>19</v>
      </c>
      <c r="E634" s="8">
        <v>17</v>
      </c>
      <c r="G634" s="8">
        <f>E634-F634</f>
        <v>17</v>
      </c>
      <c r="H634" s="8">
        <f>IF(E634&lt;&gt;0, ((E634-F634)/E634)*100, 0)</f>
        <v>100</v>
      </c>
    </row>
    <row r="635" spans="1:8" x14ac:dyDescent="0.2">
      <c r="A635" s="2" t="s">
        <v>184</v>
      </c>
      <c r="B635" s="2" t="s">
        <v>185</v>
      </c>
      <c r="C635" s="2" t="s">
        <v>19</v>
      </c>
      <c r="E635" s="8">
        <v>-17</v>
      </c>
      <c r="G635" s="8">
        <f>E635-F635</f>
        <v>-17</v>
      </c>
      <c r="H635" s="8">
        <f>IF(E635&lt;&gt;0, ((E635-F635)/E635)*100, 0)</f>
        <v>100</v>
      </c>
    </row>
    <row r="636" spans="1:8" x14ac:dyDescent="0.2">
      <c r="A636" s="2" t="s">
        <v>184</v>
      </c>
      <c r="B636" s="2" t="s">
        <v>185</v>
      </c>
      <c r="C636" s="2" t="s">
        <v>19</v>
      </c>
      <c r="G636" s="8">
        <f>E636-F636</f>
        <v>0</v>
      </c>
      <c r="H636" s="8">
        <f>IF(E636&lt;&gt;0, ((E636-F636)/E636)*100, 0)</f>
        <v>0</v>
      </c>
    </row>
    <row r="637" spans="1:8" x14ac:dyDescent="0.2">
      <c r="A637" s="2" t="s">
        <v>184</v>
      </c>
      <c r="B637" s="2" t="s">
        <v>185</v>
      </c>
      <c r="C637" s="2" t="s">
        <v>19</v>
      </c>
      <c r="G637" s="8">
        <f>E637-F637</f>
        <v>0</v>
      </c>
      <c r="H637" s="8">
        <f>IF(E637&lt;&gt;0, ((E637-F637)/E637)*100, 0)</f>
        <v>0</v>
      </c>
    </row>
    <row r="638" spans="1:8" x14ac:dyDescent="0.2">
      <c r="A638" s="2" t="s">
        <v>184</v>
      </c>
      <c r="B638" s="2" t="s">
        <v>185</v>
      </c>
      <c r="C638" s="2" t="s">
        <v>23</v>
      </c>
      <c r="D638" s="6">
        <v>48</v>
      </c>
      <c r="E638" s="8">
        <v>264</v>
      </c>
      <c r="F638" s="8">
        <v>84</v>
      </c>
      <c r="G638" s="8">
        <f>E638-F638</f>
        <v>180</v>
      </c>
      <c r="H638" s="8">
        <f>IF(E638&lt;&gt;0, ((E638-F638)/E638)*100, 0)</f>
        <v>68.181818181818173</v>
      </c>
    </row>
    <row r="639" spans="1:8" customFormat="1" ht="15" x14ac:dyDescent="0.25">
      <c r="D639" s="12"/>
      <c r="E639" s="12"/>
      <c r="F639" s="12"/>
      <c r="G639" s="12"/>
      <c r="H639" s="12"/>
    </row>
    <row r="640" spans="1:8" s="4" customFormat="1" x14ac:dyDescent="0.2">
      <c r="A640" s="3" t="s">
        <v>19</v>
      </c>
      <c r="B640" s="3" t="s">
        <v>19</v>
      </c>
      <c r="C640" s="3" t="s">
        <v>19</v>
      </c>
      <c r="D640" s="5">
        <f>SUBTOTAL(9, D633:D639)</f>
        <v>48</v>
      </c>
      <c r="E640" s="7">
        <f>SUBTOTAL(9, E633:E639)</f>
        <v>264</v>
      </c>
      <c r="F640" s="7">
        <f>SUBTOTAL(9, F633:F639)</f>
        <v>84</v>
      </c>
      <c r="G640" s="7">
        <f>SUBTOTAL(9, G633:G639)</f>
        <v>180</v>
      </c>
      <c r="H640" s="7">
        <f>IF(E640&lt;&gt;0, ((E640-F640)/E640)*100, 0)</f>
        <v>68.181818181818173</v>
      </c>
    </row>
    <row r="641" spans="1:8" customFormat="1" ht="15" x14ac:dyDescent="0.25">
      <c r="D641" s="12"/>
      <c r="E641" s="12"/>
      <c r="F641" s="12"/>
      <c r="G641" s="12"/>
      <c r="H641" s="12"/>
    </row>
    <row r="642" spans="1:8" x14ac:dyDescent="0.2">
      <c r="A642" s="2" t="s">
        <v>186</v>
      </c>
      <c r="B642" s="2" t="s">
        <v>187</v>
      </c>
      <c r="C642" s="2" t="s">
        <v>19</v>
      </c>
      <c r="G642" s="8">
        <f>E642-F642</f>
        <v>0</v>
      </c>
      <c r="H642" s="8">
        <f>IF(E642&lt;&gt;0, ((E642-F642)/E642)*100, 0)</f>
        <v>0</v>
      </c>
    </row>
    <row r="643" spans="1:8" x14ac:dyDescent="0.2">
      <c r="A643" s="2" t="s">
        <v>186</v>
      </c>
      <c r="B643" s="2" t="s">
        <v>187</v>
      </c>
      <c r="C643" s="2" t="s">
        <v>19</v>
      </c>
      <c r="G643" s="8">
        <f>E643-F643</f>
        <v>0</v>
      </c>
      <c r="H643" s="8">
        <f>IF(E643&lt;&gt;0, ((E643-F643)/E643)*100, 0)</f>
        <v>0</v>
      </c>
    </row>
    <row r="644" spans="1:8" x14ac:dyDescent="0.2">
      <c r="A644" s="2" t="s">
        <v>186</v>
      </c>
      <c r="B644" s="2" t="s">
        <v>187</v>
      </c>
      <c r="C644" s="2" t="s">
        <v>19</v>
      </c>
      <c r="G644" s="8">
        <f>E644-F644</f>
        <v>0</v>
      </c>
      <c r="H644" s="8">
        <f>IF(E644&lt;&gt;0, ((E644-F644)/E644)*100, 0)</f>
        <v>0</v>
      </c>
    </row>
    <row r="645" spans="1:8" x14ac:dyDescent="0.2">
      <c r="A645" s="2" t="s">
        <v>186</v>
      </c>
      <c r="B645" s="2" t="s">
        <v>187</v>
      </c>
      <c r="C645" s="2" t="s">
        <v>19</v>
      </c>
      <c r="G645" s="8">
        <f>E645-F645</f>
        <v>0</v>
      </c>
      <c r="H645" s="8">
        <f>IF(E645&lt;&gt;0, ((E645-F645)/E645)*100, 0)</f>
        <v>0</v>
      </c>
    </row>
    <row r="646" spans="1:8" x14ac:dyDescent="0.2">
      <c r="A646" s="2" t="s">
        <v>186</v>
      </c>
      <c r="B646" s="2" t="s">
        <v>187</v>
      </c>
      <c r="C646" s="2" t="s">
        <v>23</v>
      </c>
      <c r="D646" s="6">
        <v>48</v>
      </c>
      <c r="E646" s="8">
        <v>264</v>
      </c>
      <c r="F646" s="8">
        <v>84</v>
      </c>
      <c r="G646" s="8">
        <f>E646-F646</f>
        <v>180</v>
      </c>
      <c r="H646" s="8">
        <f>IF(E646&lt;&gt;0, ((E646-F646)/E646)*100, 0)</f>
        <v>68.181818181818173</v>
      </c>
    </row>
    <row r="647" spans="1:8" customFormat="1" ht="15" x14ac:dyDescent="0.25">
      <c r="D647" s="12"/>
      <c r="E647" s="12"/>
      <c r="F647" s="12"/>
      <c r="G647" s="12"/>
      <c r="H647" s="12"/>
    </row>
    <row r="648" spans="1:8" s="4" customFormat="1" x14ac:dyDescent="0.2">
      <c r="A648" s="3" t="s">
        <v>19</v>
      </c>
      <c r="B648" s="3" t="s">
        <v>19</v>
      </c>
      <c r="C648" s="3" t="s">
        <v>19</v>
      </c>
      <c r="D648" s="5">
        <f>SUBTOTAL(9, D642:D647)</f>
        <v>48</v>
      </c>
      <c r="E648" s="7">
        <f>SUBTOTAL(9, E642:E647)</f>
        <v>264</v>
      </c>
      <c r="F648" s="7">
        <f>SUBTOTAL(9, F642:F647)</f>
        <v>84</v>
      </c>
      <c r="G648" s="7">
        <f>SUBTOTAL(9, G642:G647)</f>
        <v>180</v>
      </c>
      <c r="H648" s="7">
        <f>IF(E648&lt;&gt;0, ((E648-F648)/E648)*100, 0)</f>
        <v>68.181818181818173</v>
      </c>
    </row>
    <row r="649" spans="1:8" customFormat="1" ht="15" x14ac:dyDescent="0.25">
      <c r="D649" s="12"/>
      <c r="E649" s="12"/>
      <c r="F649" s="12"/>
      <c r="G649" s="12"/>
      <c r="H649" s="12"/>
    </row>
    <row r="650" spans="1:8" x14ac:dyDescent="0.2">
      <c r="A650" s="2" t="s">
        <v>188</v>
      </c>
      <c r="B650" s="2" t="s">
        <v>189</v>
      </c>
      <c r="C650" s="2" t="s">
        <v>19</v>
      </c>
      <c r="G650" s="8">
        <f>E650-F650</f>
        <v>0</v>
      </c>
      <c r="H650" s="8">
        <f>IF(E650&lt;&gt;0, ((E650-F650)/E650)*100, 0)</f>
        <v>0</v>
      </c>
    </row>
    <row r="651" spans="1:8" x14ac:dyDescent="0.2">
      <c r="A651" s="2" t="s">
        <v>188</v>
      </c>
      <c r="B651" s="2" t="s">
        <v>189</v>
      </c>
      <c r="C651" s="2" t="s">
        <v>19</v>
      </c>
      <c r="G651" s="8">
        <f>E651-F651</f>
        <v>0</v>
      </c>
      <c r="H651" s="8">
        <f>IF(E651&lt;&gt;0, ((E651-F651)/E651)*100, 0)</f>
        <v>0</v>
      </c>
    </row>
    <row r="652" spans="1:8" x14ac:dyDescent="0.2">
      <c r="A652" s="2" t="s">
        <v>188</v>
      </c>
      <c r="B652" s="2" t="s">
        <v>189</v>
      </c>
      <c r="C652" s="2" t="s">
        <v>19</v>
      </c>
      <c r="E652" s="8">
        <v>15</v>
      </c>
      <c r="G652" s="8">
        <f>E652-F652</f>
        <v>15</v>
      </c>
      <c r="H652" s="8">
        <f>IF(E652&lt;&gt;0, ((E652-F652)/E652)*100, 0)</f>
        <v>100</v>
      </c>
    </row>
    <row r="653" spans="1:8" x14ac:dyDescent="0.2">
      <c r="A653" s="2" t="s">
        <v>188</v>
      </c>
      <c r="B653" s="2" t="s">
        <v>189</v>
      </c>
      <c r="C653" s="2" t="s">
        <v>19</v>
      </c>
      <c r="E653" s="8">
        <v>-15</v>
      </c>
      <c r="G653" s="8">
        <f>E653-F653</f>
        <v>-15</v>
      </c>
      <c r="H653" s="8">
        <f>IF(E653&lt;&gt;0, ((E653-F653)/E653)*100, 0)</f>
        <v>100</v>
      </c>
    </row>
    <row r="654" spans="1:8" x14ac:dyDescent="0.2">
      <c r="A654" s="2" t="s">
        <v>188</v>
      </c>
      <c r="B654" s="2" t="s">
        <v>189</v>
      </c>
      <c r="C654" s="2" t="s">
        <v>19</v>
      </c>
      <c r="G654" s="8">
        <f>E654-F654</f>
        <v>0</v>
      </c>
      <c r="H654" s="8">
        <f>IF(E654&lt;&gt;0, ((E654-F654)/E654)*100, 0)</f>
        <v>0</v>
      </c>
    </row>
    <row r="655" spans="1:8" x14ac:dyDescent="0.2">
      <c r="A655" s="2" t="s">
        <v>188</v>
      </c>
      <c r="B655" s="2" t="s">
        <v>189</v>
      </c>
      <c r="C655" s="2" t="s">
        <v>19</v>
      </c>
      <c r="E655" s="8">
        <v>-360.9</v>
      </c>
      <c r="G655" s="8">
        <f>E655-F655</f>
        <v>-360.9</v>
      </c>
      <c r="H655" s="8">
        <f>IF(E655&lt;&gt;0, ((E655-F655)/E655)*100, 0)</f>
        <v>100</v>
      </c>
    </row>
    <row r="656" spans="1:8" x14ac:dyDescent="0.2">
      <c r="A656" s="2" t="s">
        <v>188</v>
      </c>
      <c r="B656" s="2" t="s">
        <v>189</v>
      </c>
      <c r="C656" s="2" t="s">
        <v>86</v>
      </c>
      <c r="D656" s="6">
        <v>40</v>
      </c>
      <c r="E656" s="8">
        <v>208</v>
      </c>
      <c r="F656" s="8">
        <v>92.4</v>
      </c>
      <c r="G656" s="8">
        <f>E656-F656</f>
        <v>115.6</v>
      </c>
      <c r="H656" s="8">
        <f>IF(E656&lt;&gt;0, ((E656-F656)/E656)*100, 0)</f>
        <v>55.57692307692308</v>
      </c>
    </row>
    <row r="657" spans="1:8" x14ac:dyDescent="0.2">
      <c r="A657" s="2" t="s">
        <v>188</v>
      </c>
      <c r="B657" s="2" t="s">
        <v>189</v>
      </c>
      <c r="C657" s="2" t="s">
        <v>87</v>
      </c>
      <c r="D657" s="6">
        <v>20</v>
      </c>
      <c r="E657" s="8">
        <v>115</v>
      </c>
      <c r="F657" s="8">
        <v>51.8</v>
      </c>
      <c r="G657" s="8">
        <f>E657-F657</f>
        <v>63.2</v>
      </c>
      <c r="H657" s="8">
        <f>IF(E657&lt;&gt;0, ((E657-F657)/E657)*100, 0)</f>
        <v>54.956521739130437</v>
      </c>
    </row>
    <row r="658" spans="1:8" x14ac:dyDescent="0.2">
      <c r="A658" s="2" t="s">
        <v>188</v>
      </c>
      <c r="B658" s="2" t="s">
        <v>189</v>
      </c>
      <c r="C658" s="2" t="s">
        <v>101</v>
      </c>
      <c r="D658" s="6">
        <v>12</v>
      </c>
      <c r="E658" s="8">
        <v>91.8</v>
      </c>
      <c r="F658" s="8">
        <v>33.15</v>
      </c>
      <c r="G658" s="8">
        <f>E658-F658</f>
        <v>58.65</v>
      </c>
      <c r="H658" s="8">
        <f>IF(E658&lt;&gt;0, ((E658-F658)/E658)*100, 0)</f>
        <v>63.888888888888886</v>
      </c>
    </row>
    <row r="659" spans="1:8" x14ac:dyDescent="0.2">
      <c r="A659" s="2" t="s">
        <v>188</v>
      </c>
      <c r="B659" s="2" t="s">
        <v>189</v>
      </c>
      <c r="C659" s="2" t="s">
        <v>106</v>
      </c>
      <c r="D659" s="6">
        <v>6</v>
      </c>
      <c r="E659" s="8">
        <v>100.5</v>
      </c>
      <c r="F659" s="8">
        <v>44.55</v>
      </c>
      <c r="G659" s="8">
        <f>E659-F659</f>
        <v>55.95</v>
      </c>
      <c r="H659" s="8">
        <f>IF(E659&lt;&gt;0, ((E659-F659)/E659)*100, 0)</f>
        <v>55.671641791044777</v>
      </c>
    </row>
    <row r="660" spans="1:8" x14ac:dyDescent="0.2">
      <c r="A660" s="2" t="s">
        <v>188</v>
      </c>
      <c r="B660" s="2" t="s">
        <v>189</v>
      </c>
      <c r="C660" s="2" t="s">
        <v>42</v>
      </c>
      <c r="D660" s="6">
        <v>1</v>
      </c>
      <c r="E660" s="8">
        <v>45.5</v>
      </c>
      <c r="F660" s="8">
        <v>19.25</v>
      </c>
      <c r="G660" s="8">
        <f>E660-F660</f>
        <v>26.25</v>
      </c>
      <c r="H660" s="8">
        <f>IF(E660&lt;&gt;0, ((E660-F660)/E660)*100, 0)</f>
        <v>57.692307692307686</v>
      </c>
    </row>
    <row r="661" spans="1:8" customFormat="1" ht="15" x14ac:dyDescent="0.25">
      <c r="D661" s="12"/>
      <c r="E661" s="12"/>
      <c r="F661" s="12"/>
      <c r="G661" s="12"/>
      <c r="H661" s="12"/>
    </row>
    <row r="662" spans="1:8" s="4" customFormat="1" x14ac:dyDescent="0.2">
      <c r="A662" s="3" t="s">
        <v>19</v>
      </c>
      <c r="B662" s="3" t="s">
        <v>19</v>
      </c>
      <c r="C662" s="3" t="s">
        <v>19</v>
      </c>
      <c r="D662" s="5">
        <f>SUBTOTAL(9, D650:D661)</f>
        <v>79</v>
      </c>
      <c r="E662" s="7">
        <f>SUBTOTAL(9, E650:E661)</f>
        <v>199.90000000000003</v>
      </c>
      <c r="F662" s="7">
        <f>SUBTOTAL(9, F650:F661)</f>
        <v>241.14999999999998</v>
      </c>
      <c r="G662" s="7">
        <f>SUBTOTAL(9, G650:G661)</f>
        <v>-41.249999999999957</v>
      </c>
      <c r="H662" s="7">
        <f>IF(E662&lt;&gt;0, ((E662-F662)/E662)*100, 0)</f>
        <v>-20.635317658829383</v>
      </c>
    </row>
    <row r="663" spans="1:8" customFormat="1" ht="15" x14ac:dyDescent="0.25">
      <c r="D663" s="12"/>
      <c r="E663" s="12"/>
      <c r="F663" s="12"/>
      <c r="G663" s="12"/>
      <c r="H663" s="12"/>
    </row>
    <row r="664" spans="1:8" x14ac:dyDescent="0.2">
      <c r="A664" s="2" t="s">
        <v>190</v>
      </c>
      <c r="B664" s="2" t="s">
        <v>191</v>
      </c>
      <c r="C664" s="2" t="s">
        <v>19</v>
      </c>
      <c r="G664" s="8">
        <f>E664-F664</f>
        <v>0</v>
      </c>
      <c r="H664" s="8">
        <f>IF(E664&lt;&gt;0, ((E664-F664)/E664)*100, 0)</f>
        <v>0</v>
      </c>
    </row>
    <row r="665" spans="1:8" x14ac:dyDescent="0.2">
      <c r="A665" s="2" t="s">
        <v>190</v>
      </c>
      <c r="B665" s="2" t="s">
        <v>191</v>
      </c>
      <c r="C665" s="2" t="s">
        <v>19</v>
      </c>
      <c r="E665" s="8">
        <v>34</v>
      </c>
      <c r="G665" s="8">
        <f>E665-F665</f>
        <v>34</v>
      </c>
      <c r="H665" s="8">
        <f>IF(E665&lt;&gt;0, ((E665-F665)/E665)*100, 0)</f>
        <v>100</v>
      </c>
    </row>
    <row r="666" spans="1:8" x14ac:dyDescent="0.2">
      <c r="A666" s="2" t="s">
        <v>190</v>
      </c>
      <c r="B666" s="2" t="s">
        <v>191</v>
      </c>
      <c r="C666" s="2" t="s">
        <v>19</v>
      </c>
      <c r="E666" s="8">
        <v>-34</v>
      </c>
      <c r="G666" s="8">
        <f>E666-F666</f>
        <v>-34</v>
      </c>
      <c r="H666" s="8">
        <f>IF(E666&lt;&gt;0, ((E666-F666)/E666)*100, 0)</f>
        <v>100</v>
      </c>
    </row>
    <row r="667" spans="1:8" x14ac:dyDescent="0.2">
      <c r="A667" s="2" t="s">
        <v>190</v>
      </c>
      <c r="B667" s="2" t="s">
        <v>191</v>
      </c>
      <c r="C667" s="2" t="s">
        <v>19</v>
      </c>
      <c r="G667" s="8">
        <f>E667-F667</f>
        <v>0</v>
      </c>
      <c r="H667" s="8">
        <f>IF(E667&lt;&gt;0, ((E667-F667)/E667)*100, 0)</f>
        <v>0</v>
      </c>
    </row>
    <row r="668" spans="1:8" x14ac:dyDescent="0.2">
      <c r="A668" s="2" t="s">
        <v>190</v>
      </c>
      <c r="B668" s="2" t="s">
        <v>191</v>
      </c>
      <c r="C668" s="2" t="s">
        <v>19</v>
      </c>
      <c r="G668" s="8">
        <f>E668-F668</f>
        <v>0</v>
      </c>
      <c r="H668" s="8">
        <f>IF(E668&lt;&gt;0, ((E668-F668)/E668)*100, 0)</f>
        <v>0</v>
      </c>
    </row>
    <row r="669" spans="1:8" x14ac:dyDescent="0.2">
      <c r="A669" s="2" t="s">
        <v>190</v>
      </c>
      <c r="B669" s="2" t="s">
        <v>191</v>
      </c>
      <c r="C669" s="2" t="s">
        <v>10</v>
      </c>
      <c r="D669" s="6">
        <v>6</v>
      </c>
      <c r="E669" s="8">
        <v>52.5</v>
      </c>
      <c r="F669" s="8">
        <v>24.75</v>
      </c>
      <c r="G669" s="8">
        <f>E669-F669</f>
        <v>27.75</v>
      </c>
      <c r="H669" s="8">
        <f>IF(E669&lt;&gt;0, ((E669-F669)/E669)*100, 0)</f>
        <v>52.857142857142861</v>
      </c>
    </row>
    <row r="670" spans="1:8" x14ac:dyDescent="0.2">
      <c r="A670" s="2" t="s">
        <v>190</v>
      </c>
      <c r="B670" s="2" t="s">
        <v>191</v>
      </c>
      <c r="C670" s="2" t="s">
        <v>15</v>
      </c>
      <c r="D670" s="6">
        <v>1</v>
      </c>
      <c r="E670" s="8">
        <v>8.5</v>
      </c>
      <c r="F670" s="8">
        <v>3.83</v>
      </c>
      <c r="G670" s="8">
        <f>E670-F670</f>
        <v>4.67</v>
      </c>
      <c r="H670" s="8">
        <f>IF(E670&lt;&gt;0, ((E670-F670)/E670)*100, 0)</f>
        <v>54.941176470588239</v>
      </c>
    </row>
    <row r="671" spans="1:8" x14ac:dyDescent="0.2">
      <c r="A671" s="2" t="s">
        <v>190</v>
      </c>
      <c r="B671" s="2" t="s">
        <v>191</v>
      </c>
      <c r="C671" s="2" t="s">
        <v>119</v>
      </c>
      <c r="D671" s="6">
        <v>2</v>
      </c>
      <c r="E671" s="8">
        <v>61.5</v>
      </c>
      <c r="F671" s="8">
        <v>19.8</v>
      </c>
      <c r="G671" s="8">
        <f>E671-F671</f>
        <v>41.7</v>
      </c>
      <c r="H671" s="8">
        <f>IF(E671&lt;&gt;0, ((E671-F671)/E671)*100, 0)</f>
        <v>67.804878048780495</v>
      </c>
    </row>
    <row r="672" spans="1:8" x14ac:dyDescent="0.2">
      <c r="A672" s="2" t="s">
        <v>190</v>
      </c>
      <c r="B672" s="2" t="s">
        <v>191</v>
      </c>
      <c r="C672" s="2" t="s">
        <v>146</v>
      </c>
      <c r="D672" s="6">
        <v>2</v>
      </c>
      <c r="E672" s="8">
        <v>29</v>
      </c>
      <c r="F672" s="8">
        <v>14.02</v>
      </c>
      <c r="G672" s="8">
        <f>E672-F672</f>
        <v>14.98</v>
      </c>
      <c r="H672" s="8">
        <f>IF(E672&lt;&gt;0, ((E672-F672)/E672)*100, 0)</f>
        <v>51.655172413793103</v>
      </c>
    </row>
    <row r="673" spans="1:8" x14ac:dyDescent="0.2">
      <c r="A673" s="2" t="s">
        <v>190</v>
      </c>
      <c r="B673" s="2" t="s">
        <v>191</v>
      </c>
      <c r="C673" s="2" t="s">
        <v>192</v>
      </c>
      <c r="D673" s="6">
        <v>2</v>
      </c>
      <c r="E673" s="8">
        <v>21</v>
      </c>
      <c r="F673" s="8">
        <v>11.56</v>
      </c>
      <c r="G673" s="8">
        <f>E673-F673</f>
        <v>9.44</v>
      </c>
      <c r="H673" s="8">
        <f>IF(E673&lt;&gt;0, ((E673-F673)/E673)*100, 0)</f>
        <v>44.952380952380949</v>
      </c>
    </row>
    <row r="674" spans="1:8" x14ac:dyDescent="0.2">
      <c r="A674" s="2" t="s">
        <v>190</v>
      </c>
      <c r="B674" s="2" t="s">
        <v>191</v>
      </c>
      <c r="C674" s="2" t="s">
        <v>24</v>
      </c>
      <c r="D674" s="6">
        <v>16</v>
      </c>
      <c r="E674" s="8">
        <v>796</v>
      </c>
      <c r="F674" s="8">
        <v>528</v>
      </c>
      <c r="G674" s="8">
        <f>E674-F674</f>
        <v>268</v>
      </c>
      <c r="H674" s="8">
        <f>IF(E674&lt;&gt;0, ((E674-F674)/E674)*100, 0)</f>
        <v>33.668341708542712</v>
      </c>
    </row>
    <row r="675" spans="1:8" x14ac:dyDescent="0.2">
      <c r="A675" s="2" t="s">
        <v>190</v>
      </c>
      <c r="B675" s="2" t="s">
        <v>191</v>
      </c>
      <c r="C675" s="2" t="s">
        <v>42</v>
      </c>
      <c r="G675" s="8">
        <f>E675-F675</f>
        <v>0</v>
      </c>
      <c r="H675" s="8">
        <f>IF(E675&lt;&gt;0, ((E675-F675)/E675)*100, 0)</f>
        <v>0</v>
      </c>
    </row>
    <row r="676" spans="1:8" customFormat="1" ht="15" x14ac:dyDescent="0.25">
      <c r="D676" s="12"/>
      <c r="E676" s="12"/>
      <c r="F676" s="12"/>
      <c r="G676" s="12"/>
      <c r="H676" s="12"/>
    </row>
    <row r="677" spans="1:8" s="4" customFormat="1" x14ac:dyDescent="0.2">
      <c r="A677" s="3" t="s">
        <v>19</v>
      </c>
      <c r="B677" s="3" t="s">
        <v>19</v>
      </c>
      <c r="C677" s="3" t="s">
        <v>19</v>
      </c>
      <c r="D677" s="5">
        <f>SUBTOTAL(9, D664:D676)</f>
        <v>29</v>
      </c>
      <c r="E677" s="7">
        <f>SUBTOTAL(9, E664:E676)</f>
        <v>968.5</v>
      </c>
      <c r="F677" s="7">
        <f>SUBTOTAL(9, F664:F676)</f>
        <v>601.96</v>
      </c>
      <c r="G677" s="7">
        <f>SUBTOTAL(9, G664:G676)</f>
        <v>366.54</v>
      </c>
      <c r="H677" s="7">
        <f>IF(E677&lt;&gt;0, ((E677-F677)/E677)*100, 0)</f>
        <v>37.84615384615384</v>
      </c>
    </row>
    <row r="678" spans="1:8" customFormat="1" ht="15" x14ac:dyDescent="0.25">
      <c r="D678" s="12"/>
      <c r="E678" s="12"/>
      <c r="F678" s="12"/>
      <c r="G678" s="12"/>
      <c r="H678" s="12"/>
    </row>
    <row r="679" spans="1:8" x14ac:dyDescent="0.2">
      <c r="A679" s="2" t="s">
        <v>193</v>
      </c>
      <c r="B679" s="2" t="s">
        <v>194</v>
      </c>
      <c r="C679" s="2" t="s">
        <v>19</v>
      </c>
      <c r="G679" s="8">
        <f>E679-F679</f>
        <v>0</v>
      </c>
      <c r="H679" s="8">
        <f>IF(E679&lt;&gt;0, ((E679-F679)/E679)*100, 0)</f>
        <v>0</v>
      </c>
    </row>
    <row r="680" spans="1:8" x14ac:dyDescent="0.2">
      <c r="A680" s="2" t="s">
        <v>193</v>
      </c>
      <c r="B680" s="2" t="s">
        <v>194</v>
      </c>
      <c r="C680" s="2" t="s">
        <v>19</v>
      </c>
      <c r="G680" s="8">
        <f>E680-F680</f>
        <v>0</v>
      </c>
      <c r="H680" s="8">
        <f>IF(E680&lt;&gt;0, ((E680-F680)/E680)*100, 0)</f>
        <v>0</v>
      </c>
    </row>
    <row r="681" spans="1:8" x14ac:dyDescent="0.2">
      <c r="A681" s="2" t="s">
        <v>193</v>
      </c>
      <c r="B681" s="2" t="s">
        <v>194</v>
      </c>
      <c r="C681" s="2" t="s">
        <v>19</v>
      </c>
      <c r="G681" s="8">
        <f>E681-F681</f>
        <v>0</v>
      </c>
      <c r="H681" s="8">
        <f>IF(E681&lt;&gt;0, ((E681-F681)/E681)*100, 0)</f>
        <v>0</v>
      </c>
    </row>
    <row r="682" spans="1:8" x14ac:dyDescent="0.2">
      <c r="A682" s="2" t="s">
        <v>193</v>
      </c>
      <c r="B682" s="2" t="s">
        <v>194</v>
      </c>
      <c r="C682" s="2" t="s">
        <v>19</v>
      </c>
      <c r="E682" s="8">
        <v>30</v>
      </c>
      <c r="G682" s="8">
        <f>E682-F682</f>
        <v>30</v>
      </c>
      <c r="H682" s="8">
        <f>IF(E682&lt;&gt;0, ((E682-F682)/E682)*100, 0)</f>
        <v>100</v>
      </c>
    </row>
    <row r="683" spans="1:8" x14ac:dyDescent="0.2">
      <c r="A683" s="2" t="s">
        <v>193</v>
      </c>
      <c r="B683" s="2" t="s">
        <v>194</v>
      </c>
      <c r="C683" s="2" t="s">
        <v>19</v>
      </c>
      <c r="E683" s="8">
        <v>-30</v>
      </c>
      <c r="G683" s="8">
        <f>E683-F683</f>
        <v>-30</v>
      </c>
      <c r="H683" s="8">
        <f>IF(E683&lt;&gt;0, ((E683-F683)/E683)*100, 0)</f>
        <v>100</v>
      </c>
    </row>
    <row r="684" spans="1:8" x14ac:dyDescent="0.2">
      <c r="A684" s="2" t="s">
        <v>193</v>
      </c>
      <c r="B684" s="2" t="s">
        <v>194</v>
      </c>
      <c r="C684" s="2" t="s">
        <v>19</v>
      </c>
      <c r="E684" s="8">
        <v>-15</v>
      </c>
      <c r="G684" s="8">
        <f>E684-F684</f>
        <v>-15</v>
      </c>
      <c r="H684" s="8">
        <f>IF(E684&lt;&gt;0, ((E684-F684)/E684)*100, 0)</f>
        <v>100</v>
      </c>
    </row>
    <row r="685" spans="1:8" x14ac:dyDescent="0.2">
      <c r="A685" s="2" t="s">
        <v>193</v>
      </c>
      <c r="B685" s="2" t="s">
        <v>194</v>
      </c>
      <c r="C685" s="2" t="s">
        <v>19</v>
      </c>
      <c r="E685" s="8">
        <v>-30.25</v>
      </c>
      <c r="G685" s="8">
        <f>E685-F685</f>
        <v>-30.25</v>
      </c>
      <c r="H685" s="8">
        <f>IF(E685&lt;&gt;0, ((E685-F685)/E685)*100, 0)</f>
        <v>100</v>
      </c>
    </row>
    <row r="686" spans="1:8" x14ac:dyDescent="0.2">
      <c r="A686" s="2" t="s">
        <v>193</v>
      </c>
      <c r="B686" s="2" t="s">
        <v>194</v>
      </c>
      <c r="C686" s="2" t="s">
        <v>19</v>
      </c>
      <c r="G686" s="8">
        <f>E686-F686</f>
        <v>0</v>
      </c>
      <c r="H686" s="8">
        <f>IF(E686&lt;&gt;0, ((E686-F686)/E686)*100, 0)</f>
        <v>0</v>
      </c>
    </row>
    <row r="687" spans="1:8" x14ac:dyDescent="0.2">
      <c r="A687" s="2" t="s">
        <v>193</v>
      </c>
      <c r="B687" s="2" t="s">
        <v>194</v>
      </c>
      <c r="C687" s="2" t="s">
        <v>19</v>
      </c>
      <c r="G687" s="8">
        <f>E687-F687</f>
        <v>0</v>
      </c>
      <c r="H687" s="8">
        <f>IF(E687&lt;&gt;0, ((E687-F687)/E687)*100, 0)</f>
        <v>0</v>
      </c>
    </row>
    <row r="688" spans="1:8" x14ac:dyDescent="0.2">
      <c r="A688" s="2" t="s">
        <v>193</v>
      </c>
      <c r="B688" s="2" t="s">
        <v>194</v>
      </c>
      <c r="C688" s="2" t="s">
        <v>19</v>
      </c>
      <c r="E688" s="8">
        <v>15</v>
      </c>
      <c r="G688" s="8">
        <f>E688-F688</f>
        <v>15</v>
      </c>
      <c r="H688" s="8">
        <f>IF(E688&lt;&gt;0, ((E688-F688)/E688)*100, 0)</f>
        <v>100</v>
      </c>
    </row>
    <row r="689" spans="1:8" x14ac:dyDescent="0.2">
      <c r="A689" s="2" t="s">
        <v>193</v>
      </c>
      <c r="B689" s="2" t="s">
        <v>194</v>
      </c>
      <c r="C689" s="2" t="s">
        <v>19</v>
      </c>
      <c r="G689" s="8">
        <f>E689-F689</f>
        <v>0</v>
      </c>
      <c r="H689" s="8">
        <f>IF(E689&lt;&gt;0, ((E689-F689)/E689)*100, 0)</f>
        <v>0</v>
      </c>
    </row>
    <row r="690" spans="1:8" x14ac:dyDescent="0.2">
      <c r="A690" s="2" t="s">
        <v>193</v>
      </c>
      <c r="B690" s="2" t="s">
        <v>194</v>
      </c>
      <c r="C690" s="2" t="s">
        <v>10</v>
      </c>
      <c r="D690" s="6">
        <v>6</v>
      </c>
      <c r="E690" s="8">
        <v>52.5</v>
      </c>
      <c r="F690" s="8">
        <v>24.75</v>
      </c>
      <c r="G690" s="8">
        <f>E690-F690</f>
        <v>27.75</v>
      </c>
      <c r="H690" s="8">
        <f>IF(E690&lt;&gt;0, ((E690-F690)/E690)*100, 0)</f>
        <v>52.857142857142861</v>
      </c>
    </row>
    <row r="691" spans="1:8" x14ac:dyDescent="0.2">
      <c r="A691" s="2" t="s">
        <v>193</v>
      </c>
      <c r="B691" s="2" t="s">
        <v>194</v>
      </c>
      <c r="C691" s="2" t="s">
        <v>86</v>
      </c>
      <c r="D691" s="6">
        <v>20</v>
      </c>
      <c r="E691" s="8">
        <v>104</v>
      </c>
      <c r="F691" s="8">
        <v>46.2</v>
      </c>
      <c r="G691" s="8">
        <f>E691-F691</f>
        <v>57.8</v>
      </c>
      <c r="H691" s="8">
        <f>IF(E691&lt;&gt;0, ((E691-F691)/E691)*100, 0)</f>
        <v>55.57692307692308</v>
      </c>
    </row>
    <row r="692" spans="1:8" x14ac:dyDescent="0.2">
      <c r="A692" s="2" t="s">
        <v>193</v>
      </c>
      <c r="B692" s="2" t="s">
        <v>194</v>
      </c>
      <c r="C692" s="2" t="s">
        <v>22</v>
      </c>
      <c r="D692" s="6">
        <v>8</v>
      </c>
      <c r="E692" s="8">
        <v>86</v>
      </c>
      <c r="F692" s="8">
        <v>41.36</v>
      </c>
      <c r="G692" s="8">
        <f>E692-F692</f>
        <v>44.64</v>
      </c>
      <c r="H692" s="8">
        <f>IF(E692&lt;&gt;0, ((E692-F692)/E692)*100, 0)</f>
        <v>51.906976744186053</v>
      </c>
    </row>
    <row r="693" spans="1:8" x14ac:dyDescent="0.2">
      <c r="A693" s="2" t="s">
        <v>193</v>
      </c>
      <c r="B693" s="2" t="s">
        <v>194</v>
      </c>
      <c r="C693" s="2" t="s">
        <v>27</v>
      </c>
      <c r="D693" s="6">
        <v>132</v>
      </c>
      <c r="E693" s="8">
        <v>1207.8</v>
      </c>
      <c r="F693" s="8">
        <v>630.16</v>
      </c>
      <c r="G693" s="8">
        <f>E693-F693</f>
        <v>577.64</v>
      </c>
      <c r="H693" s="8">
        <f>IF(E693&lt;&gt;0, ((E693-F693)/E693)*100, 0)</f>
        <v>47.825798973339957</v>
      </c>
    </row>
    <row r="694" spans="1:8" x14ac:dyDescent="0.2">
      <c r="A694" s="2" t="s">
        <v>193</v>
      </c>
      <c r="B694" s="2" t="s">
        <v>194</v>
      </c>
      <c r="C694" s="2" t="s">
        <v>195</v>
      </c>
      <c r="D694" s="6">
        <v>10</v>
      </c>
      <c r="E694" s="8">
        <v>145</v>
      </c>
      <c r="F694" s="8">
        <v>78.88</v>
      </c>
      <c r="G694" s="8">
        <f>E694-F694</f>
        <v>66.12</v>
      </c>
      <c r="H694" s="8">
        <f>IF(E694&lt;&gt;0, ((E694-F694)/E694)*100, 0)</f>
        <v>45.6</v>
      </c>
    </row>
    <row r="695" spans="1:8" x14ac:dyDescent="0.2">
      <c r="A695" s="2" t="s">
        <v>193</v>
      </c>
      <c r="B695" s="2" t="s">
        <v>194</v>
      </c>
      <c r="C695" s="2" t="s">
        <v>169</v>
      </c>
      <c r="D695" s="6">
        <v>12</v>
      </c>
      <c r="E695" s="8">
        <v>117</v>
      </c>
      <c r="F695" s="8">
        <v>45.48</v>
      </c>
      <c r="G695" s="8">
        <f>E695-F695</f>
        <v>71.52000000000001</v>
      </c>
      <c r="H695" s="8">
        <f>IF(E695&lt;&gt;0, ((E695-F695)/E695)*100, 0)</f>
        <v>61.128205128205138</v>
      </c>
    </row>
    <row r="696" spans="1:8" x14ac:dyDescent="0.2">
      <c r="A696" s="2" t="s">
        <v>193</v>
      </c>
      <c r="B696" s="2" t="s">
        <v>194</v>
      </c>
      <c r="C696" s="2" t="s">
        <v>36</v>
      </c>
      <c r="D696" s="6">
        <v>24</v>
      </c>
      <c r="E696" s="8">
        <v>324</v>
      </c>
      <c r="F696" s="8">
        <v>160.38</v>
      </c>
      <c r="G696" s="8">
        <f>E696-F696</f>
        <v>163.62</v>
      </c>
      <c r="H696" s="8">
        <f>IF(E696&lt;&gt;0, ((E696-F696)/E696)*100, 0)</f>
        <v>50.5</v>
      </c>
    </row>
    <row r="697" spans="1:8" x14ac:dyDescent="0.2">
      <c r="A697" s="2" t="s">
        <v>193</v>
      </c>
      <c r="B697" s="2" t="s">
        <v>194</v>
      </c>
      <c r="C697" s="2" t="s">
        <v>196</v>
      </c>
      <c r="D697" s="6">
        <v>12</v>
      </c>
      <c r="E697" s="8">
        <v>76.2</v>
      </c>
      <c r="F697" s="8">
        <v>27.8</v>
      </c>
      <c r="G697" s="8">
        <f>E697-F697</f>
        <v>48.400000000000006</v>
      </c>
      <c r="H697" s="8">
        <f>IF(E697&lt;&gt;0, ((E697-F697)/E697)*100, 0)</f>
        <v>63.517060367454071</v>
      </c>
    </row>
    <row r="698" spans="1:8" x14ac:dyDescent="0.2">
      <c r="A698" s="2" t="s">
        <v>193</v>
      </c>
      <c r="B698" s="2" t="s">
        <v>194</v>
      </c>
      <c r="C698" s="2" t="s">
        <v>38</v>
      </c>
      <c r="D698" s="6">
        <v>1</v>
      </c>
      <c r="E698" s="8">
        <v>34</v>
      </c>
      <c r="F698" s="8">
        <v>18.260000000000002</v>
      </c>
      <c r="G698" s="8">
        <f>E698-F698</f>
        <v>15.739999999999998</v>
      </c>
      <c r="H698" s="8">
        <f>IF(E698&lt;&gt;0, ((E698-F698)/E698)*100, 0)</f>
        <v>46.294117647058819</v>
      </c>
    </row>
    <row r="699" spans="1:8" x14ac:dyDescent="0.2">
      <c r="A699" s="2" t="s">
        <v>193</v>
      </c>
      <c r="B699" s="2" t="s">
        <v>194</v>
      </c>
      <c r="C699" s="2" t="s">
        <v>197</v>
      </c>
      <c r="D699" s="6">
        <v>1</v>
      </c>
      <c r="E699" s="8">
        <v>36</v>
      </c>
      <c r="F699" s="8">
        <v>19.47</v>
      </c>
      <c r="G699" s="8">
        <f>E699-F699</f>
        <v>16.53</v>
      </c>
      <c r="H699" s="8">
        <f>IF(E699&lt;&gt;0, ((E699-F699)/E699)*100, 0)</f>
        <v>45.916666666666671</v>
      </c>
    </row>
    <row r="700" spans="1:8" x14ac:dyDescent="0.2">
      <c r="A700" s="2" t="s">
        <v>193</v>
      </c>
      <c r="B700" s="2" t="s">
        <v>194</v>
      </c>
      <c r="C700" s="2" t="s">
        <v>89</v>
      </c>
      <c r="D700" s="6">
        <v>78</v>
      </c>
      <c r="E700" s="8">
        <v>1045.2</v>
      </c>
      <c r="F700" s="8">
        <v>450.45</v>
      </c>
      <c r="G700" s="8">
        <f>E700-F700</f>
        <v>594.75</v>
      </c>
      <c r="H700" s="8">
        <f>IF(E700&lt;&gt;0, ((E700-F700)/E700)*100, 0)</f>
        <v>56.902985074626869</v>
      </c>
    </row>
    <row r="701" spans="1:8" x14ac:dyDescent="0.2">
      <c r="A701" s="2" t="s">
        <v>193</v>
      </c>
      <c r="B701" s="2" t="s">
        <v>194</v>
      </c>
      <c r="C701" s="2" t="s">
        <v>104</v>
      </c>
      <c r="D701" s="6">
        <v>12</v>
      </c>
      <c r="E701" s="8">
        <v>66</v>
      </c>
      <c r="F701" s="8">
        <v>26.4</v>
      </c>
      <c r="G701" s="8">
        <f>E701-F701</f>
        <v>39.6</v>
      </c>
      <c r="H701" s="8">
        <f>IF(E701&lt;&gt;0, ((E701-F701)/E701)*100, 0)</f>
        <v>60</v>
      </c>
    </row>
    <row r="702" spans="1:8" x14ac:dyDescent="0.2">
      <c r="A702" s="2" t="s">
        <v>193</v>
      </c>
      <c r="B702" s="2" t="s">
        <v>194</v>
      </c>
      <c r="C702" s="2" t="s">
        <v>145</v>
      </c>
      <c r="D702" s="6">
        <v>12</v>
      </c>
      <c r="E702" s="8">
        <v>126</v>
      </c>
      <c r="F702" s="8">
        <v>57.42</v>
      </c>
      <c r="G702" s="8">
        <f>E702-F702</f>
        <v>68.58</v>
      </c>
      <c r="H702" s="8">
        <f>IF(E702&lt;&gt;0, ((E702-F702)/E702)*100, 0)</f>
        <v>54.428571428571423</v>
      </c>
    </row>
    <row r="703" spans="1:8" x14ac:dyDescent="0.2">
      <c r="A703" s="2" t="s">
        <v>193</v>
      </c>
      <c r="B703" s="2" t="s">
        <v>194</v>
      </c>
      <c r="C703" s="2" t="s">
        <v>61</v>
      </c>
      <c r="D703" s="6">
        <v>8</v>
      </c>
      <c r="E703" s="8">
        <v>304</v>
      </c>
      <c r="F703" s="8">
        <v>137.88999999999999</v>
      </c>
      <c r="G703" s="8">
        <f>E703-F703</f>
        <v>166.11</v>
      </c>
      <c r="H703" s="8">
        <f>IF(E703&lt;&gt;0, ((E703-F703)/E703)*100, 0)</f>
        <v>54.641447368421062</v>
      </c>
    </row>
    <row r="704" spans="1:8" x14ac:dyDescent="0.2">
      <c r="A704" s="2" t="s">
        <v>193</v>
      </c>
      <c r="B704" s="2" t="s">
        <v>194</v>
      </c>
      <c r="C704" s="2" t="s">
        <v>77</v>
      </c>
      <c r="D704" s="6">
        <v>9</v>
      </c>
      <c r="E704" s="8">
        <v>180</v>
      </c>
      <c r="F704" s="8">
        <v>85.14</v>
      </c>
      <c r="G704" s="8">
        <f>E704-F704</f>
        <v>94.86</v>
      </c>
      <c r="H704" s="8">
        <f>IF(E704&lt;&gt;0, ((E704-F704)/E704)*100, 0)</f>
        <v>52.7</v>
      </c>
    </row>
    <row r="705" spans="1:8" x14ac:dyDescent="0.2">
      <c r="A705" s="2" t="s">
        <v>193</v>
      </c>
      <c r="B705" s="2" t="s">
        <v>194</v>
      </c>
      <c r="C705" s="2" t="s">
        <v>171</v>
      </c>
      <c r="D705" s="6">
        <v>24</v>
      </c>
      <c r="E705" s="8">
        <v>228</v>
      </c>
      <c r="F705" s="8">
        <v>92.4</v>
      </c>
      <c r="G705" s="8">
        <f>E705-F705</f>
        <v>135.6</v>
      </c>
      <c r="H705" s="8">
        <f>IF(E705&lt;&gt;0, ((E705-F705)/E705)*100, 0)</f>
        <v>59.473684210526315</v>
      </c>
    </row>
    <row r="706" spans="1:8" x14ac:dyDescent="0.2">
      <c r="A706" s="2" t="s">
        <v>193</v>
      </c>
      <c r="B706" s="2" t="s">
        <v>194</v>
      </c>
      <c r="C706" s="2" t="s">
        <v>62</v>
      </c>
      <c r="D706" s="6">
        <v>1</v>
      </c>
      <c r="E706" s="8">
        <v>12.75</v>
      </c>
      <c r="F706" s="8">
        <v>4.95</v>
      </c>
      <c r="G706" s="8">
        <f>E706-F706</f>
        <v>7.8</v>
      </c>
      <c r="H706" s="8">
        <f>IF(E706&lt;&gt;0, ((E706-F706)/E706)*100, 0)</f>
        <v>61.17647058823529</v>
      </c>
    </row>
    <row r="707" spans="1:8" x14ac:dyDescent="0.2">
      <c r="A707" s="2" t="s">
        <v>193</v>
      </c>
      <c r="B707" s="2" t="s">
        <v>194</v>
      </c>
      <c r="C707" s="2" t="s">
        <v>198</v>
      </c>
      <c r="D707" s="6">
        <v>1</v>
      </c>
      <c r="E707" s="8">
        <v>17.5</v>
      </c>
      <c r="F707" s="8">
        <v>6.6</v>
      </c>
      <c r="G707" s="8">
        <f>E707-F707</f>
        <v>10.9</v>
      </c>
      <c r="H707" s="8">
        <f>IF(E707&lt;&gt;0, ((E707-F707)/E707)*100, 0)</f>
        <v>62.285714285714292</v>
      </c>
    </row>
    <row r="708" spans="1:8" x14ac:dyDescent="0.2">
      <c r="A708" s="2" t="s">
        <v>193</v>
      </c>
      <c r="B708" s="2" t="s">
        <v>194</v>
      </c>
      <c r="C708" s="2" t="s">
        <v>199</v>
      </c>
      <c r="D708" s="6">
        <v>1</v>
      </c>
      <c r="E708" s="8">
        <v>8</v>
      </c>
      <c r="F708" s="8">
        <v>2.75</v>
      </c>
      <c r="G708" s="8">
        <f>E708-F708</f>
        <v>5.25</v>
      </c>
      <c r="H708" s="8">
        <f>IF(E708&lt;&gt;0, ((E708-F708)/E708)*100, 0)</f>
        <v>65.625</v>
      </c>
    </row>
    <row r="709" spans="1:8" x14ac:dyDescent="0.2">
      <c r="A709" s="2" t="s">
        <v>193</v>
      </c>
      <c r="B709" s="2" t="s">
        <v>194</v>
      </c>
      <c r="C709" s="2" t="s">
        <v>111</v>
      </c>
      <c r="D709" s="6">
        <v>1</v>
      </c>
      <c r="E709" s="8">
        <v>3.95</v>
      </c>
      <c r="F709" s="8">
        <v>1.54</v>
      </c>
      <c r="G709" s="8">
        <f>E709-F709</f>
        <v>2.41</v>
      </c>
      <c r="H709" s="8">
        <f>IF(E709&lt;&gt;0, ((E709-F709)/E709)*100, 0)</f>
        <v>61.012658227848107</v>
      </c>
    </row>
    <row r="710" spans="1:8" x14ac:dyDescent="0.2">
      <c r="A710" s="2" t="s">
        <v>193</v>
      </c>
      <c r="B710" s="2" t="s">
        <v>194</v>
      </c>
      <c r="C710" s="2" t="s">
        <v>113</v>
      </c>
      <c r="D710" s="6">
        <v>1</v>
      </c>
      <c r="E710" s="8">
        <v>3.95</v>
      </c>
      <c r="F710" s="8">
        <v>1.96</v>
      </c>
      <c r="G710" s="8">
        <f>E710-F710</f>
        <v>1.9900000000000002</v>
      </c>
      <c r="H710" s="8">
        <f>IF(E710&lt;&gt;0, ((E710-F710)/E710)*100, 0)</f>
        <v>50.379746835443044</v>
      </c>
    </row>
    <row r="711" spans="1:8" customFormat="1" ht="15" x14ac:dyDescent="0.25">
      <c r="D711" s="12"/>
      <c r="E711" s="12"/>
      <c r="F711" s="12"/>
      <c r="G711" s="12"/>
      <c r="H711" s="12"/>
    </row>
    <row r="712" spans="1:8" s="4" customFormat="1" x14ac:dyDescent="0.2">
      <c r="A712" s="3" t="s">
        <v>19</v>
      </c>
      <c r="B712" s="3" t="s">
        <v>19</v>
      </c>
      <c r="C712" s="3" t="s">
        <v>19</v>
      </c>
      <c r="D712" s="5">
        <f>SUBTOTAL(9, D679:D711)</f>
        <v>374</v>
      </c>
      <c r="E712" s="7">
        <f>SUBTOTAL(9, E679:E711)</f>
        <v>4147.5999999999995</v>
      </c>
      <c r="F712" s="7">
        <f>SUBTOTAL(9, F679:F711)</f>
        <v>1960.2400000000002</v>
      </c>
      <c r="G712" s="7">
        <f>SUBTOTAL(9, G679:G711)</f>
        <v>2187.3599999999997</v>
      </c>
      <c r="H712" s="7">
        <f>IF(E712&lt;&gt;0, ((E712-F712)/E712)*100, 0)</f>
        <v>52.737968945896405</v>
      </c>
    </row>
    <row r="713" spans="1:8" customFormat="1" ht="15" x14ac:dyDescent="0.25">
      <c r="D713" s="12"/>
      <c r="E713" s="12"/>
      <c r="F713" s="12"/>
      <c r="G713" s="12"/>
      <c r="H713" s="12"/>
    </row>
    <row r="714" spans="1:8" x14ac:dyDescent="0.2">
      <c r="A714" s="2" t="s">
        <v>200</v>
      </c>
      <c r="B714" s="2" t="s">
        <v>201</v>
      </c>
      <c r="C714" s="2" t="s">
        <v>19</v>
      </c>
      <c r="G714" s="8">
        <f>E714-F714</f>
        <v>0</v>
      </c>
      <c r="H714" s="8">
        <f>IF(E714&lt;&gt;0, ((E714-F714)/E714)*100, 0)</f>
        <v>0</v>
      </c>
    </row>
    <row r="715" spans="1:8" x14ac:dyDescent="0.2">
      <c r="A715" s="2" t="s">
        <v>200</v>
      </c>
      <c r="B715" s="2" t="s">
        <v>201</v>
      </c>
      <c r="C715" s="2" t="s">
        <v>19</v>
      </c>
      <c r="G715" s="8">
        <f>E715-F715</f>
        <v>0</v>
      </c>
      <c r="H715" s="8">
        <f>IF(E715&lt;&gt;0, ((E715-F715)/E715)*100, 0)</f>
        <v>0</v>
      </c>
    </row>
    <row r="716" spans="1:8" x14ac:dyDescent="0.2">
      <c r="A716" s="2" t="s">
        <v>200</v>
      </c>
      <c r="B716" s="2" t="s">
        <v>201</v>
      </c>
      <c r="C716" s="2" t="s">
        <v>19</v>
      </c>
      <c r="E716" s="8">
        <v>45</v>
      </c>
      <c r="G716" s="8">
        <f>E716-F716</f>
        <v>45</v>
      </c>
      <c r="H716" s="8">
        <f>IF(E716&lt;&gt;0, ((E716-F716)/E716)*100, 0)</f>
        <v>100</v>
      </c>
    </row>
    <row r="717" spans="1:8" x14ac:dyDescent="0.2">
      <c r="A717" s="2" t="s">
        <v>200</v>
      </c>
      <c r="B717" s="2" t="s">
        <v>201</v>
      </c>
      <c r="C717" s="2" t="s">
        <v>19</v>
      </c>
      <c r="E717" s="8">
        <v>-45</v>
      </c>
      <c r="G717" s="8">
        <f>E717-F717</f>
        <v>-45</v>
      </c>
      <c r="H717" s="8">
        <f>IF(E717&lt;&gt;0, ((E717-F717)/E717)*100, 0)</f>
        <v>100</v>
      </c>
    </row>
    <row r="718" spans="1:8" x14ac:dyDescent="0.2">
      <c r="A718" s="2" t="s">
        <v>200</v>
      </c>
      <c r="B718" s="2" t="s">
        <v>201</v>
      </c>
      <c r="C718" s="2" t="s">
        <v>19</v>
      </c>
      <c r="E718" s="8">
        <v>-15</v>
      </c>
      <c r="G718" s="8">
        <f>E718-F718</f>
        <v>-15</v>
      </c>
      <c r="H718" s="8">
        <f>IF(E718&lt;&gt;0, ((E718-F718)/E718)*100, 0)</f>
        <v>100</v>
      </c>
    </row>
    <row r="719" spans="1:8" x14ac:dyDescent="0.2">
      <c r="A719" s="2" t="s">
        <v>200</v>
      </c>
      <c r="B719" s="2" t="s">
        <v>201</v>
      </c>
      <c r="C719" s="2" t="s">
        <v>19</v>
      </c>
      <c r="G719" s="8">
        <f>E719-F719</f>
        <v>0</v>
      </c>
      <c r="H719" s="8">
        <f>IF(E719&lt;&gt;0, ((E719-F719)/E719)*100, 0)</f>
        <v>0</v>
      </c>
    </row>
    <row r="720" spans="1:8" x14ac:dyDescent="0.2">
      <c r="A720" s="2" t="s">
        <v>200</v>
      </c>
      <c r="B720" s="2" t="s">
        <v>201</v>
      </c>
      <c r="C720" s="2" t="s">
        <v>19</v>
      </c>
      <c r="G720" s="8">
        <f>E720-F720</f>
        <v>0</v>
      </c>
      <c r="H720" s="8">
        <f>IF(E720&lt;&gt;0, ((E720-F720)/E720)*100, 0)</f>
        <v>0</v>
      </c>
    </row>
    <row r="721" spans="1:8" x14ac:dyDescent="0.2">
      <c r="A721" s="2" t="s">
        <v>200</v>
      </c>
      <c r="B721" s="2" t="s">
        <v>201</v>
      </c>
      <c r="C721" s="2" t="s">
        <v>19</v>
      </c>
      <c r="E721" s="8">
        <v>15</v>
      </c>
      <c r="G721" s="8">
        <f>E721-F721</f>
        <v>15</v>
      </c>
      <c r="H721" s="8">
        <f>IF(E721&lt;&gt;0, ((E721-F721)/E721)*100, 0)</f>
        <v>100</v>
      </c>
    </row>
    <row r="722" spans="1:8" x14ac:dyDescent="0.2">
      <c r="A722" s="2" t="s">
        <v>200</v>
      </c>
      <c r="B722" s="2" t="s">
        <v>201</v>
      </c>
      <c r="C722" s="2" t="s">
        <v>19</v>
      </c>
      <c r="G722" s="8">
        <f>E722-F722</f>
        <v>0</v>
      </c>
      <c r="H722" s="8">
        <f>IF(E722&lt;&gt;0, ((E722-F722)/E722)*100, 0)</f>
        <v>0</v>
      </c>
    </row>
    <row r="723" spans="1:8" x14ac:dyDescent="0.2">
      <c r="A723" s="2" t="s">
        <v>200</v>
      </c>
      <c r="B723" s="2" t="s">
        <v>201</v>
      </c>
      <c r="C723" s="2" t="s">
        <v>92</v>
      </c>
      <c r="D723" s="6">
        <v>40</v>
      </c>
      <c r="E723" s="8">
        <v>176</v>
      </c>
      <c r="F723" s="8">
        <v>56</v>
      </c>
      <c r="G723" s="8">
        <f>E723-F723</f>
        <v>120</v>
      </c>
      <c r="H723" s="8">
        <f>IF(E723&lt;&gt;0, ((E723-F723)/E723)*100, 0)</f>
        <v>68.181818181818173</v>
      </c>
    </row>
    <row r="724" spans="1:8" x14ac:dyDescent="0.2">
      <c r="A724" s="2" t="s">
        <v>200</v>
      </c>
      <c r="B724" s="2" t="s">
        <v>201</v>
      </c>
      <c r="C724" s="2" t="s">
        <v>13</v>
      </c>
      <c r="D724" s="6">
        <v>24</v>
      </c>
      <c r="E724" s="8">
        <v>46.8</v>
      </c>
      <c r="F724" s="8">
        <v>7.92</v>
      </c>
      <c r="G724" s="8">
        <f>E724-F724</f>
        <v>38.879999999999995</v>
      </c>
      <c r="H724" s="8">
        <f>IF(E724&lt;&gt;0, ((E724-F724)/E724)*100, 0)</f>
        <v>83.076923076923066</v>
      </c>
    </row>
    <row r="725" spans="1:8" x14ac:dyDescent="0.2">
      <c r="A725" s="2" t="s">
        <v>200</v>
      </c>
      <c r="B725" s="2" t="s">
        <v>201</v>
      </c>
      <c r="C725" s="2" t="s">
        <v>168</v>
      </c>
      <c r="D725" s="6">
        <v>2</v>
      </c>
      <c r="E725" s="8">
        <v>77</v>
      </c>
      <c r="F725" s="8">
        <v>11</v>
      </c>
      <c r="G725" s="8">
        <f>E725-F725</f>
        <v>66</v>
      </c>
      <c r="H725" s="8">
        <f>IF(E725&lt;&gt;0, ((E725-F725)/E725)*100, 0)</f>
        <v>85.714285714285708</v>
      </c>
    </row>
    <row r="726" spans="1:8" x14ac:dyDescent="0.2">
      <c r="A726" s="2" t="s">
        <v>200</v>
      </c>
      <c r="B726" s="2" t="s">
        <v>201</v>
      </c>
      <c r="C726" s="2" t="s">
        <v>27</v>
      </c>
      <c r="D726" s="6">
        <v>72</v>
      </c>
      <c r="E726" s="8">
        <v>799.2</v>
      </c>
      <c r="F726" s="8">
        <v>343.73</v>
      </c>
      <c r="G726" s="8">
        <f>E726-F726</f>
        <v>455.47</v>
      </c>
      <c r="H726" s="8">
        <f>IF(E726&lt;&gt;0, ((E726-F726)/E726)*100, 0)</f>
        <v>56.99074074074074</v>
      </c>
    </row>
    <row r="727" spans="1:8" x14ac:dyDescent="0.2">
      <c r="A727" s="2" t="s">
        <v>200</v>
      </c>
      <c r="B727" s="2" t="s">
        <v>201</v>
      </c>
      <c r="C727" s="2" t="s">
        <v>89</v>
      </c>
      <c r="D727" s="6">
        <v>54</v>
      </c>
      <c r="E727" s="8">
        <v>837</v>
      </c>
      <c r="F727" s="8">
        <v>311.85000000000002</v>
      </c>
      <c r="G727" s="8">
        <f>E727-F727</f>
        <v>525.15</v>
      </c>
      <c r="H727" s="8">
        <f>IF(E727&lt;&gt;0, ((E727-F727)/E727)*100, 0)</f>
        <v>62.741935483870968</v>
      </c>
    </row>
    <row r="728" spans="1:8" x14ac:dyDescent="0.2">
      <c r="A728" s="2" t="s">
        <v>200</v>
      </c>
      <c r="B728" s="2" t="s">
        <v>201</v>
      </c>
      <c r="C728" s="2" t="s">
        <v>24</v>
      </c>
      <c r="D728" s="6">
        <v>28</v>
      </c>
      <c r="E728" s="8">
        <v>1393</v>
      </c>
      <c r="F728" s="8">
        <v>924</v>
      </c>
      <c r="G728" s="8">
        <f>E728-F728</f>
        <v>469</v>
      </c>
      <c r="H728" s="8">
        <f>IF(E728&lt;&gt;0, ((E728-F728)/E728)*100, 0)</f>
        <v>33.668341708542712</v>
      </c>
    </row>
    <row r="729" spans="1:8" x14ac:dyDescent="0.2">
      <c r="A729" s="2" t="s">
        <v>200</v>
      </c>
      <c r="B729" s="2" t="s">
        <v>201</v>
      </c>
      <c r="C729" s="2" t="s">
        <v>29</v>
      </c>
      <c r="D729" s="6">
        <v>40</v>
      </c>
      <c r="E729" s="8">
        <v>240</v>
      </c>
      <c r="F729" s="8">
        <v>66</v>
      </c>
      <c r="G729" s="8">
        <f>E729-F729</f>
        <v>174</v>
      </c>
      <c r="H729" s="8">
        <f>IF(E729&lt;&gt;0, ((E729-F729)/E729)*100, 0)</f>
        <v>72.5</v>
      </c>
    </row>
    <row r="730" spans="1:8" customFormat="1" ht="15" x14ac:dyDescent="0.25">
      <c r="D730" s="12"/>
      <c r="E730" s="12"/>
      <c r="F730" s="12"/>
      <c r="G730" s="12"/>
      <c r="H730" s="12"/>
    </row>
    <row r="731" spans="1:8" s="4" customFormat="1" x14ac:dyDescent="0.2">
      <c r="A731" s="3" t="s">
        <v>19</v>
      </c>
      <c r="B731" s="3" t="s">
        <v>19</v>
      </c>
      <c r="C731" s="3" t="s">
        <v>19</v>
      </c>
      <c r="D731" s="5">
        <f>SUBTOTAL(9, D714:D730)</f>
        <v>260</v>
      </c>
      <c r="E731" s="7">
        <f>SUBTOTAL(9, E714:E730)</f>
        <v>3569</v>
      </c>
      <c r="F731" s="7">
        <f>SUBTOTAL(9, F714:F730)</f>
        <v>1720.5</v>
      </c>
      <c r="G731" s="7">
        <f>SUBTOTAL(9, G714:G730)</f>
        <v>1848.5</v>
      </c>
      <c r="H731" s="7">
        <f>IF(E731&lt;&gt;0, ((E731-F731)/E731)*100, 0)</f>
        <v>51.793219389184642</v>
      </c>
    </row>
    <row r="732" spans="1:8" customFormat="1" ht="15" x14ac:dyDescent="0.25">
      <c r="D732" s="12"/>
      <c r="E732" s="12"/>
      <c r="F732" s="12"/>
      <c r="G732" s="12"/>
      <c r="H732" s="12"/>
    </row>
    <row r="733" spans="1:8" x14ac:dyDescent="0.2">
      <c r="A733" s="2" t="s">
        <v>202</v>
      </c>
      <c r="B733" s="2" t="s">
        <v>203</v>
      </c>
      <c r="C733" s="2" t="s">
        <v>19</v>
      </c>
      <c r="G733" s="8">
        <f>E733-F733</f>
        <v>0</v>
      </c>
      <c r="H733" s="8">
        <f>IF(E733&lt;&gt;0, ((E733-F733)/E733)*100, 0)</f>
        <v>0</v>
      </c>
    </row>
    <row r="734" spans="1:8" x14ac:dyDescent="0.2">
      <c r="A734" s="2" t="s">
        <v>202</v>
      </c>
      <c r="B734" s="2" t="s">
        <v>203</v>
      </c>
      <c r="C734" s="2" t="s">
        <v>19</v>
      </c>
      <c r="G734" s="8">
        <f>E734-F734</f>
        <v>0</v>
      </c>
      <c r="H734" s="8">
        <f>IF(E734&lt;&gt;0, ((E734-F734)/E734)*100, 0)</f>
        <v>0</v>
      </c>
    </row>
    <row r="735" spans="1:8" x14ac:dyDescent="0.2">
      <c r="A735" s="2" t="s">
        <v>202</v>
      </c>
      <c r="B735" s="2" t="s">
        <v>203</v>
      </c>
      <c r="C735" s="2" t="s">
        <v>19</v>
      </c>
      <c r="G735" s="8">
        <f>E735-F735</f>
        <v>0</v>
      </c>
      <c r="H735" s="8">
        <f>IF(E735&lt;&gt;0, ((E735-F735)/E735)*100, 0)</f>
        <v>0</v>
      </c>
    </row>
    <row r="736" spans="1:8" x14ac:dyDescent="0.2">
      <c r="A736" s="2" t="s">
        <v>202</v>
      </c>
      <c r="B736" s="2" t="s">
        <v>203</v>
      </c>
      <c r="C736" s="2" t="s">
        <v>19</v>
      </c>
      <c r="E736" s="8">
        <v>-197.67</v>
      </c>
      <c r="G736" s="8">
        <f>E736-F736</f>
        <v>-197.67</v>
      </c>
      <c r="H736" s="8">
        <f>IF(E736&lt;&gt;0, ((E736-F736)/E736)*100, 0)</f>
        <v>100</v>
      </c>
    </row>
    <row r="737" spans="1:8" x14ac:dyDescent="0.2">
      <c r="A737" s="2" t="s">
        <v>202</v>
      </c>
      <c r="B737" s="2" t="s">
        <v>203</v>
      </c>
      <c r="C737" s="2" t="s">
        <v>19</v>
      </c>
      <c r="G737" s="8">
        <f>E737-F737</f>
        <v>0</v>
      </c>
      <c r="H737" s="8">
        <f>IF(E737&lt;&gt;0, ((E737-F737)/E737)*100, 0)</f>
        <v>0</v>
      </c>
    </row>
    <row r="738" spans="1:8" x14ac:dyDescent="0.2">
      <c r="A738" s="2" t="s">
        <v>202</v>
      </c>
      <c r="B738" s="2" t="s">
        <v>203</v>
      </c>
      <c r="C738" s="2" t="s">
        <v>19</v>
      </c>
      <c r="G738" s="8">
        <f>E738-F738</f>
        <v>0</v>
      </c>
      <c r="H738" s="8">
        <f>IF(E738&lt;&gt;0, ((E738-F738)/E738)*100, 0)</f>
        <v>0</v>
      </c>
    </row>
    <row r="739" spans="1:8" x14ac:dyDescent="0.2">
      <c r="A739" s="2" t="s">
        <v>202</v>
      </c>
      <c r="B739" s="2" t="s">
        <v>203</v>
      </c>
      <c r="C739" s="2" t="s">
        <v>19</v>
      </c>
      <c r="E739" s="8">
        <v>790.67</v>
      </c>
      <c r="G739" s="8">
        <f>E739-F739</f>
        <v>790.67</v>
      </c>
      <c r="H739" s="8">
        <f>IF(E739&lt;&gt;0, ((E739-F739)/E739)*100, 0)</f>
        <v>100</v>
      </c>
    </row>
    <row r="740" spans="1:8" x14ac:dyDescent="0.2">
      <c r="A740" s="2" t="s">
        <v>202</v>
      </c>
      <c r="B740" s="2" t="s">
        <v>203</v>
      </c>
      <c r="C740" s="2" t="s">
        <v>10</v>
      </c>
      <c r="D740" s="6">
        <v>12</v>
      </c>
      <c r="E740" s="8">
        <v>105</v>
      </c>
      <c r="F740" s="8">
        <v>49.5</v>
      </c>
      <c r="G740" s="8">
        <f>E740-F740</f>
        <v>55.5</v>
      </c>
      <c r="H740" s="8">
        <f>IF(E740&lt;&gt;0, ((E740-F740)/E740)*100, 0)</f>
        <v>52.857142857142861</v>
      </c>
    </row>
    <row r="741" spans="1:8" x14ac:dyDescent="0.2">
      <c r="A741" s="2" t="s">
        <v>202</v>
      </c>
      <c r="B741" s="2" t="s">
        <v>203</v>
      </c>
      <c r="C741" s="2" t="s">
        <v>86</v>
      </c>
      <c r="D741" s="6">
        <v>40</v>
      </c>
      <c r="E741" s="8">
        <v>208</v>
      </c>
      <c r="F741" s="8">
        <v>92.4</v>
      </c>
      <c r="G741" s="8">
        <f>E741-F741</f>
        <v>115.6</v>
      </c>
      <c r="H741" s="8">
        <f>IF(E741&lt;&gt;0, ((E741-F741)/E741)*100, 0)</f>
        <v>55.57692307692308</v>
      </c>
    </row>
    <row r="742" spans="1:8" x14ac:dyDescent="0.2">
      <c r="A742" s="2" t="s">
        <v>202</v>
      </c>
      <c r="B742" s="2" t="s">
        <v>203</v>
      </c>
      <c r="C742" s="2" t="s">
        <v>87</v>
      </c>
      <c r="D742" s="6">
        <v>20</v>
      </c>
      <c r="E742" s="8">
        <v>115</v>
      </c>
      <c r="F742" s="8">
        <v>51.8</v>
      </c>
      <c r="G742" s="8">
        <f>E742-F742</f>
        <v>63.2</v>
      </c>
      <c r="H742" s="8">
        <f>IF(E742&lt;&gt;0, ((E742-F742)/E742)*100, 0)</f>
        <v>54.956521739130437</v>
      </c>
    </row>
    <row r="743" spans="1:8" x14ac:dyDescent="0.2">
      <c r="A743" s="2" t="s">
        <v>202</v>
      </c>
      <c r="B743" s="2" t="s">
        <v>203</v>
      </c>
      <c r="C743" s="2" t="s">
        <v>143</v>
      </c>
      <c r="D743" s="6">
        <v>20</v>
      </c>
      <c r="E743" s="8">
        <v>62</v>
      </c>
      <c r="F743" s="8">
        <v>36.04</v>
      </c>
      <c r="G743" s="8">
        <f>E743-F743</f>
        <v>25.96</v>
      </c>
      <c r="H743" s="8">
        <f>IF(E743&lt;&gt;0, ((E743-F743)/E743)*100, 0)</f>
        <v>41.87096774193548</v>
      </c>
    </row>
    <row r="744" spans="1:8" x14ac:dyDescent="0.2">
      <c r="A744" s="2" t="s">
        <v>202</v>
      </c>
      <c r="B744" s="2" t="s">
        <v>203</v>
      </c>
      <c r="C744" s="2" t="s">
        <v>52</v>
      </c>
      <c r="D744" s="6">
        <v>24</v>
      </c>
      <c r="E744" s="8">
        <v>46.8</v>
      </c>
      <c r="F744" s="8">
        <v>7.92</v>
      </c>
      <c r="G744" s="8">
        <f>E744-F744</f>
        <v>38.879999999999995</v>
      </c>
      <c r="H744" s="8">
        <f>IF(E744&lt;&gt;0, ((E744-F744)/E744)*100, 0)</f>
        <v>83.076923076923066</v>
      </c>
    </row>
    <row r="745" spans="1:8" x14ac:dyDescent="0.2">
      <c r="A745" s="2" t="s">
        <v>202</v>
      </c>
      <c r="B745" s="2" t="s">
        <v>203</v>
      </c>
      <c r="C745" s="2" t="s">
        <v>100</v>
      </c>
      <c r="D745" s="6">
        <v>24</v>
      </c>
      <c r="E745" s="8">
        <v>132</v>
      </c>
      <c r="F745" s="8">
        <v>52.8</v>
      </c>
      <c r="G745" s="8">
        <f>E745-F745</f>
        <v>79.2</v>
      </c>
      <c r="H745" s="8">
        <f>IF(E745&lt;&gt;0, ((E745-F745)/E745)*100, 0)</f>
        <v>60</v>
      </c>
    </row>
    <row r="746" spans="1:8" x14ac:dyDescent="0.2">
      <c r="A746" s="2" t="s">
        <v>202</v>
      </c>
      <c r="B746" s="2" t="s">
        <v>203</v>
      </c>
      <c r="C746" s="2" t="s">
        <v>22</v>
      </c>
      <c r="D746" s="6">
        <v>8</v>
      </c>
      <c r="E746" s="8">
        <v>86</v>
      </c>
      <c r="F746" s="8">
        <v>41.36</v>
      </c>
      <c r="G746" s="8">
        <f>E746-F746</f>
        <v>44.64</v>
      </c>
      <c r="H746" s="8">
        <f>IF(E746&lt;&gt;0, ((E746-F746)/E746)*100, 0)</f>
        <v>51.906976744186053</v>
      </c>
    </row>
    <row r="747" spans="1:8" x14ac:dyDescent="0.2">
      <c r="A747" s="2" t="s">
        <v>202</v>
      </c>
      <c r="B747" s="2" t="s">
        <v>203</v>
      </c>
      <c r="C747" s="2" t="s">
        <v>204</v>
      </c>
      <c r="D747" s="6">
        <v>24</v>
      </c>
      <c r="E747" s="8">
        <v>180</v>
      </c>
      <c r="F747" s="8">
        <v>63.36</v>
      </c>
      <c r="G747" s="8">
        <f>E747-F747</f>
        <v>116.64</v>
      </c>
      <c r="H747" s="8">
        <f>IF(E747&lt;&gt;0, ((E747-F747)/E747)*100, 0)</f>
        <v>64.8</v>
      </c>
    </row>
    <row r="748" spans="1:8" x14ac:dyDescent="0.2">
      <c r="A748" s="2" t="s">
        <v>202</v>
      </c>
      <c r="B748" s="2" t="s">
        <v>203</v>
      </c>
      <c r="C748" s="2" t="s">
        <v>54</v>
      </c>
      <c r="D748" s="6">
        <v>96</v>
      </c>
      <c r="E748" s="8">
        <v>192</v>
      </c>
      <c r="F748" s="8">
        <v>80.64</v>
      </c>
      <c r="G748" s="8">
        <f>E748-F748</f>
        <v>111.36</v>
      </c>
      <c r="H748" s="8">
        <f>IF(E748&lt;&gt;0, ((E748-F748)/E748)*100, 0)</f>
        <v>57.999999999999993</v>
      </c>
    </row>
    <row r="749" spans="1:8" x14ac:dyDescent="0.2">
      <c r="A749" s="2" t="s">
        <v>202</v>
      </c>
      <c r="B749" s="2" t="s">
        <v>203</v>
      </c>
      <c r="C749" s="2" t="s">
        <v>66</v>
      </c>
      <c r="D749" s="6">
        <v>72</v>
      </c>
      <c r="E749" s="8">
        <v>338.4</v>
      </c>
      <c r="F749" s="8">
        <v>134.63999999999999</v>
      </c>
      <c r="G749" s="8">
        <f>E749-F749</f>
        <v>203.76</v>
      </c>
      <c r="H749" s="8">
        <f>IF(E749&lt;&gt;0, ((E749-F749)/E749)*100, 0)</f>
        <v>60.212765957446813</v>
      </c>
    </row>
    <row r="750" spans="1:8" x14ac:dyDescent="0.2">
      <c r="A750" s="2" t="s">
        <v>202</v>
      </c>
      <c r="B750" s="2" t="s">
        <v>203</v>
      </c>
      <c r="C750" s="2" t="s">
        <v>36</v>
      </c>
      <c r="D750" s="6">
        <v>24</v>
      </c>
      <c r="E750" s="8">
        <v>324</v>
      </c>
      <c r="F750" s="8">
        <v>167.69</v>
      </c>
      <c r="G750" s="8">
        <f>E750-F750</f>
        <v>156.31</v>
      </c>
      <c r="H750" s="8">
        <f>IF(E750&lt;&gt;0, ((E750-F750)/E750)*100, 0)</f>
        <v>48.243827160493829</v>
      </c>
    </row>
    <row r="751" spans="1:8" x14ac:dyDescent="0.2">
      <c r="A751" s="2" t="s">
        <v>202</v>
      </c>
      <c r="B751" s="2" t="s">
        <v>203</v>
      </c>
      <c r="C751" s="2" t="s">
        <v>205</v>
      </c>
      <c r="D751" s="6">
        <v>24</v>
      </c>
      <c r="E751" s="8">
        <v>198</v>
      </c>
      <c r="F751" s="8">
        <v>117.12</v>
      </c>
      <c r="G751" s="8">
        <f>E751-F751</f>
        <v>80.88</v>
      </c>
      <c r="H751" s="8">
        <f>IF(E751&lt;&gt;0, ((E751-F751)/E751)*100, 0)</f>
        <v>40.848484848484844</v>
      </c>
    </row>
    <row r="752" spans="1:8" x14ac:dyDescent="0.2">
      <c r="A752" s="2" t="s">
        <v>202</v>
      </c>
      <c r="B752" s="2" t="s">
        <v>203</v>
      </c>
      <c r="C752" s="2" t="s">
        <v>196</v>
      </c>
      <c r="D752" s="6">
        <v>24</v>
      </c>
      <c r="E752" s="8">
        <v>152.4</v>
      </c>
      <c r="F752" s="8">
        <v>55.6</v>
      </c>
      <c r="G752" s="8">
        <f>E752-F752</f>
        <v>96.800000000000011</v>
      </c>
      <c r="H752" s="8">
        <f>IF(E752&lt;&gt;0, ((E752-F752)/E752)*100, 0)</f>
        <v>63.517060367454071</v>
      </c>
    </row>
    <row r="753" spans="1:8" x14ac:dyDescent="0.2">
      <c r="A753" s="2" t="s">
        <v>202</v>
      </c>
      <c r="B753" s="2" t="s">
        <v>203</v>
      </c>
      <c r="C753" s="2" t="s">
        <v>102</v>
      </c>
      <c r="D753" s="6">
        <v>24</v>
      </c>
      <c r="E753" s="8">
        <v>198</v>
      </c>
      <c r="F753" s="8">
        <v>91.95</v>
      </c>
      <c r="G753" s="8">
        <f>E753-F753</f>
        <v>106.05</v>
      </c>
      <c r="H753" s="8">
        <f>IF(E753&lt;&gt;0, ((E753-F753)/E753)*100, 0)</f>
        <v>53.560606060606062</v>
      </c>
    </row>
    <row r="754" spans="1:8" x14ac:dyDescent="0.2">
      <c r="A754" s="2" t="s">
        <v>202</v>
      </c>
      <c r="B754" s="2" t="s">
        <v>203</v>
      </c>
      <c r="C754" s="2" t="s">
        <v>103</v>
      </c>
      <c r="D754" s="6">
        <v>24</v>
      </c>
      <c r="E754" s="8">
        <v>226.8</v>
      </c>
      <c r="F754" s="8">
        <v>92.4</v>
      </c>
      <c r="G754" s="8">
        <f>E754-F754</f>
        <v>134.4</v>
      </c>
      <c r="H754" s="8">
        <f>IF(E754&lt;&gt;0, ((E754-F754)/E754)*100, 0)</f>
        <v>59.259259259259252</v>
      </c>
    </row>
    <row r="755" spans="1:8" x14ac:dyDescent="0.2">
      <c r="A755" s="2" t="s">
        <v>202</v>
      </c>
      <c r="B755" s="2" t="s">
        <v>203</v>
      </c>
      <c r="C755" s="2" t="s">
        <v>39</v>
      </c>
      <c r="D755" s="6">
        <v>72</v>
      </c>
      <c r="E755" s="8">
        <v>324</v>
      </c>
      <c r="F755" s="8">
        <v>118.8</v>
      </c>
      <c r="G755" s="8">
        <f>E755-F755</f>
        <v>205.2</v>
      </c>
      <c r="H755" s="8">
        <f>IF(E755&lt;&gt;0, ((E755-F755)/E755)*100, 0)</f>
        <v>63.333333333333329</v>
      </c>
    </row>
    <row r="756" spans="1:8" x14ac:dyDescent="0.2">
      <c r="A756" s="2" t="s">
        <v>202</v>
      </c>
      <c r="B756" s="2" t="s">
        <v>203</v>
      </c>
      <c r="C756" s="2" t="s">
        <v>171</v>
      </c>
      <c r="D756" s="6">
        <v>48</v>
      </c>
      <c r="E756" s="8">
        <v>456</v>
      </c>
      <c r="F756" s="8">
        <v>235.2</v>
      </c>
      <c r="G756" s="8">
        <f>E756-F756</f>
        <v>220.8</v>
      </c>
      <c r="H756" s="8">
        <f>IF(E756&lt;&gt;0, ((E756-F756)/E756)*100, 0)</f>
        <v>48.421052631578945</v>
      </c>
    </row>
    <row r="757" spans="1:8" x14ac:dyDescent="0.2">
      <c r="A757" s="2" t="s">
        <v>202</v>
      </c>
      <c r="B757" s="2" t="s">
        <v>203</v>
      </c>
      <c r="C757" s="2" t="s">
        <v>206</v>
      </c>
      <c r="D757" s="6">
        <v>40</v>
      </c>
      <c r="E757" s="8">
        <v>366</v>
      </c>
      <c r="F757" s="8">
        <v>190.08</v>
      </c>
      <c r="G757" s="8">
        <f>E757-F757</f>
        <v>175.92</v>
      </c>
      <c r="H757" s="8">
        <f>IF(E757&lt;&gt;0, ((E757-F757)/E757)*100, 0)</f>
        <v>48.065573770491795</v>
      </c>
    </row>
    <row r="758" spans="1:8" x14ac:dyDescent="0.2">
      <c r="A758" s="2" t="s">
        <v>202</v>
      </c>
      <c r="B758" s="2" t="s">
        <v>203</v>
      </c>
      <c r="C758" s="2" t="s">
        <v>55</v>
      </c>
      <c r="D758" s="6">
        <v>12</v>
      </c>
      <c r="E758" s="8">
        <v>153</v>
      </c>
      <c r="F758" s="8">
        <v>71.28</v>
      </c>
      <c r="G758" s="8">
        <f>E758-F758</f>
        <v>81.72</v>
      </c>
      <c r="H758" s="8">
        <f>IF(E758&lt;&gt;0, ((E758-F758)/E758)*100, 0)</f>
        <v>53.411764705882348</v>
      </c>
    </row>
    <row r="759" spans="1:8" x14ac:dyDescent="0.2">
      <c r="A759" s="2" t="s">
        <v>202</v>
      </c>
      <c r="B759" s="2" t="s">
        <v>203</v>
      </c>
      <c r="C759" s="2" t="s">
        <v>207</v>
      </c>
      <c r="D759" s="6">
        <v>5</v>
      </c>
      <c r="E759" s="8">
        <v>18.75</v>
      </c>
      <c r="F759" s="8">
        <v>6.6</v>
      </c>
      <c r="G759" s="8">
        <f>E759-F759</f>
        <v>12.15</v>
      </c>
      <c r="H759" s="8">
        <f>IF(E759&lt;&gt;0, ((E759-F759)/E759)*100, 0)</f>
        <v>64.8</v>
      </c>
    </row>
    <row r="760" spans="1:8" x14ac:dyDescent="0.2">
      <c r="A760" s="2" t="s">
        <v>202</v>
      </c>
      <c r="B760" s="2" t="s">
        <v>203</v>
      </c>
      <c r="C760" s="2" t="s">
        <v>208</v>
      </c>
      <c r="D760" s="6">
        <v>5</v>
      </c>
      <c r="E760" s="8">
        <v>23.75</v>
      </c>
      <c r="F760" s="8">
        <v>8.25</v>
      </c>
      <c r="G760" s="8">
        <f>E760-F760</f>
        <v>15.5</v>
      </c>
      <c r="H760" s="8">
        <f>IF(E760&lt;&gt;0, ((E760-F760)/E760)*100, 0)</f>
        <v>65.26315789473685</v>
      </c>
    </row>
    <row r="761" spans="1:8" x14ac:dyDescent="0.2">
      <c r="A761" s="2" t="s">
        <v>202</v>
      </c>
      <c r="B761" s="2" t="s">
        <v>203</v>
      </c>
      <c r="C761" s="2" t="s">
        <v>71</v>
      </c>
      <c r="D761" s="6">
        <v>30</v>
      </c>
      <c r="E761" s="8">
        <v>135</v>
      </c>
      <c r="F761" s="8">
        <v>42.9</v>
      </c>
      <c r="G761" s="8">
        <f>E761-F761</f>
        <v>92.1</v>
      </c>
      <c r="H761" s="8">
        <f>IF(E761&lt;&gt;0, ((E761-F761)/E761)*100, 0)</f>
        <v>68.222222222222214</v>
      </c>
    </row>
    <row r="762" spans="1:8" x14ac:dyDescent="0.2">
      <c r="A762" s="2" t="s">
        <v>202</v>
      </c>
      <c r="B762" s="2" t="s">
        <v>203</v>
      </c>
      <c r="C762" s="2" t="s">
        <v>108</v>
      </c>
      <c r="D762" s="6">
        <v>12</v>
      </c>
      <c r="E762" s="8">
        <v>132</v>
      </c>
      <c r="F762" s="8">
        <v>43.16</v>
      </c>
      <c r="G762" s="8">
        <f>E762-F762</f>
        <v>88.84</v>
      </c>
      <c r="H762" s="8">
        <f>IF(E762&lt;&gt;0, ((E762-F762)/E762)*100, 0)</f>
        <v>67.303030303030312</v>
      </c>
    </row>
    <row r="763" spans="1:8" x14ac:dyDescent="0.2">
      <c r="A763" s="2" t="s">
        <v>202</v>
      </c>
      <c r="B763" s="2" t="s">
        <v>203</v>
      </c>
      <c r="C763" s="2" t="s">
        <v>109</v>
      </c>
      <c r="D763" s="6">
        <v>12</v>
      </c>
      <c r="E763" s="8">
        <v>117</v>
      </c>
      <c r="F763" s="8">
        <v>54.96</v>
      </c>
      <c r="G763" s="8">
        <f>E763-F763</f>
        <v>62.04</v>
      </c>
      <c r="H763" s="8">
        <f>IF(E763&lt;&gt;0, ((E763-F763)/E763)*100, 0)</f>
        <v>53.025641025641022</v>
      </c>
    </row>
    <row r="764" spans="1:8" x14ac:dyDescent="0.2">
      <c r="A764" s="2" t="s">
        <v>202</v>
      </c>
      <c r="B764" s="2" t="s">
        <v>203</v>
      </c>
      <c r="C764" s="2" t="s">
        <v>29</v>
      </c>
      <c r="D764" s="6">
        <v>80</v>
      </c>
      <c r="E764" s="8">
        <v>480</v>
      </c>
      <c r="F764" s="8">
        <v>132</v>
      </c>
      <c r="G764" s="8">
        <f>E764-F764</f>
        <v>348</v>
      </c>
      <c r="H764" s="8">
        <f>IF(E764&lt;&gt;0, ((E764-F764)/E764)*100, 0)</f>
        <v>72.5</v>
      </c>
    </row>
    <row r="765" spans="1:8" x14ac:dyDescent="0.2">
      <c r="A765" s="2" t="s">
        <v>202</v>
      </c>
      <c r="B765" s="2" t="s">
        <v>203</v>
      </c>
      <c r="C765" s="2" t="s">
        <v>56</v>
      </c>
      <c r="D765" s="6">
        <v>80</v>
      </c>
      <c r="E765" s="8">
        <v>400</v>
      </c>
      <c r="F765" s="8">
        <v>127.6</v>
      </c>
      <c r="G765" s="8">
        <f>E765-F765</f>
        <v>272.39999999999998</v>
      </c>
      <c r="H765" s="8">
        <f>IF(E765&lt;&gt;0, ((E765-F765)/E765)*100, 0)</f>
        <v>68.099999999999994</v>
      </c>
    </row>
    <row r="766" spans="1:8" x14ac:dyDescent="0.2">
      <c r="A766" s="2" t="s">
        <v>202</v>
      </c>
      <c r="B766" s="2" t="s">
        <v>203</v>
      </c>
      <c r="C766" s="2" t="s">
        <v>18</v>
      </c>
      <c r="D766" s="6">
        <v>80</v>
      </c>
      <c r="E766" s="8">
        <v>400</v>
      </c>
      <c r="F766" s="8">
        <v>132</v>
      </c>
      <c r="G766" s="8">
        <f>E766-F766</f>
        <v>268</v>
      </c>
      <c r="H766" s="8">
        <f>IF(E766&lt;&gt;0, ((E766-F766)/E766)*100, 0)</f>
        <v>67</v>
      </c>
    </row>
    <row r="767" spans="1:8" x14ac:dyDescent="0.2">
      <c r="A767" s="2" t="s">
        <v>202</v>
      </c>
      <c r="B767" s="2" t="s">
        <v>203</v>
      </c>
      <c r="C767" s="2" t="s">
        <v>79</v>
      </c>
      <c r="D767" s="6">
        <v>80</v>
      </c>
      <c r="E767" s="8">
        <v>400</v>
      </c>
      <c r="F767" s="8">
        <v>127.54</v>
      </c>
      <c r="G767" s="8">
        <f>E767-F767</f>
        <v>272.45999999999998</v>
      </c>
      <c r="H767" s="8">
        <f>IF(E767&lt;&gt;0, ((E767-F767)/E767)*100, 0)</f>
        <v>68.114999999999995</v>
      </c>
    </row>
    <row r="768" spans="1:8" x14ac:dyDescent="0.2">
      <c r="A768" s="2" t="s">
        <v>202</v>
      </c>
      <c r="B768" s="2" t="s">
        <v>203</v>
      </c>
      <c r="C768" s="2" t="s">
        <v>46</v>
      </c>
      <c r="D768" s="6">
        <v>60</v>
      </c>
      <c r="E768" s="8">
        <v>237</v>
      </c>
      <c r="F768" s="8">
        <v>92.4</v>
      </c>
      <c r="G768" s="8">
        <f>E768-F768</f>
        <v>144.6</v>
      </c>
      <c r="H768" s="8">
        <f>IF(E768&lt;&gt;0, ((E768-F768)/E768)*100, 0)</f>
        <v>61.012658227848092</v>
      </c>
    </row>
    <row r="769" spans="1:8" x14ac:dyDescent="0.2">
      <c r="A769" s="2" t="s">
        <v>202</v>
      </c>
      <c r="B769" s="2" t="s">
        <v>203</v>
      </c>
      <c r="C769" s="2" t="s">
        <v>47</v>
      </c>
      <c r="D769" s="6">
        <v>60</v>
      </c>
      <c r="E769" s="8">
        <v>237</v>
      </c>
      <c r="F769" s="8">
        <v>92.4</v>
      </c>
      <c r="G769" s="8">
        <f>E769-F769</f>
        <v>144.6</v>
      </c>
      <c r="H769" s="8">
        <f>IF(E769&lt;&gt;0, ((E769-F769)/E769)*100, 0)</f>
        <v>61.012658227848092</v>
      </c>
    </row>
    <row r="770" spans="1:8" x14ac:dyDescent="0.2">
      <c r="A770" s="2" t="s">
        <v>202</v>
      </c>
      <c r="B770" s="2" t="s">
        <v>203</v>
      </c>
      <c r="C770" s="2" t="s">
        <v>112</v>
      </c>
      <c r="D770" s="6">
        <v>60</v>
      </c>
      <c r="E770" s="8">
        <v>237</v>
      </c>
      <c r="F770" s="8">
        <v>92.4</v>
      </c>
      <c r="G770" s="8">
        <f>E770-F770</f>
        <v>144.6</v>
      </c>
      <c r="H770" s="8">
        <f>IF(E770&lt;&gt;0, ((E770-F770)/E770)*100, 0)</f>
        <v>61.012658227848092</v>
      </c>
    </row>
    <row r="771" spans="1:8" x14ac:dyDescent="0.2">
      <c r="A771" s="2" t="s">
        <v>202</v>
      </c>
      <c r="B771" s="2" t="s">
        <v>203</v>
      </c>
      <c r="C771" s="2" t="s">
        <v>209</v>
      </c>
      <c r="D771" s="6">
        <v>30</v>
      </c>
      <c r="E771" s="8">
        <v>262.5</v>
      </c>
      <c r="F771" s="8">
        <v>126</v>
      </c>
      <c r="G771" s="8">
        <f>E771-F771</f>
        <v>136.5</v>
      </c>
      <c r="H771" s="8">
        <f>IF(E771&lt;&gt;0, ((E771-F771)/E771)*100, 0)</f>
        <v>52</v>
      </c>
    </row>
    <row r="772" spans="1:8" x14ac:dyDescent="0.2">
      <c r="A772" s="2" t="s">
        <v>202</v>
      </c>
      <c r="B772" s="2" t="s">
        <v>203</v>
      </c>
      <c r="C772" s="2" t="s">
        <v>210</v>
      </c>
      <c r="D772" s="6">
        <v>60</v>
      </c>
      <c r="E772" s="8">
        <v>237</v>
      </c>
      <c r="F772" s="8">
        <v>95.76</v>
      </c>
      <c r="G772" s="8">
        <f>E772-F772</f>
        <v>141.24</v>
      </c>
      <c r="H772" s="8">
        <f>IF(E772&lt;&gt;0, ((E772-F772)/E772)*100, 0)</f>
        <v>59.594936708860772</v>
      </c>
    </row>
    <row r="773" spans="1:8" customFormat="1" ht="15" x14ac:dyDescent="0.25">
      <c r="D773" s="12"/>
      <c r="E773" s="12"/>
      <c r="F773" s="12"/>
      <c r="G773" s="12"/>
      <c r="H773" s="12"/>
    </row>
    <row r="774" spans="1:8" s="4" customFormat="1" x14ac:dyDescent="0.2">
      <c r="A774" s="3" t="s">
        <v>19</v>
      </c>
      <c r="B774" s="3" t="s">
        <v>19</v>
      </c>
      <c r="C774" s="3" t="s">
        <v>19</v>
      </c>
      <c r="D774" s="5">
        <f>SUBTOTAL(9, D733:D773)</f>
        <v>1286</v>
      </c>
      <c r="E774" s="7">
        <f>SUBTOTAL(9, E733:E773)</f>
        <v>7773.4</v>
      </c>
      <c r="F774" s="7">
        <f>SUBTOTAL(9, F733:F773)</f>
        <v>2924.5500000000006</v>
      </c>
      <c r="G774" s="7">
        <f>SUBTOTAL(9, G733:G773)</f>
        <v>4848.8500000000004</v>
      </c>
      <c r="H774" s="7">
        <f>IF(E774&lt;&gt;0, ((E774-F774)/E774)*100, 0)</f>
        <v>62.377466745568199</v>
      </c>
    </row>
    <row r="775" spans="1:8" customFormat="1" ht="15" x14ac:dyDescent="0.25">
      <c r="D775" s="12"/>
      <c r="E775" s="12"/>
      <c r="F775" s="12"/>
      <c r="G775" s="12"/>
      <c r="H775" s="12"/>
    </row>
    <row r="776" spans="1:8" x14ac:dyDescent="0.2">
      <c r="A776" s="2" t="s">
        <v>211</v>
      </c>
      <c r="B776" s="2" t="s">
        <v>212</v>
      </c>
      <c r="C776" s="2" t="s">
        <v>19</v>
      </c>
      <c r="G776" s="8">
        <f>E776-F776</f>
        <v>0</v>
      </c>
      <c r="H776" s="8">
        <f>IF(E776&lt;&gt;0, ((E776-F776)/E776)*100, 0)</f>
        <v>0</v>
      </c>
    </row>
    <row r="777" spans="1:8" x14ac:dyDescent="0.2">
      <c r="A777" s="2" t="s">
        <v>211</v>
      </c>
      <c r="B777" s="2" t="s">
        <v>212</v>
      </c>
      <c r="C777" s="2" t="s">
        <v>19</v>
      </c>
      <c r="E777" s="8">
        <v>-47.78</v>
      </c>
      <c r="G777" s="8">
        <f>E777-F777</f>
        <v>-47.78</v>
      </c>
      <c r="H777" s="8">
        <f>IF(E777&lt;&gt;0, ((E777-F777)/E777)*100, 0)</f>
        <v>100</v>
      </c>
    </row>
    <row r="778" spans="1:8" x14ac:dyDescent="0.2">
      <c r="A778" s="2" t="s">
        <v>211</v>
      </c>
      <c r="B778" s="2" t="s">
        <v>212</v>
      </c>
      <c r="C778" s="2" t="s">
        <v>19</v>
      </c>
      <c r="G778" s="8">
        <f>E778-F778</f>
        <v>0</v>
      </c>
      <c r="H778" s="8">
        <f>IF(E778&lt;&gt;0, ((E778-F778)/E778)*100, 0)</f>
        <v>0</v>
      </c>
    </row>
    <row r="779" spans="1:8" x14ac:dyDescent="0.2">
      <c r="A779" s="2" t="s">
        <v>211</v>
      </c>
      <c r="B779" s="2" t="s">
        <v>212</v>
      </c>
      <c r="C779" s="2" t="s">
        <v>19</v>
      </c>
      <c r="E779" s="8">
        <v>-134.99</v>
      </c>
      <c r="G779" s="8">
        <f>E779-F779</f>
        <v>-134.99</v>
      </c>
      <c r="H779" s="8">
        <f>IF(E779&lt;&gt;0, ((E779-F779)/E779)*100, 0)</f>
        <v>100</v>
      </c>
    </row>
    <row r="780" spans="1:8" x14ac:dyDescent="0.2">
      <c r="A780" s="2" t="s">
        <v>211</v>
      </c>
      <c r="B780" s="2" t="s">
        <v>212</v>
      </c>
      <c r="C780" s="2" t="s">
        <v>19</v>
      </c>
      <c r="E780" s="8">
        <v>539.96</v>
      </c>
      <c r="G780" s="8">
        <f>E780-F780</f>
        <v>539.96</v>
      </c>
      <c r="H780" s="8">
        <f>IF(E780&lt;&gt;0, ((E780-F780)/E780)*100, 0)</f>
        <v>100</v>
      </c>
    </row>
    <row r="781" spans="1:8" x14ac:dyDescent="0.2">
      <c r="A781" s="2" t="s">
        <v>211</v>
      </c>
      <c r="B781" s="2" t="s">
        <v>212</v>
      </c>
      <c r="C781" s="2" t="s">
        <v>135</v>
      </c>
      <c r="D781" s="6">
        <v>3</v>
      </c>
      <c r="E781" s="8">
        <v>115.5</v>
      </c>
      <c r="F781" s="8">
        <v>16.5</v>
      </c>
      <c r="G781" s="8">
        <f>E781-F781</f>
        <v>99</v>
      </c>
      <c r="H781" s="8">
        <f>IF(E781&lt;&gt;0, ((E781-F781)/E781)*100, 0)</f>
        <v>85.714285714285708</v>
      </c>
    </row>
    <row r="782" spans="1:8" x14ac:dyDescent="0.2">
      <c r="A782" s="2" t="s">
        <v>211</v>
      </c>
      <c r="B782" s="2" t="s">
        <v>212</v>
      </c>
      <c r="C782" s="2" t="s">
        <v>23</v>
      </c>
      <c r="D782" s="6">
        <v>330</v>
      </c>
      <c r="E782" s="8">
        <v>1815</v>
      </c>
      <c r="F782" s="8">
        <v>577.5</v>
      </c>
      <c r="G782" s="8">
        <f>E782-F782</f>
        <v>1237.5</v>
      </c>
      <c r="H782" s="8">
        <f>IF(E782&lt;&gt;0, ((E782-F782)/E782)*100, 0)</f>
        <v>68.181818181818173</v>
      </c>
    </row>
    <row r="783" spans="1:8" x14ac:dyDescent="0.2">
      <c r="A783" s="2" t="s">
        <v>211</v>
      </c>
      <c r="B783" s="2" t="s">
        <v>212</v>
      </c>
      <c r="C783" s="2" t="s">
        <v>111</v>
      </c>
      <c r="D783" s="6">
        <v>140</v>
      </c>
      <c r="E783" s="8">
        <v>473.2</v>
      </c>
      <c r="F783" s="8">
        <v>215.6</v>
      </c>
      <c r="G783" s="8">
        <f>E783-F783</f>
        <v>257.60000000000002</v>
      </c>
      <c r="H783" s="8">
        <f>IF(E783&lt;&gt;0, ((E783-F783)/E783)*100, 0)</f>
        <v>54.437869822485219</v>
      </c>
    </row>
    <row r="784" spans="1:8" x14ac:dyDescent="0.2">
      <c r="A784" s="2" t="s">
        <v>211</v>
      </c>
      <c r="B784" s="2" t="s">
        <v>212</v>
      </c>
      <c r="C784" s="2" t="s">
        <v>43</v>
      </c>
      <c r="D784" s="6">
        <v>160</v>
      </c>
      <c r="E784" s="8">
        <v>540.79999999999995</v>
      </c>
      <c r="F784" s="8">
        <v>246.4</v>
      </c>
      <c r="G784" s="8">
        <f>E784-F784</f>
        <v>294.39999999999998</v>
      </c>
      <c r="H784" s="8">
        <f>IF(E784&lt;&gt;0, ((E784-F784)/E784)*100, 0)</f>
        <v>54.437869822485204</v>
      </c>
    </row>
    <row r="785" spans="1:8" x14ac:dyDescent="0.2">
      <c r="A785" s="2" t="s">
        <v>211</v>
      </c>
      <c r="B785" s="2" t="s">
        <v>212</v>
      </c>
      <c r="C785" s="2" t="s">
        <v>46</v>
      </c>
      <c r="D785" s="6">
        <v>120</v>
      </c>
      <c r="E785" s="8">
        <v>405.6</v>
      </c>
      <c r="F785" s="8">
        <v>184.8</v>
      </c>
      <c r="G785" s="8">
        <f>E785-F785</f>
        <v>220.8</v>
      </c>
      <c r="H785" s="8">
        <f>IF(E785&lt;&gt;0, ((E785-F785)/E785)*100, 0)</f>
        <v>54.437869822485204</v>
      </c>
    </row>
    <row r="786" spans="1:8" x14ac:dyDescent="0.2">
      <c r="A786" s="2" t="s">
        <v>211</v>
      </c>
      <c r="B786" s="2" t="s">
        <v>212</v>
      </c>
      <c r="C786" s="2" t="s">
        <v>136</v>
      </c>
      <c r="D786" s="6">
        <v>120</v>
      </c>
      <c r="E786" s="8">
        <v>405.6</v>
      </c>
      <c r="F786" s="8">
        <v>184.8</v>
      </c>
      <c r="G786" s="8">
        <f>E786-F786</f>
        <v>220.8</v>
      </c>
      <c r="H786" s="8">
        <f>IF(E786&lt;&gt;0, ((E786-F786)/E786)*100, 0)</f>
        <v>54.437869822485204</v>
      </c>
    </row>
    <row r="787" spans="1:8" x14ac:dyDescent="0.2">
      <c r="A787" s="2" t="s">
        <v>211</v>
      </c>
      <c r="B787" s="2" t="s">
        <v>212</v>
      </c>
      <c r="C787" s="2" t="s">
        <v>30</v>
      </c>
      <c r="D787" s="6">
        <v>60</v>
      </c>
      <c r="E787" s="8">
        <v>283.8</v>
      </c>
      <c r="F787" s="8">
        <v>125.4</v>
      </c>
      <c r="G787" s="8">
        <f>E787-F787</f>
        <v>158.4</v>
      </c>
      <c r="H787" s="8">
        <f>IF(E787&lt;&gt;0, ((E787-F787)/E787)*100, 0)</f>
        <v>55.813953488372093</v>
      </c>
    </row>
    <row r="788" spans="1:8" customFormat="1" ht="15" x14ac:dyDescent="0.25">
      <c r="D788" s="12"/>
      <c r="E788" s="12"/>
      <c r="F788" s="12"/>
      <c r="G788" s="12"/>
      <c r="H788" s="12"/>
    </row>
    <row r="789" spans="1:8" s="4" customFormat="1" x14ac:dyDescent="0.2">
      <c r="A789" s="3" t="s">
        <v>19</v>
      </c>
      <c r="B789" s="3" t="s">
        <v>19</v>
      </c>
      <c r="C789" s="3" t="s">
        <v>19</v>
      </c>
      <c r="D789" s="5">
        <f>SUBTOTAL(9, D776:D788)</f>
        <v>933</v>
      </c>
      <c r="E789" s="7">
        <f>SUBTOTAL(9, E776:E788)</f>
        <v>4396.6899999999996</v>
      </c>
      <c r="F789" s="7">
        <f>SUBTOTAL(9, F776:F788)</f>
        <v>1551</v>
      </c>
      <c r="G789" s="7">
        <f>SUBTOTAL(9, G776:G788)</f>
        <v>2845.6900000000005</v>
      </c>
      <c r="H789" s="7">
        <f>IF(E789&lt;&gt;0, ((E789-F789)/E789)*100, 0)</f>
        <v>64.72346242286811</v>
      </c>
    </row>
    <row r="790" spans="1:8" customFormat="1" ht="15" x14ac:dyDescent="0.25">
      <c r="D790" s="12"/>
      <c r="E790" s="12"/>
      <c r="F790" s="12"/>
      <c r="G790" s="12"/>
      <c r="H790" s="12"/>
    </row>
    <row r="791" spans="1:8" x14ac:dyDescent="0.2">
      <c r="A791" s="2" t="s">
        <v>213</v>
      </c>
      <c r="B791" s="2" t="s">
        <v>214</v>
      </c>
      <c r="C791" s="2" t="s">
        <v>19</v>
      </c>
      <c r="G791" s="8">
        <f>E791-F791</f>
        <v>0</v>
      </c>
      <c r="H791" s="8">
        <f>IF(E791&lt;&gt;0, ((E791-F791)/E791)*100, 0)</f>
        <v>0</v>
      </c>
    </row>
    <row r="792" spans="1:8" x14ac:dyDescent="0.2">
      <c r="A792" s="2" t="s">
        <v>213</v>
      </c>
      <c r="B792" s="2" t="s">
        <v>214</v>
      </c>
      <c r="C792" s="2" t="s">
        <v>19</v>
      </c>
      <c r="E792" s="8">
        <v>15</v>
      </c>
      <c r="G792" s="8">
        <f>E792-F792</f>
        <v>15</v>
      </c>
      <c r="H792" s="8">
        <f>IF(E792&lt;&gt;0, ((E792-F792)/E792)*100, 0)</f>
        <v>100</v>
      </c>
    </row>
    <row r="793" spans="1:8" x14ac:dyDescent="0.2">
      <c r="A793" s="2" t="s">
        <v>213</v>
      </c>
      <c r="B793" s="2" t="s">
        <v>214</v>
      </c>
      <c r="C793" s="2" t="s">
        <v>19</v>
      </c>
      <c r="E793" s="8">
        <v>-15</v>
      </c>
      <c r="G793" s="8">
        <f>E793-F793</f>
        <v>-15</v>
      </c>
      <c r="H793" s="8">
        <f>IF(E793&lt;&gt;0, ((E793-F793)/E793)*100, 0)</f>
        <v>100</v>
      </c>
    </row>
    <row r="794" spans="1:8" x14ac:dyDescent="0.2">
      <c r="A794" s="2" t="s">
        <v>213</v>
      </c>
      <c r="B794" s="2" t="s">
        <v>214</v>
      </c>
      <c r="C794" s="2" t="s">
        <v>19</v>
      </c>
      <c r="G794" s="8">
        <f>E794-F794</f>
        <v>0</v>
      </c>
      <c r="H794" s="8">
        <f>IF(E794&lt;&gt;0, ((E794-F794)/E794)*100, 0)</f>
        <v>0</v>
      </c>
    </row>
    <row r="795" spans="1:8" x14ac:dyDescent="0.2">
      <c r="A795" s="2" t="s">
        <v>213</v>
      </c>
      <c r="B795" s="2" t="s">
        <v>214</v>
      </c>
      <c r="C795" s="2" t="s">
        <v>19</v>
      </c>
      <c r="G795" s="8">
        <f>E795-F795</f>
        <v>0</v>
      </c>
      <c r="H795" s="8">
        <f>IF(E795&lt;&gt;0, ((E795-F795)/E795)*100, 0)</f>
        <v>0</v>
      </c>
    </row>
    <row r="796" spans="1:8" x14ac:dyDescent="0.2">
      <c r="A796" s="2" t="s">
        <v>213</v>
      </c>
      <c r="B796" s="2" t="s">
        <v>214</v>
      </c>
      <c r="C796" s="2" t="s">
        <v>118</v>
      </c>
      <c r="D796" s="6">
        <v>20</v>
      </c>
      <c r="E796" s="8">
        <v>79</v>
      </c>
      <c r="F796" s="8">
        <v>31.4</v>
      </c>
      <c r="G796" s="8">
        <f>E796-F796</f>
        <v>47.6</v>
      </c>
      <c r="H796" s="8">
        <f>IF(E796&lt;&gt;0, ((E796-F796)/E796)*100, 0)</f>
        <v>60.253164556962027</v>
      </c>
    </row>
    <row r="797" spans="1:8" x14ac:dyDescent="0.2">
      <c r="A797" s="2" t="s">
        <v>213</v>
      </c>
      <c r="B797" s="2" t="s">
        <v>214</v>
      </c>
      <c r="C797" s="2" t="s">
        <v>23</v>
      </c>
      <c r="D797" s="6">
        <v>78</v>
      </c>
      <c r="E797" s="8">
        <v>429</v>
      </c>
      <c r="F797" s="8">
        <v>136.5</v>
      </c>
      <c r="G797" s="8">
        <f>E797-F797</f>
        <v>292.5</v>
      </c>
      <c r="H797" s="8">
        <f>IF(E797&lt;&gt;0, ((E797-F797)/E797)*100, 0)</f>
        <v>68.181818181818173</v>
      </c>
    </row>
    <row r="798" spans="1:8" customFormat="1" ht="15" x14ac:dyDescent="0.25">
      <c r="D798" s="12"/>
      <c r="E798" s="12"/>
      <c r="F798" s="12"/>
      <c r="G798" s="12"/>
      <c r="H798" s="12"/>
    </row>
    <row r="799" spans="1:8" s="4" customFormat="1" x14ac:dyDescent="0.2">
      <c r="A799" s="3" t="s">
        <v>19</v>
      </c>
      <c r="B799" s="3" t="s">
        <v>19</v>
      </c>
      <c r="C799" s="3" t="s">
        <v>19</v>
      </c>
      <c r="D799" s="5">
        <f>SUBTOTAL(9, D791:D798)</f>
        <v>98</v>
      </c>
      <c r="E799" s="7">
        <f>SUBTOTAL(9, E791:E798)</f>
        <v>508</v>
      </c>
      <c r="F799" s="7">
        <f>SUBTOTAL(9, F791:F798)</f>
        <v>167.9</v>
      </c>
      <c r="G799" s="7">
        <f>SUBTOTAL(9, G791:G798)</f>
        <v>340.1</v>
      </c>
      <c r="H799" s="7">
        <f>IF(E799&lt;&gt;0, ((E799-F799)/E799)*100, 0)</f>
        <v>66.948818897637793</v>
      </c>
    </row>
    <row r="800" spans="1:8" customFormat="1" ht="15" x14ac:dyDescent="0.25">
      <c r="D800" s="12"/>
      <c r="E800" s="12"/>
      <c r="F800" s="12"/>
      <c r="G800" s="12"/>
      <c r="H800" s="12"/>
    </row>
    <row r="801" spans="1:8" x14ac:dyDescent="0.2">
      <c r="A801" s="2" t="s">
        <v>215</v>
      </c>
      <c r="B801" s="2" t="s">
        <v>216</v>
      </c>
      <c r="C801" s="2" t="s">
        <v>19</v>
      </c>
      <c r="G801" s="8">
        <f>E801-F801</f>
        <v>0</v>
      </c>
      <c r="H801" s="8">
        <f>IF(E801&lt;&gt;0, ((E801-F801)/E801)*100, 0)</f>
        <v>0</v>
      </c>
    </row>
    <row r="802" spans="1:8" x14ac:dyDescent="0.2">
      <c r="A802" s="2" t="s">
        <v>215</v>
      </c>
      <c r="B802" s="2" t="s">
        <v>216</v>
      </c>
      <c r="C802" s="2" t="s">
        <v>19</v>
      </c>
      <c r="G802" s="8">
        <f>E802-F802</f>
        <v>0</v>
      </c>
      <c r="H802" s="8">
        <f>IF(E802&lt;&gt;0, ((E802-F802)/E802)*100, 0)</f>
        <v>0</v>
      </c>
    </row>
    <row r="803" spans="1:8" x14ac:dyDescent="0.2">
      <c r="A803" s="2" t="s">
        <v>215</v>
      </c>
      <c r="B803" s="2" t="s">
        <v>216</v>
      </c>
      <c r="C803" s="2" t="s">
        <v>19</v>
      </c>
      <c r="G803" s="8">
        <f>E803-F803</f>
        <v>0</v>
      </c>
      <c r="H803" s="8">
        <f>IF(E803&lt;&gt;0, ((E803-F803)/E803)*100, 0)</f>
        <v>0</v>
      </c>
    </row>
    <row r="804" spans="1:8" x14ac:dyDescent="0.2">
      <c r="A804" s="2" t="s">
        <v>215</v>
      </c>
      <c r="B804" s="2" t="s">
        <v>216</v>
      </c>
      <c r="C804" s="2" t="s">
        <v>19</v>
      </c>
      <c r="G804" s="8">
        <f>E804-F804</f>
        <v>0</v>
      </c>
      <c r="H804" s="8">
        <f>IF(E804&lt;&gt;0, ((E804-F804)/E804)*100, 0)</f>
        <v>0</v>
      </c>
    </row>
    <row r="805" spans="1:8" x14ac:dyDescent="0.2">
      <c r="A805" s="2" t="s">
        <v>215</v>
      </c>
      <c r="B805" s="2" t="s">
        <v>216</v>
      </c>
      <c r="C805" s="2" t="s">
        <v>19</v>
      </c>
      <c r="E805" s="8">
        <v>-12.06</v>
      </c>
      <c r="G805" s="8">
        <f>E805-F805</f>
        <v>-12.06</v>
      </c>
      <c r="H805" s="8">
        <f>IF(E805&lt;&gt;0, ((E805-F805)/E805)*100, 0)</f>
        <v>100</v>
      </c>
    </row>
    <row r="806" spans="1:8" x14ac:dyDescent="0.2">
      <c r="A806" s="2" t="s">
        <v>215</v>
      </c>
      <c r="B806" s="2" t="s">
        <v>216</v>
      </c>
      <c r="C806" s="2" t="s">
        <v>19</v>
      </c>
      <c r="E806" s="8">
        <v>-43.5</v>
      </c>
      <c r="G806" s="8">
        <f>E806-F806</f>
        <v>-43.5</v>
      </c>
      <c r="H806" s="8">
        <f>IF(E806&lt;&gt;0, ((E806-F806)/E806)*100, 0)</f>
        <v>100</v>
      </c>
    </row>
    <row r="807" spans="1:8" x14ac:dyDescent="0.2">
      <c r="A807" s="2" t="s">
        <v>215</v>
      </c>
      <c r="B807" s="2" t="s">
        <v>216</v>
      </c>
      <c r="C807" s="2" t="s">
        <v>19</v>
      </c>
      <c r="G807" s="8">
        <f>E807-F807</f>
        <v>0</v>
      </c>
      <c r="H807" s="8">
        <f>IF(E807&lt;&gt;0, ((E807-F807)/E807)*100, 0)</f>
        <v>0</v>
      </c>
    </row>
    <row r="808" spans="1:8" x14ac:dyDescent="0.2">
      <c r="A808" s="2" t="s">
        <v>215</v>
      </c>
      <c r="B808" s="2" t="s">
        <v>216</v>
      </c>
      <c r="C808" s="2" t="s">
        <v>19</v>
      </c>
      <c r="E808" s="8">
        <v>-54.81</v>
      </c>
      <c r="G808" s="8">
        <f>E808-F808</f>
        <v>-54.81</v>
      </c>
      <c r="H808" s="8">
        <f>IF(E808&lt;&gt;0, ((E808-F808)/E808)*100, 0)</f>
        <v>100</v>
      </c>
    </row>
    <row r="809" spans="1:8" x14ac:dyDescent="0.2">
      <c r="A809" s="2" t="s">
        <v>215</v>
      </c>
      <c r="B809" s="2" t="s">
        <v>216</v>
      </c>
      <c r="C809" s="2" t="s">
        <v>19</v>
      </c>
      <c r="E809" s="8">
        <v>219.23</v>
      </c>
      <c r="G809" s="8">
        <f>E809-F809</f>
        <v>219.23</v>
      </c>
      <c r="H809" s="8">
        <f>IF(E809&lt;&gt;0, ((E809-F809)/E809)*100, 0)</f>
        <v>100</v>
      </c>
    </row>
    <row r="810" spans="1:8" x14ac:dyDescent="0.2">
      <c r="A810" s="2" t="s">
        <v>215</v>
      </c>
      <c r="B810" s="2" t="s">
        <v>216</v>
      </c>
      <c r="C810" s="2" t="s">
        <v>14</v>
      </c>
      <c r="D810" s="6">
        <v>48</v>
      </c>
      <c r="E810" s="8">
        <v>372</v>
      </c>
      <c r="F810" s="8">
        <v>175.78</v>
      </c>
      <c r="G810" s="8">
        <f>E810-F810</f>
        <v>196.22</v>
      </c>
      <c r="H810" s="8">
        <f>IF(E810&lt;&gt;0, ((E810-F810)/E810)*100, 0)</f>
        <v>52.747311827956992</v>
      </c>
    </row>
    <row r="811" spans="1:8" x14ac:dyDescent="0.2">
      <c r="A811" s="2" t="s">
        <v>215</v>
      </c>
      <c r="B811" s="2" t="s">
        <v>216</v>
      </c>
      <c r="C811" s="2" t="s">
        <v>15</v>
      </c>
      <c r="D811" s="6">
        <v>12</v>
      </c>
      <c r="E811" s="8">
        <v>99</v>
      </c>
      <c r="F811" s="8">
        <v>58.56</v>
      </c>
      <c r="G811" s="8">
        <f>E811-F811</f>
        <v>40.44</v>
      </c>
      <c r="H811" s="8">
        <f>IF(E811&lt;&gt;0, ((E811-F811)/E811)*100, 0)</f>
        <v>40.848484848484844</v>
      </c>
    </row>
    <row r="812" spans="1:8" x14ac:dyDescent="0.2">
      <c r="A812" s="2" t="s">
        <v>215</v>
      </c>
      <c r="B812" s="2" t="s">
        <v>216</v>
      </c>
      <c r="C812" s="2" t="s">
        <v>105</v>
      </c>
      <c r="D812" s="6">
        <v>10</v>
      </c>
      <c r="E812" s="8">
        <v>92.5</v>
      </c>
      <c r="F812" s="8">
        <v>53.1</v>
      </c>
      <c r="G812" s="8">
        <f>E812-F812</f>
        <v>39.4</v>
      </c>
      <c r="H812" s="8">
        <f>IF(E812&lt;&gt;0, ((E812-F812)/E812)*100, 0)</f>
        <v>42.594594594594589</v>
      </c>
    </row>
    <row r="813" spans="1:8" x14ac:dyDescent="0.2">
      <c r="A813" s="2" t="s">
        <v>215</v>
      </c>
      <c r="B813" s="2" t="s">
        <v>216</v>
      </c>
      <c r="C813" s="2" t="s">
        <v>107</v>
      </c>
      <c r="D813" s="6">
        <v>12</v>
      </c>
      <c r="E813" s="8">
        <v>201</v>
      </c>
      <c r="F813" s="8">
        <v>89.1</v>
      </c>
      <c r="G813" s="8">
        <f>E813-F813</f>
        <v>111.9</v>
      </c>
      <c r="H813" s="8">
        <f>IF(E813&lt;&gt;0, ((E813-F813)/E813)*100, 0)</f>
        <v>55.671641791044777</v>
      </c>
    </row>
    <row r="814" spans="1:8" x14ac:dyDescent="0.2">
      <c r="A814" s="2" t="s">
        <v>215</v>
      </c>
      <c r="B814" s="2" t="s">
        <v>216</v>
      </c>
      <c r="C814" s="2" t="s">
        <v>217</v>
      </c>
      <c r="D814" s="6">
        <v>36</v>
      </c>
      <c r="E814" s="8">
        <v>369</v>
      </c>
      <c r="F814" s="8">
        <v>223.2</v>
      </c>
      <c r="G814" s="8">
        <f>E814-F814</f>
        <v>145.80000000000001</v>
      </c>
      <c r="H814" s="8">
        <f>IF(E814&lt;&gt;0, ((E814-F814)/E814)*100, 0)</f>
        <v>39.512195121951223</v>
      </c>
    </row>
    <row r="815" spans="1:8" x14ac:dyDescent="0.2">
      <c r="A815" s="2" t="s">
        <v>215</v>
      </c>
      <c r="B815" s="2" t="s">
        <v>216</v>
      </c>
      <c r="C815" s="2" t="s">
        <v>145</v>
      </c>
      <c r="D815" s="6">
        <v>24</v>
      </c>
      <c r="E815" s="8">
        <v>252</v>
      </c>
      <c r="F815" s="8">
        <v>114.84</v>
      </c>
      <c r="G815" s="8">
        <f>E815-F815</f>
        <v>137.16</v>
      </c>
      <c r="H815" s="8">
        <f>IF(E815&lt;&gt;0, ((E815-F815)/E815)*100, 0)</f>
        <v>54.428571428571423</v>
      </c>
    </row>
    <row r="816" spans="1:8" x14ac:dyDescent="0.2">
      <c r="A816" s="2" t="s">
        <v>215</v>
      </c>
      <c r="B816" s="2" t="s">
        <v>216</v>
      </c>
      <c r="C816" s="2" t="s">
        <v>146</v>
      </c>
      <c r="D816" s="6">
        <v>24</v>
      </c>
      <c r="E816" s="8">
        <v>348</v>
      </c>
      <c r="F816" s="8">
        <v>168.24</v>
      </c>
      <c r="G816" s="8">
        <f>E816-F816</f>
        <v>179.76</v>
      </c>
      <c r="H816" s="8">
        <f>IF(E816&lt;&gt;0, ((E816-F816)/E816)*100, 0)</f>
        <v>51.655172413793103</v>
      </c>
    </row>
    <row r="817" spans="1:8" customFormat="1" ht="15" x14ac:dyDescent="0.25">
      <c r="D817" s="12"/>
      <c r="E817" s="12"/>
      <c r="F817" s="12"/>
      <c r="G817" s="12"/>
      <c r="H817" s="12"/>
    </row>
    <row r="818" spans="1:8" s="4" customFormat="1" x14ac:dyDescent="0.2">
      <c r="A818" s="3" t="s">
        <v>19</v>
      </c>
      <c r="B818" s="3" t="s">
        <v>19</v>
      </c>
      <c r="C818" s="3" t="s">
        <v>19</v>
      </c>
      <c r="D818" s="5">
        <f>SUBTOTAL(9, D801:D817)</f>
        <v>166</v>
      </c>
      <c r="E818" s="7">
        <f>SUBTOTAL(9, E801:E817)</f>
        <v>1842.3600000000001</v>
      </c>
      <c r="F818" s="7">
        <f>SUBTOTAL(9, F801:F817)</f>
        <v>882.82</v>
      </c>
      <c r="G818" s="7">
        <f>SUBTOTAL(9, G801:G817)</f>
        <v>959.53999999999985</v>
      </c>
      <c r="H818" s="7">
        <f>IF(E818&lt;&gt;0, ((E818-F818)/E818)*100, 0)</f>
        <v>52.082112073644673</v>
      </c>
    </row>
    <row r="819" spans="1:8" customFormat="1" ht="15" x14ac:dyDescent="0.25">
      <c r="D819" s="12"/>
      <c r="E819" s="12"/>
      <c r="F819" s="12"/>
      <c r="G819" s="12"/>
      <c r="H819" s="12"/>
    </row>
    <row r="820" spans="1:8" x14ac:dyDescent="0.2">
      <c r="A820" s="2" t="s">
        <v>218</v>
      </c>
      <c r="B820" s="2" t="s">
        <v>219</v>
      </c>
      <c r="C820" s="2" t="s">
        <v>19</v>
      </c>
      <c r="G820" s="8">
        <f>E820-F820</f>
        <v>0</v>
      </c>
      <c r="H820" s="8">
        <f>IF(E820&lt;&gt;0, ((E820-F820)/E820)*100, 0)</f>
        <v>0</v>
      </c>
    </row>
    <row r="821" spans="1:8" x14ac:dyDescent="0.2">
      <c r="A821" s="2" t="s">
        <v>218</v>
      </c>
      <c r="B821" s="2" t="s">
        <v>219</v>
      </c>
      <c r="C821" s="2" t="s">
        <v>19</v>
      </c>
      <c r="G821" s="8">
        <f>E821-F821</f>
        <v>0</v>
      </c>
      <c r="H821" s="8">
        <f>IF(E821&lt;&gt;0, ((E821-F821)/E821)*100, 0)</f>
        <v>0</v>
      </c>
    </row>
    <row r="822" spans="1:8" x14ac:dyDescent="0.2">
      <c r="A822" s="2" t="s">
        <v>218</v>
      </c>
      <c r="B822" s="2" t="s">
        <v>219</v>
      </c>
      <c r="C822" s="2" t="s">
        <v>19</v>
      </c>
      <c r="E822" s="8">
        <v>68</v>
      </c>
      <c r="G822" s="8">
        <f>E822-F822</f>
        <v>68</v>
      </c>
      <c r="H822" s="8">
        <f>IF(E822&lt;&gt;0, ((E822-F822)/E822)*100, 0)</f>
        <v>100</v>
      </c>
    </row>
    <row r="823" spans="1:8" x14ac:dyDescent="0.2">
      <c r="A823" s="2" t="s">
        <v>218</v>
      </c>
      <c r="B823" s="2" t="s">
        <v>219</v>
      </c>
      <c r="C823" s="2" t="s">
        <v>19</v>
      </c>
      <c r="E823" s="8">
        <v>-68</v>
      </c>
      <c r="G823" s="8">
        <f>E823-F823</f>
        <v>-68</v>
      </c>
      <c r="H823" s="8">
        <f>IF(E823&lt;&gt;0, ((E823-F823)/E823)*100, 0)</f>
        <v>100</v>
      </c>
    </row>
    <row r="824" spans="1:8" x14ac:dyDescent="0.2">
      <c r="A824" s="2" t="s">
        <v>218</v>
      </c>
      <c r="B824" s="2" t="s">
        <v>219</v>
      </c>
      <c r="C824" s="2" t="s">
        <v>19</v>
      </c>
      <c r="E824" s="8">
        <v>-17</v>
      </c>
      <c r="G824" s="8">
        <f>E824-F824</f>
        <v>-17</v>
      </c>
      <c r="H824" s="8">
        <f>IF(E824&lt;&gt;0, ((E824-F824)/E824)*100, 0)</f>
        <v>100</v>
      </c>
    </row>
    <row r="825" spans="1:8" x14ac:dyDescent="0.2">
      <c r="A825" s="2" t="s">
        <v>218</v>
      </c>
      <c r="B825" s="2" t="s">
        <v>219</v>
      </c>
      <c r="C825" s="2" t="s">
        <v>19</v>
      </c>
      <c r="G825" s="8">
        <f>E825-F825</f>
        <v>0</v>
      </c>
      <c r="H825" s="8">
        <f>IF(E825&lt;&gt;0, ((E825-F825)/E825)*100, 0)</f>
        <v>0</v>
      </c>
    </row>
    <row r="826" spans="1:8" x14ac:dyDescent="0.2">
      <c r="A826" s="2" t="s">
        <v>218</v>
      </c>
      <c r="B826" s="2" t="s">
        <v>219</v>
      </c>
      <c r="C826" s="2" t="s">
        <v>19</v>
      </c>
      <c r="G826" s="8">
        <f>E826-F826</f>
        <v>0</v>
      </c>
      <c r="H826" s="8">
        <f>IF(E826&lt;&gt;0, ((E826-F826)/E826)*100, 0)</f>
        <v>0</v>
      </c>
    </row>
    <row r="827" spans="1:8" x14ac:dyDescent="0.2">
      <c r="A827" s="2" t="s">
        <v>218</v>
      </c>
      <c r="B827" s="2" t="s">
        <v>219</v>
      </c>
      <c r="C827" s="2" t="s">
        <v>19</v>
      </c>
      <c r="E827" s="8">
        <v>17</v>
      </c>
      <c r="G827" s="8">
        <f>E827-F827</f>
        <v>17</v>
      </c>
      <c r="H827" s="8">
        <f>IF(E827&lt;&gt;0, ((E827-F827)/E827)*100, 0)</f>
        <v>100</v>
      </c>
    </row>
    <row r="828" spans="1:8" x14ac:dyDescent="0.2">
      <c r="A828" s="2" t="s">
        <v>218</v>
      </c>
      <c r="B828" s="2" t="s">
        <v>219</v>
      </c>
      <c r="C828" s="2" t="s">
        <v>19</v>
      </c>
      <c r="G828" s="8">
        <f>E828-F828</f>
        <v>0</v>
      </c>
      <c r="H828" s="8">
        <f>IF(E828&lt;&gt;0, ((E828-F828)/E828)*100, 0)</f>
        <v>0</v>
      </c>
    </row>
    <row r="829" spans="1:8" x14ac:dyDescent="0.2">
      <c r="A829" s="2" t="s">
        <v>218</v>
      </c>
      <c r="B829" s="2" t="s">
        <v>219</v>
      </c>
      <c r="C829" s="2" t="s">
        <v>122</v>
      </c>
      <c r="D829" s="6">
        <v>12</v>
      </c>
      <c r="E829" s="8">
        <v>354</v>
      </c>
      <c r="F829" s="8">
        <v>158.4</v>
      </c>
      <c r="G829" s="8">
        <f>E829-F829</f>
        <v>195.6</v>
      </c>
      <c r="H829" s="8">
        <f>IF(E829&lt;&gt;0, ((E829-F829)/E829)*100, 0)</f>
        <v>55.254237288135585</v>
      </c>
    </row>
    <row r="830" spans="1:8" x14ac:dyDescent="0.2">
      <c r="A830" s="2" t="s">
        <v>218</v>
      </c>
      <c r="B830" s="2" t="s">
        <v>219</v>
      </c>
      <c r="C830" s="2" t="s">
        <v>94</v>
      </c>
      <c r="D830" s="6">
        <v>6</v>
      </c>
      <c r="E830" s="8">
        <v>405</v>
      </c>
      <c r="F830" s="8">
        <v>231</v>
      </c>
      <c r="G830" s="8">
        <f>E830-F830</f>
        <v>174</v>
      </c>
      <c r="H830" s="8">
        <f>IF(E830&lt;&gt;0, ((E830-F830)/E830)*100, 0)</f>
        <v>42.962962962962962</v>
      </c>
    </row>
    <row r="831" spans="1:8" x14ac:dyDescent="0.2">
      <c r="A831" s="2" t="s">
        <v>218</v>
      </c>
      <c r="B831" s="2" t="s">
        <v>219</v>
      </c>
      <c r="C831" s="2" t="s">
        <v>40</v>
      </c>
      <c r="D831" s="6">
        <v>12</v>
      </c>
      <c r="E831" s="8">
        <v>237</v>
      </c>
      <c r="F831" s="8">
        <v>92.4</v>
      </c>
      <c r="G831" s="8">
        <f>E831-F831</f>
        <v>144.6</v>
      </c>
      <c r="H831" s="8">
        <f>IF(E831&lt;&gt;0, ((E831-F831)/E831)*100, 0)</f>
        <v>61.012658227848092</v>
      </c>
    </row>
    <row r="832" spans="1:8" x14ac:dyDescent="0.2">
      <c r="A832" s="2" t="s">
        <v>218</v>
      </c>
      <c r="B832" s="2" t="s">
        <v>219</v>
      </c>
      <c r="C832" s="2" t="s">
        <v>24</v>
      </c>
      <c r="D832" s="6">
        <v>84</v>
      </c>
      <c r="E832" s="8">
        <v>4179</v>
      </c>
      <c r="F832" s="8">
        <v>2772</v>
      </c>
      <c r="G832" s="8">
        <f>E832-F832</f>
        <v>1407</v>
      </c>
      <c r="H832" s="8">
        <f>IF(E832&lt;&gt;0, ((E832-F832)/E832)*100, 0)</f>
        <v>33.668341708542712</v>
      </c>
    </row>
    <row r="833" spans="1:8" x14ac:dyDescent="0.2">
      <c r="A833" s="2" t="s">
        <v>218</v>
      </c>
      <c r="B833" s="2" t="s">
        <v>219</v>
      </c>
      <c r="C833" s="2" t="s">
        <v>110</v>
      </c>
      <c r="D833" s="6">
        <v>40</v>
      </c>
      <c r="E833" s="8">
        <v>260</v>
      </c>
      <c r="F833" s="8">
        <v>110</v>
      </c>
      <c r="G833" s="8">
        <f>E833-F833</f>
        <v>150</v>
      </c>
      <c r="H833" s="8">
        <f>IF(E833&lt;&gt;0, ((E833-F833)/E833)*100, 0)</f>
        <v>57.692307692307686</v>
      </c>
    </row>
    <row r="834" spans="1:8" customFormat="1" ht="15" x14ac:dyDescent="0.25">
      <c r="D834" s="12"/>
      <c r="E834" s="12"/>
      <c r="F834" s="12"/>
      <c r="G834" s="12"/>
      <c r="H834" s="12"/>
    </row>
    <row r="835" spans="1:8" s="4" customFormat="1" x14ac:dyDescent="0.2">
      <c r="A835" s="3" t="s">
        <v>19</v>
      </c>
      <c r="B835" s="3" t="s">
        <v>19</v>
      </c>
      <c r="C835" s="3" t="s">
        <v>19</v>
      </c>
      <c r="D835" s="5">
        <f>SUBTOTAL(9, D820:D834)</f>
        <v>154</v>
      </c>
      <c r="E835" s="7">
        <f>SUBTOTAL(9, E820:E834)</f>
        <v>5435</v>
      </c>
      <c r="F835" s="7">
        <f>SUBTOTAL(9, F820:F834)</f>
        <v>3363.8</v>
      </c>
      <c r="G835" s="7">
        <f>SUBTOTAL(9, G820:G834)</f>
        <v>2071.1999999999998</v>
      </c>
      <c r="H835" s="7">
        <f>IF(E835&lt;&gt;0, ((E835-F835)/E835)*100, 0)</f>
        <v>38.108555657773685</v>
      </c>
    </row>
    <row r="836" spans="1:8" customFormat="1" ht="15" x14ac:dyDescent="0.25">
      <c r="D836" s="12"/>
      <c r="E836" s="12"/>
      <c r="F836" s="12"/>
      <c r="G836" s="12"/>
      <c r="H836" s="12"/>
    </row>
    <row r="837" spans="1:8" x14ac:dyDescent="0.2">
      <c r="A837" s="2" t="s">
        <v>220</v>
      </c>
      <c r="B837" s="2" t="s">
        <v>221</v>
      </c>
      <c r="C837" s="2" t="s">
        <v>19</v>
      </c>
      <c r="G837" s="8">
        <f>E837-F837</f>
        <v>0</v>
      </c>
      <c r="H837" s="8">
        <f>IF(E837&lt;&gt;0, ((E837-F837)/E837)*100, 0)</f>
        <v>0</v>
      </c>
    </row>
    <row r="838" spans="1:8" x14ac:dyDescent="0.2">
      <c r="A838" s="2" t="s">
        <v>220</v>
      </c>
      <c r="B838" s="2" t="s">
        <v>221</v>
      </c>
      <c r="C838" s="2" t="s">
        <v>19</v>
      </c>
      <c r="G838" s="8">
        <f>E838-F838</f>
        <v>0</v>
      </c>
      <c r="H838" s="8">
        <f>IF(E838&lt;&gt;0, ((E838-F838)/E838)*100, 0)</f>
        <v>0</v>
      </c>
    </row>
    <row r="839" spans="1:8" x14ac:dyDescent="0.2">
      <c r="A839" s="2" t="s">
        <v>220</v>
      </c>
      <c r="B839" s="2" t="s">
        <v>221</v>
      </c>
      <c r="C839" s="2" t="s">
        <v>19</v>
      </c>
      <c r="E839" s="8">
        <v>15</v>
      </c>
      <c r="G839" s="8">
        <f>E839-F839</f>
        <v>15</v>
      </c>
      <c r="H839" s="8">
        <f>IF(E839&lt;&gt;0, ((E839-F839)/E839)*100, 0)</f>
        <v>100</v>
      </c>
    </row>
    <row r="840" spans="1:8" x14ac:dyDescent="0.2">
      <c r="A840" s="2" t="s">
        <v>220</v>
      </c>
      <c r="B840" s="2" t="s">
        <v>221</v>
      </c>
      <c r="C840" s="2" t="s">
        <v>19</v>
      </c>
      <c r="E840" s="8">
        <v>-15</v>
      </c>
      <c r="G840" s="8">
        <f>E840-F840</f>
        <v>-15</v>
      </c>
      <c r="H840" s="8">
        <f>IF(E840&lt;&gt;0, ((E840-F840)/E840)*100, 0)</f>
        <v>100</v>
      </c>
    </row>
    <row r="841" spans="1:8" x14ac:dyDescent="0.2">
      <c r="A841" s="2" t="s">
        <v>220</v>
      </c>
      <c r="B841" s="2" t="s">
        <v>221</v>
      </c>
      <c r="C841" s="2" t="s">
        <v>19</v>
      </c>
      <c r="G841" s="8">
        <f>E841-F841</f>
        <v>0</v>
      </c>
      <c r="H841" s="8">
        <f>IF(E841&lt;&gt;0, ((E841-F841)/E841)*100, 0)</f>
        <v>0</v>
      </c>
    </row>
    <row r="842" spans="1:8" x14ac:dyDescent="0.2">
      <c r="A842" s="2" t="s">
        <v>220</v>
      </c>
      <c r="B842" s="2" t="s">
        <v>221</v>
      </c>
      <c r="C842" s="2" t="s">
        <v>19</v>
      </c>
      <c r="G842" s="8">
        <f>E842-F842</f>
        <v>0</v>
      </c>
      <c r="H842" s="8">
        <f>IF(E842&lt;&gt;0, ((E842-F842)/E842)*100, 0)</f>
        <v>0</v>
      </c>
    </row>
    <row r="843" spans="1:8" x14ac:dyDescent="0.2">
      <c r="A843" s="2" t="s">
        <v>220</v>
      </c>
      <c r="B843" s="2" t="s">
        <v>221</v>
      </c>
      <c r="C843" s="2" t="s">
        <v>89</v>
      </c>
      <c r="D843" s="6">
        <v>60</v>
      </c>
      <c r="E843" s="8">
        <v>804</v>
      </c>
      <c r="F843" s="8">
        <v>346.5</v>
      </c>
      <c r="G843" s="8">
        <f>E843-F843</f>
        <v>457.5</v>
      </c>
      <c r="H843" s="8">
        <f>IF(E843&lt;&gt;0, ((E843-F843)/E843)*100, 0)</f>
        <v>56.902985074626869</v>
      </c>
    </row>
    <row r="844" spans="1:8" x14ac:dyDescent="0.2">
      <c r="A844" s="2" t="s">
        <v>220</v>
      </c>
      <c r="B844" s="2" t="s">
        <v>221</v>
      </c>
      <c r="C844" s="2" t="s">
        <v>24</v>
      </c>
      <c r="G844" s="8">
        <f>E844-F844</f>
        <v>0</v>
      </c>
      <c r="H844" s="8">
        <f>IF(E844&lt;&gt;0, ((E844-F844)/E844)*100, 0)</f>
        <v>0</v>
      </c>
    </row>
    <row r="845" spans="1:8" customFormat="1" ht="15" x14ac:dyDescent="0.25">
      <c r="D845" s="12"/>
      <c r="E845" s="12"/>
      <c r="F845" s="12"/>
      <c r="G845" s="12"/>
      <c r="H845" s="12"/>
    </row>
    <row r="846" spans="1:8" s="4" customFormat="1" x14ac:dyDescent="0.2">
      <c r="A846" s="3" t="s">
        <v>19</v>
      </c>
      <c r="B846" s="3" t="s">
        <v>19</v>
      </c>
      <c r="C846" s="3" t="s">
        <v>19</v>
      </c>
      <c r="D846" s="5">
        <f>SUBTOTAL(9, D837:D845)</f>
        <v>60</v>
      </c>
      <c r="E846" s="7">
        <f>SUBTOTAL(9, E837:E845)</f>
        <v>804</v>
      </c>
      <c r="F846" s="7">
        <f>SUBTOTAL(9, F837:F845)</f>
        <v>346.5</v>
      </c>
      <c r="G846" s="7">
        <f>SUBTOTAL(9, G837:G845)</f>
        <v>457.5</v>
      </c>
      <c r="H846" s="7">
        <f>IF(E846&lt;&gt;0, ((E846-F846)/E846)*100, 0)</f>
        <v>56.902985074626869</v>
      </c>
    </row>
    <row r="847" spans="1:8" customFormat="1" ht="15" x14ac:dyDescent="0.25">
      <c r="D847" s="12"/>
      <c r="E847" s="12"/>
      <c r="F847" s="12"/>
      <c r="G847" s="12"/>
      <c r="H847" s="12"/>
    </row>
    <row r="848" spans="1:8" x14ac:dyDescent="0.2">
      <c r="A848" s="2" t="s">
        <v>222</v>
      </c>
      <c r="B848" s="2" t="s">
        <v>223</v>
      </c>
      <c r="C848" s="2" t="s">
        <v>19</v>
      </c>
      <c r="G848" s="8">
        <f>E848-F848</f>
        <v>0</v>
      </c>
      <c r="H848" s="8">
        <f>IF(E848&lt;&gt;0, ((E848-F848)/E848)*100, 0)</f>
        <v>0</v>
      </c>
    </row>
    <row r="849" spans="1:8" x14ac:dyDescent="0.2">
      <c r="A849" s="2" t="s">
        <v>222</v>
      </c>
      <c r="B849" s="2" t="s">
        <v>223</v>
      </c>
      <c r="C849" s="2" t="s">
        <v>19</v>
      </c>
      <c r="G849" s="8">
        <f>E849-F849</f>
        <v>0</v>
      </c>
      <c r="H849" s="8">
        <f>IF(E849&lt;&gt;0, ((E849-F849)/E849)*100, 0)</f>
        <v>0</v>
      </c>
    </row>
    <row r="850" spans="1:8" x14ac:dyDescent="0.2">
      <c r="A850" s="2" t="s">
        <v>222</v>
      </c>
      <c r="B850" s="2" t="s">
        <v>223</v>
      </c>
      <c r="C850" s="2" t="s">
        <v>19</v>
      </c>
      <c r="E850" s="8">
        <v>-6</v>
      </c>
      <c r="G850" s="8">
        <f>E850-F850</f>
        <v>-6</v>
      </c>
      <c r="H850" s="8">
        <f>IF(E850&lt;&gt;0, ((E850-F850)/E850)*100, 0)</f>
        <v>100</v>
      </c>
    </row>
    <row r="851" spans="1:8" x14ac:dyDescent="0.2">
      <c r="A851" s="2" t="s">
        <v>222</v>
      </c>
      <c r="B851" s="2" t="s">
        <v>223</v>
      </c>
      <c r="C851" s="2" t="s">
        <v>19</v>
      </c>
      <c r="E851" s="8">
        <v>-28.35</v>
      </c>
      <c r="G851" s="8">
        <f>E851-F851</f>
        <v>-28.35</v>
      </c>
      <c r="H851" s="8">
        <f>IF(E851&lt;&gt;0, ((E851-F851)/E851)*100, 0)</f>
        <v>100</v>
      </c>
    </row>
    <row r="852" spans="1:8" x14ac:dyDescent="0.2">
      <c r="A852" s="2" t="s">
        <v>222</v>
      </c>
      <c r="B852" s="2" t="s">
        <v>223</v>
      </c>
      <c r="C852" s="2" t="s">
        <v>19</v>
      </c>
      <c r="E852" s="8">
        <v>68</v>
      </c>
      <c r="G852" s="8">
        <f>E852-F852</f>
        <v>68</v>
      </c>
      <c r="H852" s="8">
        <f>IF(E852&lt;&gt;0, ((E852-F852)/E852)*100, 0)</f>
        <v>100</v>
      </c>
    </row>
    <row r="853" spans="1:8" x14ac:dyDescent="0.2">
      <c r="A853" s="2" t="s">
        <v>222</v>
      </c>
      <c r="B853" s="2" t="s">
        <v>223</v>
      </c>
      <c r="C853" s="2" t="s">
        <v>19</v>
      </c>
      <c r="E853" s="8">
        <v>-68</v>
      </c>
      <c r="G853" s="8">
        <f>E853-F853</f>
        <v>-68</v>
      </c>
      <c r="H853" s="8">
        <f>IF(E853&lt;&gt;0, ((E853-F853)/E853)*100, 0)</f>
        <v>100</v>
      </c>
    </row>
    <row r="854" spans="1:8" x14ac:dyDescent="0.2">
      <c r="A854" s="2" t="s">
        <v>222</v>
      </c>
      <c r="B854" s="2" t="s">
        <v>223</v>
      </c>
      <c r="C854" s="2" t="s">
        <v>19</v>
      </c>
      <c r="E854" s="8">
        <v>-17</v>
      </c>
      <c r="G854" s="8">
        <f>E854-F854</f>
        <v>-17</v>
      </c>
      <c r="H854" s="8">
        <f>IF(E854&lt;&gt;0, ((E854-F854)/E854)*100, 0)</f>
        <v>100</v>
      </c>
    </row>
    <row r="855" spans="1:8" x14ac:dyDescent="0.2">
      <c r="A855" s="2" t="s">
        <v>222</v>
      </c>
      <c r="B855" s="2" t="s">
        <v>223</v>
      </c>
      <c r="C855" s="2" t="s">
        <v>19</v>
      </c>
      <c r="D855" s="6">
        <v>6</v>
      </c>
      <c r="E855" s="8">
        <v>94.5</v>
      </c>
      <c r="G855" s="8">
        <f>E855-F855</f>
        <v>94.5</v>
      </c>
      <c r="H855" s="8">
        <f>IF(E855&lt;&gt;0, ((E855-F855)/E855)*100, 0)</f>
        <v>100</v>
      </c>
    </row>
    <row r="856" spans="1:8" x14ac:dyDescent="0.2">
      <c r="A856" s="2" t="s">
        <v>222</v>
      </c>
      <c r="B856" s="2" t="s">
        <v>223</v>
      </c>
      <c r="C856" s="2" t="s">
        <v>19</v>
      </c>
      <c r="G856" s="8">
        <f>E856-F856</f>
        <v>0</v>
      </c>
      <c r="H856" s="8">
        <f>IF(E856&lt;&gt;0, ((E856-F856)/E856)*100, 0)</f>
        <v>0</v>
      </c>
    </row>
    <row r="857" spans="1:8" x14ac:dyDescent="0.2">
      <c r="A857" s="2" t="s">
        <v>222</v>
      </c>
      <c r="B857" s="2" t="s">
        <v>223</v>
      </c>
      <c r="C857" s="2" t="s">
        <v>19</v>
      </c>
      <c r="G857" s="8">
        <f>E857-F857</f>
        <v>0</v>
      </c>
      <c r="H857" s="8">
        <f>IF(E857&lt;&gt;0, ((E857-F857)/E857)*100, 0)</f>
        <v>0</v>
      </c>
    </row>
    <row r="858" spans="1:8" x14ac:dyDescent="0.2">
      <c r="A858" s="2" t="s">
        <v>222</v>
      </c>
      <c r="B858" s="2" t="s">
        <v>223</v>
      </c>
      <c r="C858" s="2" t="s">
        <v>19</v>
      </c>
      <c r="E858" s="8">
        <v>17</v>
      </c>
      <c r="G858" s="8">
        <f>E858-F858</f>
        <v>17</v>
      </c>
      <c r="H858" s="8">
        <f>IF(E858&lt;&gt;0, ((E858-F858)/E858)*100, 0)</f>
        <v>100</v>
      </c>
    </row>
    <row r="859" spans="1:8" x14ac:dyDescent="0.2">
      <c r="A859" s="2" t="s">
        <v>222</v>
      </c>
      <c r="B859" s="2" t="s">
        <v>223</v>
      </c>
      <c r="C859" s="2" t="s">
        <v>19</v>
      </c>
      <c r="G859" s="8">
        <f>E859-F859</f>
        <v>0</v>
      </c>
      <c r="H859" s="8">
        <f>IF(E859&lt;&gt;0, ((E859-F859)/E859)*100, 0)</f>
        <v>0</v>
      </c>
    </row>
    <row r="860" spans="1:8" x14ac:dyDescent="0.2">
      <c r="A860" s="2" t="s">
        <v>222</v>
      </c>
      <c r="B860" s="2" t="s">
        <v>223</v>
      </c>
      <c r="C860" s="2" t="s">
        <v>122</v>
      </c>
      <c r="D860" s="6">
        <v>12</v>
      </c>
      <c r="E860" s="8">
        <v>354</v>
      </c>
      <c r="F860" s="8">
        <v>158.4</v>
      </c>
      <c r="G860" s="8">
        <f>E860-F860</f>
        <v>195.6</v>
      </c>
      <c r="H860" s="8">
        <f>IF(E860&lt;&gt;0, ((E860-F860)/E860)*100, 0)</f>
        <v>55.254237288135585</v>
      </c>
    </row>
    <row r="861" spans="1:8" x14ac:dyDescent="0.2">
      <c r="A861" s="2" t="s">
        <v>222</v>
      </c>
      <c r="B861" s="2" t="s">
        <v>223</v>
      </c>
      <c r="C861" s="2" t="s">
        <v>118</v>
      </c>
      <c r="D861" s="6">
        <v>10</v>
      </c>
      <c r="E861" s="8">
        <v>39.5</v>
      </c>
      <c r="F861" s="8">
        <v>15.7</v>
      </c>
      <c r="G861" s="8">
        <f>E861-F861</f>
        <v>23.8</v>
      </c>
      <c r="H861" s="8">
        <f>IF(E861&lt;&gt;0, ((E861-F861)/E861)*100, 0)</f>
        <v>60.253164556962027</v>
      </c>
    </row>
    <row r="862" spans="1:8" x14ac:dyDescent="0.2">
      <c r="A862" s="2" t="s">
        <v>222</v>
      </c>
      <c r="B862" s="2" t="s">
        <v>223</v>
      </c>
      <c r="C862" s="2" t="s">
        <v>86</v>
      </c>
      <c r="D862" s="6">
        <v>10</v>
      </c>
      <c r="E862" s="8">
        <v>52</v>
      </c>
      <c r="F862" s="8">
        <v>23.1</v>
      </c>
      <c r="G862" s="8">
        <f>E862-F862</f>
        <v>28.9</v>
      </c>
      <c r="H862" s="8">
        <f>IF(E862&lt;&gt;0, ((E862-F862)/E862)*100, 0)</f>
        <v>55.57692307692308</v>
      </c>
    </row>
    <row r="863" spans="1:8" x14ac:dyDescent="0.2">
      <c r="A863" s="2" t="s">
        <v>222</v>
      </c>
      <c r="B863" s="2" t="s">
        <v>223</v>
      </c>
      <c r="C863" s="2" t="s">
        <v>92</v>
      </c>
      <c r="D863" s="6">
        <v>20</v>
      </c>
      <c r="E863" s="8">
        <v>88</v>
      </c>
      <c r="F863" s="8">
        <v>28</v>
      </c>
      <c r="G863" s="8">
        <f>E863-F863</f>
        <v>60</v>
      </c>
      <c r="H863" s="8">
        <f>IF(E863&lt;&gt;0, ((E863-F863)/E863)*100, 0)</f>
        <v>68.181818181818173</v>
      </c>
    </row>
    <row r="864" spans="1:8" x14ac:dyDescent="0.2">
      <c r="A864" s="2" t="s">
        <v>222</v>
      </c>
      <c r="B864" s="2" t="s">
        <v>223</v>
      </c>
      <c r="C864" s="2" t="s">
        <v>87</v>
      </c>
      <c r="D864" s="6">
        <v>20</v>
      </c>
      <c r="E864" s="8">
        <v>115</v>
      </c>
      <c r="F864" s="8">
        <v>51.8</v>
      </c>
      <c r="G864" s="8">
        <f>E864-F864</f>
        <v>63.2</v>
      </c>
      <c r="H864" s="8">
        <f>IF(E864&lt;&gt;0, ((E864-F864)/E864)*100, 0)</f>
        <v>54.956521739130437</v>
      </c>
    </row>
    <row r="865" spans="1:8" x14ac:dyDescent="0.2">
      <c r="A865" s="2" t="s">
        <v>222</v>
      </c>
      <c r="B865" s="2" t="s">
        <v>223</v>
      </c>
      <c r="C865" s="2" t="s">
        <v>224</v>
      </c>
      <c r="D865" s="6">
        <v>2</v>
      </c>
      <c r="E865" s="8">
        <v>115.5</v>
      </c>
      <c r="F865" s="8">
        <v>45.6</v>
      </c>
      <c r="G865" s="8">
        <f>E865-F865</f>
        <v>69.900000000000006</v>
      </c>
      <c r="H865" s="8">
        <f>IF(E865&lt;&gt;0, ((E865-F865)/E865)*100, 0)</f>
        <v>60.519480519480531</v>
      </c>
    </row>
    <row r="866" spans="1:8" x14ac:dyDescent="0.2">
      <c r="A866" s="2" t="s">
        <v>222</v>
      </c>
      <c r="B866" s="2" t="s">
        <v>223</v>
      </c>
      <c r="C866" s="2" t="s">
        <v>51</v>
      </c>
      <c r="D866" s="6">
        <v>2</v>
      </c>
      <c r="E866" s="8">
        <v>35</v>
      </c>
      <c r="F866" s="8">
        <v>11.2</v>
      </c>
      <c r="G866" s="8">
        <f>E866-F866</f>
        <v>23.8</v>
      </c>
      <c r="H866" s="8">
        <f>IF(E866&lt;&gt;0, ((E866-F866)/E866)*100, 0)</f>
        <v>68</v>
      </c>
    </row>
    <row r="867" spans="1:8" x14ac:dyDescent="0.2">
      <c r="A867" s="2" t="s">
        <v>222</v>
      </c>
      <c r="B867" s="2" t="s">
        <v>223</v>
      </c>
      <c r="C867" s="2" t="s">
        <v>135</v>
      </c>
      <c r="D867" s="6">
        <v>1</v>
      </c>
      <c r="E867" s="8">
        <v>38.5</v>
      </c>
      <c r="F867" s="8">
        <v>5.5</v>
      </c>
      <c r="G867" s="8">
        <f>E867-F867</f>
        <v>33</v>
      </c>
      <c r="H867" s="8">
        <f>IF(E867&lt;&gt;0, ((E867-F867)/E867)*100, 0)</f>
        <v>85.714285714285708</v>
      </c>
    </row>
    <row r="868" spans="1:8" x14ac:dyDescent="0.2">
      <c r="A868" s="2" t="s">
        <v>222</v>
      </c>
      <c r="B868" s="2" t="s">
        <v>223</v>
      </c>
      <c r="C868" s="2" t="s">
        <v>22</v>
      </c>
      <c r="D868" s="6">
        <v>36</v>
      </c>
      <c r="E868" s="8">
        <v>387</v>
      </c>
      <c r="F868" s="8">
        <v>186.12</v>
      </c>
      <c r="G868" s="8">
        <f>E868-F868</f>
        <v>200.88</v>
      </c>
      <c r="H868" s="8">
        <f>IF(E868&lt;&gt;0, ((E868-F868)/E868)*100, 0)</f>
        <v>51.906976744186053</v>
      </c>
    </row>
    <row r="869" spans="1:8" x14ac:dyDescent="0.2">
      <c r="A869" s="2" t="s">
        <v>222</v>
      </c>
      <c r="B869" s="2" t="s">
        <v>223</v>
      </c>
      <c r="C869" s="2" t="s">
        <v>65</v>
      </c>
      <c r="D869" s="6">
        <v>7</v>
      </c>
      <c r="E869" s="8">
        <v>94.5</v>
      </c>
      <c r="F869" s="8">
        <v>53.9</v>
      </c>
      <c r="G869" s="8">
        <f>E869-F869</f>
        <v>40.6</v>
      </c>
      <c r="H869" s="8">
        <f>IF(E869&lt;&gt;0, ((E869-F869)/E869)*100, 0)</f>
        <v>42.962962962962962</v>
      </c>
    </row>
    <row r="870" spans="1:8" x14ac:dyDescent="0.2">
      <c r="A870" s="2" t="s">
        <v>222</v>
      </c>
      <c r="B870" s="2" t="s">
        <v>223</v>
      </c>
      <c r="C870" s="2" t="s">
        <v>27</v>
      </c>
      <c r="D870" s="6">
        <v>42</v>
      </c>
      <c r="E870" s="8">
        <v>384.3</v>
      </c>
      <c r="F870" s="8">
        <v>200.51</v>
      </c>
      <c r="G870" s="8">
        <f>E870-F870</f>
        <v>183.79000000000002</v>
      </c>
      <c r="H870" s="8">
        <f>IF(E870&lt;&gt;0, ((E870-F870)/E870)*100, 0)</f>
        <v>47.824616185271928</v>
      </c>
    </row>
    <row r="871" spans="1:8" x14ac:dyDescent="0.2">
      <c r="A871" s="2" t="s">
        <v>222</v>
      </c>
      <c r="B871" s="2" t="s">
        <v>223</v>
      </c>
      <c r="C871" s="2" t="s">
        <v>88</v>
      </c>
      <c r="D871" s="6">
        <v>2</v>
      </c>
      <c r="E871" s="8">
        <v>345</v>
      </c>
      <c r="F871" s="8">
        <v>187.12</v>
      </c>
      <c r="G871" s="8">
        <f>E871-F871</f>
        <v>157.88</v>
      </c>
      <c r="H871" s="8">
        <f>IF(E871&lt;&gt;0, ((E871-F871)/E871)*100, 0)</f>
        <v>45.762318840579709</v>
      </c>
    </row>
    <row r="872" spans="1:8" x14ac:dyDescent="0.2">
      <c r="A872" s="2" t="s">
        <v>222</v>
      </c>
      <c r="B872" s="2" t="s">
        <v>223</v>
      </c>
      <c r="C872" s="2" t="s">
        <v>196</v>
      </c>
      <c r="D872" s="6">
        <v>48</v>
      </c>
      <c r="E872" s="8">
        <v>304.8</v>
      </c>
      <c r="F872" s="8">
        <v>111.2</v>
      </c>
      <c r="G872" s="8">
        <f>E872-F872</f>
        <v>193.60000000000002</v>
      </c>
      <c r="H872" s="8">
        <f>IF(E872&lt;&gt;0, ((E872-F872)/E872)*100, 0)</f>
        <v>63.517060367454071</v>
      </c>
    </row>
    <row r="873" spans="1:8" x14ac:dyDescent="0.2">
      <c r="A873" s="2" t="s">
        <v>222</v>
      </c>
      <c r="B873" s="2" t="s">
        <v>223</v>
      </c>
      <c r="C873" s="2" t="s">
        <v>165</v>
      </c>
      <c r="D873" s="6">
        <v>3</v>
      </c>
      <c r="E873" s="8">
        <v>295.5</v>
      </c>
      <c r="F873" s="8">
        <v>130.97999999999999</v>
      </c>
      <c r="G873" s="8">
        <f>E873-F873</f>
        <v>164.52</v>
      </c>
      <c r="H873" s="8">
        <f>IF(E873&lt;&gt;0, ((E873-F873)/E873)*100, 0)</f>
        <v>55.675126903553306</v>
      </c>
    </row>
    <row r="874" spans="1:8" x14ac:dyDescent="0.2">
      <c r="A874" s="2" t="s">
        <v>222</v>
      </c>
      <c r="B874" s="2" t="s">
        <v>223</v>
      </c>
      <c r="C874" s="2" t="s">
        <v>128</v>
      </c>
      <c r="D874" s="6">
        <v>9</v>
      </c>
      <c r="E874" s="8">
        <v>175.5</v>
      </c>
      <c r="F874" s="8">
        <v>82.89</v>
      </c>
      <c r="G874" s="8">
        <f>E874-F874</f>
        <v>92.61</v>
      </c>
      <c r="H874" s="8">
        <f>IF(E874&lt;&gt;0, ((E874-F874)/E874)*100, 0)</f>
        <v>52.769230769230766</v>
      </c>
    </row>
    <row r="875" spans="1:8" x14ac:dyDescent="0.2">
      <c r="A875" s="2" t="s">
        <v>222</v>
      </c>
      <c r="B875" s="2" t="s">
        <v>223</v>
      </c>
      <c r="C875" s="2" t="s">
        <v>225</v>
      </c>
      <c r="D875" s="6">
        <v>4</v>
      </c>
      <c r="E875" s="8">
        <v>30</v>
      </c>
      <c r="F875" s="8">
        <v>13.64</v>
      </c>
      <c r="G875" s="8">
        <f>E875-F875</f>
        <v>16.36</v>
      </c>
      <c r="H875" s="8">
        <f>IF(E875&lt;&gt;0, ((E875-F875)/E875)*100, 0)</f>
        <v>54.533333333333331</v>
      </c>
    </row>
    <row r="876" spans="1:8" x14ac:dyDescent="0.2">
      <c r="A876" s="2" t="s">
        <v>222</v>
      </c>
      <c r="B876" s="2" t="s">
        <v>223</v>
      </c>
      <c r="C876" s="2" t="s">
        <v>37</v>
      </c>
      <c r="D876" s="6">
        <v>10</v>
      </c>
      <c r="E876" s="8">
        <v>187.5</v>
      </c>
      <c r="F876" s="8">
        <v>70.400000000000006</v>
      </c>
      <c r="G876" s="8">
        <f>E876-F876</f>
        <v>117.1</v>
      </c>
      <c r="H876" s="8">
        <f>IF(E876&lt;&gt;0, ((E876-F876)/E876)*100, 0)</f>
        <v>62.453333333333326</v>
      </c>
    </row>
    <row r="877" spans="1:8" x14ac:dyDescent="0.2">
      <c r="A877" s="2" t="s">
        <v>222</v>
      </c>
      <c r="B877" s="2" t="s">
        <v>223</v>
      </c>
      <c r="C877" s="2" t="s">
        <v>226</v>
      </c>
      <c r="D877" s="6">
        <v>6</v>
      </c>
      <c r="E877" s="8">
        <v>129</v>
      </c>
      <c r="F877" s="8">
        <v>67.680000000000007</v>
      </c>
      <c r="G877" s="8">
        <f>E877-F877</f>
        <v>61.319999999999993</v>
      </c>
      <c r="H877" s="8">
        <f>IF(E877&lt;&gt;0, ((E877-F877)/E877)*100, 0)</f>
        <v>47.534883720930225</v>
      </c>
    </row>
    <row r="878" spans="1:8" x14ac:dyDescent="0.2">
      <c r="A878" s="2" t="s">
        <v>222</v>
      </c>
      <c r="B878" s="2" t="s">
        <v>223</v>
      </c>
      <c r="C878" s="2" t="s">
        <v>89</v>
      </c>
      <c r="D878" s="6">
        <v>12</v>
      </c>
      <c r="E878" s="8">
        <v>160.80000000000001</v>
      </c>
      <c r="F878" s="8">
        <v>69.3</v>
      </c>
      <c r="G878" s="8">
        <f>E878-F878</f>
        <v>91.500000000000014</v>
      </c>
      <c r="H878" s="8">
        <f>IF(E878&lt;&gt;0, ((E878-F878)/E878)*100, 0)</f>
        <v>56.902985074626869</v>
      </c>
    </row>
    <row r="879" spans="1:8" x14ac:dyDescent="0.2">
      <c r="A879" s="2" t="s">
        <v>222</v>
      </c>
      <c r="B879" s="2" t="s">
        <v>223</v>
      </c>
      <c r="C879" s="2" t="s">
        <v>28</v>
      </c>
      <c r="D879" s="6">
        <v>10</v>
      </c>
      <c r="E879" s="8">
        <v>169.5</v>
      </c>
      <c r="F879" s="8">
        <v>74.8</v>
      </c>
      <c r="G879" s="8">
        <f>E879-F879</f>
        <v>94.7</v>
      </c>
      <c r="H879" s="8">
        <f>IF(E879&lt;&gt;0, ((E879-F879)/E879)*100, 0)</f>
        <v>55.870206489675525</v>
      </c>
    </row>
    <row r="880" spans="1:8" x14ac:dyDescent="0.2">
      <c r="A880" s="2" t="s">
        <v>222</v>
      </c>
      <c r="B880" s="2" t="s">
        <v>223</v>
      </c>
      <c r="C880" s="2" t="s">
        <v>94</v>
      </c>
      <c r="D880" s="6">
        <v>3</v>
      </c>
      <c r="E880" s="8">
        <v>202.5</v>
      </c>
      <c r="F880" s="8">
        <v>115.5</v>
      </c>
      <c r="G880" s="8">
        <f>E880-F880</f>
        <v>87</v>
      </c>
      <c r="H880" s="8">
        <f>IF(E880&lt;&gt;0, ((E880-F880)/E880)*100, 0)</f>
        <v>42.962962962962962</v>
      </c>
    </row>
    <row r="881" spans="1:8" x14ac:dyDescent="0.2">
      <c r="A881" s="2" t="s">
        <v>222</v>
      </c>
      <c r="B881" s="2" t="s">
        <v>223</v>
      </c>
      <c r="C881" s="2" t="s">
        <v>119</v>
      </c>
      <c r="D881" s="6">
        <v>12</v>
      </c>
      <c r="E881" s="8">
        <v>369</v>
      </c>
      <c r="F881" s="8">
        <v>118.8</v>
      </c>
      <c r="G881" s="8">
        <f>E881-F881</f>
        <v>250.2</v>
      </c>
      <c r="H881" s="8">
        <f>IF(E881&lt;&gt;0, ((E881-F881)/E881)*100, 0)</f>
        <v>67.804878048780481</v>
      </c>
    </row>
    <row r="882" spans="1:8" x14ac:dyDescent="0.2">
      <c r="A882" s="2" t="s">
        <v>222</v>
      </c>
      <c r="B882" s="2" t="s">
        <v>223</v>
      </c>
      <c r="C882" s="2" t="s">
        <v>146</v>
      </c>
      <c r="D882" s="6">
        <v>6</v>
      </c>
      <c r="E882" s="8">
        <v>87</v>
      </c>
      <c r="F882" s="8">
        <v>42.06</v>
      </c>
      <c r="G882" s="8">
        <f>E882-F882</f>
        <v>44.94</v>
      </c>
      <c r="H882" s="8">
        <f>IF(E882&lt;&gt;0, ((E882-F882)/E882)*100, 0)</f>
        <v>51.655172413793103</v>
      </c>
    </row>
    <row r="883" spans="1:8" x14ac:dyDescent="0.2">
      <c r="A883" s="2" t="s">
        <v>222</v>
      </c>
      <c r="B883" s="2" t="s">
        <v>223</v>
      </c>
      <c r="C883" s="2" t="s">
        <v>61</v>
      </c>
      <c r="D883" s="6">
        <v>7</v>
      </c>
      <c r="E883" s="8">
        <v>266</v>
      </c>
      <c r="F883" s="8">
        <v>120.61</v>
      </c>
      <c r="G883" s="8">
        <f>E883-F883</f>
        <v>145.38999999999999</v>
      </c>
      <c r="H883" s="8">
        <f>IF(E883&lt;&gt;0, ((E883-F883)/E883)*100, 0)</f>
        <v>54.657894736842103</v>
      </c>
    </row>
    <row r="884" spans="1:8" x14ac:dyDescent="0.2">
      <c r="A884" s="2" t="s">
        <v>222</v>
      </c>
      <c r="B884" s="2" t="s">
        <v>223</v>
      </c>
      <c r="C884" s="2" t="s">
        <v>132</v>
      </c>
      <c r="D884" s="6">
        <v>3</v>
      </c>
      <c r="E884" s="8">
        <v>117</v>
      </c>
      <c r="F884" s="8">
        <v>51.75</v>
      </c>
      <c r="G884" s="8">
        <f>E884-F884</f>
        <v>65.25</v>
      </c>
      <c r="H884" s="8">
        <f>IF(E884&lt;&gt;0, ((E884-F884)/E884)*100, 0)</f>
        <v>55.769230769230774</v>
      </c>
    </row>
    <row r="885" spans="1:8" x14ac:dyDescent="0.2">
      <c r="A885" s="2" t="s">
        <v>222</v>
      </c>
      <c r="B885" s="2" t="s">
        <v>223</v>
      </c>
      <c r="C885" s="2" t="s">
        <v>40</v>
      </c>
      <c r="D885" s="6">
        <v>12</v>
      </c>
      <c r="E885" s="8">
        <v>237</v>
      </c>
      <c r="F885" s="8">
        <v>92.4</v>
      </c>
      <c r="G885" s="8">
        <f>E885-F885</f>
        <v>144.6</v>
      </c>
      <c r="H885" s="8">
        <f>IF(E885&lt;&gt;0, ((E885-F885)/E885)*100, 0)</f>
        <v>61.012658227848092</v>
      </c>
    </row>
    <row r="886" spans="1:8" x14ac:dyDescent="0.2">
      <c r="A886" s="2" t="s">
        <v>222</v>
      </c>
      <c r="B886" s="2" t="s">
        <v>223</v>
      </c>
      <c r="C886" s="2" t="s">
        <v>24</v>
      </c>
      <c r="D886" s="6">
        <v>28</v>
      </c>
      <c r="E886" s="8">
        <v>1393</v>
      </c>
      <c r="F886" s="8">
        <v>924</v>
      </c>
      <c r="G886" s="8">
        <f>E886-F886</f>
        <v>469</v>
      </c>
      <c r="H886" s="8">
        <f>IF(E886&lt;&gt;0, ((E886-F886)/E886)*100, 0)</f>
        <v>33.668341708542712</v>
      </c>
    </row>
    <row r="887" spans="1:8" x14ac:dyDescent="0.2">
      <c r="A887" s="2" t="s">
        <v>222</v>
      </c>
      <c r="B887" s="2" t="s">
        <v>223</v>
      </c>
      <c r="C887" s="2" t="s">
        <v>227</v>
      </c>
      <c r="D887" s="6">
        <v>24</v>
      </c>
      <c r="E887" s="8">
        <v>516</v>
      </c>
      <c r="F887" s="8">
        <v>231.12</v>
      </c>
      <c r="G887" s="8">
        <f>E887-F887</f>
        <v>284.88</v>
      </c>
      <c r="H887" s="8">
        <f>IF(E887&lt;&gt;0, ((E887-F887)/E887)*100, 0)</f>
        <v>55.209302325581397</v>
      </c>
    </row>
    <row r="888" spans="1:8" x14ac:dyDescent="0.2">
      <c r="A888" s="2" t="s">
        <v>222</v>
      </c>
      <c r="B888" s="2" t="s">
        <v>223</v>
      </c>
      <c r="C888" s="2" t="s">
        <v>29</v>
      </c>
      <c r="D888" s="6">
        <v>40</v>
      </c>
      <c r="E888" s="8">
        <v>240</v>
      </c>
      <c r="F888" s="8">
        <v>66</v>
      </c>
      <c r="G888" s="8">
        <f>E888-F888</f>
        <v>174</v>
      </c>
      <c r="H888" s="8">
        <f>IF(E888&lt;&gt;0, ((E888-F888)/E888)*100, 0)</f>
        <v>72.5</v>
      </c>
    </row>
    <row r="889" spans="1:8" x14ac:dyDescent="0.2">
      <c r="A889" s="2" t="s">
        <v>222</v>
      </c>
      <c r="B889" s="2" t="s">
        <v>223</v>
      </c>
      <c r="C889" s="2" t="s">
        <v>18</v>
      </c>
      <c r="D889" s="6">
        <v>50</v>
      </c>
      <c r="E889" s="8">
        <v>250</v>
      </c>
      <c r="F889" s="8">
        <v>82.5</v>
      </c>
      <c r="G889" s="8">
        <f>E889-F889</f>
        <v>167.5</v>
      </c>
      <c r="H889" s="8">
        <f>IF(E889&lt;&gt;0, ((E889-F889)/E889)*100, 0)</f>
        <v>67</v>
      </c>
    </row>
    <row r="890" spans="1:8" x14ac:dyDescent="0.2">
      <c r="A890" s="2" t="s">
        <v>222</v>
      </c>
      <c r="B890" s="2" t="s">
        <v>223</v>
      </c>
      <c r="C890" s="2" t="s">
        <v>110</v>
      </c>
      <c r="D890" s="6">
        <v>10</v>
      </c>
      <c r="E890" s="8">
        <v>65</v>
      </c>
      <c r="F890" s="8">
        <v>27.5</v>
      </c>
      <c r="G890" s="8">
        <f>E890-F890</f>
        <v>37.5</v>
      </c>
      <c r="H890" s="8">
        <f>IF(E890&lt;&gt;0, ((E890-F890)/E890)*100, 0)</f>
        <v>57.692307692307686</v>
      </c>
    </row>
    <row r="891" spans="1:8" x14ac:dyDescent="0.2">
      <c r="A891" s="2" t="s">
        <v>222</v>
      </c>
      <c r="B891" s="2" t="s">
        <v>223</v>
      </c>
      <c r="C891" s="2" t="s">
        <v>46</v>
      </c>
      <c r="D891" s="6">
        <v>40</v>
      </c>
      <c r="E891" s="8">
        <v>142.4</v>
      </c>
      <c r="F891" s="8">
        <v>61.6</v>
      </c>
      <c r="G891" s="8">
        <f>E891-F891</f>
        <v>80.800000000000011</v>
      </c>
      <c r="H891" s="8">
        <f>IF(E891&lt;&gt;0, ((E891-F891)/E891)*100, 0)</f>
        <v>56.741573033707873</v>
      </c>
    </row>
    <row r="892" spans="1:8" x14ac:dyDescent="0.2">
      <c r="A892" s="2" t="s">
        <v>222</v>
      </c>
      <c r="B892" s="2" t="s">
        <v>223</v>
      </c>
      <c r="C892" s="2" t="s">
        <v>47</v>
      </c>
      <c r="D892" s="6">
        <v>20</v>
      </c>
      <c r="E892" s="8">
        <v>67.599999999999994</v>
      </c>
      <c r="F892" s="8">
        <v>30.8</v>
      </c>
      <c r="G892" s="8">
        <f>E892-F892</f>
        <v>36.799999999999997</v>
      </c>
      <c r="H892" s="8">
        <f>IF(E892&lt;&gt;0, ((E892-F892)/E892)*100, 0)</f>
        <v>54.437869822485204</v>
      </c>
    </row>
    <row r="893" spans="1:8" x14ac:dyDescent="0.2">
      <c r="A893" s="2" t="s">
        <v>222</v>
      </c>
      <c r="B893" s="2" t="s">
        <v>223</v>
      </c>
      <c r="C893" s="2" t="s">
        <v>136</v>
      </c>
      <c r="D893" s="6">
        <v>20</v>
      </c>
      <c r="E893" s="8">
        <v>71.2</v>
      </c>
      <c r="F893" s="8">
        <v>30.8</v>
      </c>
      <c r="G893" s="8">
        <f>E893-F893</f>
        <v>40.400000000000006</v>
      </c>
      <c r="H893" s="8">
        <f>IF(E893&lt;&gt;0, ((E893-F893)/E893)*100, 0)</f>
        <v>56.741573033707873</v>
      </c>
    </row>
    <row r="894" spans="1:8" x14ac:dyDescent="0.2">
      <c r="A894" s="2" t="s">
        <v>222</v>
      </c>
      <c r="B894" s="2" t="s">
        <v>223</v>
      </c>
      <c r="C894" s="2" t="s">
        <v>30</v>
      </c>
      <c r="D894" s="6">
        <v>10</v>
      </c>
      <c r="E894" s="8">
        <v>55</v>
      </c>
      <c r="F894" s="8">
        <v>20.9</v>
      </c>
      <c r="G894" s="8">
        <f>E894-F894</f>
        <v>34.1</v>
      </c>
      <c r="H894" s="8">
        <f>IF(E894&lt;&gt;0, ((E894-F894)/E894)*100, 0)</f>
        <v>62</v>
      </c>
    </row>
    <row r="895" spans="1:8" x14ac:dyDescent="0.2">
      <c r="A895" s="2" t="s">
        <v>222</v>
      </c>
      <c r="B895" s="2" t="s">
        <v>223</v>
      </c>
      <c r="C895" s="2" t="s">
        <v>172</v>
      </c>
      <c r="D895" s="6">
        <v>20</v>
      </c>
      <c r="E895" s="8">
        <v>99</v>
      </c>
      <c r="F895" s="8">
        <v>41.8</v>
      </c>
      <c r="G895" s="8">
        <f>E895-F895</f>
        <v>57.2</v>
      </c>
      <c r="H895" s="8">
        <f>IF(E895&lt;&gt;0, ((E895-F895)/E895)*100, 0)</f>
        <v>57.777777777777786</v>
      </c>
    </row>
    <row r="896" spans="1:8" customFormat="1" ht="15" x14ac:dyDescent="0.25">
      <c r="D896" s="12"/>
      <c r="E896" s="12"/>
      <c r="F896" s="12"/>
      <c r="G896" s="12"/>
      <c r="H896" s="12"/>
    </row>
    <row r="897" spans="1:8" s="4" customFormat="1" x14ac:dyDescent="0.2">
      <c r="A897" s="3" t="s">
        <v>19</v>
      </c>
      <c r="B897" s="3" t="s">
        <v>19</v>
      </c>
      <c r="C897" s="3" t="s">
        <v>19</v>
      </c>
      <c r="D897" s="5">
        <f>SUBTOTAL(9, D848:D896)</f>
        <v>577</v>
      </c>
      <c r="E897" s="7">
        <f>SUBTOTAL(9, E848:E896)</f>
        <v>7738.75</v>
      </c>
      <c r="F897" s="7">
        <f>SUBTOTAL(9, F848:F896)</f>
        <v>3645.9800000000005</v>
      </c>
      <c r="G897" s="7">
        <f>SUBTOTAL(9, G848:G896)</f>
        <v>4092.7699999999995</v>
      </c>
      <c r="H897" s="7">
        <f>IF(E897&lt;&gt;0, ((E897-F897)/E897)*100, 0)</f>
        <v>52.886706509449198</v>
      </c>
    </row>
    <row r="898" spans="1:8" customFormat="1" ht="15" x14ac:dyDescent="0.25">
      <c r="D898" s="12"/>
      <c r="E898" s="12"/>
      <c r="F898" s="12"/>
      <c r="G898" s="12"/>
      <c r="H898" s="12"/>
    </row>
    <row r="899" spans="1:8" x14ac:dyDescent="0.2">
      <c r="A899" s="2" t="s">
        <v>228</v>
      </c>
      <c r="B899" s="2" t="s">
        <v>229</v>
      </c>
      <c r="C899" s="2" t="s">
        <v>19</v>
      </c>
      <c r="G899" s="8">
        <f>E899-F899</f>
        <v>0</v>
      </c>
      <c r="H899" s="8">
        <f>IF(E899&lt;&gt;0, ((E899-F899)/E899)*100, 0)</f>
        <v>0</v>
      </c>
    </row>
    <row r="900" spans="1:8" x14ac:dyDescent="0.2">
      <c r="A900" s="2" t="s">
        <v>228</v>
      </c>
      <c r="B900" s="2" t="s">
        <v>229</v>
      </c>
      <c r="C900" s="2" t="s">
        <v>19</v>
      </c>
      <c r="G900" s="8">
        <f>E900-F900</f>
        <v>0</v>
      </c>
      <c r="H900" s="8">
        <f>IF(E900&lt;&gt;0, ((E900-F900)/E900)*100, 0)</f>
        <v>0</v>
      </c>
    </row>
    <row r="901" spans="1:8" x14ac:dyDescent="0.2">
      <c r="A901" s="2" t="s">
        <v>228</v>
      </c>
      <c r="B901" s="2" t="s">
        <v>229</v>
      </c>
      <c r="C901" s="2" t="s">
        <v>19</v>
      </c>
      <c r="E901" s="8">
        <v>-53.87</v>
      </c>
      <c r="G901" s="8">
        <f>E901-F901</f>
        <v>-53.87</v>
      </c>
      <c r="H901" s="8">
        <f>IF(E901&lt;&gt;0, ((E901-F901)/E901)*100, 0)</f>
        <v>100</v>
      </c>
    </row>
    <row r="902" spans="1:8" x14ac:dyDescent="0.2">
      <c r="A902" s="2" t="s">
        <v>228</v>
      </c>
      <c r="B902" s="2" t="s">
        <v>229</v>
      </c>
      <c r="C902" s="2" t="s">
        <v>19</v>
      </c>
      <c r="E902" s="8">
        <v>215.46</v>
      </c>
      <c r="G902" s="8">
        <f>E902-F902</f>
        <v>215.46</v>
      </c>
      <c r="H902" s="8">
        <f>IF(E902&lt;&gt;0, ((E902-F902)/E902)*100, 0)</f>
        <v>100</v>
      </c>
    </row>
    <row r="903" spans="1:8" x14ac:dyDescent="0.2">
      <c r="A903" s="2" t="s">
        <v>228</v>
      </c>
      <c r="B903" s="2" t="s">
        <v>229</v>
      </c>
      <c r="C903" s="2" t="s">
        <v>22</v>
      </c>
      <c r="D903" s="6">
        <v>1</v>
      </c>
      <c r="E903" s="8">
        <v>10.75</v>
      </c>
      <c r="F903" s="8">
        <v>5.17</v>
      </c>
      <c r="G903" s="8">
        <f>E903-F903</f>
        <v>5.58</v>
      </c>
      <c r="H903" s="8">
        <f>IF(E903&lt;&gt;0, ((E903-F903)/E903)*100, 0)</f>
        <v>51.906976744186053</v>
      </c>
    </row>
    <row r="904" spans="1:8" x14ac:dyDescent="0.2">
      <c r="A904" s="2" t="s">
        <v>228</v>
      </c>
      <c r="B904" s="2" t="s">
        <v>229</v>
      </c>
      <c r="C904" s="2" t="s">
        <v>23</v>
      </c>
      <c r="D904" s="6">
        <v>12</v>
      </c>
      <c r="E904" s="8">
        <v>66</v>
      </c>
      <c r="F904" s="8">
        <v>21</v>
      </c>
      <c r="G904" s="8">
        <f>E904-F904</f>
        <v>45</v>
      </c>
      <c r="H904" s="8">
        <f>IF(E904&lt;&gt;0, ((E904-F904)/E904)*100, 0)</f>
        <v>68.181818181818173</v>
      </c>
    </row>
    <row r="905" spans="1:8" x14ac:dyDescent="0.2">
      <c r="A905" s="2" t="s">
        <v>228</v>
      </c>
      <c r="B905" s="2" t="s">
        <v>229</v>
      </c>
      <c r="C905" s="2" t="s">
        <v>24</v>
      </c>
      <c r="D905" s="6">
        <v>4</v>
      </c>
      <c r="E905" s="8">
        <v>239</v>
      </c>
      <c r="F905" s="8">
        <v>132</v>
      </c>
      <c r="G905" s="8">
        <f>E905-F905</f>
        <v>107</v>
      </c>
      <c r="H905" s="8">
        <f>IF(E905&lt;&gt;0, ((E905-F905)/E905)*100, 0)</f>
        <v>44.769874476987447</v>
      </c>
    </row>
    <row r="906" spans="1:8" x14ac:dyDescent="0.2">
      <c r="A906" s="2" t="s">
        <v>228</v>
      </c>
      <c r="B906" s="2" t="s">
        <v>229</v>
      </c>
      <c r="C906" s="2" t="s">
        <v>29</v>
      </c>
      <c r="D906" s="6">
        <v>200</v>
      </c>
      <c r="E906" s="8">
        <v>1200</v>
      </c>
      <c r="F906" s="8">
        <v>330</v>
      </c>
      <c r="G906" s="8">
        <f>E906-F906</f>
        <v>870</v>
      </c>
      <c r="H906" s="8">
        <f>IF(E906&lt;&gt;0, ((E906-F906)/E906)*100, 0)</f>
        <v>72.5</v>
      </c>
    </row>
    <row r="907" spans="1:8" customFormat="1" ht="15" x14ac:dyDescent="0.25">
      <c r="D907" s="12"/>
      <c r="E907" s="12"/>
      <c r="F907" s="12"/>
      <c r="G907" s="12"/>
      <c r="H907" s="12"/>
    </row>
    <row r="908" spans="1:8" s="4" customFormat="1" x14ac:dyDescent="0.2">
      <c r="A908" s="3" t="s">
        <v>19</v>
      </c>
      <c r="B908" s="3" t="s">
        <v>19</v>
      </c>
      <c r="C908" s="3" t="s">
        <v>19</v>
      </c>
      <c r="D908" s="5">
        <f>SUBTOTAL(9, D899:D907)</f>
        <v>217</v>
      </c>
      <c r="E908" s="7">
        <f>SUBTOTAL(9, E899:E907)</f>
        <v>1677.3400000000001</v>
      </c>
      <c r="F908" s="7">
        <f>SUBTOTAL(9, F899:F907)</f>
        <v>488.17</v>
      </c>
      <c r="G908" s="7">
        <f>SUBTOTAL(9, G899:G907)</f>
        <v>1189.17</v>
      </c>
      <c r="H908" s="7">
        <f>IF(E908&lt;&gt;0, ((E908-F908)/E908)*100, 0)</f>
        <v>70.896180857786732</v>
      </c>
    </row>
    <row r="909" spans="1:8" customFormat="1" ht="15" x14ac:dyDescent="0.25">
      <c r="D909" s="12"/>
      <c r="E909" s="12"/>
      <c r="F909" s="12"/>
      <c r="G909" s="12"/>
      <c r="H909" s="12"/>
    </row>
    <row r="910" spans="1:8" x14ac:dyDescent="0.2">
      <c r="A910" s="2" t="s">
        <v>230</v>
      </c>
      <c r="B910" s="2" t="s">
        <v>231</v>
      </c>
      <c r="C910" s="2" t="s">
        <v>19</v>
      </c>
      <c r="G910" s="8">
        <f>E910-F910</f>
        <v>0</v>
      </c>
      <c r="H910" s="8">
        <f>IF(E910&lt;&gt;0, ((E910-F910)/E910)*100, 0)</f>
        <v>0</v>
      </c>
    </row>
    <row r="911" spans="1:8" x14ac:dyDescent="0.2">
      <c r="A911" s="2" t="s">
        <v>230</v>
      </c>
      <c r="B911" s="2" t="s">
        <v>231</v>
      </c>
      <c r="C911" s="2" t="s">
        <v>19</v>
      </c>
      <c r="E911" s="8">
        <v>-15</v>
      </c>
      <c r="G911" s="8">
        <f>E911-F911</f>
        <v>-15</v>
      </c>
      <c r="H911" s="8">
        <f>IF(E911&lt;&gt;0, ((E911-F911)/E911)*100, 0)</f>
        <v>100</v>
      </c>
    </row>
    <row r="912" spans="1:8" x14ac:dyDescent="0.2">
      <c r="A912" s="2" t="s">
        <v>230</v>
      </c>
      <c r="B912" s="2" t="s">
        <v>231</v>
      </c>
      <c r="C912" s="2" t="s">
        <v>19</v>
      </c>
      <c r="G912" s="8">
        <f>E912-F912</f>
        <v>0</v>
      </c>
      <c r="H912" s="8">
        <f>IF(E912&lt;&gt;0, ((E912-F912)/E912)*100, 0)</f>
        <v>0</v>
      </c>
    </row>
    <row r="913" spans="1:8" x14ac:dyDescent="0.2">
      <c r="A913" s="2" t="s">
        <v>230</v>
      </c>
      <c r="B913" s="2" t="s">
        <v>231</v>
      </c>
      <c r="C913" s="2" t="s">
        <v>33</v>
      </c>
      <c r="D913" s="6">
        <v>12</v>
      </c>
      <c r="E913" s="8">
        <v>171</v>
      </c>
      <c r="F913" s="8">
        <v>85.8</v>
      </c>
      <c r="G913" s="8">
        <f>E913-F913</f>
        <v>85.2</v>
      </c>
      <c r="H913" s="8">
        <f>IF(E913&lt;&gt;0, ((E913-F913)/E913)*100, 0)</f>
        <v>49.824561403508774</v>
      </c>
    </row>
    <row r="914" spans="1:8" x14ac:dyDescent="0.2">
      <c r="A914" s="2" t="s">
        <v>230</v>
      </c>
      <c r="B914" s="2" t="s">
        <v>231</v>
      </c>
      <c r="C914" s="2" t="s">
        <v>232</v>
      </c>
      <c r="D914" s="6">
        <v>6</v>
      </c>
      <c r="E914" s="8">
        <v>120</v>
      </c>
      <c r="F914" s="8">
        <v>51.72</v>
      </c>
      <c r="G914" s="8">
        <f>E914-F914</f>
        <v>68.28</v>
      </c>
      <c r="H914" s="8">
        <f>IF(E914&lt;&gt;0, ((E914-F914)/E914)*100, 0)</f>
        <v>56.900000000000006</v>
      </c>
    </row>
    <row r="915" spans="1:8" x14ac:dyDescent="0.2">
      <c r="A915" s="2" t="s">
        <v>230</v>
      </c>
      <c r="B915" s="2" t="s">
        <v>231</v>
      </c>
      <c r="C915" s="2" t="s">
        <v>118</v>
      </c>
      <c r="D915" s="6">
        <v>20</v>
      </c>
      <c r="E915" s="8">
        <v>79</v>
      </c>
      <c r="F915" s="8">
        <v>31.4</v>
      </c>
      <c r="G915" s="8">
        <f>E915-F915</f>
        <v>47.6</v>
      </c>
      <c r="H915" s="8">
        <f>IF(E915&lt;&gt;0, ((E915-F915)/E915)*100, 0)</f>
        <v>60.253164556962027</v>
      </c>
    </row>
    <row r="916" spans="1:8" x14ac:dyDescent="0.2">
      <c r="A916" s="2" t="s">
        <v>230</v>
      </c>
      <c r="B916" s="2" t="s">
        <v>231</v>
      </c>
      <c r="C916" s="2" t="s">
        <v>22</v>
      </c>
      <c r="D916" s="6">
        <v>8</v>
      </c>
      <c r="E916" s="8">
        <v>86</v>
      </c>
      <c r="F916" s="8">
        <v>41.36</v>
      </c>
      <c r="G916" s="8">
        <f>E916-F916</f>
        <v>44.64</v>
      </c>
      <c r="H916" s="8">
        <f>IF(E916&lt;&gt;0, ((E916-F916)/E916)*100, 0)</f>
        <v>51.906976744186053</v>
      </c>
    </row>
    <row r="917" spans="1:8" x14ac:dyDescent="0.2">
      <c r="A917" s="2" t="s">
        <v>230</v>
      </c>
      <c r="B917" s="2" t="s">
        <v>231</v>
      </c>
      <c r="C917" s="2" t="s">
        <v>53</v>
      </c>
      <c r="D917" s="6">
        <v>12</v>
      </c>
      <c r="E917" s="8">
        <v>45</v>
      </c>
      <c r="F917" s="8">
        <v>15.84</v>
      </c>
      <c r="G917" s="8">
        <f>E917-F917</f>
        <v>29.16</v>
      </c>
      <c r="H917" s="8">
        <f>IF(E917&lt;&gt;0, ((E917-F917)/E917)*100, 0)</f>
        <v>64.8</v>
      </c>
    </row>
    <row r="918" spans="1:8" x14ac:dyDescent="0.2">
      <c r="A918" s="2" t="s">
        <v>230</v>
      </c>
      <c r="B918" s="2" t="s">
        <v>231</v>
      </c>
      <c r="C918" s="2" t="s">
        <v>66</v>
      </c>
      <c r="D918" s="6">
        <v>12</v>
      </c>
      <c r="E918" s="8">
        <v>56.4</v>
      </c>
      <c r="F918" s="8">
        <v>22.44</v>
      </c>
      <c r="G918" s="8">
        <f>E918-F918</f>
        <v>33.959999999999994</v>
      </c>
      <c r="H918" s="8">
        <f>IF(E918&lt;&gt;0, ((E918-F918)/E918)*100, 0)</f>
        <v>60.212765957446798</v>
      </c>
    </row>
    <row r="919" spans="1:8" x14ac:dyDescent="0.2">
      <c r="A919" s="2" t="s">
        <v>230</v>
      </c>
      <c r="B919" s="2" t="s">
        <v>231</v>
      </c>
      <c r="C919" s="2" t="s">
        <v>195</v>
      </c>
      <c r="D919" s="6">
        <v>5</v>
      </c>
      <c r="E919" s="8">
        <v>72.5</v>
      </c>
      <c r="F919" s="8">
        <v>44.75</v>
      </c>
      <c r="G919" s="8">
        <f>E919-F919</f>
        <v>27.75</v>
      </c>
      <c r="H919" s="8">
        <f>IF(E919&lt;&gt;0, ((E919-F919)/E919)*100, 0)</f>
        <v>38.275862068965516</v>
      </c>
    </row>
    <row r="920" spans="1:8" x14ac:dyDescent="0.2">
      <c r="A920" s="2" t="s">
        <v>230</v>
      </c>
      <c r="B920" s="2" t="s">
        <v>231</v>
      </c>
      <c r="C920" s="2" t="s">
        <v>101</v>
      </c>
      <c r="D920" s="6">
        <v>12</v>
      </c>
      <c r="E920" s="8">
        <v>91.8</v>
      </c>
      <c r="F920" s="8">
        <v>33.15</v>
      </c>
      <c r="G920" s="8">
        <f>E920-F920</f>
        <v>58.65</v>
      </c>
      <c r="H920" s="8">
        <f>IF(E920&lt;&gt;0, ((E920-F920)/E920)*100, 0)</f>
        <v>63.888888888888886</v>
      </c>
    </row>
    <row r="921" spans="1:8" x14ac:dyDescent="0.2">
      <c r="A921" s="2" t="s">
        <v>230</v>
      </c>
      <c r="B921" s="2" t="s">
        <v>231</v>
      </c>
      <c r="C921" s="2" t="s">
        <v>226</v>
      </c>
      <c r="D921" s="6">
        <v>5</v>
      </c>
      <c r="E921" s="8">
        <v>107.5</v>
      </c>
      <c r="F921" s="8">
        <v>56.4</v>
      </c>
      <c r="G921" s="8">
        <f>E921-F921</f>
        <v>51.1</v>
      </c>
      <c r="H921" s="8">
        <f>IF(E921&lt;&gt;0, ((E921-F921)/E921)*100, 0)</f>
        <v>47.534883720930232</v>
      </c>
    </row>
    <row r="922" spans="1:8" x14ac:dyDescent="0.2">
      <c r="A922" s="2" t="s">
        <v>230</v>
      </c>
      <c r="B922" s="2" t="s">
        <v>231</v>
      </c>
      <c r="C922" s="2" t="s">
        <v>38</v>
      </c>
      <c r="D922" s="6">
        <v>1</v>
      </c>
      <c r="E922" s="8">
        <v>34</v>
      </c>
      <c r="F922" s="8">
        <v>18.260000000000002</v>
      </c>
      <c r="G922" s="8">
        <f>E922-F922</f>
        <v>15.739999999999998</v>
      </c>
      <c r="H922" s="8">
        <f>IF(E922&lt;&gt;0, ((E922-F922)/E922)*100, 0)</f>
        <v>46.294117647058819</v>
      </c>
    </row>
    <row r="923" spans="1:8" x14ac:dyDescent="0.2">
      <c r="A923" s="2" t="s">
        <v>230</v>
      </c>
      <c r="B923" s="2" t="s">
        <v>231</v>
      </c>
      <c r="C923" s="2" t="s">
        <v>104</v>
      </c>
      <c r="D923" s="6">
        <v>12</v>
      </c>
      <c r="E923" s="8">
        <v>66</v>
      </c>
      <c r="F923" s="8">
        <v>26.4</v>
      </c>
      <c r="G923" s="8">
        <f>E923-F923</f>
        <v>39.6</v>
      </c>
      <c r="H923" s="8">
        <f>IF(E923&lt;&gt;0, ((E923-F923)/E923)*100, 0)</f>
        <v>60</v>
      </c>
    </row>
    <row r="924" spans="1:8" x14ac:dyDescent="0.2">
      <c r="A924" s="2" t="s">
        <v>230</v>
      </c>
      <c r="B924" s="2" t="s">
        <v>231</v>
      </c>
      <c r="C924" s="2" t="s">
        <v>28</v>
      </c>
      <c r="D924" s="6">
        <v>6</v>
      </c>
      <c r="E924" s="8">
        <v>101.7</v>
      </c>
      <c r="F924" s="8">
        <v>44.88</v>
      </c>
      <c r="G924" s="8">
        <f>E924-F924</f>
        <v>56.82</v>
      </c>
      <c r="H924" s="8">
        <f>IF(E924&lt;&gt;0, ((E924-F924)/E924)*100, 0)</f>
        <v>55.87020648967551</v>
      </c>
    </row>
    <row r="925" spans="1:8" x14ac:dyDescent="0.2">
      <c r="A925" s="2" t="s">
        <v>230</v>
      </c>
      <c r="B925" s="2" t="s">
        <v>231</v>
      </c>
      <c r="C925" s="2" t="s">
        <v>39</v>
      </c>
      <c r="D925" s="6">
        <v>12</v>
      </c>
      <c r="E925" s="8">
        <v>54</v>
      </c>
      <c r="F925" s="8">
        <v>19.8</v>
      </c>
      <c r="G925" s="8">
        <f>E925-F925</f>
        <v>34.200000000000003</v>
      </c>
      <c r="H925" s="8">
        <f>IF(E925&lt;&gt;0, ((E925-F925)/E925)*100, 0)</f>
        <v>63.333333333333343</v>
      </c>
    </row>
    <row r="926" spans="1:8" x14ac:dyDescent="0.2">
      <c r="A926" s="2" t="s">
        <v>230</v>
      </c>
      <c r="B926" s="2" t="s">
        <v>231</v>
      </c>
      <c r="C926" s="2" t="s">
        <v>146</v>
      </c>
      <c r="D926" s="6">
        <v>12</v>
      </c>
      <c r="E926" s="8">
        <v>174</v>
      </c>
      <c r="F926" s="8">
        <v>84.12</v>
      </c>
      <c r="G926" s="8">
        <f>E926-F926</f>
        <v>89.88</v>
      </c>
      <c r="H926" s="8">
        <f>IF(E926&lt;&gt;0, ((E926-F926)/E926)*100, 0)</f>
        <v>51.655172413793103</v>
      </c>
    </row>
    <row r="927" spans="1:8" x14ac:dyDescent="0.2">
      <c r="A927" s="2" t="s">
        <v>230</v>
      </c>
      <c r="B927" s="2" t="s">
        <v>231</v>
      </c>
      <c r="C927" s="2" t="s">
        <v>17</v>
      </c>
      <c r="D927" s="6">
        <v>6</v>
      </c>
      <c r="E927" s="8">
        <v>87</v>
      </c>
      <c r="F927" s="8">
        <v>41.58</v>
      </c>
      <c r="G927" s="8">
        <f>E927-F927</f>
        <v>45.42</v>
      </c>
      <c r="H927" s="8">
        <f>IF(E927&lt;&gt;0, ((E927-F927)/E927)*100, 0)</f>
        <v>52.206896551724135</v>
      </c>
    </row>
    <row r="928" spans="1:8" x14ac:dyDescent="0.2">
      <c r="A928" s="2" t="s">
        <v>230</v>
      </c>
      <c r="B928" s="2" t="s">
        <v>231</v>
      </c>
      <c r="C928" s="2" t="s">
        <v>132</v>
      </c>
      <c r="D928" s="6">
        <v>3</v>
      </c>
      <c r="E928" s="8">
        <v>117</v>
      </c>
      <c r="F928" s="8">
        <v>51.75</v>
      </c>
      <c r="G928" s="8">
        <f>E928-F928</f>
        <v>65.25</v>
      </c>
      <c r="H928" s="8">
        <f>IF(E928&lt;&gt;0, ((E928-F928)/E928)*100, 0)</f>
        <v>55.769230769230774</v>
      </c>
    </row>
    <row r="929" spans="1:8" x14ac:dyDescent="0.2">
      <c r="A929" s="2" t="s">
        <v>230</v>
      </c>
      <c r="B929" s="2" t="s">
        <v>231</v>
      </c>
      <c r="C929" s="2" t="s">
        <v>207</v>
      </c>
      <c r="D929" s="6">
        <v>4</v>
      </c>
      <c r="E929" s="8">
        <v>15</v>
      </c>
      <c r="F929" s="8">
        <v>5.28</v>
      </c>
      <c r="G929" s="8">
        <f>E929-F929</f>
        <v>9.7199999999999989</v>
      </c>
      <c r="H929" s="8">
        <f>IF(E929&lt;&gt;0, ((E929-F929)/E929)*100, 0)</f>
        <v>64.8</v>
      </c>
    </row>
    <row r="930" spans="1:8" x14ac:dyDescent="0.2">
      <c r="A930" s="2" t="s">
        <v>230</v>
      </c>
      <c r="B930" s="2" t="s">
        <v>231</v>
      </c>
      <c r="C930" s="2" t="s">
        <v>199</v>
      </c>
      <c r="D930" s="6">
        <v>24</v>
      </c>
      <c r="E930" s="8">
        <v>192</v>
      </c>
      <c r="F930" s="8">
        <v>66</v>
      </c>
      <c r="G930" s="8">
        <f>E930-F930</f>
        <v>126</v>
      </c>
      <c r="H930" s="8">
        <f>IF(E930&lt;&gt;0, ((E930-F930)/E930)*100, 0)</f>
        <v>65.625</v>
      </c>
    </row>
    <row r="931" spans="1:8" x14ac:dyDescent="0.2">
      <c r="A931" s="2" t="s">
        <v>230</v>
      </c>
      <c r="B931" s="2" t="s">
        <v>231</v>
      </c>
      <c r="C931" s="2" t="s">
        <v>29</v>
      </c>
      <c r="D931" s="6">
        <v>20</v>
      </c>
      <c r="E931" s="8">
        <v>120</v>
      </c>
      <c r="F931" s="8">
        <v>33</v>
      </c>
      <c r="G931" s="8">
        <f>E931-F931</f>
        <v>87</v>
      </c>
      <c r="H931" s="8">
        <f>IF(E931&lt;&gt;0, ((E931-F931)/E931)*100, 0)</f>
        <v>72.5</v>
      </c>
    </row>
    <row r="932" spans="1:8" customFormat="1" ht="15" x14ac:dyDescent="0.25">
      <c r="D932" s="12"/>
      <c r="E932" s="12"/>
      <c r="F932" s="12"/>
      <c r="G932" s="12"/>
      <c r="H932" s="12"/>
    </row>
    <row r="933" spans="1:8" s="4" customFormat="1" x14ac:dyDescent="0.2">
      <c r="A933" s="3" t="s">
        <v>19</v>
      </c>
      <c r="B933" s="3" t="s">
        <v>19</v>
      </c>
      <c r="C933" s="3" t="s">
        <v>19</v>
      </c>
      <c r="D933" s="5">
        <f>SUBTOTAL(9, D910:D932)</f>
        <v>192</v>
      </c>
      <c r="E933" s="7">
        <f>SUBTOTAL(9, E910:E932)</f>
        <v>1774.9</v>
      </c>
      <c r="F933" s="7">
        <f>SUBTOTAL(9, F910:F932)</f>
        <v>773.93</v>
      </c>
      <c r="G933" s="7">
        <f>SUBTOTAL(9, G910:G932)</f>
        <v>1000.9700000000001</v>
      </c>
      <c r="H933" s="7">
        <f>IF(E933&lt;&gt;0, ((E933-F933)/E933)*100, 0)</f>
        <v>56.395853287509155</v>
      </c>
    </row>
    <row r="934" spans="1:8" customFormat="1" ht="15" x14ac:dyDescent="0.25">
      <c r="D934" s="12"/>
      <c r="E934" s="12"/>
      <c r="F934" s="12"/>
      <c r="G934" s="12"/>
      <c r="H934" s="12"/>
    </row>
    <row r="935" spans="1:8" x14ac:dyDescent="0.2">
      <c r="A935" s="2" t="s">
        <v>233</v>
      </c>
      <c r="B935" s="2" t="s">
        <v>234</v>
      </c>
      <c r="C935" s="2" t="s">
        <v>19</v>
      </c>
      <c r="G935" s="8">
        <f>E935-F935</f>
        <v>0</v>
      </c>
      <c r="H935" s="8">
        <f>IF(E935&lt;&gt;0, ((E935-F935)/E935)*100, 0)</f>
        <v>0</v>
      </c>
    </row>
    <row r="936" spans="1:8" x14ac:dyDescent="0.2">
      <c r="A936" s="2" t="s">
        <v>233</v>
      </c>
      <c r="B936" s="2" t="s">
        <v>234</v>
      </c>
      <c r="C936" s="2" t="s">
        <v>19</v>
      </c>
      <c r="G936" s="8">
        <f>E936-F936</f>
        <v>0</v>
      </c>
      <c r="H936" s="8">
        <f>IF(E936&lt;&gt;0, ((E936-F936)/E936)*100, 0)</f>
        <v>0</v>
      </c>
    </row>
    <row r="937" spans="1:8" x14ac:dyDescent="0.2">
      <c r="A937" s="2" t="s">
        <v>233</v>
      </c>
      <c r="B937" s="2" t="s">
        <v>234</v>
      </c>
      <c r="C937" s="2" t="s">
        <v>19</v>
      </c>
      <c r="G937" s="8">
        <f>E937-F937</f>
        <v>0</v>
      </c>
      <c r="H937" s="8">
        <f>IF(E937&lt;&gt;0, ((E937-F937)/E937)*100, 0)</f>
        <v>0</v>
      </c>
    </row>
    <row r="938" spans="1:8" x14ac:dyDescent="0.2">
      <c r="A938" s="2" t="s">
        <v>233</v>
      </c>
      <c r="B938" s="2" t="s">
        <v>234</v>
      </c>
      <c r="C938" s="2" t="s">
        <v>19</v>
      </c>
      <c r="G938" s="8">
        <f>E938-F938</f>
        <v>0</v>
      </c>
      <c r="H938" s="8">
        <f>IF(E938&lt;&gt;0, ((E938-F938)/E938)*100, 0)</f>
        <v>0</v>
      </c>
    </row>
    <row r="939" spans="1:8" x14ac:dyDescent="0.2">
      <c r="A939" s="2" t="s">
        <v>233</v>
      </c>
      <c r="B939" s="2" t="s">
        <v>234</v>
      </c>
      <c r="C939" s="2" t="s">
        <v>19</v>
      </c>
      <c r="G939" s="8">
        <f>E939-F939</f>
        <v>0</v>
      </c>
      <c r="H939" s="8">
        <f>IF(E939&lt;&gt;0, ((E939-F939)/E939)*100, 0)</f>
        <v>0</v>
      </c>
    </row>
    <row r="940" spans="1:8" x14ac:dyDescent="0.2">
      <c r="A940" s="2" t="s">
        <v>233</v>
      </c>
      <c r="B940" s="2" t="s">
        <v>234</v>
      </c>
      <c r="C940" s="2" t="s">
        <v>61</v>
      </c>
      <c r="D940" s="6">
        <v>3</v>
      </c>
      <c r="E940" s="8">
        <v>114</v>
      </c>
      <c r="F940" s="8">
        <v>51.71</v>
      </c>
      <c r="G940" s="8">
        <f>E940-F940</f>
        <v>62.29</v>
      </c>
      <c r="H940" s="8">
        <f>IF(E940&lt;&gt;0, ((E940-F940)/E940)*100, 0)</f>
        <v>54.640350877192979</v>
      </c>
    </row>
    <row r="941" spans="1:8" x14ac:dyDescent="0.2">
      <c r="A941" s="2" t="s">
        <v>233</v>
      </c>
      <c r="B941" s="2" t="s">
        <v>234</v>
      </c>
      <c r="C941" s="2" t="s">
        <v>132</v>
      </c>
      <c r="D941" s="6">
        <v>3</v>
      </c>
      <c r="E941" s="8">
        <v>117</v>
      </c>
      <c r="F941" s="8">
        <v>51.75</v>
      </c>
      <c r="G941" s="8">
        <f>E941-F941</f>
        <v>65.25</v>
      </c>
      <c r="H941" s="8">
        <f>IF(E941&lt;&gt;0, ((E941-F941)/E941)*100, 0)</f>
        <v>55.769230769230774</v>
      </c>
    </row>
    <row r="942" spans="1:8" customFormat="1" ht="15" x14ac:dyDescent="0.25">
      <c r="D942" s="12"/>
      <c r="E942" s="12"/>
      <c r="F942" s="12"/>
      <c r="G942" s="12"/>
      <c r="H942" s="12"/>
    </row>
    <row r="943" spans="1:8" s="4" customFormat="1" x14ac:dyDescent="0.2">
      <c r="A943" s="3" t="s">
        <v>19</v>
      </c>
      <c r="B943" s="3" t="s">
        <v>19</v>
      </c>
      <c r="C943" s="3" t="s">
        <v>19</v>
      </c>
      <c r="D943" s="5">
        <f>SUBTOTAL(9, D935:D942)</f>
        <v>6</v>
      </c>
      <c r="E943" s="7">
        <f>SUBTOTAL(9, E935:E942)</f>
        <v>231</v>
      </c>
      <c r="F943" s="7">
        <f>SUBTOTAL(9, F935:F942)</f>
        <v>103.46000000000001</v>
      </c>
      <c r="G943" s="7">
        <f>SUBTOTAL(9, G935:G942)</f>
        <v>127.53999999999999</v>
      </c>
      <c r="H943" s="7">
        <f>IF(E943&lt;&gt;0, ((E943-F943)/E943)*100, 0)</f>
        <v>55.212121212121211</v>
      </c>
    </row>
    <row r="944" spans="1:8" customFormat="1" ht="15" x14ac:dyDescent="0.25">
      <c r="D944" s="12"/>
      <c r="E944" s="12"/>
      <c r="F944" s="12"/>
      <c r="G944" s="12"/>
      <c r="H944" s="12"/>
    </row>
    <row r="945" spans="1:8" x14ac:dyDescent="0.2">
      <c r="A945" s="2" t="s">
        <v>235</v>
      </c>
      <c r="B945" s="2" t="s">
        <v>236</v>
      </c>
      <c r="C945" s="2" t="s">
        <v>19</v>
      </c>
      <c r="G945" s="8">
        <f>E945-F945</f>
        <v>0</v>
      </c>
      <c r="H945" s="8">
        <f>IF(E945&lt;&gt;0, ((E945-F945)/E945)*100, 0)</f>
        <v>0</v>
      </c>
    </row>
    <row r="946" spans="1:8" x14ac:dyDescent="0.2">
      <c r="A946" s="2" t="s">
        <v>235</v>
      </c>
      <c r="B946" s="2" t="s">
        <v>236</v>
      </c>
      <c r="C946" s="2" t="s">
        <v>19</v>
      </c>
      <c r="G946" s="8">
        <f>E946-F946</f>
        <v>0</v>
      </c>
      <c r="H946" s="8">
        <f>IF(E946&lt;&gt;0, ((E946-F946)/E946)*100, 0)</f>
        <v>0</v>
      </c>
    </row>
    <row r="947" spans="1:8" x14ac:dyDescent="0.2">
      <c r="A947" s="2" t="s">
        <v>235</v>
      </c>
      <c r="B947" s="2" t="s">
        <v>236</v>
      </c>
      <c r="C947" s="2" t="s">
        <v>19</v>
      </c>
      <c r="E947" s="8">
        <v>45</v>
      </c>
      <c r="G947" s="8">
        <f>E947-F947</f>
        <v>45</v>
      </c>
      <c r="H947" s="8">
        <f>IF(E947&lt;&gt;0, ((E947-F947)/E947)*100, 0)</f>
        <v>100</v>
      </c>
    </row>
    <row r="948" spans="1:8" x14ac:dyDescent="0.2">
      <c r="A948" s="2" t="s">
        <v>235</v>
      </c>
      <c r="B948" s="2" t="s">
        <v>236</v>
      </c>
      <c r="C948" s="2" t="s">
        <v>19</v>
      </c>
      <c r="E948" s="8">
        <v>15</v>
      </c>
      <c r="G948" s="8">
        <f>E948-F948</f>
        <v>15</v>
      </c>
      <c r="H948" s="8">
        <f>IF(E948&lt;&gt;0, ((E948-F948)/E948)*100, 0)</f>
        <v>100</v>
      </c>
    </row>
    <row r="949" spans="1:8" x14ac:dyDescent="0.2">
      <c r="A949" s="2" t="s">
        <v>235</v>
      </c>
      <c r="B949" s="2" t="s">
        <v>236</v>
      </c>
      <c r="C949" s="2" t="s">
        <v>19</v>
      </c>
      <c r="E949" s="8">
        <v>-15</v>
      </c>
      <c r="G949" s="8">
        <f>E949-F949</f>
        <v>-15</v>
      </c>
      <c r="H949" s="8">
        <f>IF(E949&lt;&gt;0, ((E949-F949)/E949)*100, 0)</f>
        <v>100</v>
      </c>
    </row>
    <row r="950" spans="1:8" x14ac:dyDescent="0.2">
      <c r="A950" s="2" t="s">
        <v>235</v>
      </c>
      <c r="B950" s="2" t="s">
        <v>236</v>
      </c>
      <c r="C950" s="2" t="s">
        <v>19</v>
      </c>
      <c r="E950" s="8">
        <v>-45</v>
      </c>
      <c r="G950" s="8">
        <f>E950-F950</f>
        <v>-45</v>
      </c>
      <c r="H950" s="8">
        <f>IF(E950&lt;&gt;0, ((E950-F950)/E950)*100, 0)</f>
        <v>100</v>
      </c>
    </row>
    <row r="951" spans="1:8" x14ac:dyDescent="0.2">
      <c r="A951" s="2" t="s">
        <v>235</v>
      </c>
      <c r="B951" s="2" t="s">
        <v>236</v>
      </c>
      <c r="C951" s="2" t="s">
        <v>19</v>
      </c>
      <c r="G951" s="8">
        <f>E951-F951</f>
        <v>0</v>
      </c>
      <c r="H951" s="8">
        <f>IF(E951&lt;&gt;0, ((E951-F951)/E951)*100, 0)</f>
        <v>0</v>
      </c>
    </row>
    <row r="952" spans="1:8" x14ac:dyDescent="0.2">
      <c r="A952" s="2" t="s">
        <v>235</v>
      </c>
      <c r="B952" s="2" t="s">
        <v>236</v>
      </c>
      <c r="C952" s="2" t="s">
        <v>19</v>
      </c>
      <c r="G952" s="8">
        <f>E952-F952</f>
        <v>0</v>
      </c>
      <c r="H952" s="8">
        <f>IF(E952&lt;&gt;0, ((E952-F952)/E952)*100, 0)</f>
        <v>0</v>
      </c>
    </row>
    <row r="953" spans="1:8" x14ac:dyDescent="0.2">
      <c r="A953" s="2" t="s">
        <v>235</v>
      </c>
      <c r="B953" s="2" t="s">
        <v>236</v>
      </c>
      <c r="C953" s="2" t="s">
        <v>19</v>
      </c>
      <c r="G953" s="8">
        <f>E953-F953</f>
        <v>0</v>
      </c>
      <c r="H953" s="8">
        <f>IF(E953&lt;&gt;0, ((E953-F953)/E953)*100, 0)</f>
        <v>0</v>
      </c>
    </row>
    <row r="954" spans="1:8" x14ac:dyDescent="0.2">
      <c r="A954" s="2" t="s">
        <v>235</v>
      </c>
      <c r="B954" s="2" t="s">
        <v>236</v>
      </c>
      <c r="C954" s="2" t="s">
        <v>19</v>
      </c>
      <c r="G954" s="8">
        <f>E954-F954</f>
        <v>0</v>
      </c>
      <c r="H954" s="8">
        <f>IF(E954&lt;&gt;0, ((E954-F954)/E954)*100, 0)</f>
        <v>0</v>
      </c>
    </row>
    <row r="955" spans="1:8" x14ac:dyDescent="0.2">
      <c r="A955" s="2" t="s">
        <v>235</v>
      </c>
      <c r="B955" s="2" t="s">
        <v>236</v>
      </c>
      <c r="C955" s="2" t="s">
        <v>65</v>
      </c>
      <c r="D955" s="6">
        <v>15</v>
      </c>
      <c r="E955" s="8">
        <v>202.5</v>
      </c>
      <c r="F955" s="8">
        <v>115.5</v>
      </c>
      <c r="G955" s="8">
        <f>E955-F955</f>
        <v>87</v>
      </c>
      <c r="H955" s="8">
        <f>IF(E955&lt;&gt;0, ((E955-F955)/E955)*100, 0)</f>
        <v>42.962962962962962</v>
      </c>
    </row>
    <row r="956" spans="1:8" x14ac:dyDescent="0.2">
      <c r="A956" s="2" t="s">
        <v>235</v>
      </c>
      <c r="B956" s="2" t="s">
        <v>236</v>
      </c>
      <c r="C956" s="2" t="s">
        <v>128</v>
      </c>
      <c r="D956" s="6">
        <v>100</v>
      </c>
      <c r="E956" s="8">
        <v>1950</v>
      </c>
      <c r="F956" s="8">
        <v>943</v>
      </c>
      <c r="G956" s="8">
        <f>E956-F956</f>
        <v>1007</v>
      </c>
      <c r="H956" s="8">
        <f>IF(E956&lt;&gt;0, ((E956-F956)/E956)*100, 0)</f>
        <v>51.641025641025642</v>
      </c>
    </row>
    <row r="957" spans="1:8" x14ac:dyDescent="0.2">
      <c r="A957" s="2" t="s">
        <v>235</v>
      </c>
      <c r="B957" s="2" t="s">
        <v>236</v>
      </c>
      <c r="C957" s="2" t="s">
        <v>197</v>
      </c>
      <c r="D957" s="6">
        <v>24</v>
      </c>
      <c r="E957" s="8">
        <v>864</v>
      </c>
      <c r="F957" s="8">
        <v>467.28</v>
      </c>
      <c r="G957" s="8">
        <f>E957-F957</f>
        <v>396.72</v>
      </c>
      <c r="H957" s="8">
        <f>IF(E957&lt;&gt;0, ((E957-F957)/E957)*100, 0)</f>
        <v>45.916666666666671</v>
      </c>
    </row>
    <row r="958" spans="1:8" x14ac:dyDescent="0.2">
      <c r="A958" s="2" t="s">
        <v>235</v>
      </c>
      <c r="B958" s="2" t="s">
        <v>236</v>
      </c>
      <c r="C958" s="2" t="s">
        <v>61</v>
      </c>
      <c r="D958" s="6">
        <v>14</v>
      </c>
      <c r="E958" s="8">
        <v>532</v>
      </c>
      <c r="F958" s="8">
        <v>241.26</v>
      </c>
      <c r="G958" s="8">
        <f>E958-F958</f>
        <v>290.74</v>
      </c>
      <c r="H958" s="8">
        <f>IF(E958&lt;&gt;0, ((E958-F958)/E958)*100, 0)</f>
        <v>54.650375939849624</v>
      </c>
    </row>
    <row r="959" spans="1:8" x14ac:dyDescent="0.2">
      <c r="A959" s="2" t="s">
        <v>235</v>
      </c>
      <c r="B959" s="2" t="s">
        <v>236</v>
      </c>
      <c r="C959" s="2" t="s">
        <v>78</v>
      </c>
      <c r="D959" s="6">
        <v>120</v>
      </c>
      <c r="E959" s="8">
        <v>720</v>
      </c>
      <c r="F959" s="8">
        <v>198</v>
      </c>
      <c r="G959" s="8">
        <f>E959-F959</f>
        <v>522</v>
      </c>
      <c r="H959" s="8">
        <f>IF(E959&lt;&gt;0, ((E959-F959)/E959)*100, 0)</f>
        <v>72.5</v>
      </c>
    </row>
    <row r="960" spans="1:8" customFormat="1" ht="15" x14ac:dyDescent="0.25">
      <c r="D960" s="12"/>
      <c r="E960" s="12"/>
      <c r="F960" s="12"/>
      <c r="G960" s="12"/>
      <c r="H960" s="12"/>
    </row>
    <row r="961" spans="1:8" s="4" customFormat="1" x14ac:dyDescent="0.2">
      <c r="A961" s="3" t="s">
        <v>19</v>
      </c>
      <c r="B961" s="3" t="s">
        <v>19</v>
      </c>
      <c r="C961" s="3" t="s">
        <v>19</v>
      </c>
      <c r="D961" s="5">
        <f>SUBTOTAL(9, D945:D960)</f>
        <v>273</v>
      </c>
      <c r="E961" s="7">
        <f>SUBTOTAL(9, E945:E960)</f>
        <v>4268.5</v>
      </c>
      <c r="F961" s="7">
        <f>SUBTOTAL(9, F945:F960)</f>
        <v>1965.04</v>
      </c>
      <c r="G961" s="7">
        <f>SUBTOTAL(9, G945:G960)</f>
        <v>2303.46</v>
      </c>
      <c r="H961" s="7">
        <f>IF(E961&lt;&gt;0, ((E961-F961)/E961)*100, 0)</f>
        <v>53.964156026707279</v>
      </c>
    </row>
    <row r="962" spans="1:8" customFormat="1" ht="15" x14ac:dyDescent="0.25">
      <c r="D962" s="12"/>
      <c r="E962" s="12"/>
      <c r="F962" s="12"/>
      <c r="G962" s="12"/>
      <c r="H962" s="12"/>
    </row>
    <row r="963" spans="1:8" x14ac:dyDescent="0.2">
      <c r="A963" s="2" t="s">
        <v>237</v>
      </c>
      <c r="B963" s="2" t="s">
        <v>238</v>
      </c>
      <c r="C963" s="2" t="s">
        <v>19</v>
      </c>
      <c r="G963" s="8">
        <f>E963-F963</f>
        <v>0</v>
      </c>
      <c r="H963" s="8">
        <f>IF(E963&lt;&gt;0, ((E963-F963)/E963)*100, 0)</f>
        <v>0</v>
      </c>
    </row>
    <row r="964" spans="1:8" x14ac:dyDescent="0.2">
      <c r="A964" s="2" t="s">
        <v>237</v>
      </c>
      <c r="B964" s="2" t="s">
        <v>238</v>
      </c>
      <c r="C964" s="2" t="s">
        <v>19</v>
      </c>
      <c r="G964" s="8">
        <f>E964-F964</f>
        <v>0</v>
      </c>
      <c r="H964" s="8">
        <f>IF(E964&lt;&gt;0, ((E964-F964)/E964)*100, 0)</f>
        <v>0</v>
      </c>
    </row>
    <row r="965" spans="1:8" x14ac:dyDescent="0.2">
      <c r="A965" s="2" t="s">
        <v>237</v>
      </c>
      <c r="B965" s="2" t="s">
        <v>238</v>
      </c>
      <c r="C965" s="2" t="s">
        <v>19</v>
      </c>
      <c r="G965" s="8">
        <f>E965-F965</f>
        <v>0</v>
      </c>
      <c r="H965" s="8">
        <f>IF(E965&lt;&gt;0, ((E965-F965)/E965)*100, 0)</f>
        <v>0</v>
      </c>
    </row>
    <row r="966" spans="1:8" x14ac:dyDescent="0.2">
      <c r="A966" s="2" t="s">
        <v>237</v>
      </c>
      <c r="B966" s="2" t="s">
        <v>238</v>
      </c>
      <c r="C966" s="2" t="s">
        <v>19</v>
      </c>
      <c r="E966" s="8">
        <v>17</v>
      </c>
      <c r="G966" s="8">
        <f>E966-F966</f>
        <v>17</v>
      </c>
      <c r="H966" s="8">
        <f>IF(E966&lt;&gt;0, ((E966-F966)/E966)*100, 0)</f>
        <v>100</v>
      </c>
    </row>
    <row r="967" spans="1:8" x14ac:dyDescent="0.2">
      <c r="A967" s="2" t="s">
        <v>237</v>
      </c>
      <c r="B967" s="2" t="s">
        <v>238</v>
      </c>
      <c r="C967" s="2" t="s">
        <v>19</v>
      </c>
      <c r="E967" s="8">
        <v>-17</v>
      </c>
      <c r="G967" s="8">
        <f>E967-F967</f>
        <v>-17</v>
      </c>
      <c r="H967" s="8">
        <f>IF(E967&lt;&gt;0, ((E967-F967)/E967)*100, 0)</f>
        <v>100</v>
      </c>
    </row>
    <row r="968" spans="1:8" x14ac:dyDescent="0.2">
      <c r="A968" s="2" t="s">
        <v>237</v>
      </c>
      <c r="B968" s="2" t="s">
        <v>238</v>
      </c>
      <c r="C968" s="2" t="s">
        <v>19</v>
      </c>
      <c r="E968" s="8">
        <v>-17</v>
      </c>
      <c r="G968" s="8">
        <f>E968-F968</f>
        <v>-17</v>
      </c>
      <c r="H968" s="8">
        <f>IF(E968&lt;&gt;0, ((E968-F968)/E968)*100, 0)</f>
        <v>100</v>
      </c>
    </row>
    <row r="969" spans="1:8" x14ac:dyDescent="0.2">
      <c r="A969" s="2" t="s">
        <v>237</v>
      </c>
      <c r="B969" s="2" t="s">
        <v>238</v>
      </c>
      <c r="C969" s="2" t="s">
        <v>19</v>
      </c>
      <c r="G969" s="8">
        <f>E969-F969</f>
        <v>0</v>
      </c>
      <c r="H969" s="8">
        <f>IF(E969&lt;&gt;0, ((E969-F969)/E969)*100, 0)</f>
        <v>0</v>
      </c>
    </row>
    <row r="970" spans="1:8" x14ac:dyDescent="0.2">
      <c r="A970" s="2" t="s">
        <v>237</v>
      </c>
      <c r="B970" s="2" t="s">
        <v>238</v>
      </c>
      <c r="C970" s="2" t="s">
        <v>19</v>
      </c>
      <c r="G970" s="8">
        <f>E970-F970</f>
        <v>0</v>
      </c>
      <c r="H970" s="8">
        <f>IF(E970&lt;&gt;0, ((E970-F970)/E970)*100, 0)</f>
        <v>0</v>
      </c>
    </row>
    <row r="971" spans="1:8" x14ac:dyDescent="0.2">
      <c r="A971" s="2" t="s">
        <v>237</v>
      </c>
      <c r="B971" s="2" t="s">
        <v>238</v>
      </c>
      <c r="C971" s="2" t="s">
        <v>19</v>
      </c>
      <c r="E971" s="8">
        <v>17</v>
      </c>
      <c r="G971" s="8">
        <f>E971-F971</f>
        <v>17</v>
      </c>
      <c r="H971" s="8">
        <f>IF(E971&lt;&gt;0, ((E971-F971)/E971)*100, 0)</f>
        <v>100</v>
      </c>
    </row>
    <row r="972" spans="1:8" x14ac:dyDescent="0.2">
      <c r="A972" s="2" t="s">
        <v>237</v>
      </c>
      <c r="B972" s="2" t="s">
        <v>238</v>
      </c>
      <c r="C972" s="2" t="s">
        <v>19</v>
      </c>
      <c r="G972" s="8">
        <f>E972-F972</f>
        <v>0</v>
      </c>
      <c r="H972" s="8">
        <f>IF(E972&lt;&gt;0, ((E972-F972)/E972)*100, 0)</f>
        <v>0</v>
      </c>
    </row>
    <row r="973" spans="1:8" x14ac:dyDescent="0.2">
      <c r="A973" s="2" t="s">
        <v>237</v>
      </c>
      <c r="B973" s="2" t="s">
        <v>238</v>
      </c>
      <c r="C973" s="2" t="s">
        <v>34</v>
      </c>
      <c r="D973" s="6">
        <v>10</v>
      </c>
      <c r="E973" s="8">
        <v>117.5</v>
      </c>
      <c r="F973" s="8">
        <v>45.1</v>
      </c>
      <c r="G973" s="8">
        <f>E973-F973</f>
        <v>72.400000000000006</v>
      </c>
      <c r="H973" s="8">
        <f>IF(E973&lt;&gt;0, ((E973-F973)/E973)*100, 0)</f>
        <v>61.61702127659575</v>
      </c>
    </row>
    <row r="974" spans="1:8" x14ac:dyDescent="0.2">
      <c r="A974" s="2" t="s">
        <v>237</v>
      </c>
      <c r="B974" s="2" t="s">
        <v>238</v>
      </c>
      <c r="C974" s="2" t="s">
        <v>54</v>
      </c>
      <c r="D974" s="6">
        <v>48</v>
      </c>
      <c r="E974" s="8">
        <v>96</v>
      </c>
      <c r="F974" s="8">
        <v>40.32</v>
      </c>
      <c r="G974" s="8">
        <f>E974-F974</f>
        <v>55.68</v>
      </c>
      <c r="H974" s="8">
        <f>IF(E974&lt;&gt;0, ((E974-F974)/E974)*100, 0)</f>
        <v>57.999999999999993</v>
      </c>
    </row>
    <row r="975" spans="1:8" x14ac:dyDescent="0.2">
      <c r="A975" s="2" t="s">
        <v>237</v>
      </c>
      <c r="B975" s="2" t="s">
        <v>238</v>
      </c>
      <c r="C975" s="2" t="s">
        <v>39</v>
      </c>
      <c r="D975" s="6">
        <v>12</v>
      </c>
      <c r="E975" s="8">
        <v>54</v>
      </c>
      <c r="F975" s="8">
        <v>19.8</v>
      </c>
      <c r="G975" s="8">
        <f>E975-F975</f>
        <v>34.200000000000003</v>
      </c>
      <c r="H975" s="8">
        <f>IF(E975&lt;&gt;0, ((E975-F975)/E975)*100, 0)</f>
        <v>63.333333333333343</v>
      </c>
    </row>
    <row r="976" spans="1:8" x14ac:dyDescent="0.2">
      <c r="A976" s="2" t="s">
        <v>237</v>
      </c>
      <c r="B976" s="2" t="s">
        <v>238</v>
      </c>
      <c r="C976" s="2" t="s">
        <v>24</v>
      </c>
      <c r="D976" s="6">
        <v>12</v>
      </c>
      <c r="E976" s="8">
        <v>597</v>
      </c>
      <c r="F976" s="8">
        <v>396</v>
      </c>
      <c r="G976" s="8">
        <f>E976-F976</f>
        <v>201</v>
      </c>
      <c r="H976" s="8">
        <f>IF(E976&lt;&gt;0, ((E976-F976)/E976)*100, 0)</f>
        <v>33.668341708542712</v>
      </c>
    </row>
    <row r="977" spans="1:8" x14ac:dyDescent="0.2">
      <c r="A977" s="2" t="s">
        <v>237</v>
      </c>
      <c r="B977" s="2" t="s">
        <v>238</v>
      </c>
      <c r="C977" s="2" t="s">
        <v>239</v>
      </c>
      <c r="D977" s="6">
        <v>6</v>
      </c>
      <c r="E977" s="8">
        <v>87</v>
      </c>
      <c r="F977" s="8">
        <v>37.380000000000003</v>
      </c>
      <c r="G977" s="8">
        <f>E977-F977</f>
        <v>49.62</v>
      </c>
      <c r="H977" s="8">
        <f>IF(E977&lt;&gt;0, ((E977-F977)/E977)*100, 0)</f>
        <v>57.034482758620683</v>
      </c>
    </row>
    <row r="978" spans="1:8" x14ac:dyDescent="0.2">
      <c r="A978" s="2" t="s">
        <v>237</v>
      </c>
      <c r="B978" s="2" t="s">
        <v>238</v>
      </c>
      <c r="C978" s="2" t="s">
        <v>57</v>
      </c>
      <c r="D978" s="6">
        <v>12</v>
      </c>
      <c r="E978" s="8">
        <v>117</v>
      </c>
      <c r="F978" s="8">
        <v>66.36</v>
      </c>
      <c r="G978" s="8">
        <f>E978-F978</f>
        <v>50.64</v>
      </c>
      <c r="H978" s="8">
        <f>IF(E978&lt;&gt;0, ((E978-F978)/E978)*100, 0)</f>
        <v>43.282051282051285</v>
      </c>
    </row>
    <row r="979" spans="1:8" customFormat="1" ht="15" x14ac:dyDescent="0.25">
      <c r="D979" s="12"/>
      <c r="E979" s="12"/>
      <c r="F979" s="12"/>
      <c r="G979" s="12"/>
      <c r="H979" s="12"/>
    </row>
    <row r="980" spans="1:8" s="4" customFormat="1" x14ac:dyDescent="0.2">
      <c r="A980" s="3" t="s">
        <v>19</v>
      </c>
      <c r="B980" s="3" t="s">
        <v>19</v>
      </c>
      <c r="C980" s="3" t="s">
        <v>19</v>
      </c>
      <c r="D980" s="5">
        <f>SUBTOTAL(9, D963:D979)</f>
        <v>100</v>
      </c>
      <c r="E980" s="7">
        <f>SUBTOTAL(9, E963:E979)</f>
        <v>1068.5</v>
      </c>
      <c r="F980" s="7">
        <f>SUBTOTAL(9, F963:F979)</f>
        <v>604.96</v>
      </c>
      <c r="G980" s="7">
        <f>SUBTOTAL(9, G963:G979)</f>
        <v>463.54</v>
      </c>
      <c r="H980" s="7">
        <f>IF(E980&lt;&gt;0, ((E980-F980)/E980)*100, 0)</f>
        <v>43.382311651848383</v>
      </c>
    </row>
    <row r="981" spans="1:8" customFormat="1" ht="15" x14ac:dyDescent="0.25">
      <c r="D981" s="12"/>
      <c r="E981" s="12"/>
      <c r="F981" s="12"/>
      <c r="G981" s="12"/>
      <c r="H981" s="12"/>
    </row>
    <row r="982" spans="1:8" x14ac:dyDescent="0.2">
      <c r="A982" s="2" t="s">
        <v>240</v>
      </c>
      <c r="B982" s="2" t="s">
        <v>241</v>
      </c>
      <c r="C982" s="2" t="s">
        <v>19</v>
      </c>
      <c r="G982" s="8">
        <f>E982-F982</f>
        <v>0</v>
      </c>
      <c r="H982" s="8">
        <f>IF(E982&lt;&gt;0, ((E982-F982)/E982)*100, 0)</f>
        <v>0</v>
      </c>
    </row>
    <row r="983" spans="1:8" x14ac:dyDescent="0.2">
      <c r="A983" s="2" t="s">
        <v>240</v>
      </c>
      <c r="B983" s="2" t="s">
        <v>241</v>
      </c>
      <c r="C983" s="2" t="s">
        <v>19</v>
      </c>
      <c r="G983" s="8">
        <f>E983-F983</f>
        <v>0</v>
      </c>
      <c r="H983" s="8">
        <f>IF(E983&lt;&gt;0, ((E983-F983)/E983)*100, 0)</f>
        <v>0</v>
      </c>
    </row>
    <row r="984" spans="1:8" x14ac:dyDescent="0.2">
      <c r="A984" s="2" t="s">
        <v>240</v>
      </c>
      <c r="B984" s="2" t="s">
        <v>241</v>
      </c>
      <c r="C984" s="2" t="s">
        <v>19</v>
      </c>
      <c r="G984" s="8">
        <f>E984-F984</f>
        <v>0</v>
      </c>
      <c r="H984" s="8">
        <f>IF(E984&lt;&gt;0, ((E984-F984)/E984)*100, 0)</f>
        <v>0</v>
      </c>
    </row>
    <row r="985" spans="1:8" x14ac:dyDescent="0.2">
      <c r="A985" s="2" t="s">
        <v>240</v>
      </c>
      <c r="B985" s="2" t="s">
        <v>241</v>
      </c>
      <c r="C985" s="2" t="s">
        <v>19</v>
      </c>
      <c r="E985" s="8">
        <v>15</v>
      </c>
      <c r="G985" s="8">
        <f>E985-F985</f>
        <v>15</v>
      </c>
      <c r="H985" s="8">
        <f>IF(E985&lt;&gt;0, ((E985-F985)/E985)*100, 0)</f>
        <v>100</v>
      </c>
    </row>
    <row r="986" spans="1:8" x14ac:dyDescent="0.2">
      <c r="A986" s="2" t="s">
        <v>240</v>
      </c>
      <c r="B986" s="2" t="s">
        <v>241</v>
      </c>
      <c r="C986" s="2" t="s">
        <v>19</v>
      </c>
      <c r="E986" s="8">
        <v>-15</v>
      </c>
      <c r="G986" s="8">
        <f>E986-F986</f>
        <v>-15</v>
      </c>
      <c r="H986" s="8">
        <f>IF(E986&lt;&gt;0, ((E986-F986)/E986)*100, 0)</f>
        <v>100</v>
      </c>
    </row>
    <row r="987" spans="1:8" x14ac:dyDescent="0.2">
      <c r="A987" s="2" t="s">
        <v>240</v>
      </c>
      <c r="B987" s="2" t="s">
        <v>241</v>
      </c>
      <c r="C987" s="2" t="s">
        <v>19</v>
      </c>
      <c r="E987" s="8">
        <v>-15</v>
      </c>
      <c r="G987" s="8">
        <f>E987-F987</f>
        <v>-15</v>
      </c>
      <c r="H987" s="8">
        <f>IF(E987&lt;&gt;0, ((E987-F987)/E987)*100, 0)</f>
        <v>100</v>
      </c>
    </row>
    <row r="988" spans="1:8" x14ac:dyDescent="0.2">
      <c r="A988" s="2" t="s">
        <v>240</v>
      </c>
      <c r="B988" s="2" t="s">
        <v>241</v>
      </c>
      <c r="C988" s="2" t="s">
        <v>19</v>
      </c>
      <c r="G988" s="8">
        <f>E988-F988</f>
        <v>0</v>
      </c>
      <c r="H988" s="8">
        <f>IF(E988&lt;&gt;0, ((E988-F988)/E988)*100, 0)</f>
        <v>0</v>
      </c>
    </row>
    <row r="989" spans="1:8" x14ac:dyDescent="0.2">
      <c r="A989" s="2" t="s">
        <v>240</v>
      </c>
      <c r="B989" s="2" t="s">
        <v>241</v>
      </c>
      <c r="C989" s="2" t="s">
        <v>19</v>
      </c>
      <c r="G989" s="8">
        <f>E989-F989</f>
        <v>0</v>
      </c>
      <c r="H989" s="8">
        <f>IF(E989&lt;&gt;0, ((E989-F989)/E989)*100, 0)</f>
        <v>0</v>
      </c>
    </row>
    <row r="990" spans="1:8" x14ac:dyDescent="0.2">
      <c r="A990" s="2" t="s">
        <v>240</v>
      </c>
      <c r="B990" s="2" t="s">
        <v>241</v>
      </c>
      <c r="C990" s="2" t="s">
        <v>19</v>
      </c>
      <c r="E990" s="8">
        <v>15</v>
      </c>
      <c r="G990" s="8">
        <f>E990-F990</f>
        <v>15</v>
      </c>
      <c r="H990" s="8">
        <f>IF(E990&lt;&gt;0, ((E990-F990)/E990)*100, 0)</f>
        <v>100</v>
      </c>
    </row>
    <row r="991" spans="1:8" x14ac:dyDescent="0.2">
      <c r="A991" s="2" t="s">
        <v>240</v>
      </c>
      <c r="B991" s="2" t="s">
        <v>241</v>
      </c>
      <c r="C991" s="2" t="s">
        <v>242</v>
      </c>
      <c r="D991" s="6">
        <v>2</v>
      </c>
      <c r="E991" s="8">
        <v>284</v>
      </c>
      <c r="F991" s="8">
        <v>162.5</v>
      </c>
      <c r="G991" s="8">
        <f>E991-F991</f>
        <v>121.5</v>
      </c>
      <c r="H991" s="8">
        <f>IF(E991&lt;&gt;0, ((E991-F991)/E991)*100, 0)</f>
        <v>42.781690140845072</v>
      </c>
    </row>
    <row r="992" spans="1:8" x14ac:dyDescent="0.2">
      <c r="A992" s="2" t="s">
        <v>240</v>
      </c>
      <c r="B992" s="2" t="s">
        <v>241</v>
      </c>
      <c r="C992" s="2" t="s">
        <v>122</v>
      </c>
      <c r="D992" s="6">
        <v>4</v>
      </c>
      <c r="E992" s="8">
        <v>118</v>
      </c>
      <c r="F992" s="8">
        <v>52.8</v>
      </c>
      <c r="G992" s="8">
        <f>E992-F992</f>
        <v>65.2</v>
      </c>
      <c r="H992" s="8">
        <f>IF(E992&lt;&gt;0, ((E992-F992)/E992)*100, 0)</f>
        <v>55.254237288135599</v>
      </c>
    </row>
    <row r="993" spans="1:8" x14ac:dyDescent="0.2">
      <c r="A993" s="2" t="s">
        <v>240</v>
      </c>
      <c r="B993" s="2" t="s">
        <v>241</v>
      </c>
      <c r="C993" s="2" t="s">
        <v>28</v>
      </c>
      <c r="D993" s="6">
        <v>3</v>
      </c>
      <c r="E993" s="8">
        <v>50.85</v>
      </c>
      <c r="F993" s="8">
        <v>22.44</v>
      </c>
      <c r="G993" s="8">
        <f>E993-F993</f>
        <v>28.41</v>
      </c>
      <c r="H993" s="8">
        <f>IF(E993&lt;&gt;0, ((E993-F993)/E993)*100, 0)</f>
        <v>55.87020648967551</v>
      </c>
    </row>
    <row r="994" spans="1:8" x14ac:dyDescent="0.2">
      <c r="A994" s="2" t="s">
        <v>240</v>
      </c>
      <c r="B994" s="2" t="s">
        <v>241</v>
      </c>
      <c r="C994" s="2" t="s">
        <v>94</v>
      </c>
      <c r="D994" s="6">
        <v>3</v>
      </c>
      <c r="E994" s="8">
        <v>202.5</v>
      </c>
      <c r="F994" s="8">
        <v>115.5</v>
      </c>
      <c r="G994" s="8">
        <f>E994-F994</f>
        <v>87</v>
      </c>
      <c r="H994" s="8">
        <f>IF(E994&lt;&gt;0, ((E994-F994)/E994)*100, 0)</f>
        <v>42.962962962962962</v>
      </c>
    </row>
    <row r="995" spans="1:8" x14ac:dyDescent="0.2">
      <c r="A995" s="2" t="s">
        <v>240</v>
      </c>
      <c r="B995" s="2" t="s">
        <v>241</v>
      </c>
      <c r="C995" s="2" t="s">
        <v>136</v>
      </c>
      <c r="D995" s="6">
        <v>160</v>
      </c>
      <c r="E995" s="8">
        <v>632</v>
      </c>
      <c r="F995" s="8">
        <v>246.4</v>
      </c>
      <c r="G995" s="8">
        <f>E995-F995</f>
        <v>385.6</v>
      </c>
      <c r="H995" s="8">
        <f>IF(E995&lt;&gt;0, ((E995-F995)/E995)*100, 0)</f>
        <v>61.012658227848107</v>
      </c>
    </row>
    <row r="996" spans="1:8" customFormat="1" ht="15" x14ac:dyDescent="0.25">
      <c r="D996" s="12"/>
      <c r="E996" s="12"/>
      <c r="F996" s="12"/>
      <c r="G996" s="12"/>
      <c r="H996" s="12"/>
    </row>
    <row r="997" spans="1:8" s="4" customFormat="1" x14ac:dyDescent="0.2">
      <c r="A997" s="3" t="s">
        <v>19</v>
      </c>
      <c r="B997" s="3" t="s">
        <v>19</v>
      </c>
      <c r="C997" s="3" t="s">
        <v>19</v>
      </c>
      <c r="D997" s="5">
        <f>SUBTOTAL(9, D982:D996)</f>
        <v>172</v>
      </c>
      <c r="E997" s="7">
        <f>SUBTOTAL(9, E982:E996)</f>
        <v>1287.3499999999999</v>
      </c>
      <c r="F997" s="7">
        <f>SUBTOTAL(9, F982:F996)</f>
        <v>599.64</v>
      </c>
      <c r="G997" s="7">
        <f>SUBTOTAL(9, G982:G996)</f>
        <v>687.71</v>
      </c>
      <c r="H997" s="7">
        <f>IF(E997&lt;&gt;0, ((E997-F997)/E997)*100, 0)</f>
        <v>53.42059269041053</v>
      </c>
    </row>
    <row r="998" spans="1:8" customFormat="1" ht="15" x14ac:dyDescent="0.25">
      <c r="D998" s="12"/>
      <c r="E998" s="12"/>
      <c r="F998" s="12"/>
      <c r="G998" s="12"/>
      <c r="H998" s="12"/>
    </row>
    <row r="999" spans="1:8" x14ac:dyDescent="0.2">
      <c r="A999" s="2" t="s">
        <v>243</v>
      </c>
      <c r="B999" s="2" t="s">
        <v>244</v>
      </c>
      <c r="C999" s="2" t="s">
        <v>19</v>
      </c>
      <c r="G999" s="8">
        <f>E999-F999</f>
        <v>0</v>
      </c>
      <c r="H999" s="8">
        <f>IF(E999&lt;&gt;0, ((E999-F999)/E999)*100, 0)</f>
        <v>0</v>
      </c>
    </row>
    <row r="1000" spans="1:8" x14ac:dyDescent="0.2">
      <c r="A1000" s="2" t="s">
        <v>243</v>
      </c>
      <c r="B1000" s="2" t="s">
        <v>244</v>
      </c>
      <c r="C1000" s="2" t="s">
        <v>19</v>
      </c>
      <c r="G1000" s="8">
        <f>E1000-F1000</f>
        <v>0</v>
      </c>
      <c r="H1000" s="8">
        <f>IF(E1000&lt;&gt;0, ((E1000-F1000)/E1000)*100, 0)</f>
        <v>0</v>
      </c>
    </row>
    <row r="1001" spans="1:8" x14ac:dyDescent="0.2">
      <c r="A1001" s="2" t="s">
        <v>243</v>
      </c>
      <c r="B1001" s="2" t="s">
        <v>244</v>
      </c>
      <c r="C1001" s="2" t="s">
        <v>19</v>
      </c>
      <c r="E1001" s="8">
        <v>51</v>
      </c>
      <c r="G1001" s="8">
        <f>E1001-F1001</f>
        <v>51</v>
      </c>
      <c r="H1001" s="8">
        <f>IF(E1001&lt;&gt;0, ((E1001-F1001)/E1001)*100, 0)</f>
        <v>100</v>
      </c>
    </row>
    <row r="1002" spans="1:8" x14ac:dyDescent="0.2">
      <c r="A1002" s="2" t="s">
        <v>243</v>
      </c>
      <c r="B1002" s="2" t="s">
        <v>244</v>
      </c>
      <c r="C1002" s="2" t="s">
        <v>19</v>
      </c>
      <c r="E1002" s="8">
        <v>17</v>
      </c>
      <c r="G1002" s="8">
        <f>E1002-F1002</f>
        <v>17</v>
      </c>
      <c r="H1002" s="8">
        <f>IF(E1002&lt;&gt;0, ((E1002-F1002)/E1002)*100, 0)</f>
        <v>100</v>
      </c>
    </row>
    <row r="1003" spans="1:8" x14ac:dyDescent="0.2">
      <c r="A1003" s="2" t="s">
        <v>243</v>
      </c>
      <c r="B1003" s="2" t="s">
        <v>244</v>
      </c>
      <c r="C1003" s="2" t="s">
        <v>19</v>
      </c>
      <c r="E1003" s="8">
        <v>-68</v>
      </c>
      <c r="G1003" s="8">
        <f>E1003-F1003</f>
        <v>-68</v>
      </c>
      <c r="H1003" s="8">
        <f>IF(E1003&lt;&gt;0, ((E1003-F1003)/E1003)*100, 0)</f>
        <v>100</v>
      </c>
    </row>
    <row r="1004" spans="1:8" x14ac:dyDescent="0.2">
      <c r="A1004" s="2" t="s">
        <v>243</v>
      </c>
      <c r="B1004" s="2" t="s">
        <v>244</v>
      </c>
      <c r="C1004" s="2" t="s">
        <v>19</v>
      </c>
      <c r="E1004" s="8">
        <v>-17</v>
      </c>
      <c r="G1004" s="8">
        <f>E1004-F1004</f>
        <v>-17</v>
      </c>
      <c r="H1004" s="8">
        <f>IF(E1004&lt;&gt;0, ((E1004-F1004)/E1004)*100, 0)</f>
        <v>100</v>
      </c>
    </row>
    <row r="1005" spans="1:8" x14ac:dyDescent="0.2">
      <c r="A1005" s="2" t="s">
        <v>243</v>
      </c>
      <c r="B1005" s="2" t="s">
        <v>244</v>
      </c>
      <c r="C1005" s="2" t="s">
        <v>19</v>
      </c>
      <c r="G1005" s="8">
        <f>E1005-F1005</f>
        <v>0</v>
      </c>
      <c r="H1005" s="8">
        <f>IF(E1005&lt;&gt;0, ((E1005-F1005)/E1005)*100, 0)</f>
        <v>0</v>
      </c>
    </row>
    <row r="1006" spans="1:8" x14ac:dyDescent="0.2">
      <c r="A1006" s="2" t="s">
        <v>243</v>
      </c>
      <c r="B1006" s="2" t="s">
        <v>244</v>
      </c>
      <c r="C1006" s="2" t="s">
        <v>19</v>
      </c>
      <c r="G1006" s="8">
        <f>E1006-F1006</f>
        <v>0</v>
      </c>
      <c r="H1006" s="8">
        <f>IF(E1006&lt;&gt;0, ((E1006-F1006)/E1006)*100, 0)</f>
        <v>0</v>
      </c>
    </row>
    <row r="1007" spans="1:8" x14ac:dyDescent="0.2">
      <c r="A1007" s="2" t="s">
        <v>243</v>
      </c>
      <c r="B1007" s="2" t="s">
        <v>244</v>
      </c>
      <c r="C1007" s="2" t="s">
        <v>19</v>
      </c>
      <c r="E1007" s="8">
        <v>17</v>
      </c>
      <c r="G1007" s="8">
        <f>E1007-F1007</f>
        <v>17</v>
      </c>
      <c r="H1007" s="8">
        <f>IF(E1007&lt;&gt;0, ((E1007-F1007)/E1007)*100, 0)</f>
        <v>100</v>
      </c>
    </row>
    <row r="1008" spans="1:8" x14ac:dyDescent="0.2">
      <c r="A1008" s="2" t="s">
        <v>243</v>
      </c>
      <c r="B1008" s="2" t="s">
        <v>244</v>
      </c>
      <c r="C1008" s="2" t="s">
        <v>19</v>
      </c>
      <c r="G1008" s="8">
        <f>E1008-F1008</f>
        <v>0</v>
      </c>
      <c r="H1008" s="8">
        <f>IF(E1008&lt;&gt;0, ((E1008-F1008)/E1008)*100, 0)</f>
        <v>0</v>
      </c>
    </row>
    <row r="1009" spans="1:8" x14ac:dyDescent="0.2">
      <c r="A1009" s="2" t="s">
        <v>243</v>
      </c>
      <c r="B1009" s="2" t="s">
        <v>244</v>
      </c>
      <c r="C1009" s="2" t="s">
        <v>27</v>
      </c>
      <c r="D1009" s="6">
        <v>318</v>
      </c>
      <c r="E1009" s="8">
        <v>2909.7</v>
      </c>
      <c r="F1009" s="8">
        <v>1518.12</v>
      </c>
      <c r="G1009" s="8">
        <f>E1009-F1009</f>
        <v>1391.58</v>
      </c>
      <c r="H1009" s="8">
        <f>IF(E1009&lt;&gt;0, ((E1009-F1009)/E1009)*100, 0)</f>
        <v>47.82554902567275</v>
      </c>
    </row>
    <row r="1010" spans="1:8" x14ac:dyDescent="0.2">
      <c r="A1010" s="2" t="s">
        <v>243</v>
      </c>
      <c r="B1010" s="2" t="s">
        <v>244</v>
      </c>
      <c r="C1010" s="2" t="s">
        <v>245</v>
      </c>
      <c r="D1010" s="6">
        <v>7</v>
      </c>
      <c r="E1010" s="8">
        <v>222.95</v>
      </c>
      <c r="F1010" s="8">
        <v>69.3</v>
      </c>
      <c r="G1010" s="8">
        <f>E1010-F1010</f>
        <v>153.64999999999998</v>
      </c>
      <c r="H1010" s="8">
        <f>IF(E1010&lt;&gt;0, ((E1010-F1010)/E1010)*100, 0)</f>
        <v>68.916797488226052</v>
      </c>
    </row>
    <row r="1011" spans="1:8" x14ac:dyDescent="0.2">
      <c r="A1011" s="2" t="s">
        <v>243</v>
      </c>
      <c r="B1011" s="2" t="s">
        <v>244</v>
      </c>
      <c r="C1011" s="2" t="s">
        <v>24</v>
      </c>
      <c r="D1011" s="6">
        <v>7</v>
      </c>
      <c r="E1011" s="8">
        <v>348.25</v>
      </c>
      <c r="F1011" s="8">
        <v>231</v>
      </c>
      <c r="G1011" s="8">
        <f>E1011-F1011</f>
        <v>117.25</v>
      </c>
      <c r="H1011" s="8">
        <f>IF(E1011&lt;&gt;0, ((E1011-F1011)/E1011)*100, 0)</f>
        <v>33.668341708542712</v>
      </c>
    </row>
    <row r="1012" spans="1:8" x14ac:dyDescent="0.2">
      <c r="A1012" s="2" t="s">
        <v>243</v>
      </c>
      <c r="B1012" s="2" t="s">
        <v>244</v>
      </c>
      <c r="C1012" s="2" t="s">
        <v>41</v>
      </c>
      <c r="D1012" s="6">
        <v>2</v>
      </c>
      <c r="E1012" s="8">
        <v>128.5</v>
      </c>
      <c r="F1012" s="8">
        <v>64.900000000000006</v>
      </c>
      <c r="G1012" s="8">
        <f>E1012-F1012</f>
        <v>63.599999999999994</v>
      </c>
      <c r="H1012" s="8">
        <f>IF(E1012&lt;&gt;0, ((E1012-F1012)/E1012)*100, 0)</f>
        <v>49.494163424124508</v>
      </c>
    </row>
    <row r="1013" spans="1:8" customFormat="1" ht="15" x14ac:dyDescent="0.25">
      <c r="D1013" s="12"/>
      <c r="E1013" s="12"/>
      <c r="F1013" s="12"/>
      <c r="G1013" s="12"/>
      <c r="H1013" s="12"/>
    </row>
    <row r="1014" spans="1:8" s="4" customFormat="1" x14ac:dyDescent="0.2">
      <c r="A1014" s="3" t="s">
        <v>19</v>
      </c>
      <c r="B1014" s="3" t="s">
        <v>19</v>
      </c>
      <c r="C1014" s="3" t="s">
        <v>19</v>
      </c>
      <c r="D1014" s="5">
        <f>SUBTOTAL(9, D999:D1013)</f>
        <v>334</v>
      </c>
      <c r="E1014" s="7">
        <f>SUBTOTAL(9, E999:E1013)</f>
        <v>3609.3999999999996</v>
      </c>
      <c r="F1014" s="7">
        <f>SUBTOTAL(9, F999:F1013)</f>
        <v>1883.32</v>
      </c>
      <c r="G1014" s="7">
        <f>SUBTOTAL(9, G999:G1013)</f>
        <v>1726.08</v>
      </c>
      <c r="H1014" s="7">
        <f>IF(E1014&lt;&gt;0, ((E1014-F1014)/E1014)*100, 0)</f>
        <v>47.821798636892552</v>
      </c>
    </row>
    <row r="1015" spans="1:8" customFormat="1" ht="15" x14ac:dyDescent="0.25">
      <c r="D1015" s="12"/>
      <c r="E1015" s="12"/>
      <c r="F1015" s="12"/>
      <c r="G1015" s="12"/>
      <c r="H1015" s="12"/>
    </row>
    <row r="1016" spans="1:8" x14ac:dyDescent="0.2">
      <c r="A1016" s="2" t="s">
        <v>246</v>
      </c>
      <c r="B1016" s="2" t="s">
        <v>247</v>
      </c>
      <c r="C1016" s="2" t="s">
        <v>19</v>
      </c>
      <c r="G1016" s="8">
        <f>E1016-F1016</f>
        <v>0</v>
      </c>
      <c r="H1016" s="8">
        <f>IF(E1016&lt;&gt;0, ((E1016-F1016)/E1016)*100, 0)</f>
        <v>0</v>
      </c>
    </row>
    <row r="1017" spans="1:8" x14ac:dyDescent="0.2">
      <c r="A1017" s="2" t="s">
        <v>246</v>
      </c>
      <c r="B1017" s="2" t="s">
        <v>247</v>
      </c>
      <c r="C1017" s="2" t="s">
        <v>19</v>
      </c>
      <c r="G1017" s="8">
        <f>E1017-F1017</f>
        <v>0</v>
      </c>
      <c r="H1017" s="8">
        <f>IF(E1017&lt;&gt;0, ((E1017-F1017)/E1017)*100, 0)</f>
        <v>0</v>
      </c>
    </row>
    <row r="1018" spans="1:8" x14ac:dyDescent="0.2">
      <c r="A1018" s="2" t="s">
        <v>246</v>
      </c>
      <c r="B1018" s="2" t="s">
        <v>247</v>
      </c>
      <c r="C1018" s="2" t="s">
        <v>19</v>
      </c>
      <c r="G1018" s="8">
        <f>E1018-F1018</f>
        <v>0</v>
      </c>
      <c r="H1018" s="8">
        <f>IF(E1018&lt;&gt;0, ((E1018-F1018)/E1018)*100, 0)</f>
        <v>0</v>
      </c>
    </row>
    <row r="1019" spans="1:8" x14ac:dyDescent="0.2">
      <c r="A1019" s="2" t="s">
        <v>246</v>
      </c>
      <c r="B1019" s="2" t="s">
        <v>247</v>
      </c>
      <c r="C1019" s="2" t="s">
        <v>19</v>
      </c>
      <c r="G1019" s="8">
        <f>E1019-F1019</f>
        <v>0</v>
      </c>
      <c r="H1019" s="8">
        <f>IF(E1019&lt;&gt;0, ((E1019-F1019)/E1019)*100, 0)</f>
        <v>0</v>
      </c>
    </row>
    <row r="1020" spans="1:8" x14ac:dyDescent="0.2">
      <c r="A1020" s="2" t="s">
        <v>246</v>
      </c>
      <c r="B1020" s="2" t="s">
        <v>247</v>
      </c>
      <c r="C1020" s="2" t="s">
        <v>19</v>
      </c>
      <c r="E1020" s="8">
        <v>45</v>
      </c>
      <c r="G1020" s="8">
        <f>E1020-F1020</f>
        <v>45</v>
      </c>
      <c r="H1020" s="8">
        <f>IF(E1020&lt;&gt;0, ((E1020-F1020)/E1020)*100, 0)</f>
        <v>100</v>
      </c>
    </row>
    <row r="1021" spans="1:8" x14ac:dyDescent="0.2">
      <c r="A1021" s="2" t="s">
        <v>246</v>
      </c>
      <c r="B1021" s="2" t="s">
        <v>247</v>
      </c>
      <c r="C1021" s="2" t="s">
        <v>19</v>
      </c>
      <c r="E1021" s="8">
        <v>15</v>
      </c>
      <c r="G1021" s="8">
        <f>E1021-F1021</f>
        <v>15</v>
      </c>
      <c r="H1021" s="8">
        <f>IF(E1021&lt;&gt;0, ((E1021-F1021)/E1021)*100, 0)</f>
        <v>100</v>
      </c>
    </row>
    <row r="1022" spans="1:8" x14ac:dyDescent="0.2">
      <c r="A1022" s="2" t="s">
        <v>246</v>
      </c>
      <c r="B1022" s="2" t="s">
        <v>247</v>
      </c>
      <c r="C1022" s="2" t="s">
        <v>19</v>
      </c>
      <c r="E1022" s="8">
        <v>-15</v>
      </c>
      <c r="G1022" s="8">
        <f>E1022-F1022</f>
        <v>-15</v>
      </c>
      <c r="H1022" s="8">
        <f>IF(E1022&lt;&gt;0, ((E1022-F1022)/E1022)*100, 0)</f>
        <v>100</v>
      </c>
    </row>
    <row r="1023" spans="1:8" x14ac:dyDescent="0.2">
      <c r="A1023" s="2" t="s">
        <v>246</v>
      </c>
      <c r="B1023" s="2" t="s">
        <v>247</v>
      </c>
      <c r="C1023" s="2" t="s">
        <v>19</v>
      </c>
      <c r="E1023" s="8">
        <v>-45</v>
      </c>
      <c r="G1023" s="8">
        <f>E1023-F1023</f>
        <v>-45</v>
      </c>
      <c r="H1023" s="8">
        <f>IF(E1023&lt;&gt;0, ((E1023-F1023)/E1023)*100, 0)</f>
        <v>100</v>
      </c>
    </row>
    <row r="1024" spans="1:8" x14ac:dyDescent="0.2">
      <c r="A1024" s="2" t="s">
        <v>246</v>
      </c>
      <c r="B1024" s="2" t="s">
        <v>247</v>
      </c>
      <c r="C1024" s="2" t="s">
        <v>19</v>
      </c>
      <c r="E1024" s="8">
        <v>-15</v>
      </c>
      <c r="G1024" s="8">
        <f>E1024-F1024</f>
        <v>-15</v>
      </c>
      <c r="H1024" s="8">
        <f>IF(E1024&lt;&gt;0, ((E1024-F1024)/E1024)*100, 0)</f>
        <v>100</v>
      </c>
    </row>
    <row r="1025" spans="1:8" x14ac:dyDescent="0.2">
      <c r="A1025" s="2" t="s">
        <v>246</v>
      </c>
      <c r="B1025" s="2" t="s">
        <v>247</v>
      </c>
      <c r="C1025" s="2" t="s">
        <v>19</v>
      </c>
      <c r="G1025" s="8">
        <f>E1025-F1025</f>
        <v>0</v>
      </c>
      <c r="H1025" s="8">
        <f>IF(E1025&lt;&gt;0, ((E1025-F1025)/E1025)*100, 0)</f>
        <v>0</v>
      </c>
    </row>
    <row r="1026" spans="1:8" x14ac:dyDescent="0.2">
      <c r="A1026" s="2" t="s">
        <v>246</v>
      </c>
      <c r="B1026" s="2" t="s">
        <v>247</v>
      </c>
      <c r="C1026" s="2" t="s">
        <v>19</v>
      </c>
      <c r="G1026" s="8">
        <f>E1026-F1026</f>
        <v>0</v>
      </c>
      <c r="H1026" s="8">
        <f>IF(E1026&lt;&gt;0, ((E1026-F1026)/E1026)*100, 0)</f>
        <v>0</v>
      </c>
    </row>
    <row r="1027" spans="1:8" x14ac:dyDescent="0.2">
      <c r="A1027" s="2" t="s">
        <v>246</v>
      </c>
      <c r="B1027" s="2" t="s">
        <v>247</v>
      </c>
      <c r="C1027" s="2" t="s">
        <v>19</v>
      </c>
      <c r="G1027" s="8">
        <f>E1027-F1027</f>
        <v>0</v>
      </c>
      <c r="H1027" s="8">
        <f>IF(E1027&lt;&gt;0, ((E1027-F1027)/E1027)*100, 0)</f>
        <v>0</v>
      </c>
    </row>
    <row r="1028" spans="1:8" x14ac:dyDescent="0.2">
      <c r="A1028" s="2" t="s">
        <v>246</v>
      </c>
      <c r="B1028" s="2" t="s">
        <v>247</v>
      </c>
      <c r="C1028" s="2" t="s">
        <v>19</v>
      </c>
      <c r="G1028" s="8">
        <f>E1028-F1028</f>
        <v>0</v>
      </c>
      <c r="H1028" s="8">
        <f>IF(E1028&lt;&gt;0, ((E1028-F1028)/E1028)*100, 0)</f>
        <v>0</v>
      </c>
    </row>
    <row r="1029" spans="1:8" x14ac:dyDescent="0.2">
      <c r="A1029" s="2" t="s">
        <v>246</v>
      </c>
      <c r="B1029" s="2" t="s">
        <v>247</v>
      </c>
      <c r="C1029" s="2" t="s">
        <v>19</v>
      </c>
      <c r="E1029" s="8">
        <v>15</v>
      </c>
      <c r="G1029" s="8">
        <f>E1029-F1029</f>
        <v>15</v>
      </c>
      <c r="H1029" s="8">
        <f>IF(E1029&lt;&gt;0, ((E1029-F1029)/E1029)*100, 0)</f>
        <v>100</v>
      </c>
    </row>
    <row r="1030" spans="1:8" x14ac:dyDescent="0.2">
      <c r="A1030" s="2" t="s">
        <v>246</v>
      </c>
      <c r="B1030" s="2" t="s">
        <v>247</v>
      </c>
      <c r="C1030" s="2" t="s">
        <v>248</v>
      </c>
      <c r="D1030" s="6">
        <v>1</v>
      </c>
      <c r="E1030" s="8">
        <v>92</v>
      </c>
      <c r="F1030" s="8">
        <v>47.85</v>
      </c>
      <c r="G1030" s="8">
        <f>E1030-F1030</f>
        <v>44.15</v>
      </c>
      <c r="H1030" s="8">
        <f>IF(E1030&lt;&gt;0, ((E1030-F1030)/E1030)*100, 0)</f>
        <v>47.989130434782609</v>
      </c>
    </row>
    <row r="1031" spans="1:8" x14ac:dyDescent="0.2">
      <c r="A1031" s="2" t="s">
        <v>246</v>
      </c>
      <c r="B1031" s="2" t="s">
        <v>247</v>
      </c>
      <c r="C1031" s="2" t="s">
        <v>249</v>
      </c>
      <c r="D1031" s="6">
        <v>6</v>
      </c>
      <c r="E1031" s="8">
        <v>330</v>
      </c>
      <c r="F1031" s="8">
        <v>155.1</v>
      </c>
      <c r="G1031" s="8">
        <f>E1031-F1031</f>
        <v>174.9</v>
      </c>
      <c r="H1031" s="8">
        <f>IF(E1031&lt;&gt;0, ((E1031-F1031)/E1031)*100, 0)</f>
        <v>53</v>
      </c>
    </row>
    <row r="1032" spans="1:8" x14ac:dyDescent="0.2">
      <c r="A1032" s="2" t="s">
        <v>246</v>
      </c>
      <c r="B1032" s="2" t="s">
        <v>247</v>
      </c>
      <c r="C1032" s="2" t="s">
        <v>86</v>
      </c>
      <c r="D1032" s="6">
        <v>20</v>
      </c>
      <c r="E1032" s="8">
        <v>104</v>
      </c>
      <c r="F1032" s="8">
        <v>46.2</v>
      </c>
      <c r="G1032" s="8">
        <f>E1032-F1032</f>
        <v>57.8</v>
      </c>
      <c r="H1032" s="8">
        <f>IF(E1032&lt;&gt;0, ((E1032-F1032)/E1032)*100, 0)</f>
        <v>55.57692307692308</v>
      </c>
    </row>
    <row r="1033" spans="1:8" x14ac:dyDescent="0.2">
      <c r="A1033" s="2" t="s">
        <v>246</v>
      </c>
      <c r="B1033" s="2" t="s">
        <v>247</v>
      </c>
      <c r="C1033" s="2" t="s">
        <v>35</v>
      </c>
      <c r="D1033" s="6">
        <v>1</v>
      </c>
      <c r="E1033" s="8">
        <v>19.5</v>
      </c>
      <c r="F1033" s="8">
        <v>10.050000000000001</v>
      </c>
      <c r="G1033" s="8">
        <f>E1033-F1033</f>
        <v>9.4499999999999993</v>
      </c>
      <c r="H1033" s="8">
        <f>IF(E1033&lt;&gt;0, ((E1033-F1033)/E1033)*100, 0)</f>
        <v>48.461538461538453</v>
      </c>
    </row>
    <row r="1034" spans="1:8" x14ac:dyDescent="0.2">
      <c r="A1034" s="2" t="s">
        <v>246</v>
      </c>
      <c r="B1034" s="2" t="s">
        <v>247</v>
      </c>
      <c r="C1034" s="2" t="s">
        <v>27</v>
      </c>
      <c r="D1034" s="6">
        <v>48</v>
      </c>
      <c r="E1034" s="8">
        <v>439.2</v>
      </c>
      <c r="F1034" s="8">
        <v>229.14</v>
      </c>
      <c r="G1034" s="8">
        <f>E1034-F1034</f>
        <v>210.06</v>
      </c>
      <c r="H1034" s="8">
        <f>IF(E1034&lt;&gt;0, ((E1034-F1034)/E1034)*100, 0)</f>
        <v>47.827868852459012</v>
      </c>
    </row>
    <row r="1035" spans="1:8" x14ac:dyDescent="0.2">
      <c r="A1035" s="2" t="s">
        <v>246</v>
      </c>
      <c r="B1035" s="2" t="s">
        <v>247</v>
      </c>
      <c r="C1035" s="2" t="s">
        <v>88</v>
      </c>
      <c r="D1035" s="6">
        <v>4</v>
      </c>
      <c r="E1035" s="8">
        <v>690</v>
      </c>
      <c r="F1035" s="8">
        <v>374.23</v>
      </c>
      <c r="G1035" s="8">
        <f>E1035-F1035</f>
        <v>315.77</v>
      </c>
      <c r="H1035" s="8">
        <f>IF(E1035&lt;&gt;0, ((E1035-F1035)/E1035)*100, 0)</f>
        <v>45.763768115942028</v>
      </c>
    </row>
    <row r="1036" spans="1:8" x14ac:dyDescent="0.2">
      <c r="A1036" s="2" t="s">
        <v>246</v>
      </c>
      <c r="B1036" s="2" t="s">
        <v>247</v>
      </c>
      <c r="C1036" s="2" t="s">
        <v>196</v>
      </c>
      <c r="D1036" s="6">
        <v>228</v>
      </c>
      <c r="E1036" s="8">
        <v>1447.8</v>
      </c>
      <c r="F1036" s="8">
        <v>528.20000000000005</v>
      </c>
      <c r="G1036" s="8">
        <f>E1036-F1036</f>
        <v>919.59999999999991</v>
      </c>
      <c r="H1036" s="8">
        <f>IF(E1036&lt;&gt;0, ((E1036-F1036)/E1036)*100, 0)</f>
        <v>63.517060367454057</v>
      </c>
    </row>
    <row r="1037" spans="1:8" x14ac:dyDescent="0.2">
      <c r="A1037" s="2" t="s">
        <v>246</v>
      </c>
      <c r="B1037" s="2" t="s">
        <v>247</v>
      </c>
      <c r="C1037" s="2" t="s">
        <v>250</v>
      </c>
      <c r="D1037" s="6">
        <v>90</v>
      </c>
      <c r="E1037" s="8">
        <v>1300.5</v>
      </c>
      <c r="F1037" s="8">
        <v>594</v>
      </c>
      <c r="G1037" s="8">
        <f>E1037-F1037</f>
        <v>706.5</v>
      </c>
      <c r="H1037" s="8">
        <f>IF(E1037&lt;&gt;0, ((E1037-F1037)/E1037)*100, 0)</f>
        <v>54.325259515570934</v>
      </c>
    </row>
    <row r="1038" spans="1:8" x14ac:dyDescent="0.2">
      <c r="A1038" s="2" t="s">
        <v>246</v>
      </c>
      <c r="B1038" s="2" t="s">
        <v>247</v>
      </c>
      <c r="C1038" s="2" t="s">
        <v>94</v>
      </c>
      <c r="D1038" s="6">
        <v>8</v>
      </c>
      <c r="E1038" s="8">
        <v>540</v>
      </c>
      <c r="F1038" s="8">
        <v>308</v>
      </c>
      <c r="G1038" s="8">
        <f>E1038-F1038</f>
        <v>232</v>
      </c>
      <c r="H1038" s="8">
        <f>IF(E1038&lt;&gt;0, ((E1038-F1038)/E1038)*100, 0)</f>
        <v>42.962962962962962</v>
      </c>
    </row>
    <row r="1039" spans="1:8" x14ac:dyDescent="0.2">
      <c r="A1039" s="2" t="s">
        <v>246</v>
      </c>
      <c r="B1039" s="2" t="s">
        <v>247</v>
      </c>
      <c r="C1039" s="2" t="s">
        <v>146</v>
      </c>
      <c r="D1039" s="6">
        <v>24</v>
      </c>
      <c r="E1039" s="8">
        <v>348</v>
      </c>
      <c r="F1039" s="8">
        <v>168.24</v>
      </c>
      <c r="G1039" s="8">
        <f>E1039-F1039</f>
        <v>179.76</v>
      </c>
      <c r="H1039" s="8">
        <f>IF(E1039&lt;&gt;0, ((E1039-F1039)/E1039)*100, 0)</f>
        <v>51.655172413793103</v>
      </c>
    </row>
    <row r="1040" spans="1:8" x14ac:dyDescent="0.2">
      <c r="A1040" s="2" t="s">
        <v>246</v>
      </c>
      <c r="B1040" s="2" t="s">
        <v>247</v>
      </c>
      <c r="C1040" s="2" t="s">
        <v>113</v>
      </c>
      <c r="D1040" s="6">
        <v>100</v>
      </c>
      <c r="E1040" s="8">
        <v>395</v>
      </c>
      <c r="F1040" s="8">
        <v>196</v>
      </c>
      <c r="G1040" s="8">
        <f>E1040-F1040</f>
        <v>199</v>
      </c>
      <c r="H1040" s="8">
        <f>IF(E1040&lt;&gt;0, ((E1040-F1040)/E1040)*100, 0)</f>
        <v>50.379746835443044</v>
      </c>
    </row>
    <row r="1041" spans="1:8" customFormat="1" ht="15" x14ac:dyDescent="0.25">
      <c r="D1041" s="12"/>
      <c r="E1041" s="12"/>
      <c r="F1041" s="12"/>
      <c r="G1041" s="12"/>
      <c r="H1041" s="12"/>
    </row>
    <row r="1042" spans="1:8" s="4" customFormat="1" x14ac:dyDescent="0.2">
      <c r="A1042" s="3" t="s">
        <v>19</v>
      </c>
      <c r="B1042" s="3" t="s">
        <v>19</v>
      </c>
      <c r="C1042" s="3" t="s">
        <v>19</v>
      </c>
      <c r="D1042" s="5">
        <f>SUBTOTAL(9, D1016:D1041)</f>
        <v>530</v>
      </c>
      <c r="E1042" s="7">
        <f>SUBTOTAL(9, E1016:E1041)</f>
        <v>5706</v>
      </c>
      <c r="F1042" s="7">
        <f>SUBTOTAL(9, F1016:F1041)</f>
        <v>2657.01</v>
      </c>
      <c r="G1042" s="7">
        <f>SUBTOTAL(9, G1016:G1041)</f>
        <v>3048.99</v>
      </c>
      <c r="H1042" s="7">
        <f>IF(E1042&lt;&gt;0, ((E1042-F1042)/E1042)*100, 0)</f>
        <v>53.434805467928491</v>
      </c>
    </row>
    <row r="1043" spans="1:8" customFormat="1" ht="15" x14ac:dyDescent="0.25">
      <c r="D1043" s="12"/>
      <c r="E1043" s="12"/>
      <c r="F1043" s="12"/>
      <c r="G1043" s="12"/>
      <c r="H1043" s="12"/>
    </row>
    <row r="1044" spans="1:8" x14ac:dyDescent="0.2">
      <c r="A1044" s="2" t="s">
        <v>251</v>
      </c>
      <c r="B1044" s="2" t="s">
        <v>252</v>
      </c>
      <c r="C1044" s="2" t="s">
        <v>19</v>
      </c>
      <c r="G1044" s="8">
        <f>E1044-F1044</f>
        <v>0</v>
      </c>
      <c r="H1044" s="8">
        <f>IF(E1044&lt;&gt;0, ((E1044-F1044)/E1044)*100, 0)</f>
        <v>0</v>
      </c>
    </row>
    <row r="1045" spans="1:8" x14ac:dyDescent="0.2">
      <c r="A1045" s="2" t="s">
        <v>251</v>
      </c>
      <c r="B1045" s="2" t="s">
        <v>252</v>
      </c>
      <c r="C1045" s="2" t="s">
        <v>19</v>
      </c>
      <c r="G1045" s="8">
        <f>E1045-F1045</f>
        <v>0</v>
      </c>
      <c r="H1045" s="8">
        <f>IF(E1045&lt;&gt;0, ((E1045-F1045)/E1045)*100, 0)</f>
        <v>0</v>
      </c>
    </row>
    <row r="1046" spans="1:8" x14ac:dyDescent="0.2">
      <c r="A1046" s="2" t="s">
        <v>251</v>
      </c>
      <c r="B1046" s="2" t="s">
        <v>252</v>
      </c>
      <c r="C1046" s="2" t="s">
        <v>19</v>
      </c>
      <c r="G1046" s="8">
        <f>E1046-F1046</f>
        <v>0</v>
      </c>
      <c r="H1046" s="8">
        <f>IF(E1046&lt;&gt;0, ((E1046-F1046)/E1046)*100, 0)</f>
        <v>0</v>
      </c>
    </row>
    <row r="1047" spans="1:8" x14ac:dyDescent="0.2">
      <c r="A1047" s="2" t="s">
        <v>251</v>
      </c>
      <c r="B1047" s="2" t="s">
        <v>252</v>
      </c>
      <c r="C1047" s="2" t="s">
        <v>253</v>
      </c>
      <c r="D1047" s="6">
        <v>4</v>
      </c>
      <c r="E1047" s="8">
        <v>26</v>
      </c>
      <c r="F1047" s="8">
        <v>11.72</v>
      </c>
      <c r="G1047" s="8">
        <f>E1047-F1047</f>
        <v>14.28</v>
      </c>
      <c r="H1047" s="8">
        <f>IF(E1047&lt;&gt;0, ((E1047-F1047)/E1047)*100, 0)</f>
        <v>54.92307692307692</v>
      </c>
    </row>
    <row r="1048" spans="1:8" x14ac:dyDescent="0.2">
      <c r="A1048" s="2" t="s">
        <v>251</v>
      </c>
      <c r="B1048" s="2" t="s">
        <v>252</v>
      </c>
      <c r="C1048" s="2" t="s">
        <v>27</v>
      </c>
      <c r="D1048" s="6">
        <v>18</v>
      </c>
      <c r="E1048" s="8">
        <v>199.8</v>
      </c>
      <c r="F1048" s="8">
        <v>85.93</v>
      </c>
      <c r="G1048" s="8">
        <f>E1048-F1048</f>
        <v>113.87</v>
      </c>
      <c r="H1048" s="8">
        <f>IF(E1048&lt;&gt;0, ((E1048-F1048)/E1048)*100, 0)</f>
        <v>56.991991991991988</v>
      </c>
    </row>
    <row r="1049" spans="1:8" x14ac:dyDescent="0.2">
      <c r="A1049" s="2" t="s">
        <v>251</v>
      </c>
      <c r="B1049" s="2" t="s">
        <v>252</v>
      </c>
      <c r="C1049" s="2" t="s">
        <v>199</v>
      </c>
      <c r="D1049" s="6">
        <v>24</v>
      </c>
      <c r="E1049" s="8">
        <v>192</v>
      </c>
      <c r="F1049" s="8">
        <v>66</v>
      </c>
      <c r="G1049" s="8">
        <f>E1049-F1049</f>
        <v>126</v>
      </c>
      <c r="H1049" s="8">
        <f>IF(E1049&lt;&gt;0, ((E1049-F1049)/E1049)*100, 0)</f>
        <v>65.625</v>
      </c>
    </row>
    <row r="1050" spans="1:8" x14ac:dyDescent="0.2">
      <c r="A1050" s="2" t="s">
        <v>251</v>
      </c>
      <c r="B1050" s="2" t="s">
        <v>252</v>
      </c>
      <c r="C1050" s="2" t="s">
        <v>18</v>
      </c>
      <c r="D1050" s="6">
        <v>20</v>
      </c>
      <c r="E1050" s="8">
        <v>100</v>
      </c>
      <c r="F1050" s="8">
        <v>33</v>
      </c>
      <c r="G1050" s="8">
        <f>E1050-F1050</f>
        <v>67</v>
      </c>
      <c r="H1050" s="8">
        <f>IF(E1050&lt;&gt;0, ((E1050-F1050)/E1050)*100, 0)</f>
        <v>67</v>
      </c>
    </row>
    <row r="1051" spans="1:8" x14ac:dyDescent="0.2">
      <c r="A1051" s="2" t="s">
        <v>251</v>
      </c>
      <c r="B1051" s="2" t="s">
        <v>252</v>
      </c>
      <c r="C1051" s="2" t="s">
        <v>112</v>
      </c>
      <c r="D1051" s="6">
        <v>20</v>
      </c>
      <c r="E1051" s="8">
        <v>79</v>
      </c>
      <c r="F1051" s="8">
        <v>30.8</v>
      </c>
      <c r="G1051" s="8">
        <f>E1051-F1051</f>
        <v>48.2</v>
      </c>
      <c r="H1051" s="8">
        <f>IF(E1051&lt;&gt;0, ((E1051-F1051)/E1051)*100, 0)</f>
        <v>61.012658227848107</v>
      </c>
    </row>
    <row r="1052" spans="1:8" customFormat="1" ht="15" x14ac:dyDescent="0.25">
      <c r="D1052" s="12"/>
      <c r="E1052" s="12"/>
      <c r="F1052" s="12"/>
      <c r="G1052" s="12"/>
      <c r="H1052" s="12"/>
    </row>
    <row r="1053" spans="1:8" s="4" customFormat="1" x14ac:dyDescent="0.2">
      <c r="A1053" s="3" t="s">
        <v>19</v>
      </c>
      <c r="B1053" s="3" t="s">
        <v>19</v>
      </c>
      <c r="C1053" s="3" t="s">
        <v>19</v>
      </c>
      <c r="D1053" s="5">
        <f>SUBTOTAL(9, D1044:D1052)</f>
        <v>86</v>
      </c>
      <c r="E1053" s="7">
        <f>SUBTOTAL(9, E1044:E1052)</f>
        <v>596.79999999999995</v>
      </c>
      <c r="F1053" s="7">
        <f>SUBTOTAL(9, F1044:F1052)</f>
        <v>227.45000000000002</v>
      </c>
      <c r="G1053" s="7">
        <f>SUBTOTAL(9, G1044:G1052)</f>
        <v>369.34999999999997</v>
      </c>
      <c r="H1053" s="7">
        <f>IF(E1053&lt;&gt;0, ((E1053-F1053)/E1053)*100, 0)</f>
        <v>61.888404825737254</v>
      </c>
    </row>
    <row r="1054" spans="1:8" customFormat="1" ht="15" x14ac:dyDescent="0.25">
      <c r="D1054" s="12"/>
      <c r="E1054" s="12"/>
      <c r="F1054" s="12"/>
      <c r="G1054" s="12"/>
      <c r="H1054" s="12"/>
    </row>
    <row r="1055" spans="1:8" x14ac:dyDescent="0.2">
      <c r="A1055" s="2" t="s">
        <v>254</v>
      </c>
      <c r="B1055" s="2" t="s">
        <v>255</v>
      </c>
      <c r="C1055" s="2" t="s">
        <v>19</v>
      </c>
      <c r="G1055" s="8">
        <f>E1055-F1055</f>
        <v>0</v>
      </c>
      <c r="H1055" s="8">
        <f>IF(E1055&lt;&gt;0, ((E1055-F1055)/E1055)*100, 0)</f>
        <v>0</v>
      </c>
    </row>
    <row r="1056" spans="1:8" x14ac:dyDescent="0.2">
      <c r="A1056" s="2" t="s">
        <v>254</v>
      </c>
      <c r="B1056" s="2" t="s">
        <v>255</v>
      </c>
      <c r="C1056" s="2" t="s">
        <v>19</v>
      </c>
      <c r="G1056" s="8">
        <f>E1056-F1056</f>
        <v>0</v>
      </c>
      <c r="H1056" s="8">
        <f>IF(E1056&lt;&gt;0, ((E1056-F1056)/E1056)*100, 0)</f>
        <v>0</v>
      </c>
    </row>
    <row r="1057" spans="1:8" x14ac:dyDescent="0.2">
      <c r="A1057" s="2" t="s">
        <v>254</v>
      </c>
      <c r="B1057" s="2" t="s">
        <v>255</v>
      </c>
      <c r="C1057" s="2" t="s">
        <v>19</v>
      </c>
      <c r="G1057" s="8">
        <f>E1057-F1057</f>
        <v>0</v>
      </c>
      <c r="H1057" s="8">
        <f>IF(E1057&lt;&gt;0, ((E1057-F1057)/E1057)*100, 0)</f>
        <v>0</v>
      </c>
    </row>
    <row r="1058" spans="1:8" x14ac:dyDescent="0.2">
      <c r="A1058" s="2" t="s">
        <v>254</v>
      </c>
      <c r="B1058" s="2" t="s">
        <v>255</v>
      </c>
      <c r="C1058" s="2" t="s">
        <v>19</v>
      </c>
      <c r="G1058" s="8">
        <f>E1058-F1058</f>
        <v>0</v>
      </c>
      <c r="H1058" s="8">
        <f>IF(E1058&lt;&gt;0, ((E1058-F1058)/E1058)*100, 0)</f>
        <v>0</v>
      </c>
    </row>
    <row r="1059" spans="1:8" x14ac:dyDescent="0.2">
      <c r="A1059" s="2" t="s">
        <v>254</v>
      </c>
      <c r="B1059" s="2" t="s">
        <v>255</v>
      </c>
      <c r="C1059" s="2" t="s">
        <v>46</v>
      </c>
      <c r="D1059" s="6">
        <v>20</v>
      </c>
      <c r="E1059" s="8">
        <v>79</v>
      </c>
      <c r="F1059" s="8">
        <v>30.8</v>
      </c>
      <c r="G1059" s="8">
        <f>E1059-F1059</f>
        <v>48.2</v>
      </c>
      <c r="H1059" s="8">
        <f>IF(E1059&lt;&gt;0, ((E1059-F1059)/E1059)*100, 0)</f>
        <v>61.012658227848107</v>
      </c>
    </row>
    <row r="1060" spans="1:8" x14ac:dyDescent="0.2">
      <c r="A1060" s="2" t="s">
        <v>254</v>
      </c>
      <c r="B1060" s="2" t="s">
        <v>255</v>
      </c>
      <c r="C1060" s="2" t="s">
        <v>47</v>
      </c>
      <c r="D1060" s="6">
        <v>20</v>
      </c>
      <c r="E1060" s="8">
        <v>79</v>
      </c>
      <c r="F1060" s="8">
        <v>30.8</v>
      </c>
      <c r="G1060" s="8">
        <f>E1060-F1060</f>
        <v>48.2</v>
      </c>
      <c r="H1060" s="8">
        <f>IF(E1060&lt;&gt;0, ((E1060-F1060)/E1060)*100, 0)</f>
        <v>61.012658227848107</v>
      </c>
    </row>
    <row r="1061" spans="1:8" x14ac:dyDescent="0.2">
      <c r="A1061" s="2" t="s">
        <v>254</v>
      </c>
      <c r="B1061" s="2" t="s">
        <v>255</v>
      </c>
      <c r="C1061" s="2" t="s">
        <v>112</v>
      </c>
      <c r="D1061" s="6">
        <v>20</v>
      </c>
      <c r="E1061" s="8">
        <v>79</v>
      </c>
      <c r="F1061" s="8">
        <v>30.8</v>
      </c>
      <c r="G1061" s="8">
        <f>E1061-F1061</f>
        <v>48.2</v>
      </c>
      <c r="H1061" s="8">
        <f>IF(E1061&lt;&gt;0, ((E1061-F1061)/E1061)*100, 0)</f>
        <v>61.012658227848107</v>
      </c>
    </row>
    <row r="1062" spans="1:8" x14ac:dyDescent="0.2">
      <c r="A1062" s="2" t="s">
        <v>254</v>
      </c>
      <c r="B1062" s="2" t="s">
        <v>255</v>
      </c>
      <c r="C1062" s="2" t="s">
        <v>30</v>
      </c>
      <c r="D1062" s="6">
        <v>20</v>
      </c>
      <c r="E1062" s="8">
        <v>110</v>
      </c>
      <c r="F1062" s="8">
        <v>41.8</v>
      </c>
      <c r="G1062" s="8">
        <f>E1062-F1062</f>
        <v>68.2</v>
      </c>
      <c r="H1062" s="8">
        <f>IF(E1062&lt;&gt;0, ((E1062-F1062)/E1062)*100, 0)</f>
        <v>62</v>
      </c>
    </row>
    <row r="1063" spans="1:8" customFormat="1" ht="15" x14ac:dyDescent="0.25">
      <c r="D1063" s="12"/>
      <c r="E1063" s="12"/>
      <c r="F1063" s="12"/>
      <c r="G1063" s="12"/>
      <c r="H1063" s="12"/>
    </row>
    <row r="1064" spans="1:8" s="4" customFormat="1" x14ac:dyDescent="0.2">
      <c r="A1064" s="3" t="s">
        <v>19</v>
      </c>
      <c r="B1064" s="3" t="s">
        <v>19</v>
      </c>
      <c r="C1064" s="3" t="s">
        <v>19</v>
      </c>
      <c r="D1064" s="5">
        <f>SUBTOTAL(9, D1055:D1063)</f>
        <v>80</v>
      </c>
      <c r="E1064" s="7">
        <f>SUBTOTAL(9, E1055:E1063)</f>
        <v>347</v>
      </c>
      <c r="F1064" s="7">
        <f>SUBTOTAL(9, F1055:F1063)</f>
        <v>134.19999999999999</v>
      </c>
      <c r="G1064" s="7">
        <f>SUBTOTAL(9, G1055:G1063)</f>
        <v>212.8</v>
      </c>
      <c r="H1064" s="7">
        <f>IF(E1064&lt;&gt;0, ((E1064-F1064)/E1064)*100, 0)</f>
        <v>61.325648414985586</v>
      </c>
    </row>
    <row r="1065" spans="1:8" customFormat="1" ht="15" x14ac:dyDescent="0.25">
      <c r="D1065" s="12"/>
      <c r="E1065" s="12"/>
      <c r="F1065" s="12"/>
      <c r="G1065" s="12"/>
      <c r="H1065" s="12"/>
    </row>
    <row r="1066" spans="1:8" x14ac:dyDescent="0.2">
      <c r="A1066" s="2" t="s">
        <v>256</v>
      </c>
      <c r="B1066" s="2" t="s">
        <v>257</v>
      </c>
      <c r="C1066" s="2" t="s">
        <v>19</v>
      </c>
      <c r="G1066" s="8">
        <f>E1066-F1066</f>
        <v>0</v>
      </c>
      <c r="H1066" s="8">
        <f>IF(E1066&lt;&gt;0, ((E1066-F1066)/E1066)*100, 0)</f>
        <v>0</v>
      </c>
    </row>
    <row r="1067" spans="1:8" x14ac:dyDescent="0.2">
      <c r="A1067" s="2" t="s">
        <v>256</v>
      </c>
      <c r="B1067" s="2" t="s">
        <v>257</v>
      </c>
      <c r="C1067" s="2" t="s">
        <v>19</v>
      </c>
      <c r="E1067" s="8">
        <v>15</v>
      </c>
      <c r="G1067" s="8">
        <f>E1067-F1067</f>
        <v>15</v>
      </c>
      <c r="H1067" s="8">
        <f>IF(E1067&lt;&gt;0, ((E1067-F1067)/E1067)*100, 0)</f>
        <v>100</v>
      </c>
    </row>
    <row r="1068" spans="1:8" x14ac:dyDescent="0.2">
      <c r="A1068" s="2" t="s">
        <v>256</v>
      </c>
      <c r="B1068" s="2" t="s">
        <v>257</v>
      </c>
      <c r="C1068" s="2" t="s">
        <v>19</v>
      </c>
      <c r="E1068" s="8">
        <v>-15</v>
      </c>
      <c r="G1068" s="8">
        <f>E1068-F1068</f>
        <v>-15</v>
      </c>
      <c r="H1068" s="8">
        <f>IF(E1068&lt;&gt;0, ((E1068-F1068)/E1068)*100, 0)</f>
        <v>100</v>
      </c>
    </row>
    <row r="1069" spans="1:8" x14ac:dyDescent="0.2">
      <c r="A1069" s="2" t="s">
        <v>256</v>
      </c>
      <c r="B1069" s="2" t="s">
        <v>257</v>
      </c>
      <c r="C1069" s="2" t="s">
        <v>19</v>
      </c>
      <c r="G1069" s="8">
        <f>E1069-F1069</f>
        <v>0</v>
      </c>
      <c r="H1069" s="8">
        <f>IF(E1069&lt;&gt;0, ((E1069-F1069)/E1069)*100, 0)</f>
        <v>0</v>
      </c>
    </row>
    <row r="1070" spans="1:8" x14ac:dyDescent="0.2">
      <c r="A1070" s="2" t="s">
        <v>256</v>
      </c>
      <c r="B1070" s="2" t="s">
        <v>257</v>
      </c>
      <c r="C1070" s="2" t="s">
        <v>19</v>
      </c>
      <c r="G1070" s="8">
        <f>E1070-F1070</f>
        <v>0</v>
      </c>
      <c r="H1070" s="8">
        <f>IF(E1070&lt;&gt;0, ((E1070-F1070)/E1070)*100, 0)</f>
        <v>0</v>
      </c>
    </row>
    <row r="1071" spans="1:8" x14ac:dyDescent="0.2">
      <c r="A1071" s="2" t="s">
        <v>256</v>
      </c>
      <c r="B1071" s="2" t="s">
        <v>257</v>
      </c>
      <c r="C1071" s="2" t="s">
        <v>46</v>
      </c>
      <c r="D1071" s="6">
        <v>20</v>
      </c>
      <c r="E1071" s="8">
        <v>79</v>
      </c>
      <c r="F1071" s="8">
        <v>30.8</v>
      </c>
      <c r="G1071" s="8">
        <f>E1071-F1071</f>
        <v>48.2</v>
      </c>
      <c r="H1071" s="8">
        <f>IF(E1071&lt;&gt;0, ((E1071-F1071)/E1071)*100, 0)</f>
        <v>61.012658227848107</v>
      </c>
    </row>
    <row r="1072" spans="1:8" x14ac:dyDescent="0.2">
      <c r="A1072" s="2" t="s">
        <v>256</v>
      </c>
      <c r="B1072" s="2" t="s">
        <v>257</v>
      </c>
      <c r="C1072" s="2" t="s">
        <v>47</v>
      </c>
      <c r="D1072" s="6">
        <v>20</v>
      </c>
      <c r="E1072" s="8">
        <v>79</v>
      </c>
      <c r="F1072" s="8">
        <v>30.8</v>
      </c>
      <c r="G1072" s="8">
        <f>E1072-F1072</f>
        <v>48.2</v>
      </c>
      <c r="H1072" s="8">
        <f>IF(E1072&lt;&gt;0, ((E1072-F1072)/E1072)*100, 0)</f>
        <v>61.012658227848107</v>
      </c>
    </row>
    <row r="1073" spans="1:8" x14ac:dyDescent="0.2">
      <c r="A1073" s="2" t="s">
        <v>256</v>
      </c>
      <c r="B1073" s="2" t="s">
        <v>257</v>
      </c>
      <c r="C1073" s="2" t="s">
        <v>112</v>
      </c>
      <c r="D1073" s="6">
        <v>40</v>
      </c>
      <c r="E1073" s="8">
        <v>158</v>
      </c>
      <c r="F1073" s="8">
        <v>61.6</v>
      </c>
      <c r="G1073" s="8">
        <f>E1073-F1073</f>
        <v>96.4</v>
      </c>
      <c r="H1073" s="8">
        <f>IF(E1073&lt;&gt;0, ((E1073-F1073)/E1073)*100, 0)</f>
        <v>61.012658227848107</v>
      </c>
    </row>
    <row r="1074" spans="1:8" x14ac:dyDescent="0.2">
      <c r="A1074" s="2" t="s">
        <v>256</v>
      </c>
      <c r="B1074" s="2" t="s">
        <v>257</v>
      </c>
      <c r="C1074" s="2" t="s">
        <v>30</v>
      </c>
      <c r="D1074" s="6">
        <v>40</v>
      </c>
      <c r="E1074" s="8">
        <v>220</v>
      </c>
      <c r="F1074" s="8">
        <v>83.6</v>
      </c>
      <c r="G1074" s="8">
        <f>E1074-F1074</f>
        <v>136.4</v>
      </c>
      <c r="H1074" s="8">
        <f>IF(E1074&lt;&gt;0, ((E1074-F1074)/E1074)*100, 0)</f>
        <v>62</v>
      </c>
    </row>
    <row r="1075" spans="1:8" customFormat="1" ht="15" x14ac:dyDescent="0.25">
      <c r="D1075" s="12"/>
      <c r="E1075" s="12"/>
      <c r="F1075" s="12"/>
      <c r="G1075" s="12"/>
      <c r="H1075" s="12"/>
    </row>
    <row r="1076" spans="1:8" s="4" customFormat="1" x14ac:dyDescent="0.2">
      <c r="A1076" s="3" t="s">
        <v>19</v>
      </c>
      <c r="B1076" s="3" t="s">
        <v>19</v>
      </c>
      <c r="C1076" s="3" t="s">
        <v>19</v>
      </c>
      <c r="D1076" s="5">
        <f>SUBTOTAL(9, D1066:D1075)</f>
        <v>120</v>
      </c>
      <c r="E1076" s="7">
        <f>SUBTOTAL(9, E1066:E1075)</f>
        <v>536</v>
      </c>
      <c r="F1076" s="7">
        <f>SUBTOTAL(9, F1066:F1075)</f>
        <v>206.8</v>
      </c>
      <c r="G1076" s="7">
        <f>SUBTOTAL(9, G1066:G1075)</f>
        <v>329.20000000000005</v>
      </c>
      <c r="H1076" s="7">
        <f>IF(E1076&lt;&gt;0, ((E1076-F1076)/E1076)*100, 0)</f>
        <v>61.417910447761194</v>
      </c>
    </row>
    <row r="1077" spans="1:8" customFormat="1" ht="15" x14ac:dyDescent="0.25">
      <c r="D1077" s="12"/>
      <c r="E1077" s="12"/>
      <c r="F1077" s="12"/>
      <c r="G1077" s="12"/>
      <c r="H1077" s="12"/>
    </row>
    <row r="1078" spans="1:8" x14ac:dyDescent="0.2">
      <c r="A1078" s="2" t="s">
        <v>258</v>
      </c>
      <c r="B1078" s="2" t="s">
        <v>259</v>
      </c>
      <c r="C1078" s="2" t="s">
        <v>19</v>
      </c>
      <c r="G1078" s="8">
        <f>E1078-F1078</f>
        <v>0</v>
      </c>
      <c r="H1078" s="8">
        <f>IF(E1078&lt;&gt;0, ((E1078-F1078)/E1078)*100, 0)</f>
        <v>0</v>
      </c>
    </row>
    <row r="1079" spans="1:8" x14ac:dyDescent="0.2">
      <c r="A1079" s="2" t="s">
        <v>258</v>
      </c>
      <c r="B1079" s="2" t="s">
        <v>259</v>
      </c>
      <c r="C1079" s="2" t="s">
        <v>19</v>
      </c>
      <c r="E1079" s="8">
        <v>17</v>
      </c>
      <c r="G1079" s="8">
        <f>E1079-F1079</f>
        <v>17</v>
      </c>
      <c r="H1079" s="8">
        <f>IF(E1079&lt;&gt;0, ((E1079-F1079)/E1079)*100, 0)</f>
        <v>100</v>
      </c>
    </row>
    <row r="1080" spans="1:8" x14ac:dyDescent="0.2">
      <c r="A1080" s="2" t="s">
        <v>258</v>
      </c>
      <c r="B1080" s="2" t="s">
        <v>259</v>
      </c>
      <c r="C1080" s="2" t="s">
        <v>19</v>
      </c>
      <c r="E1080" s="8">
        <v>-17</v>
      </c>
      <c r="G1080" s="8">
        <f>E1080-F1080</f>
        <v>-17</v>
      </c>
      <c r="H1080" s="8">
        <f>IF(E1080&lt;&gt;0, ((E1080-F1080)/E1080)*100, 0)</f>
        <v>100</v>
      </c>
    </row>
    <row r="1081" spans="1:8" x14ac:dyDescent="0.2">
      <c r="A1081" s="2" t="s">
        <v>258</v>
      </c>
      <c r="B1081" s="2" t="s">
        <v>259</v>
      </c>
      <c r="C1081" s="2" t="s">
        <v>19</v>
      </c>
      <c r="G1081" s="8">
        <f>E1081-F1081</f>
        <v>0</v>
      </c>
      <c r="H1081" s="8">
        <f>IF(E1081&lt;&gt;0, ((E1081-F1081)/E1081)*100, 0)</f>
        <v>0</v>
      </c>
    </row>
    <row r="1082" spans="1:8" x14ac:dyDescent="0.2">
      <c r="A1082" s="2" t="s">
        <v>258</v>
      </c>
      <c r="B1082" s="2" t="s">
        <v>259</v>
      </c>
      <c r="C1082" s="2" t="s">
        <v>19</v>
      </c>
      <c r="G1082" s="8">
        <f>E1082-F1082</f>
        <v>0</v>
      </c>
      <c r="H1082" s="8">
        <f>IF(E1082&lt;&gt;0, ((E1082-F1082)/E1082)*100, 0)</f>
        <v>0</v>
      </c>
    </row>
    <row r="1083" spans="1:8" x14ac:dyDescent="0.2">
      <c r="A1083" s="2" t="s">
        <v>258</v>
      </c>
      <c r="B1083" s="2" t="s">
        <v>259</v>
      </c>
      <c r="C1083" s="2" t="s">
        <v>46</v>
      </c>
      <c r="D1083" s="6">
        <v>40</v>
      </c>
      <c r="E1083" s="8">
        <v>158</v>
      </c>
      <c r="F1083" s="8">
        <v>61.6</v>
      </c>
      <c r="G1083" s="8">
        <f>E1083-F1083</f>
        <v>96.4</v>
      </c>
      <c r="H1083" s="8">
        <f>IF(E1083&lt;&gt;0, ((E1083-F1083)/E1083)*100, 0)</f>
        <v>61.012658227848107</v>
      </c>
    </row>
    <row r="1084" spans="1:8" x14ac:dyDescent="0.2">
      <c r="A1084" s="2" t="s">
        <v>258</v>
      </c>
      <c r="B1084" s="2" t="s">
        <v>259</v>
      </c>
      <c r="C1084" s="2" t="s">
        <v>47</v>
      </c>
      <c r="D1084" s="6">
        <v>20</v>
      </c>
      <c r="E1084" s="8">
        <v>79</v>
      </c>
      <c r="F1084" s="8">
        <v>30.8</v>
      </c>
      <c r="G1084" s="8">
        <f>E1084-F1084</f>
        <v>48.2</v>
      </c>
      <c r="H1084" s="8">
        <f>IF(E1084&lt;&gt;0, ((E1084-F1084)/E1084)*100, 0)</f>
        <v>61.012658227848107</v>
      </c>
    </row>
    <row r="1085" spans="1:8" x14ac:dyDescent="0.2">
      <c r="A1085" s="2" t="s">
        <v>258</v>
      </c>
      <c r="B1085" s="2" t="s">
        <v>259</v>
      </c>
      <c r="C1085" s="2" t="s">
        <v>112</v>
      </c>
      <c r="D1085" s="6">
        <v>20</v>
      </c>
      <c r="E1085" s="8">
        <v>79</v>
      </c>
      <c r="F1085" s="8">
        <v>30.8</v>
      </c>
      <c r="G1085" s="8">
        <f>E1085-F1085</f>
        <v>48.2</v>
      </c>
      <c r="H1085" s="8">
        <f>IF(E1085&lt;&gt;0, ((E1085-F1085)/E1085)*100, 0)</f>
        <v>61.012658227848107</v>
      </c>
    </row>
    <row r="1086" spans="1:8" customFormat="1" ht="15" x14ac:dyDescent="0.25">
      <c r="D1086" s="12"/>
      <c r="E1086" s="12"/>
      <c r="F1086" s="12"/>
      <c r="G1086" s="12"/>
      <c r="H1086" s="12"/>
    </row>
    <row r="1087" spans="1:8" s="4" customFormat="1" x14ac:dyDescent="0.2">
      <c r="A1087" s="3" t="s">
        <v>19</v>
      </c>
      <c r="B1087" s="3" t="s">
        <v>19</v>
      </c>
      <c r="C1087" s="3" t="s">
        <v>19</v>
      </c>
      <c r="D1087" s="5">
        <f>SUBTOTAL(9, D1078:D1086)</f>
        <v>80</v>
      </c>
      <c r="E1087" s="7">
        <f>SUBTOTAL(9, E1078:E1086)</f>
        <v>316</v>
      </c>
      <c r="F1087" s="7">
        <f>SUBTOTAL(9, F1078:F1086)</f>
        <v>123.2</v>
      </c>
      <c r="G1087" s="7">
        <f>SUBTOTAL(9, G1078:G1086)</f>
        <v>192.8</v>
      </c>
      <c r="H1087" s="7">
        <f>IF(E1087&lt;&gt;0, ((E1087-F1087)/E1087)*100, 0)</f>
        <v>61.012658227848107</v>
      </c>
    </row>
    <row r="1088" spans="1:8" customFormat="1" ht="15" x14ac:dyDescent="0.25">
      <c r="D1088" s="12"/>
      <c r="E1088" s="12"/>
      <c r="F1088" s="12"/>
      <c r="G1088" s="12"/>
      <c r="H1088" s="12"/>
    </row>
    <row r="1089" spans="1:8" x14ac:dyDescent="0.2">
      <c r="A1089" s="2" t="s">
        <v>260</v>
      </c>
      <c r="B1089" s="2" t="s">
        <v>261</v>
      </c>
      <c r="C1089" s="2" t="s">
        <v>19</v>
      </c>
      <c r="G1089" s="8">
        <f>E1089-F1089</f>
        <v>0</v>
      </c>
      <c r="H1089" s="8">
        <f>IF(E1089&lt;&gt;0, ((E1089-F1089)/E1089)*100, 0)</f>
        <v>0</v>
      </c>
    </row>
    <row r="1090" spans="1:8" x14ac:dyDescent="0.2">
      <c r="A1090" s="2" t="s">
        <v>260</v>
      </c>
      <c r="B1090" s="2" t="s">
        <v>261</v>
      </c>
      <c r="C1090" s="2" t="s">
        <v>19</v>
      </c>
      <c r="G1090" s="8">
        <f>E1090-F1090</f>
        <v>0</v>
      </c>
      <c r="H1090" s="8">
        <f>IF(E1090&lt;&gt;0, ((E1090-F1090)/E1090)*100, 0)</f>
        <v>0</v>
      </c>
    </row>
    <row r="1091" spans="1:8" x14ac:dyDescent="0.2">
      <c r="A1091" s="2" t="s">
        <v>260</v>
      </c>
      <c r="B1091" s="2" t="s">
        <v>261</v>
      </c>
      <c r="C1091" s="2" t="s">
        <v>19</v>
      </c>
      <c r="E1091" s="8">
        <v>17</v>
      </c>
      <c r="G1091" s="8">
        <f>E1091-F1091</f>
        <v>17</v>
      </c>
      <c r="H1091" s="8">
        <f>IF(E1091&lt;&gt;0, ((E1091-F1091)/E1091)*100, 0)</f>
        <v>100</v>
      </c>
    </row>
    <row r="1092" spans="1:8" x14ac:dyDescent="0.2">
      <c r="A1092" s="2" t="s">
        <v>260</v>
      </c>
      <c r="B1092" s="2" t="s">
        <v>261</v>
      </c>
      <c r="C1092" s="2" t="s">
        <v>19</v>
      </c>
      <c r="E1092" s="8">
        <v>-17</v>
      </c>
      <c r="G1092" s="8">
        <f>E1092-F1092</f>
        <v>-17</v>
      </c>
      <c r="H1092" s="8">
        <f>IF(E1092&lt;&gt;0, ((E1092-F1092)/E1092)*100, 0)</f>
        <v>100</v>
      </c>
    </row>
    <row r="1093" spans="1:8" x14ac:dyDescent="0.2">
      <c r="A1093" s="2" t="s">
        <v>260</v>
      </c>
      <c r="B1093" s="2" t="s">
        <v>261</v>
      </c>
      <c r="C1093" s="2" t="s">
        <v>19</v>
      </c>
      <c r="E1093" s="8">
        <v>-17</v>
      </c>
      <c r="G1093" s="8">
        <f>E1093-F1093</f>
        <v>-17</v>
      </c>
      <c r="H1093" s="8">
        <f>IF(E1093&lt;&gt;0, ((E1093-F1093)/E1093)*100, 0)</f>
        <v>100</v>
      </c>
    </row>
    <row r="1094" spans="1:8" x14ac:dyDescent="0.2">
      <c r="A1094" s="2" t="s">
        <v>260</v>
      </c>
      <c r="B1094" s="2" t="s">
        <v>261</v>
      </c>
      <c r="C1094" s="2" t="s">
        <v>19</v>
      </c>
      <c r="E1094" s="8">
        <v>9.75</v>
      </c>
      <c r="G1094" s="8">
        <f>E1094-F1094</f>
        <v>9.75</v>
      </c>
      <c r="H1094" s="8">
        <f>IF(E1094&lt;&gt;0, ((E1094-F1094)/E1094)*100, 0)</f>
        <v>100</v>
      </c>
    </row>
    <row r="1095" spans="1:8" x14ac:dyDescent="0.2">
      <c r="A1095" s="2" t="s">
        <v>260</v>
      </c>
      <c r="B1095" s="2" t="s">
        <v>261</v>
      </c>
      <c r="C1095" s="2" t="s">
        <v>19</v>
      </c>
      <c r="G1095" s="8">
        <f>E1095-F1095</f>
        <v>0</v>
      </c>
      <c r="H1095" s="8">
        <f>IF(E1095&lt;&gt;0, ((E1095-F1095)/E1095)*100, 0)</f>
        <v>0</v>
      </c>
    </row>
    <row r="1096" spans="1:8" x14ac:dyDescent="0.2">
      <c r="A1096" s="2" t="s">
        <v>260</v>
      </c>
      <c r="B1096" s="2" t="s">
        <v>261</v>
      </c>
      <c r="C1096" s="2" t="s">
        <v>19</v>
      </c>
      <c r="G1096" s="8">
        <f>E1096-F1096</f>
        <v>0</v>
      </c>
      <c r="H1096" s="8">
        <f>IF(E1096&lt;&gt;0, ((E1096-F1096)/E1096)*100, 0)</f>
        <v>0</v>
      </c>
    </row>
    <row r="1097" spans="1:8" x14ac:dyDescent="0.2">
      <c r="A1097" s="2" t="s">
        <v>260</v>
      </c>
      <c r="B1097" s="2" t="s">
        <v>261</v>
      </c>
      <c r="C1097" s="2" t="s">
        <v>19</v>
      </c>
      <c r="E1097" s="8">
        <v>-9.75</v>
      </c>
      <c r="G1097" s="8">
        <f>E1097-F1097</f>
        <v>-9.75</v>
      </c>
      <c r="H1097" s="8">
        <f>IF(E1097&lt;&gt;0, ((E1097-F1097)/E1097)*100, 0)</f>
        <v>100</v>
      </c>
    </row>
    <row r="1098" spans="1:8" x14ac:dyDescent="0.2">
      <c r="A1098" s="2" t="s">
        <v>260</v>
      </c>
      <c r="B1098" s="2" t="s">
        <v>261</v>
      </c>
      <c r="C1098" s="2" t="s">
        <v>19</v>
      </c>
      <c r="E1098" s="8">
        <v>17</v>
      </c>
      <c r="G1098" s="8">
        <f>E1098-F1098</f>
        <v>17</v>
      </c>
      <c r="H1098" s="8">
        <f>IF(E1098&lt;&gt;0, ((E1098-F1098)/E1098)*100, 0)</f>
        <v>100</v>
      </c>
    </row>
    <row r="1099" spans="1:8" x14ac:dyDescent="0.2">
      <c r="A1099" s="2" t="s">
        <v>260</v>
      </c>
      <c r="B1099" s="2" t="s">
        <v>261</v>
      </c>
      <c r="C1099" s="2" t="s">
        <v>19</v>
      </c>
      <c r="G1099" s="8">
        <f>E1099-F1099</f>
        <v>0</v>
      </c>
      <c r="H1099" s="8">
        <f>IF(E1099&lt;&gt;0, ((E1099-F1099)/E1099)*100, 0)</f>
        <v>0</v>
      </c>
    </row>
    <row r="1100" spans="1:8" x14ac:dyDescent="0.2">
      <c r="A1100" s="2" t="s">
        <v>260</v>
      </c>
      <c r="B1100" s="2" t="s">
        <v>261</v>
      </c>
      <c r="C1100" s="2" t="s">
        <v>11</v>
      </c>
      <c r="D1100" s="6">
        <v>16</v>
      </c>
      <c r="E1100" s="8">
        <v>156</v>
      </c>
      <c r="F1100" s="8">
        <v>74.27</v>
      </c>
      <c r="G1100" s="8">
        <f>E1100-F1100</f>
        <v>81.73</v>
      </c>
      <c r="H1100" s="8">
        <f>IF(E1100&lt;&gt;0, ((E1100-F1100)/E1100)*100, 0)</f>
        <v>52.391025641025649</v>
      </c>
    </row>
    <row r="1101" spans="1:8" x14ac:dyDescent="0.2">
      <c r="A1101" s="2" t="s">
        <v>260</v>
      </c>
      <c r="B1101" s="2" t="s">
        <v>261</v>
      </c>
      <c r="C1101" s="2" t="s">
        <v>35</v>
      </c>
      <c r="D1101" s="6">
        <v>3</v>
      </c>
      <c r="E1101" s="8">
        <v>58.5</v>
      </c>
      <c r="F1101" s="8">
        <v>30.15</v>
      </c>
      <c r="G1101" s="8">
        <f>E1101-F1101</f>
        <v>28.35</v>
      </c>
      <c r="H1101" s="8">
        <f>IF(E1101&lt;&gt;0, ((E1101-F1101)/E1101)*100, 0)</f>
        <v>48.46153846153846</v>
      </c>
    </row>
    <row r="1102" spans="1:8" x14ac:dyDescent="0.2">
      <c r="A1102" s="2" t="s">
        <v>260</v>
      </c>
      <c r="B1102" s="2" t="s">
        <v>261</v>
      </c>
      <c r="C1102" s="2" t="s">
        <v>13</v>
      </c>
      <c r="D1102" s="6">
        <v>12</v>
      </c>
      <c r="E1102" s="8">
        <v>23.4</v>
      </c>
      <c r="F1102" s="8">
        <v>3.96</v>
      </c>
      <c r="G1102" s="8">
        <f>E1102-F1102</f>
        <v>19.439999999999998</v>
      </c>
      <c r="H1102" s="8">
        <f>IF(E1102&lt;&gt;0, ((E1102-F1102)/E1102)*100, 0)</f>
        <v>83.076923076923066</v>
      </c>
    </row>
    <row r="1103" spans="1:8" x14ac:dyDescent="0.2">
      <c r="A1103" s="2" t="s">
        <v>260</v>
      </c>
      <c r="B1103" s="2" t="s">
        <v>261</v>
      </c>
      <c r="C1103" s="2" t="s">
        <v>22</v>
      </c>
      <c r="D1103" s="6">
        <v>8</v>
      </c>
      <c r="E1103" s="8">
        <v>86</v>
      </c>
      <c r="F1103" s="8">
        <v>41.36</v>
      </c>
      <c r="G1103" s="8">
        <f>E1103-F1103</f>
        <v>44.64</v>
      </c>
      <c r="H1103" s="8">
        <f>IF(E1103&lt;&gt;0, ((E1103-F1103)/E1103)*100, 0)</f>
        <v>51.906976744186053</v>
      </c>
    </row>
    <row r="1104" spans="1:8" x14ac:dyDescent="0.2">
      <c r="A1104" s="2" t="s">
        <v>260</v>
      </c>
      <c r="B1104" s="2" t="s">
        <v>261</v>
      </c>
      <c r="C1104" s="2" t="s">
        <v>15</v>
      </c>
      <c r="D1104" s="6">
        <v>2</v>
      </c>
      <c r="E1104" s="8">
        <v>16.5</v>
      </c>
      <c r="F1104" s="8">
        <v>7.66</v>
      </c>
      <c r="G1104" s="8">
        <f>E1104-F1104</f>
        <v>8.84</v>
      </c>
      <c r="H1104" s="8">
        <f>IF(E1104&lt;&gt;0, ((E1104-F1104)/E1104)*100, 0)</f>
        <v>53.575757575757578</v>
      </c>
    </row>
    <row r="1105" spans="1:8" x14ac:dyDescent="0.2">
      <c r="A1105" s="2" t="s">
        <v>260</v>
      </c>
      <c r="B1105" s="2" t="s">
        <v>261</v>
      </c>
      <c r="C1105" s="2" t="s">
        <v>262</v>
      </c>
      <c r="D1105" s="6">
        <v>3</v>
      </c>
      <c r="E1105" s="8">
        <v>16.5</v>
      </c>
      <c r="F1105" s="8">
        <v>10.23</v>
      </c>
      <c r="G1105" s="8">
        <f>E1105-F1105</f>
        <v>6.27</v>
      </c>
      <c r="H1105" s="8">
        <f>IF(E1105&lt;&gt;0, ((E1105-F1105)/E1105)*100, 0)</f>
        <v>37.999999999999993</v>
      </c>
    </row>
    <row r="1106" spans="1:8" x14ac:dyDescent="0.2">
      <c r="A1106" s="2" t="s">
        <v>260</v>
      </c>
      <c r="B1106" s="2" t="s">
        <v>261</v>
      </c>
      <c r="C1106" s="2" t="s">
        <v>139</v>
      </c>
      <c r="D1106" s="6">
        <v>3</v>
      </c>
      <c r="E1106" s="8">
        <v>29.25</v>
      </c>
      <c r="F1106" s="8">
        <v>19.95</v>
      </c>
      <c r="G1106" s="8">
        <f>E1106-F1106</f>
        <v>9.3000000000000007</v>
      </c>
      <c r="H1106" s="8">
        <f>IF(E1106&lt;&gt;0, ((E1106-F1106)/E1106)*100, 0)</f>
        <v>31.794871794871799</v>
      </c>
    </row>
    <row r="1107" spans="1:8" x14ac:dyDescent="0.2">
      <c r="A1107" s="2" t="s">
        <v>260</v>
      </c>
      <c r="B1107" s="2" t="s">
        <v>261</v>
      </c>
      <c r="C1107" s="2" t="s">
        <v>263</v>
      </c>
      <c r="D1107" s="6">
        <v>3</v>
      </c>
      <c r="E1107" s="8">
        <v>16.5</v>
      </c>
      <c r="F1107" s="8">
        <v>10.23</v>
      </c>
      <c r="G1107" s="8">
        <f>E1107-F1107</f>
        <v>6.27</v>
      </c>
      <c r="H1107" s="8">
        <f>IF(E1107&lt;&gt;0, ((E1107-F1107)/E1107)*100, 0)</f>
        <v>37.999999999999993</v>
      </c>
    </row>
    <row r="1108" spans="1:8" x14ac:dyDescent="0.2">
      <c r="A1108" s="2" t="s">
        <v>260</v>
      </c>
      <c r="B1108" s="2" t="s">
        <v>261</v>
      </c>
      <c r="C1108" s="2" t="s">
        <v>104</v>
      </c>
      <c r="D1108" s="6">
        <v>6</v>
      </c>
      <c r="E1108" s="8">
        <v>33</v>
      </c>
      <c r="F1108" s="8">
        <v>13.2</v>
      </c>
      <c r="G1108" s="8">
        <f>E1108-F1108</f>
        <v>19.8</v>
      </c>
      <c r="H1108" s="8">
        <f>IF(E1108&lt;&gt;0, ((E1108-F1108)/E1108)*100, 0)</f>
        <v>60</v>
      </c>
    </row>
    <row r="1109" spans="1:8" x14ac:dyDescent="0.2">
      <c r="A1109" s="2" t="s">
        <v>260</v>
      </c>
      <c r="B1109" s="2" t="s">
        <v>261</v>
      </c>
      <c r="C1109" s="2" t="s">
        <v>39</v>
      </c>
      <c r="D1109" s="6">
        <v>12</v>
      </c>
      <c r="E1109" s="8">
        <v>54</v>
      </c>
      <c r="F1109" s="8">
        <v>19.8</v>
      </c>
      <c r="G1109" s="8">
        <f>E1109-F1109</f>
        <v>34.200000000000003</v>
      </c>
      <c r="H1109" s="8">
        <f>IF(E1109&lt;&gt;0, ((E1109-F1109)/E1109)*100, 0)</f>
        <v>63.333333333333343</v>
      </c>
    </row>
    <row r="1110" spans="1:8" x14ac:dyDescent="0.2">
      <c r="A1110" s="2" t="s">
        <v>260</v>
      </c>
      <c r="B1110" s="2" t="s">
        <v>261</v>
      </c>
      <c r="C1110" s="2" t="s">
        <v>42</v>
      </c>
      <c r="D1110" s="6">
        <v>2</v>
      </c>
      <c r="E1110" s="8">
        <v>91</v>
      </c>
      <c r="F1110" s="8">
        <v>38.5</v>
      </c>
      <c r="G1110" s="8">
        <f>E1110-F1110</f>
        <v>52.5</v>
      </c>
      <c r="H1110" s="8">
        <f>IF(E1110&lt;&gt;0, ((E1110-F1110)/E1110)*100, 0)</f>
        <v>57.692307692307686</v>
      </c>
    </row>
    <row r="1111" spans="1:8" x14ac:dyDescent="0.2">
      <c r="A1111" s="2" t="s">
        <v>260</v>
      </c>
      <c r="B1111" s="2" t="s">
        <v>261</v>
      </c>
      <c r="C1111" s="2" t="s">
        <v>198</v>
      </c>
      <c r="D1111" s="6">
        <v>1</v>
      </c>
      <c r="E1111" s="8">
        <v>17.5</v>
      </c>
      <c r="F1111" s="8">
        <v>6.6</v>
      </c>
      <c r="G1111" s="8">
        <f>E1111-F1111</f>
        <v>10.9</v>
      </c>
      <c r="H1111" s="8">
        <f>IF(E1111&lt;&gt;0, ((E1111-F1111)/E1111)*100, 0)</f>
        <v>62.285714285714292</v>
      </c>
    </row>
    <row r="1112" spans="1:8" customFormat="1" ht="15" x14ac:dyDescent="0.25">
      <c r="D1112" s="12"/>
      <c r="E1112" s="12"/>
      <c r="F1112" s="12"/>
      <c r="G1112" s="12"/>
      <c r="H1112" s="12"/>
    </row>
    <row r="1113" spans="1:8" s="4" customFormat="1" x14ac:dyDescent="0.2">
      <c r="A1113" s="3" t="s">
        <v>19</v>
      </c>
      <c r="B1113" s="3" t="s">
        <v>19</v>
      </c>
      <c r="C1113" s="3" t="s">
        <v>19</v>
      </c>
      <c r="D1113" s="5">
        <f>SUBTOTAL(9, D1089:D1112)</f>
        <v>71</v>
      </c>
      <c r="E1113" s="7">
        <f>SUBTOTAL(9, E1089:E1112)</f>
        <v>598.15</v>
      </c>
      <c r="F1113" s="7">
        <f>SUBTOTAL(9, F1089:F1112)</f>
        <v>275.90999999999997</v>
      </c>
      <c r="G1113" s="7">
        <f>SUBTOTAL(9, G1089:G1112)</f>
        <v>322.24000000000007</v>
      </c>
      <c r="H1113" s="7">
        <f>IF(E1113&lt;&gt;0, ((E1113-F1113)/E1113)*100, 0)</f>
        <v>53.872774387695401</v>
      </c>
    </row>
    <row r="1114" spans="1:8" customFormat="1" ht="15" x14ac:dyDescent="0.25">
      <c r="D1114" s="12"/>
      <c r="E1114" s="12"/>
      <c r="F1114" s="12"/>
      <c r="G1114" s="12"/>
      <c r="H1114" s="12"/>
    </row>
    <row r="1115" spans="1:8" x14ac:dyDescent="0.2">
      <c r="A1115" s="2" t="s">
        <v>264</v>
      </c>
      <c r="B1115" s="2" t="s">
        <v>265</v>
      </c>
      <c r="C1115" s="2" t="s">
        <v>19</v>
      </c>
      <c r="G1115" s="8">
        <f>E1115-F1115</f>
        <v>0</v>
      </c>
      <c r="H1115" s="8">
        <f>IF(E1115&lt;&gt;0, ((E1115-F1115)/E1115)*100, 0)</f>
        <v>0</v>
      </c>
    </row>
    <row r="1116" spans="1:8" x14ac:dyDescent="0.2">
      <c r="A1116" s="2" t="s">
        <v>264</v>
      </c>
      <c r="B1116" s="2" t="s">
        <v>265</v>
      </c>
      <c r="C1116" s="2" t="s">
        <v>19</v>
      </c>
      <c r="G1116" s="8">
        <f>E1116-F1116</f>
        <v>0</v>
      </c>
      <c r="H1116" s="8">
        <f>IF(E1116&lt;&gt;0, ((E1116-F1116)/E1116)*100, 0)</f>
        <v>0</v>
      </c>
    </row>
    <row r="1117" spans="1:8" x14ac:dyDescent="0.2">
      <c r="A1117" s="2" t="s">
        <v>264</v>
      </c>
      <c r="B1117" s="2" t="s">
        <v>265</v>
      </c>
      <c r="C1117" s="2" t="s">
        <v>19</v>
      </c>
      <c r="G1117" s="8">
        <f>E1117-F1117</f>
        <v>0</v>
      </c>
      <c r="H1117" s="8">
        <f>IF(E1117&lt;&gt;0, ((E1117-F1117)/E1117)*100, 0)</f>
        <v>0</v>
      </c>
    </row>
    <row r="1118" spans="1:8" x14ac:dyDescent="0.2">
      <c r="A1118" s="2" t="s">
        <v>264</v>
      </c>
      <c r="B1118" s="2" t="s">
        <v>265</v>
      </c>
      <c r="C1118" s="2" t="s">
        <v>19</v>
      </c>
      <c r="G1118" s="8">
        <f>E1118-F1118</f>
        <v>0</v>
      </c>
      <c r="H1118" s="8">
        <f>IF(E1118&lt;&gt;0, ((E1118-F1118)/E1118)*100, 0)</f>
        <v>0</v>
      </c>
    </row>
    <row r="1119" spans="1:8" x14ac:dyDescent="0.2">
      <c r="A1119" s="2" t="s">
        <v>264</v>
      </c>
      <c r="B1119" s="2" t="s">
        <v>265</v>
      </c>
      <c r="C1119" s="2" t="s">
        <v>19</v>
      </c>
      <c r="G1119" s="8">
        <f>E1119-F1119</f>
        <v>0</v>
      </c>
      <c r="H1119" s="8">
        <f>IF(E1119&lt;&gt;0, ((E1119-F1119)/E1119)*100, 0)</f>
        <v>0</v>
      </c>
    </row>
    <row r="1120" spans="1:8" x14ac:dyDescent="0.2">
      <c r="A1120" s="2" t="s">
        <v>264</v>
      </c>
      <c r="B1120" s="2" t="s">
        <v>265</v>
      </c>
      <c r="C1120" s="2" t="s">
        <v>24</v>
      </c>
      <c r="D1120" s="6">
        <v>2</v>
      </c>
      <c r="E1120" s="8">
        <v>119.5</v>
      </c>
      <c r="F1120" s="8">
        <v>66</v>
      </c>
      <c r="G1120" s="8">
        <f>E1120-F1120</f>
        <v>53.5</v>
      </c>
      <c r="H1120" s="8">
        <f>IF(E1120&lt;&gt;0, ((E1120-F1120)/E1120)*100, 0)</f>
        <v>44.769874476987447</v>
      </c>
    </row>
    <row r="1121" spans="1:8" customFormat="1" ht="15" x14ac:dyDescent="0.25">
      <c r="D1121" s="12"/>
      <c r="E1121" s="12"/>
      <c r="F1121" s="12"/>
      <c r="G1121" s="12"/>
      <c r="H1121" s="12"/>
    </row>
    <row r="1122" spans="1:8" s="4" customFormat="1" x14ac:dyDescent="0.2">
      <c r="A1122" s="3" t="s">
        <v>19</v>
      </c>
      <c r="B1122" s="3" t="s">
        <v>19</v>
      </c>
      <c r="C1122" s="3" t="s">
        <v>19</v>
      </c>
      <c r="D1122" s="5">
        <f>SUBTOTAL(9, D1115:D1121)</f>
        <v>2</v>
      </c>
      <c r="E1122" s="7">
        <f>SUBTOTAL(9, E1115:E1121)</f>
        <v>119.5</v>
      </c>
      <c r="F1122" s="7">
        <f>SUBTOTAL(9, F1115:F1121)</f>
        <v>66</v>
      </c>
      <c r="G1122" s="7">
        <f>SUBTOTAL(9, G1115:G1121)</f>
        <v>53.5</v>
      </c>
      <c r="H1122" s="7">
        <f>IF(E1122&lt;&gt;0, ((E1122-F1122)/E1122)*100, 0)</f>
        <v>44.769874476987447</v>
      </c>
    </row>
    <row r="1123" spans="1:8" customFormat="1" ht="15" x14ac:dyDescent="0.25">
      <c r="D1123" s="12"/>
      <c r="E1123" s="12"/>
      <c r="F1123" s="12"/>
      <c r="G1123" s="12"/>
      <c r="H1123" s="12"/>
    </row>
    <row r="1124" spans="1:8" x14ac:dyDescent="0.2">
      <c r="A1124" s="2" t="s">
        <v>266</v>
      </c>
      <c r="B1124" s="2" t="s">
        <v>267</v>
      </c>
      <c r="C1124" s="2" t="s">
        <v>19</v>
      </c>
      <c r="G1124" s="8">
        <f>E1124-F1124</f>
        <v>0</v>
      </c>
      <c r="H1124" s="8">
        <f>IF(E1124&lt;&gt;0, ((E1124-F1124)/E1124)*100, 0)</f>
        <v>0</v>
      </c>
    </row>
    <row r="1125" spans="1:8" x14ac:dyDescent="0.2">
      <c r="A1125" s="2" t="s">
        <v>266</v>
      </c>
      <c r="B1125" s="2" t="s">
        <v>267</v>
      </c>
      <c r="C1125" s="2" t="s">
        <v>19</v>
      </c>
      <c r="G1125" s="8">
        <f>E1125-F1125</f>
        <v>0</v>
      </c>
      <c r="H1125" s="8">
        <f>IF(E1125&lt;&gt;0, ((E1125-F1125)/E1125)*100, 0)</f>
        <v>0</v>
      </c>
    </row>
    <row r="1126" spans="1:8" x14ac:dyDescent="0.2">
      <c r="A1126" s="2" t="s">
        <v>266</v>
      </c>
      <c r="B1126" s="2" t="s">
        <v>267</v>
      </c>
      <c r="C1126" s="2" t="s">
        <v>19</v>
      </c>
      <c r="E1126" s="8">
        <v>-84.23</v>
      </c>
      <c r="G1126" s="8">
        <f>E1126-F1126</f>
        <v>-84.23</v>
      </c>
      <c r="H1126" s="8">
        <f>IF(E1126&lt;&gt;0, ((E1126-F1126)/E1126)*100, 0)</f>
        <v>100</v>
      </c>
    </row>
    <row r="1127" spans="1:8" x14ac:dyDescent="0.2">
      <c r="A1127" s="2" t="s">
        <v>266</v>
      </c>
      <c r="B1127" s="2" t="s">
        <v>267</v>
      </c>
      <c r="C1127" s="2" t="s">
        <v>19</v>
      </c>
      <c r="E1127" s="8">
        <v>336.29</v>
      </c>
      <c r="G1127" s="8">
        <f>E1127-F1127</f>
        <v>336.29</v>
      </c>
      <c r="H1127" s="8">
        <f>IF(E1127&lt;&gt;0, ((E1127-F1127)/E1127)*100, 0)</f>
        <v>100</v>
      </c>
    </row>
    <row r="1128" spans="1:8" x14ac:dyDescent="0.2">
      <c r="A1128" s="2" t="s">
        <v>266</v>
      </c>
      <c r="B1128" s="2" t="s">
        <v>267</v>
      </c>
      <c r="C1128" s="2" t="s">
        <v>56</v>
      </c>
      <c r="D1128" s="6">
        <v>1800</v>
      </c>
      <c r="E1128" s="8">
        <v>8550</v>
      </c>
      <c r="F1128" s="8">
        <v>2870.8</v>
      </c>
      <c r="G1128" s="8">
        <f>E1128-F1128</f>
        <v>5679.2</v>
      </c>
      <c r="H1128" s="8">
        <f>IF(E1128&lt;&gt;0, ((E1128-F1128)/E1128)*100, 0)</f>
        <v>66.423391812865489</v>
      </c>
    </row>
    <row r="1129" spans="1:8" customFormat="1" ht="15" x14ac:dyDescent="0.25">
      <c r="D1129" s="12"/>
      <c r="E1129" s="12"/>
      <c r="F1129" s="12"/>
      <c r="G1129" s="12"/>
      <c r="H1129" s="12"/>
    </row>
    <row r="1130" spans="1:8" s="4" customFormat="1" x14ac:dyDescent="0.2">
      <c r="A1130" s="3" t="s">
        <v>19</v>
      </c>
      <c r="B1130" s="3" t="s">
        <v>19</v>
      </c>
      <c r="C1130" s="3" t="s">
        <v>19</v>
      </c>
      <c r="D1130" s="5">
        <f>SUBTOTAL(9, D1124:D1129)</f>
        <v>1800</v>
      </c>
      <c r="E1130" s="7">
        <f>SUBTOTAL(9, E1124:E1129)</f>
        <v>8802.06</v>
      </c>
      <c r="F1130" s="7">
        <f>SUBTOTAL(9, F1124:F1129)</f>
        <v>2870.8</v>
      </c>
      <c r="G1130" s="7">
        <f>SUBTOTAL(9, G1124:G1129)</f>
        <v>5931.26</v>
      </c>
      <c r="H1130" s="7">
        <f>IF(E1130&lt;&gt;0, ((E1130-F1130)/E1130)*100, 0)</f>
        <v>67.384907623897135</v>
      </c>
    </row>
    <row r="1131" spans="1:8" customFormat="1" ht="15" x14ac:dyDescent="0.25">
      <c r="D1131" s="12"/>
      <c r="E1131" s="12"/>
      <c r="F1131" s="12"/>
      <c r="G1131" s="12"/>
      <c r="H1131" s="12"/>
    </row>
    <row r="1132" spans="1:8" x14ac:dyDescent="0.2">
      <c r="A1132" s="2" t="s">
        <v>268</v>
      </c>
      <c r="B1132" s="2" t="s">
        <v>269</v>
      </c>
      <c r="C1132" s="2" t="s">
        <v>19</v>
      </c>
      <c r="G1132" s="8">
        <f>E1132-F1132</f>
        <v>0</v>
      </c>
      <c r="H1132" s="8">
        <f>IF(E1132&lt;&gt;0, ((E1132-F1132)/E1132)*100, 0)</f>
        <v>0</v>
      </c>
    </row>
    <row r="1133" spans="1:8" x14ac:dyDescent="0.2">
      <c r="A1133" s="2" t="s">
        <v>268</v>
      </c>
      <c r="B1133" s="2" t="s">
        <v>269</v>
      </c>
      <c r="C1133" s="2" t="s">
        <v>92</v>
      </c>
      <c r="D1133" s="6">
        <v>1</v>
      </c>
      <c r="F1133" s="8">
        <v>1.4</v>
      </c>
      <c r="G1133" s="8">
        <f>E1133-F1133</f>
        <v>-1.4</v>
      </c>
      <c r="H1133" s="8">
        <f>IF(E1133&lt;&gt;0, ((E1133-F1133)/E1133)*100, 0)</f>
        <v>0</v>
      </c>
    </row>
    <row r="1134" spans="1:8" x14ac:dyDescent="0.2">
      <c r="A1134" s="2" t="s">
        <v>268</v>
      </c>
      <c r="B1134" s="2" t="s">
        <v>269</v>
      </c>
      <c r="C1134" s="2" t="s">
        <v>13</v>
      </c>
      <c r="D1134" s="6">
        <v>1</v>
      </c>
      <c r="F1134" s="8">
        <v>0.33</v>
      </c>
      <c r="G1134" s="8">
        <f>E1134-F1134</f>
        <v>-0.33</v>
      </c>
      <c r="H1134" s="8">
        <f>IF(E1134&lt;&gt;0, ((E1134-F1134)/E1134)*100, 0)</f>
        <v>0</v>
      </c>
    </row>
    <row r="1135" spans="1:8" x14ac:dyDescent="0.2">
      <c r="A1135" s="2" t="s">
        <v>268</v>
      </c>
      <c r="B1135" s="2" t="s">
        <v>269</v>
      </c>
      <c r="C1135" s="2" t="s">
        <v>54</v>
      </c>
      <c r="D1135" s="6">
        <v>1</v>
      </c>
      <c r="F1135" s="8">
        <v>0.84</v>
      </c>
      <c r="G1135" s="8">
        <f>E1135-F1135</f>
        <v>-0.84</v>
      </c>
      <c r="H1135" s="8">
        <f>IF(E1135&lt;&gt;0, ((E1135-F1135)/E1135)*100, 0)</f>
        <v>0</v>
      </c>
    </row>
    <row r="1136" spans="1:8" x14ac:dyDescent="0.2">
      <c r="A1136" s="2" t="s">
        <v>268</v>
      </c>
      <c r="B1136" s="2" t="s">
        <v>269</v>
      </c>
      <c r="C1136" s="2" t="s">
        <v>145</v>
      </c>
      <c r="D1136" s="6">
        <v>1</v>
      </c>
      <c r="F1136" s="8">
        <v>4.79</v>
      </c>
      <c r="G1136" s="8">
        <f>E1136-F1136</f>
        <v>-4.79</v>
      </c>
      <c r="H1136" s="8">
        <f>IF(E1136&lt;&gt;0, ((E1136-F1136)/E1136)*100, 0)</f>
        <v>0</v>
      </c>
    </row>
    <row r="1137" spans="1:8" x14ac:dyDescent="0.2">
      <c r="A1137" s="2" t="s">
        <v>268</v>
      </c>
      <c r="B1137" s="2" t="s">
        <v>269</v>
      </c>
      <c r="C1137" s="2" t="s">
        <v>270</v>
      </c>
      <c r="D1137" s="6">
        <v>1</v>
      </c>
      <c r="E1137" s="8">
        <v>85</v>
      </c>
      <c r="G1137" s="8">
        <f>E1137-F1137</f>
        <v>85</v>
      </c>
      <c r="H1137" s="8">
        <f>IF(E1137&lt;&gt;0, ((E1137-F1137)/E1137)*100, 0)</f>
        <v>100</v>
      </c>
    </row>
    <row r="1138" spans="1:8" x14ac:dyDescent="0.2">
      <c r="A1138" s="2" t="s">
        <v>268</v>
      </c>
      <c r="B1138" s="2" t="s">
        <v>269</v>
      </c>
      <c r="C1138" s="2" t="s">
        <v>206</v>
      </c>
      <c r="D1138" s="6">
        <v>1</v>
      </c>
      <c r="F1138" s="8">
        <v>4.75</v>
      </c>
      <c r="G1138" s="8">
        <f>E1138-F1138</f>
        <v>-4.75</v>
      </c>
      <c r="H1138" s="8">
        <f>IF(E1138&lt;&gt;0, ((E1138-F1138)/E1138)*100, 0)</f>
        <v>0</v>
      </c>
    </row>
    <row r="1139" spans="1:8" x14ac:dyDescent="0.2">
      <c r="A1139" s="2" t="s">
        <v>268</v>
      </c>
      <c r="B1139" s="2" t="s">
        <v>269</v>
      </c>
      <c r="C1139" s="2" t="s">
        <v>47</v>
      </c>
      <c r="D1139" s="6">
        <v>1</v>
      </c>
      <c r="F1139" s="8">
        <v>1.54</v>
      </c>
      <c r="G1139" s="8">
        <f>E1139-F1139</f>
        <v>-1.54</v>
      </c>
      <c r="H1139" s="8">
        <f>IF(E1139&lt;&gt;0, ((E1139-F1139)/E1139)*100, 0)</f>
        <v>0</v>
      </c>
    </row>
    <row r="1140" spans="1:8" customFormat="1" ht="15" x14ac:dyDescent="0.25">
      <c r="D1140" s="12"/>
      <c r="E1140" s="12"/>
      <c r="F1140" s="12"/>
      <c r="G1140" s="12"/>
      <c r="H1140" s="12"/>
    </row>
    <row r="1141" spans="1:8" s="4" customFormat="1" x14ac:dyDescent="0.2">
      <c r="A1141" s="3" t="s">
        <v>19</v>
      </c>
      <c r="B1141" s="3" t="s">
        <v>19</v>
      </c>
      <c r="C1141" s="3" t="s">
        <v>19</v>
      </c>
      <c r="D1141" s="5">
        <f>SUBTOTAL(9, D1132:D1140)</f>
        <v>7</v>
      </c>
      <c r="E1141" s="7">
        <f>SUBTOTAL(9, E1132:E1140)</f>
        <v>85</v>
      </c>
      <c r="F1141" s="7">
        <f>SUBTOTAL(9, F1132:F1140)</f>
        <v>13.649999999999999</v>
      </c>
      <c r="G1141" s="7">
        <f>SUBTOTAL(9, G1132:G1140)</f>
        <v>71.349999999999994</v>
      </c>
      <c r="H1141" s="7">
        <f>IF(E1141&lt;&gt;0, ((E1141-F1141)/E1141)*100, 0)</f>
        <v>83.941176470588232</v>
      </c>
    </row>
    <row r="1142" spans="1:8" customFormat="1" ht="15" x14ac:dyDescent="0.25">
      <c r="D1142" s="12"/>
      <c r="E1142" s="12"/>
      <c r="F1142" s="12"/>
      <c r="G1142" s="12"/>
      <c r="H1142" s="12"/>
    </row>
    <row r="1143" spans="1:8" x14ac:dyDescent="0.2">
      <c r="A1143" s="2" t="s">
        <v>271</v>
      </c>
      <c r="B1143" s="2" t="s">
        <v>272</v>
      </c>
      <c r="C1143" s="2" t="s">
        <v>19</v>
      </c>
      <c r="G1143" s="8">
        <f>E1143-F1143</f>
        <v>0</v>
      </c>
      <c r="H1143" s="8">
        <f>IF(E1143&lt;&gt;0, ((E1143-F1143)/E1143)*100, 0)</f>
        <v>0</v>
      </c>
    </row>
    <row r="1144" spans="1:8" x14ac:dyDescent="0.2">
      <c r="A1144" s="2" t="s">
        <v>271</v>
      </c>
      <c r="B1144" s="2" t="s">
        <v>272</v>
      </c>
      <c r="C1144" s="2" t="s">
        <v>273</v>
      </c>
      <c r="D1144" s="6">
        <v>1</v>
      </c>
      <c r="F1144" s="8">
        <v>4.26</v>
      </c>
      <c r="G1144" s="8">
        <f>E1144-F1144</f>
        <v>-4.26</v>
      </c>
      <c r="H1144" s="8">
        <f>IF(E1144&lt;&gt;0, ((E1144-F1144)/E1144)*100, 0)</f>
        <v>0</v>
      </c>
    </row>
    <row r="1145" spans="1:8" x14ac:dyDescent="0.2">
      <c r="A1145" s="2" t="s">
        <v>271</v>
      </c>
      <c r="B1145" s="2" t="s">
        <v>272</v>
      </c>
      <c r="C1145" s="2" t="s">
        <v>248</v>
      </c>
      <c r="D1145" s="6">
        <v>1</v>
      </c>
      <c r="F1145" s="8">
        <v>47.85</v>
      </c>
      <c r="G1145" s="8">
        <f>E1145-F1145</f>
        <v>-47.85</v>
      </c>
      <c r="H1145" s="8">
        <f>IF(E1145&lt;&gt;0, ((E1145-F1145)/E1145)*100, 0)</f>
        <v>0</v>
      </c>
    </row>
    <row r="1146" spans="1:8" x14ac:dyDescent="0.2">
      <c r="A1146" s="2" t="s">
        <v>271</v>
      </c>
      <c r="B1146" s="2" t="s">
        <v>272</v>
      </c>
      <c r="C1146" s="2" t="s">
        <v>274</v>
      </c>
      <c r="D1146" s="6">
        <v>1</v>
      </c>
      <c r="E1146" s="8">
        <v>85</v>
      </c>
      <c r="F1146" s="8">
        <v>35.11</v>
      </c>
      <c r="G1146" s="8">
        <f>E1146-F1146</f>
        <v>49.89</v>
      </c>
      <c r="H1146" s="8">
        <f>IF(E1146&lt;&gt;0, ((E1146-F1146)/E1146)*100, 0)</f>
        <v>58.694117647058818</v>
      </c>
    </row>
    <row r="1147" spans="1:8" x14ac:dyDescent="0.2">
      <c r="A1147" s="2" t="s">
        <v>271</v>
      </c>
      <c r="B1147" s="2" t="s">
        <v>272</v>
      </c>
      <c r="C1147" s="2" t="s">
        <v>76</v>
      </c>
      <c r="D1147" s="6">
        <v>1</v>
      </c>
      <c r="F1147" s="8">
        <v>5.91</v>
      </c>
      <c r="G1147" s="8">
        <f>E1147-F1147</f>
        <v>-5.91</v>
      </c>
      <c r="H1147" s="8">
        <f>IF(E1147&lt;&gt;0, ((E1147-F1147)/E1147)*100, 0)</f>
        <v>0</v>
      </c>
    </row>
    <row r="1148" spans="1:8" x14ac:dyDescent="0.2">
      <c r="A1148" s="2" t="s">
        <v>271</v>
      </c>
      <c r="B1148" s="2" t="s">
        <v>272</v>
      </c>
      <c r="C1148" s="2" t="s">
        <v>275</v>
      </c>
      <c r="D1148" s="6">
        <v>1</v>
      </c>
      <c r="F1148" s="8">
        <v>16.13</v>
      </c>
      <c r="G1148" s="8">
        <f>E1148-F1148</f>
        <v>-16.13</v>
      </c>
      <c r="H1148" s="8">
        <f>IF(E1148&lt;&gt;0, ((E1148-F1148)/E1148)*100, 0)</f>
        <v>0</v>
      </c>
    </row>
    <row r="1149" spans="1:8" x14ac:dyDescent="0.2">
      <c r="A1149" s="2" t="s">
        <v>271</v>
      </c>
      <c r="B1149" s="2" t="s">
        <v>272</v>
      </c>
      <c r="C1149" s="2" t="s">
        <v>100</v>
      </c>
      <c r="D1149" s="6">
        <v>1</v>
      </c>
      <c r="F1149" s="8">
        <v>2.2000000000000002</v>
      </c>
      <c r="G1149" s="8">
        <f>E1149-F1149</f>
        <v>-2.2000000000000002</v>
      </c>
      <c r="H1149" s="8">
        <f>IF(E1149&lt;&gt;0, ((E1149-F1149)/E1149)*100, 0)</f>
        <v>0</v>
      </c>
    </row>
    <row r="1150" spans="1:8" x14ac:dyDescent="0.2">
      <c r="A1150" s="2" t="s">
        <v>271</v>
      </c>
      <c r="B1150" s="2" t="s">
        <v>272</v>
      </c>
      <c r="C1150" s="2" t="s">
        <v>276</v>
      </c>
      <c r="D1150" s="6">
        <v>1</v>
      </c>
      <c r="F1150" s="8">
        <v>4.4000000000000004</v>
      </c>
      <c r="G1150" s="8">
        <f>E1150-F1150</f>
        <v>-4.4000000000000004</v>
      </c>
      <c r="H1150" s="8">
        <f>IF(E1150&lt;&gt;0, ((E1150-F1150)/E1150)*100, 0)</f>
        <v>0</v>
      </c>
    </row>
    <row r="1151" spans="1:8" x14ac:dyDescent="0.2">
      <c r="A1151" s="2" t="s">
        <v>271</v>
      </c>
      <c r="B1151" s="2" t="s">
        <v>272</v>
      </c>
      <c r="C1151" s="2" t="s">
        <v>277</v>
      </c>
      <c r="D1151" s="6">
        <v>1</v>
      </c>
      <c r="F1151" s="8">
        <v>3.36</v>
      </c>
      <c r="G1151" s="8">
        <f>E1151-F1151</f>
        <v>-3.36</v>
      </c>
      <c r="H1151" s="8">
        <f>IF(E1151&lt;&gt;0, ((E1151-F1151)/E1151)*100, 0)</f>
        <v>0</v>
      </c>
    </row>
    <row r="1152" spans="1:8" x14ac:dyDescent="0.2">
      <c r="A1152" s="2" t="s">
        <v>271</v>
      </c>
      <c r="B1152" s="2" t="s">
        <v>272</v>
      </c>
      <c r="C1152" s="2" t="s">
        <v>278</v>
      </c>
      <c r="D1152" s="6">
        <v>1</v>
      </c>
      <c r="F1152" s="8">
        <v>3.83</v>
      </c>
      <c r="G1152" s="8">
        <f>E1152-F1152</f>
        <v>-3.83</v>
      </c>
      <c r="H1152" s="8">
        <f>IF(E1152&lt;&gt;0, ((E1152-F1152)/E1152)*100, 0)</f>
        <v>0</v>
      </c>
    </row>
    <row r="1153" spans="1:8" x14ac:dyDescent="0.2">
      <c r="A1153" s="2" t="s">
        <v>271</v>
      </c>
      <c r="B1153" s="2" t="s">
        <v>272</v>
      </c>
      <c r="C1153" s="2" t="s">
        <v>16</v>
      </c>
      <c r="D1153" s="6">
        <v>1</v>
      </c>
      <c r="E1153" s="8">
        <v>14</v>
      </c>
      <c r="F1153" s="8">
        <v>3.83</v>
      </c>
      <c r="G1153" s="8">
        <f>E1153-F1153</f>
        <v>10.17</v>
      </c>
      <c r="H1153" s="8">
        <f>IF(E1153&lt;&gt;0, ((E1153-F1153)/E1153)*100, 0)</f>
        <v>72.642857142857139</v>
      </c>
    </row>
    <row r="1154" spans="1:8" x14ac:dyDescent="0.2">
      <c r="A1154" s="2" t="s">
        <v>271</v>
      </c>
      <c r="B1154" s="2" t="s">
        <v>272</v>
      </c>
      <c r="C1154" s="2" t="s">
        <v>279</v>
      </c>
      <c r="D1154" s="6">
        <v>1</v>
      </c>
      <c r="E1154" s="8">
        <v>22.5</v>
      </c>
      <c r="F1154" s="8">
        <v>5.35</v>
      </c>
      <c r="G1154" s="8">
        <f>E1154-F1154</f>
        <v>17.149999999999999</v>
      </c>
      <c r="H1154" s="8">
        <f>IF(E1154&lt;&gt;0, ((E1154-F1154)/E1154)*100, 0)</f>
        <v>76.222222222222214</v>
      </c>
    </row>
    <row r="1155" spans="1:8" x14ac:dyDescent="0.2">
      <c r="A1155" s="2" t="s">
        <v>271</v>
      </c>
      <c r="B1155" s="2" t="s">
        <v>272</v>
      </c>
      <c r="C1155" s="2" t="s">
        <v>145</v>
      </c>
      <c r="D1155" s="6">
        <v>1</v>
      </c>
      <c r="F1155" s="8">
        <v>4.79</v>
      </c>
      <c r="G1155" s="8">
        <f>E1155-F1155</f>
        <v>-4.79</v>
      </c>
      <c r="H1155" s="8">
        <f>IF(E1155&lt;&gt;0, ((E1155-F1155)/E1155)*100, 0)</f>
        <v>0</v>
      </c>
    </row>
    <row r="1156" spans="1:8" x14ac:dyDescent="0.2">
      <c r="A1156" s="2" t="s">
        <v>271</v>
      </c>
      <c r="B1156" s="2" t="s">
        <v>272</v>
      </c>
      <c r="C1156" s="2" t="s">
        <v>17</v>
      </c>
      <c r="D1156" s="6">
        <v>1</v>
      </c>
      <c r="F1156" s="8">
        <v>6.93</v>
      </c>
      <c r="G1156" s="8">
        <f>E1156-F1156</f>
        <v>-6.93</v>
      </c>
      <c r="H1156" s="8">
        <f>IF(E1156&lt;&gt;0, ((E1156-F1156)/E1156)*100, 0)</f>
        <v>0</v>
      </c>
    </row>
    <row r="1157" spans="1:8" x14ac:dyDescent="0.2">
      <c r="A1157" s="2" t="s">
        <v>271</v>
      </c>
      <c r="B1157" s="2" t="s">
        <v>272</v>
      </c>
      <c r="C1157" s="2" t="s">
        <v>280</v>
      </c>
      <c r="D1157" s="6">
        <v>1</v>
      </c>
      <c r="E1157" s="8">
        <v>500</v>
      </c>
      <c r="G1157" s="8">
        <f>E1157-F1157</f>
        <v>500</v>
      </c>
      <c r="H1157" s="8">
        <f>IF(E1157&lt;&gt;0, ((E1157-F1157)/E1157)*100, 0)</f>
        <v>100</v>
      </c>
    </row>
    <row r="1158" spans="1:8" x14ac:dyDescent="0.2">
      <c r="A1158" s="2" t="s">
        <v>271</v>
      </c>
      <c r="B1158" s="2" t="s">
        <v>272</v>
      </c>
      <c r="C1158" s="2" t="s">
        <v>227</v>
      </c>
      <c r="D1158" s="6">
        <v>1</v>
      </c>
      <c r="F1158" s="8">
        <v>9.6300000000000008</v>
      </c>
      <c r="G1158" s="8">
        <f>E1158-F1158</f>
        <v>-9.6300000000000008</v>
      </c>
      <c r="H1158" s="8">
        <f>IF(E1158&lt;&gt;0, ((E1158-F1158)/E1158)*100, 0)</f>
        <v>0</v>
      </c>
    </row>
    <row r="1159" spans="1:8" x14ac:dyDescent="0.2">
      <c r="A1159" s="2" t="s">
        <v>271</v>
      </c>
      <c r="B1159" s="2" t="s">
        <v>272</v>
      </c>
      <c r="C1159" s="2" t="s">
        <v>199</v>
      </c>
      <c r="D1159" s="6">
        <v>1</v>
      </c>
      <c r="F1159" s="8">
        <v>2.75</v>
      </c>
      <c r="G1159" s="8">
        <f>E1159-F1159</f>
        <v>-2.75</v>
      </c>
      <c r="H1159" s="8">
        <f>IF(E1159&lt;&gt;0, ((E1159-F1159)/E1159)*100, 0)</f>
        <v>0</v>
      </c>
    </row>
    <row r="1160" spans="1:8" x14ac:dyDescent="0.2">
      <c r="A1160" s="2" t="s">
        <v>271</v>
      </c>
      <c r="B1160" s="2" t="s">
        <v>272</v>
      </c>
      <c r="C1160" s="2" t="s">
        <v>108</v>
      </c>
      <c r="D1160" s="6">
        <v>1</v>
      </c>
      <c r="F1160" s="8">
        <v>3.6</v>
      </c>
      <c r="G1160" s="8">
        <f>E1160-F1160</f>
        <v>-3.6</v>
      </c>
      <c r="H1160" s="8">
        <f>IF(E1160&lt;&gt;0, ((E1160-F1160)/E1160)*100, 0)</f>
        <v>0</v>
      </c>
    </row>
    <row r="1161" spans="1:8" x14ac:dyDescent="0.2">
      <c r="A1161" s="2" t="s">
        <v>271</v>
      </c>
      <c r="B1161" s="2" t="s">
        <v>272</v>
      </c>
      <c r="C1161" s="2" t="s">
        <v>79</v>
      </c>
      <c r="D1161" s="6">
        <v>1</v>
      </c>
      <c r="F1161" s="8">
        <v>1.6</v>
      </c>
      <c r="G1161" s="8">
        <f>E1161-F1161</f>
        <v>-1.6</v>
      </c>
      <c r="H1161" s="8">
        <f>IF(E1161&lt;&gt;0, ((E1161-F1161)/E1161)*100, 0)</f>
        <v>0</v>
      </c>
    </row>
    <row r="1162" spans="1:8" x14ac:dyDescent="0.2">
      <c r="A1162" s="2" t="s">
        <v>271</v>
      </c>
      <c r="B1162" s="2" t="s">
        <v>272</v>
      </c>
      <c r="C1162" s="2" t="s">
        <v>113</v>
      </c>
      <c r="D1162" s="6">
        <v>1</v>
      </c>
      <c r="F1162" s="8">
        <v>1.96</v>
      </c>
      <c r="G1162" s="8">
        <f>E1162-F1162</f>
        <v>-1.96</v>
      </c>
      <c r="H1162" s="8">
        <f>IF(E1162&lt;&gt;0, ((E1162-F1162)/E1162)*100, 0)</f>
        <v>0</v>
      </c>
    </row>
    <row r="1163" spans="1:8" x14ac:dyDescent="0.2">
      <c r="A1163" s="2" t="s">
        <v>271</v>
      </c>
      <c r="B1163" s="2" t="s">
        <v>272</v>
      </c>
      <c r="C1163" s="2" t="s">
        <v>172</v>
      </c>
      <c r="D1163" s="6">
        <v>1</v>
      </c>
      <c r="E1163" s="8">
        <v>11</v>
      </c>
      <c r="F1163" s="8">
        <v>2.09</v>
      </c>
      <c r="G1163" s="8">
        <f>E1163-F1163</f>
        <v>8.91</v>
      </c>
      <c r="H1163" s="8">
        <f>IF(E1163&lt;&gt;0, ((E1163-F1163)/E1163)*100, 0)</f>
        <v>81</v>
      </c>
    </row>
    <row r="1164" spans="1:8" customFormat="1" ht="15" x14ac:dyDescent="0.25">
      <c r="D1164" s="12"/>
      <c r="E1164" s="12"/>
      <c r="F1164" s="12"/>
      <c r="G1164" s="12"/>
      <c r="H1164" s="12"/>
    </row>
    <row r="1165" spans="1:8" s="4" customFormat="1" x14ac:dyDescent="0.2">
      <c r="A1165" s="3" t="s">
        <v>19</v>
      </c>
      <c r="B1165" s="3" t="s">
        <v>19</v>
      </c>
      <c r="C1165" s="3" t="s">
        <v>19</v>
      </c>
      <c r="D1165" s="5">
        <f>SUBTOTAL(9, D1143:D1164)</f>
        <v>20</v>
      </c>
      <c r="E1165" s="7">
        <f>SUBTOTAL(9, E1143:E1164)</f>
        <v>632.5</v>
      </c>
      <c r="F1165" s="7">
        <f>SUBTOTAL(9, F1143:F1164)</f>
        <v>165.57999999999998</v>
      </c>
      <c r="G1165" s="7">
        <f>SUBTOTAL(9, G1143:G1164)</f>
        <v>466.92</v>
      </c>
      <c r="H1165" s="7">
        <f>IF(E1165&lt;&gt;0, ((E1165-F1165)/E1165)*100, 0)</f>
        <v>73.82134387351779</v>
      </c>
    </row>
    <row r="1166" spans="1:8" customFormat="1" ht="15" x14ac:dyDescent="0.25">
      <c r="D1166" s="12"/>
      <c r="E1166" s="12"/>
      <c r="F1166" s="12"/>
      <c r="G1166" s="12"/>
      <c r="H1166" s="12"/>
    </row>
    <row r="1167" spans="1:8" x14ac:dyDescent="0.2">
      <c r="A1167" s="2" t="s">
        <v>281</v>
      </c>
      <c r="B1167" s="2" t="s">
        <v>282</v>
      </c>
      <c r="C1167" s="2" t="s">
        <v>139</v>
      </c>
      <c r="D1167" s="6">
        <v>5</v>
      </c>
      <c r="E1167" s="8">
        <v>87.5</v>
      </c>
      <c r="F1167" s="8">
        <v>33.28</v>
      </c>
      <c r="G1167" s="8">
        <f>E1167-F1167</f>
        <v>54.22</v>
      </c>
      <c r="H1167" s="8">
        <f>IF(E1167&lt;&gt;0, ((E1167-F1167)/E1167)*100, 0)</f>
        <v>61.965714285714277</v>
      </c>
    </row>
    <row r="1168" spans="1:8" x14ac:dyDescent="0.2">
      <c r="A1168" s="2" t="s">
        <v>281</v>
      </c>
      <c r="B1168" s="2" t="s">
        <v>282</v>
      </c>
      <c r="C1168" s="2" t="s">
        <v>37</v>
      </c>
      <c r="D1168" s="6">
        <v>4</v>
      </c>
      <c r="E1168" s="8">
        <v>108</v>
      </c>
      <c r="F1168" s="8">
        <v>39.4</v>
      </c>
      <c r="G1168" s="8">
        <f>E1168-F1168</f>
        <v>68.599999999999994</v>
      </c>
      <c r="H1168" s="8">
        <f>IF(E1168&lt;&gt;0, ((E1168-F1168)/E1168)*100, 0)</f>
        <v>63.518518518518519</v>
      </c>
    </row>
    <row r="1169" spans="1:8" customFormat="1" ht="15" x14ac:dyDescent="0.25">
      <c r="D1169" s="12"/>
      <c r="E1169" s="12"/>
      <c r="F1169" s="12"/>
      <c r="G1169" s="12"/>
      <c r="H1169" s="12"/>
    </row>
    <row r="1170" spans="1:8" s="4" customFormat="1" x14ac:dyDescent="0.2">
      <c r="A1170" s="3" t="s">
        <v>19</v>
      </c>
      <c r="B1170" s="3" t="s">
        <v>19</v>
      </c>
      <c r="C1170" s="3" t="s">
        <v>19</v>
      </c>
      <c r="D1170" s="5">
        <f>SUBTOTAL(9, D1167:D1169)</f>
        <v>9</v>
      </c>
      <c r="E1170" s="7">
        <f>SUBTOTAL(9, E1167:E1169)</f>
        <v>195.5</v>
      </c>
      <c r="F1170" s="7">
        <f>SUBTOTAL(9, F1167:F1169)</f>
        <v>72.680000000000007</v>
      </c>
      <c r="G1170" s="7">
        <f>SUBTOTAL(9, G1167:G1169)</f>
        <v>122.82</v>
      </c>
      <c r="H1170" s="7">
        <f>IF(E1170&lt;&gt;0, ((E1170-F1170)/E1170)*100, 0)</f>
        <v>62.823529411764703</v>
      </c>
    </row>
    <row r="1171" spans="1:8" customFormat="1" ht="15" x14ac:dyDescent="0.25">
      <c r="D1171" s="12"/>
      <c r="E1171" s="12"/>
      <c r="F1171" s="12"/>
      <c r="G1171" s="12"/>
      <c r="H1171" s="12"/>
    </row>
    <row r="1172" spans="1:8" x14ac:dyDescent="0.2">
      <c r="A1172" s="2" t="s">
        <v>283</v>
      </c>
      <c r="B1172" s="2" t="s">
        <v>284</v>
      </c>
      <c r="C1172" s="2" t="s">
        <v>107</v>
      </c>
      <c r="D1172" s="6">
        <v>1</v>
      </c>
      <c r="E1172" s="8">
        <v>24.75</v>
      </c>
      <c r="F1172" s="8">
        <v>7.43</v>
      </c>
      <c r="G1172" s="8">
        <f>E1172-F1172</f>
        <v>17.32</v>
      </c>
      <c r="H1172" s="8">
        <f>IF(E1172&lt;&gt;0, ((E1172-F1172)/E1172)*100, 0)</f>
        <v>69.979797979797979</v>
      </c>
    </row>
    <row r="1173" spans="1:8" customFormat="1" ht="15" x14ac:dyDescent="0.25">
      <c r="D1173" s="12"/>
      <c r="E1173" s="12"/>
      <c r="F1173" s="12"/>
      <c r="G1173" s="12"/>
      <c r="H1173" s="12"/>
    </row>
    <row r="1174" spans="1:8" s="4" customFormat="1" x14ac:dyDescent="0.2">
      <c r="A1174" s="3" t="s">
        <v>19</v>
      </c>
      <c r="B1174" s="3" t="s">
        <v>19</v>
      </c>
      <c r="C1174" s="3" t="s">
        <v>19</v>
      </c>
      <c r="D1174" s="5">
        <f>SUBTOTAL(9, D1172:D1173)</f>
        <v>1</v>
      </c>
      <c r="E1174" s="7">
        <f>SUBTOTAL(9, E1172:E1173)</f>
        <v>24.75</v>
      </c>
      <c r="F1174" s="7">
        <f>SUBTOTAL(9, F1172:F1173)</f>
        <v>7.43</v>
      </c>
      <c r="G1174" s="7">
        <f>SUBTOTAL(9, G1172:G1173)</f>
        <v>17.32</v>
      </c>
      <c r="H1174" s="7">
        <f>IF(E1174&lt;&gt;0, ((E1174-F1174)/E1174)*100, 0)</f>
        <v>69.979797979797979</v>
      </c>
    </row>
    <row r="1175" spans="1:8" customFormat="1" ht="15" x14ac:dyDescent="0.25">
      <c r="D1175" s="12"/>
      <c r="E1175" s="12"/>
      <c r="F1175" s="12"/>
      <c r="G1175" s="12"/>
      <c r="H1175" s="12"/>
    </row>
    <row r="1176" spans="1:8" x14ac:dyDescent="0.2">
      <c r="A1176" s="2" t="s">
        <v>285</v>
      </c>
      <c r="B1176" s="2" t="s">
        <v>286</v>
      </c>
      <c r="C1176" s="2" t="s">
        <v>61</v>
      </c>
      <c r="D1176" s="6">
        <v>1</v>
      </c>
      <c r="E1176" s="8">
        <v>60</v>
      </c>
      <c r="F1176" s="8">
        <v>17.239999999999998</v>
      </c>
      <c r="G1176" s="8">
        <f>E1176-F1176</f>
        <v>42.760000000000005</v>
      </c>
      <c r="H1176" s="8">
        <f>IF(E1176&lt;&gt;0, ((E1176-F1176)/E1176)*100, 0)</f>
        <v>71.26666666666668</v>
      </c>
    </row>
    <row r="1177" spans="1:8" customFormat="1" ht="15" x14ac:dyDescent="0.25">
      <c r="D1177" s="12"/>
      <c r="E1177" s="12"/>
      <c r="F1177" s="12"/>
      <c r="G1177" s="12"/>
      <c r="H1177" s="12"/>
    </row>
    <row r="1178" spans="1:8" s="4" customFormat="1" x14ac:dyDescent="0.2">
      <c r="A1178" s="3" t="s">
        <v>19</v>
      </c>
      <c r="B1178" s="3" t="s">
        <v>19</v>
      </c>
      <c r="C1178" s="3" t="s">
        <v>19</v>
      </c>
      <c r="D1178" s="5">
        <f>SUBTOTAL(9, D1176:D1177)</f>
        <v>1</v>
      </c>
      <c r="E1178" s="7">
        <f>SUBTOTAL(9, E1176:E1177)</f>
        <v>60</v>
      </c>
      <c r="F1178" s="7">
        <f>SUBTOTAL(9, F1176:F1177)</f>
        <v>17.239999999999998</v>
      </c>
      <c r="G1178" s="7">
        <f>SUBTOTAL(9, G1176:G1177)</f>
        <v>42.760000000000005</v>
      </c>
      <c r="H1178" s="7">
        <f>IF(E1178&lt;&gt;0, ((E1178-F1178)/E1178)*100, 0)</f>
        <v>71.26666666666668</v>
      </c>
    </row>
    <row r="1179" spans="1:8" customFormat="1" ht="15" x14ac:dyDescent="0.25">
      <c r="D1179" s="12"/>
      <c r="E1179" s="12"/>
      <c r="F1179" s="12"/>
      <c r="G1179" s="12"/>
      <c r="H1179" s="12"/>
    </row>
    <row r="1180" spans="1:8" x14ac:dyDescent="0.2">
      <c r="A1180" s="2" t="s">
        <v>287</v>
      </c>
      <c r="B1180" s="2" t="s">
        <v>288</v>
      </c>
      <c r="C1180" s="2" t="s">
        <v>67</v>
      </c>
      <c r="D1180" s="6">
        <v>1</v>
      </c>
      <c r="E1180" s="8">
        <v>14.75</v>
      </c>
      <c r="F1180" s="8">
        <v>4.05</v>
      </c>
      <c r="G1180" s="8">
        <f>E1180-F1180</f>
        <v>10.7</v>
      </c>
      <c r="H1180" s="8">
        <f>IF(E1180&lt;&gt;0, ((E1180-F1180)/E1180)*100, 0)</f>
        <v>72.542372881355931</v>
      </c>
    </row>
    <row r="1181" spans="1:8" x14ac:dyDescent="0.2">
      <c r="A1181" s="2" t="s">
        <v>287</v>
      </c>
      <c r="B1181" s="2" t="s">
        <v>288</v>
      </c>
      <c r="C1181" s="2" t="s">
        <v>199</v>
      </c>
      <c r="D1181" s="6">
        <v>2</v>
      </c>
      <c r="E1181" s="8">
        <v>33</v>
      </c>
      <c r="F1181" s="8">
        <v>5.5</v>
      </c>
      <c r="G1181" s="8">
        <f>E1181-F1181</f>
        <v>27.5</v>
      </c>
      <c r="H1181" s="8">
        <f>IF(E1181&lt;&gt;0, ((E1181-F1181)/E1181)*100, 0)</f>
        <v>83.333333333333343</v>
      </c>
    </row>
    <row r="1182" spans="1:8" x14ac:dyDescent="0.2">
      <c r="A1182" s="2" t="s">
        <v>287</v>
      </c>
      <c r="B1182" s="2" t="s">
        <v>288</v>
      </c>
      <c r="C1182" s="2" t="s">
        <v>29</v>
      </c>
      <c r="D1182" s="6">
        <v>2</v>
      </c>
      <c r="E1182" s="8">
        <v>21.5</v>
      </c>
      <c r="F1182" s="8">
        <v>3.3</v>
      </c>
      <c r="G1182" s="8">
        <f>E1182-F1182</f>
        <v>18.2</v>
      </c>
      <c r="H1182" s="8">
        <f>IF(E1182&lt;&gt;0, ((E1182-F1182)/E1182)*100, 0)</f>
        <v>84.651162790697683</v>
      </c>
    </row>
    <row r="1183" spans="1:8" x14ac:dyDescent="0.2">
      <c r="A1183" s="2" t="s">
        <v>287</v>
      </c>
      <c r="B1183" s="2" t="s">
        <v>288</v>
      </c>
      <c r="C1183" s="2" t="s">
        <v>78</v>
      </c>
      <c r="D1183" s="6">
        <v>5</v>
      </c>
      <c r="E1183" s="8">
        <v>53.75</v>
      </c>
      <c r="F1183" s="8">
        <v>8.25</v>
      </c>
      <c r="G1183" s="8">
        <f>E1183-F1183</f>
        <v>45.5</v>
      </c>
      <c r="H1183" s="8">
        <f>IF(E1183&lt;&gt;0, ((E1183-F1183)/E1183)*100, 0)</f>
        <v>84.651162790697683</v>
      </c>
    </row>
    <row r="1184" spans="1:8" customFormat="1" ht="15" x14ac:dyDescent="0.25">
      <c r="D1184" s="12"/>
      <c r="E1184" s="12"/>
      <c r="F1184" s="12"/>
      <c r="G1184" s="12"/>
      <c r="H1184" s="12"/>
    </row>
    <row r="1185" spans="1:8" s="4" customFormat="1" x14ac:dyDescent="0.2">
      <c r="A1185" s="3" t="s">
        <v>19</v>
      </c>
      <c r="B1185" s="3" t="s">
        <v>19</v>
      </c>
      <c r="C1185" s="3" t="s">
        <v>19</v>
      </c>
      <c r="D1185" s="5">
        <f>SUBTOTAL(9, D1180:D1184)</f>
        <v>10</v>
      </c>
      <c r="E1185" s="7">
        <f>SUBTOTAL(9, E1180:E1184)</f>
        <v>123</v>
      </c>
      <c r="F1185" s="7">
        <f>SUBTOTAL(9, F1180:F1184)</f>
        <v>21.1</v>
      </c>
      <c r="G1185" s="7">
        <f>SUBTOTAL(9, G1180:G1184)</f>
        <v>101.9</v>
      </c>
      <c r="H1185" s="7">
        <f>IF(E1185&lt;&gt;0, ((E1185-F1185)/E1185)*100, 0)</f>
        <v>82.845528455284551</v>
      </c>
    </row>
    <row r="1186" spans="1:8" customFormat="1" ht="15" x14ac:dyDescent="0.25">
      <c r="D1186" s="12"/>
      <c r="E1186" s="12"/>
      <c r="F1186" s="12"/>
      <c r="G1186" s="12"/>
      <c r="H1186" s="12"/>
    </row>
    <row r="1187" spans="1:8" x14ac:dyDescent="0.2">
      <c r="A1187" s="2" t="s">
        <v>289</v>
      </c>
      <c r="B1187" s="2" t="s">
        <v>290</v>
      </c>
      <c r="C1187" s="2" t="s">
        <v>291</v>
      </c>
      <c r="D1187" s="6">
        <v>1</v>
      </c>
      <c r="E1187" s="8">
        <v>14.5</v>
      </c>
      <c r="F1187" s="8">
        <v>4.4000000000000004</v>
      </c>
      <c r="G1187" s="8">
        <f>E1187-F1187</f>
        <v>10.1</v>
      </c>
      <c r="H1187" s="8">
        <f>IF(E1187&lt;&gt;0, ((E1187-F1187)/E1187)*100, 0)</f>
        <v>69.655172413793096</v>
      </c>
    </row>
    <row r="1188" spans="1:8" x14ac:dyDescent="0.2">
      <c r="A1188" s="2" t="s">
        <v>289</v>
      </c>
      <c r="B1188" s="2" t="s">
        <v>290</v>
      </c>
      <c r="C1188" s="2" t="s">
        <v>17</v>
      </c>
      <c r="D1188" s="6">
        <v>1</v>
      </c>
      <c r="E1188" s="8">
        <v>29.5</v>
      </c>
      <c r="F1188" s="8">
        <v>6.93</v>
      </c>
      <c r="G1188" s="8">
        <f>E1188-F1188</f>
        <v>22.57</v>
      </c>
      <c r="H1188" s="8">
        <f>IF(E1188&lt;&gt;0, ((E1188-F1188)/E1188)*100, 0)</f>
        <v>76.508474576271198</v>
      </c>
    </row>
    <row r="1189" spans="1:8" customFormat="1" ht="15" x14ac:dyDescent="0.25">
      <c r="D1189" s="12"/>
      <c r="E1189" s="12"/>
      <c r="F1189" s="12"/>
      <c r="G1189" s="12"/>
      <c r="H1189" s="12"/>
    </row>
    <row r="1190" spans="1:8" s="4" customFormat="1" x14ac:dyDescent="0.2">
      <c r="A1190" s="3" t="s">
        <v>19</v>
      </c>
      <c r="B1190" s="3" t="s">
        <v>19</v>
      </c>
      <c r="C1190" s="3" t="s">
        <v>19</v>
      </c>
      <c r="D1190" s="5">
        <f>SUBTOTAL(9, D1187:D1189)</f>
        <v>2</v>
      </c>
      <c r="E1190" s="7">
        <f>SUBTOTAL(9, E1187:E1189)</f>
        <v>44</v>
      </c>
      <c r="F1190" s="7">
        <f>SUBTOTAL(9, F1187:F1189)</f>
        <v>11.33</v>
      </c>
      <c r="G1190" s="7">
        <f>SUBTOTAL(9, G1187:G1189)</f>
        <v>32.67</v>
      </c>
      <c r="H1190" s="7">
        <f>IF(E1190&lt;&gt;0, ((E1190-F1190)/E1190)*100, 0)</f>
        <v>74.25</v>
      </c>
    </row>
    <row r="1191" spans="1:8" customFormat="1" ht="15" x14ac:dyDescent="0.25">
      <c r="D1191" s="12"/>
      <c r="E1191" s="12"/>
      <c r="F1191" s="12"/>
      <c r="G1191" s="12"/>
      <c r="H1191" s="12"/>
    </row>
    <row r="1192" spans="1:8" x14ac:dyDescent="0.2">
      <c r="A1192" s="2" t="s">
        <v>292</v>
      </c>
      <c r="B1192" s="2" t="s">
        <v>293</v>
      </c>
      <c r="C1192" s="2" t="s">
        <v>35</v>
      </c>
      <c r="D1192" s="6">
        <v>1</v>
      </c>
      <c r="E1192" s="8">
        <v>35.5</v>
      </c>
      <c r="F1192" s="8">
        <v>10.050000000000001</v>
      </c>
      <c r="G1192" s="8">
        <f>E1192-F1192</f>
        <v>25.45</v>
      </c>
      <c r="H1192" s="8">
        <f>IF(E1192&lt;&gt;0, ((E1192-F1192)/E1192)*100, 0)</f>
        <v>71.690140845070417</v>
      </c>
    </row>
    <row r="1193" spans="1:8" x14ac:dyDescent="0.2">
      <c r="A1193" s="2" t="s">
        <v>292</v>
      </c>
      <c r="B1193" s="2" t="s">
        <v>293</v>
      </c>
      <c r="C1193" s="2" t="s">
        <v>253</v>
      </c>
      <c r="D1193" s="6">
        <v>2</v>
      </c>
      <c r="E1193" s="8">
        <v>19.5</v>
      </c>
      <c r="F1193" s="8">
        <v>5.86</v>
      </c>
      <c r="G1193" s="8">
        <f>E1193-F1193</f>
        <v>13.64</v>
      </c>
      <c r="H1193" s="8">
        <f>IF(E1193&lt;&gt;0, ((E1193-F1193)/E1193)*100, 0)</f>
        <v>69.948717948717956</v>
      </c>
    </row>
    <row r="1194" spans="1:8" x14ac:dyDescent="0.2">
      <c r="A1194" s="2" t="s">
        <v>292</v>
      </c>
      <c r="B1194" s="2" t="s">
        <v>293</v>
      </c>
      <c r="C1194" s="2" t="s">
        <v>100</v>
      </c>
      <c r="D1194" s="6">
        <v>1</v>
      </c>
      <c r="E1194" s="8">
        <v>11</v>
      </c>
      <c r="F1194" s="8">
        <v>2.2000000000000002</v>
      </c>
      <c r="G1194" s="8">
        <f>E1194-F1194</f>
        <v>8.8000000000000007</v>
      </c>
      <c r="H1194" s="8">
        <f>IF(E1194&lt;&gt;0, ((E1194-F1194)/E1194)*100, 0)</f>
        <v>80</v>
      </c>
    </row>
    <row r="1195" spans="1:8" x14ac:dyDescent="0.2">
      <c r="A1195" s="2" t="s">
        <v>292</v>
      </c>
      <c r="B1195" s="2" t="s">
        <v>293</v>
      </c>
      <c r="C1195" s="2" t="s">
        <v>65</v>
      </c>
      <c r="D1195" s="6">
        <v>1</v>
      </c>
      <c r="E1195" s="8">
        <v>24.5</v>
      </c>
      <c r="F1195" s="8">
        <v>7.7</v>
      </c>
      <c r="G1195" s="8">
        <f>E1195-F1195</f>
        <v>16.8</v>
      </c>
      <c r="H1195" s="8">
        <f>IF(E1195&lt;&gt;0, ((E1195-F1195)/E1195)*100, 0)</f>
        <v>68.571428571428569</v>
      </c>
    </row>
    <row r="1196" spans="1:8" x14ac:dyDescent="0.2">
      <c r="A1196" s="2" t="s">
        <v>292</v>
      </c>
      <c r="B1196" s="2" t="s">
        <v>293</v>
      </c>
      <c r="C1196" s="2" t="s">
        <v>61</v>
      </c>
      <c r="D1196" s="6">
        <v>1</v>
      </c>
      <c r="E1196" s="8">
        <v>60</v>
      </c>
      <c r="F1196" s="8">
        <v>17.239999999999998</v>
      </c>
      <c r="G1196" s="8">
        <f>E1196-F1196</f>
        <v>42.760000000000005</v>
      </c>
      <c r="H1196" s="8">
        <f>IF(E1196&lt;&gt;0, ((E1196-F1196)/E1196)*100, 0)</f>
        <v>71.26666666666668</v>
      </c>
    </row>
    <row r="1197" spans="1:8" x14ac:dyDescent="0.2">
      <c r="A1197" s="2" t="s">
        <v>292</v>
      </c>
      <c r="B1197" s="2" t="s">
        <v>293</v>
      </c>
      <c r="C1197" s="2" t="s">
        <v>46</v>
      </c>
      <c r="D1197" s="6">
        <v>1</v>
      </c>
      <c r="E1197" s="8">
        <v>8</v>
      </c>
      <c r="F1197" s="8">
        <v>1.54</v>
      </c>
      <c r="G1197" s="8">
        <f>E1197-F1197</f>
        <v>6.46</v>
      </c>
      <c r="H1197" s="8">
        <f>IF(E1197&lt;&gt;0, ((E1197-F1197)/E1197)*100, 0)</f>
        <v>80.75</v>
      </c>
    </row>
    <row r="1198" spans="1:8" customFormat="1" ht="15" x14ac:dyDescent="0.25">
      <c r="D1198" s="12"/>
      <c r="E1198" s="12"/>
      <c r="F1198" s="12"/>
      <c r="G1198" s="12"/>
      <c r="H1198" s="12"/>
    </row>
    <row r="1199" spans="1:8" s="4" customFormat="1" x14ac:dyDescent="0.2">
      <c r="A1199" s="3" t="s">
        <v>19</v>
      </c>
      <c r="B1199" s="3" t="s">
        <v>19</v>
      </c>
      <c r="C1199" s="3" t="s">
        <v>19</v>
      </c>
      <c r="D1199" s="5">
        <f>SUBTOTAL(9, D1192:D1198)</f>
        <v>7</v>
      </c>
      <c r="E1199" s="7">
        <f>SUBTOTAL(9, E1192:E1198)</f>
        <v>158.5</v>
      </c>
      <c r="F1199" s="7">
        <f>SUBTOTAL(9, F1192:F1198)</f>
        <v>44.589999999999996</v>
      </c>
      <c r="G1199" s="7">
        <f>SUBTOTAL(9, G1192:G1198)</f>
        <v>113.91</v>
      </c>
      <c r="H1199" s="7">
        <f>IF(E1199&lt;&gt;0, ((E1199-F1199)/E1199)*100, 0)</f>
        <v>71.867507886435334</v>
      </c>
    </row>
    <row r="1200" spans="1:8" customFormat="1" ht="15" x14ac:dyDescent="0.25">
      <c r="D1200" s="12"/>
      <c r="E1200" s="12"/>
      <c r="F1200" s="12"/>
      <c r="G1200" s="12"/>
      <c r="H1200" s="12"/>
    </row>
    <row r="1201" spans="1:8" x14ac:dyDescent="0.2">
      <c r="A1201" s="2" t="s">
        <v>294</v>
      </c>
      <c r="B1201" s="2" t="s">
        <v>295</v>
      </c>
      <c r="C1201" s="2" t="s">
        <v>37</v>
      </c>
      <c r="D1201" s="6">
        <v>1</v>
      </c>
      <c r="E1201" s="8">
        <v>27</v>
      </c>
      <c r="F1201" s="8">
        <v>9.85</v>
      </c>
      <c r="G1201" s="8">
        <f>E1201-F1201</f>
        <v>17.149999999999999</v>
      </c>
      <c r="H1201" s="8">
        <f>IF(E1201&lt;&gt;0, ((E1201-F1201)/E1201)*100, 0)</f>
        <v>63.518518518518519</v>
      </c>
    </row>
    <row r="1202" spans="1:8" customFormat="1" ht="15" x14ac:dyDescent="0.25">
      <c r="D1202" s="12"/>
      <c r="E1202" s="12"/>
      <c r="F1202" s="12"/>
      <c r="G1202" s="12"/>
      <c r="H1202" s="12"/>
    </row>
    <row r="1203" spans="1:8" s="4" customFormat="1" x14ac:dyDescent="0.2">
      <c r="A1203" s="3" t="s">
        <v>19</v>
      </c>
      <c r="B1203" s="3" t="s">
        <v>19</v>
      </c>
      <c r="C1203" s="3" t="s">
        <v>19</v>
      </c>
      <c r="D1203" s="5">
        <f>SUBTOTAL(9, D1201:D1202)</f>
        <v>1</v>
      </c>
      <c r="E1203" s="7">
        <f>SUBTOTAL(9, E1201:E1202)</f>
        <v>27</v>
      </c>
      <c r="F1203" s="7">
        <f>SUBTOTAL(9, F1201:F1202)</f>
        <v>9.85</v>
      </c>
      <c r="G1203" s="7">
        <f>SUBTOTAL(9, G1201:G1202)</f>
        <v>17.149999999999999</v>
      </c>
      <c r="H1203" s="7">
        <f>IF(E1203&lt;&gt;0, ((E1203-F1203)/E1203)*100, 0)</f>
        <v>63.518518518518519</v>
      </c>
    </row>
    <row r="1204" spans="1:8" customFormat="1" ht="15" x14ac:dyDescent="0.25">
      <c r="D1204" s="12"/>
      <c r="E1204" s="12"/>
      <c r="F1204" s="12"/>
      <c r="G1204" s="12"/>
      <c r="H1204" s="12"/>
    </row>
    <row r="1205" spans="1:8" x14ac:dyDescent="0.2">
      <c r="A1205" s="2" t="s">
        <v>296</v>
      </c>
      <c r="B1205" s="2" t="s">
        <v>297</v>
      </c>
      <c r="C1205" s="2" t="s">
        <v>60</v>
      </c>
      <c r="D1205" s="6">
        <v>1</v>
      </c>
      <c r="E1205" s="8">
        <v>27.5</v>
      </c>
      <c r="F1205" s="8">
        <v>5.94</v>
      </c>
      <c r="G1205" s="8">
        <f>E1205-F1205</f>
        <v>21.56</v>
      </c>
      <c r="H1205" s="8">
        <f>IF(E1205&lt;&gt;0, ((E1205-F1205)/E1205)*100, 0)</f>
        <v>78.399999999999991</v>
      </c>
    </row>
    <row r="1206" spans="1:8" x14ac:dyDescent="0.2">
      <c r="A1206" s="2" t="s">
        <v>296</v>
      </c>
      <c r="B1206" s="2" t="s">
        <v>297</v>
      </c>
      <c r="C1206" s="2" t="s">
        <v>249</v>
      </c>
      <c r="D1206" s="6">
        <v>3</v>
      </c>
      <c r="E1206" s="8">
        <v>249</v>
      </c>
      <c r="F1206" s="8">
        <v>77.55</v>
      </c>
      <c r="G1206" s="8">
        <f>E1206-F1206</f>
        <v>171.45</v>
      </c>
      <c r="H1206" s="8">
        <f>IF(E1206&lt;&gt;0, ((E1206-F1206)/E1206)*100, 0)</f>
        <v>68.855421686746993</v>
      </c>
    </row>
    <row r="1207" spans="1:8" x14ac:dyDescent="0.2">
      <c r="A1207" s="2" t="s">
        <v>296</v>
      </c>
      <c r="B1207" s="2" t="s">
        <v>297</v>
      </c>
      <c r="C1207" s="2" t="s">
        <v>13</v>
      </c>
      <c r="D1207" s="6">
        <v>1</v>
      </c>
      <c r="E1207" s="8">
        <v>3.5</v>
      </c>
      <c r="F1207" s="8">
        <v>0.33</v>
      </c>
      <c r="G1207" s="8">
        <f>E1207-F1207</f>
        <v>3.17</v>
      </c>
      <c r="H1207" s="8">
        <f>IF(E1207&lt;&gt;0, ((E1207-F1207)/E1207)*100, 0)</f>
        <v>90.571428571428569</v>
      </c>
    </row>
    <row r="1208" spans="1:8" x14ac:dyDescent="0.2">
      <c r="A1208" s="2" t="s">
        <v>296</v>
      </c>
      <c r="B1208" s="2" t="s">
        <v>297</v>
      </c>
      <c r="C1208" s="2" t="s">
        <v>100</v>
      </c>
      <c r="D1208" s="6">
        <v>3</v>
      </c>
      <c r="E1208" s="8">
        <v>33</v>
      </c>
      <c r="F1208" s="8">
        <v>6.6</v>
      </c>
      <c r="G1208" s="8">
        <f>E1208-F1208</f>
        <v>26.4</v>
      </c>
      <c r="H1208" s="8">
        <f>IF(E1208&lt;&gt;0, ((E1208-F1208)/E1208)*100, 0)</f>
        <v>80</v>
      </c>
    </row>
    <row r="1209" spans="1:8" x14ac:dyDescent="0.2">
      <c r="A1209" s="2" t="s">
        <v>296</v>
      </c>
      <c r="B1209" s="2" t="s">
        <v>297</v>
      </c>
      <c r="C1209" s="2" t="s">
        <v>276</v>
      </c>
      <c r="D1209" s="6">
        <v>3</v>
      </c>
      <c r="E1209" s="8">
        <v>75</v>
      </c>
      <c r="F1209" s="8">
        <v>13.2</v>
      </c>
      <c r="G1209" s="8">
        <f>E1209-F1209</f>
        <v>61.8</v>
      </c>
      <c r="H1209" s="8">
        <f>IF(E1209&lt;&gt;0, ((E1209-F1209)/E1209)*100, 0)</f>
        <v>82.399999999999991</v>
      </c>
    </row>
    <row r="1210" spans="1:8" x14ac:dyDescent="0.2">
      <c r="A1210" s="2" t="s">
        <v>296</v>
      </c>
      <c r="B1210" s="2" t="s">
        <v>297</v>
      </c>
      <c r="C1210" s="2" t="s">
        <v>277</v>
      </c>
      <c r="D1210" s="6">
        <v>3</v>
      </c>
      <c r="E1210" s="8">
        <v>42</v>
      </c>
      <c r="F1210" s="8">
        <v>10.08</v>
      </c>
      <c r="G1210" s="8">
        <f>E1210-F1210</f>
        <v>31.92</v>
      </c>
      <c r="H1210" s="8">
        <f>IF(E1210&lt;&gt;0, ((E1210-F1210)/E1210)*100, 0)</f>
        <v>76</v>
      </c>
    </row>
    <row r="1211" spans="1:8" x14ac:dyDescent="0.2">
      <c r="A1211" s="2" t="s">
        <v>296</v>
      </c>
      <c r="B1211" s="2" t="s">
        <v>297</v>
      </c>
      <c r="C1211" s="2" t="s">
        <v>145</v>
      </c>
      <c r="D1211" s="6">
        <v>2</v>
      </c>
      <c r="E1211" s="8">
        <v>37</v>
      </c>
      <c r="F1211" s="8">
        <v>9.57</v>
      </c>
      <c r="G1211" s="8">
        <f>E1211-F1211</f>
        <v>27.43</v>
      </c>
      <c r="H1211" s="8">
        <f>IF(E1211&lt;&gt;0, ((E1211-F1211)/E1211)*100, 0)</f>
        <v>74.13513513513513</v>
      </c>
    </row>
    <row r="1212" spans="1:8" x14ac:dyDescent="0.2">
      <c r="A1212" s="2" t="s">
        <v>296</v>
      </c>
      <c r="B1212" s="2" t="s">
        <v>297</v>
      </c>
      <c r="C1212" s="2" t="s">
        <v>227</v>
      </c>
      <c r="D1212" s="6">
        <v>3</v>
      </c>
      <c r="E1212" s="8">
        <v>133.5</v>
      </c>
      <c r="F1212" s="8">
        <v>28.89</v>
      </c>
      <c r="G1212" s="8">
        <f>E1212-F1212</f>
        <v>104.61</v>
      </c>
      <c r="H1212" s="8">
        <f>IF(E1212&lt;&gt;0, ((E1212-F1212)/E1212)*100, 0)</f>
        <v>78.359550561797747</v>
      </c>
    </row>
    <row r="1213" spans="1:8" x14ac:dyDescent="0.2">
      <c r="A1213" s="2" t="s">
        <v>296</v>
      </c>
      <c r="B1213" s="2" t="s">
        <v>297</v>
      </c>
      <c r="C1213" s="2" t="s">
        <v>206</v>
      </c>
      <c r="D1213" s="6">
        <v>1</v>
      </c>
      <c r="E1213" s="8">
        <v>16.25</v>
      </c>
      <c r="F1213" s="8">
        <v>4.75</v>
      </c>
      <c r="G1213" s="8">
        <f>E1213-F1213</f>
        <v>11.5</v>
      </c>
      <c r="H1213" s="8">
        <f>IF(E1213&lt;&gt;0, ((E1213-F1213)/E1213)*100, 0)</f>
        <v>70.769230769230774</v>
      </c>
    </row>
    <row r="1214" spans="1:8" x14ac:dyDescent="0.2">
      <c r="A1214" s="2" t="s">
        <v>296</v>
      </c>
      <c r="B1214" s="2" t="s">
        <v>297</v>
      </c>
      <c r="C1214" s="2" t="s">
        <v>18</v>
      </c>
      <c r="D1214" s="6">
        <v>4</v>
      </c>
      <c r="E1214" s="8">
        <v>41</v>
      </c>
      <c r="F1214" s="8">
        <v>6.6</v>
      </c>
      <c r="G1214" s="8">
        <f>E1214-F1214</f>
        <v>34.4</v>
      </c>
      <c r="H1214" s="8">
        <f>IF(E1214&lt;&gt;0, ((E1214-F1214)/E1214)*100, 0)</f>
        <v>83.902439024390247</v>
      </c>
    </row>
    <row r="1215" spans="1:8" x14ac:dyDescent="0.2">
      <c r="A1215" s="2" t="s">
        <v>296</v>
      </c>
      <c r="B1215" s="2" t="s">
        <v>297</v>
      </c>
      <c r="C1215" s="2" t="s">
        <v>79</v>
      </c>
      <c r="D1215" s="6">
        <v>3</v>
      </c>
      <c r="E1215" s="8">
        <v>30.75</v>
      </c>
      <c r="F1215" s="8">
        <v>4.79</v>
      </c>
      <c r="G1215" s="8">
        <f>E1215-F1215</f>
        <v>25.96</v>
      </c>
      <c r="H1215" s="8">
        <f>IF(E1215&lt;&gt;0, ((E1215-F1215)/E1215)*100, 0)</f>
        <v>84.422764227642276</v>
      </c>
    </row>
    <row r="1216" spans="1:8" x14ac:dyDescent="0.2">
      <c r="A1216" s="2" t="s">
        <v>296</v>
      </c>
      <c r="B1216" s="2" t="s">
        <v>297</v>
      </c>
      <c r="C1216" s="2" t="s">
        <v>111</v>
      </c>
      <c r="D1216" s="6">
        <v>3</v>
      </c>
      <c r="E1216" s="8">
        <v>24</v>
      </c>
      <c r="F1216" s="8">
        <v>4.62</v>
      </c>
      <c r="G1216" s="8">
        <f>E1216-F1216</f>
        <v>19.38</v>
      </c>
      <c r="H1216" s="8">
        <f>IF(E1216&lt;&gt;0, ((E1216-F1216)/E1216)*100, 0)</f>
        <v>80.75</v>
      </c>
    </row>
    <row r="1217" spans="1:8" x14ac:dyDescent="0.2">
      <c r="A1217" s="2" t="s">
        <v>296</v>
      </c>
      <c r="B1217" s="2" t="s">
        <v>297</v>
      </c>
      <c r="C1217" s="2" t="s">
        <v>113</v>
      </c>
      <c r="D1217" s="6">
        <v>3</v>
      </c>
      <c r="E1217" s="8">
        <v>24</v>
      </c>
      <c r="F1217" s="8">
        <v>5.88</v>
      </c>
      <c r="G1217" s="8">
        <f>E1217-F1217</f>
        <v>18.12</v>
      </c>
      <c r="H1217" s="8">
        <f>IF(E1217&lt;&gt;0, ((E1217-F1217)/E1217)*100, 0)</f>
        <v>75.5</v>
      </c>
    </row>
    <row r="1218" spans="1:8" x14ac:dyDescent="0.2">
      <c r="A1218" s="2" t="s">
        <v>296</v>
      </c>
      <c r="B1218" s="2" t="s">
        <v>297</v>
      </c>
      <c r="C1218" s="2" t="s">
        <v>172</v>
      </c>
      <c r="D1218" s="6">
        <v>1</v>
      </c>
      <c r="E1218" s="8">
        <v>11</v>
      </c>
      <c r="F1218" s="8">
        <v>2.09</v>
      </c>
      <c r="G1218" s="8">
        <f>E1218-F1218</f>
        <v>8.91</v>
      </c>
      <c r="H1218" s="8">
        <f>IF(E1218&lt;&gt;0, ((E1218-F1218)/E1218)*100, 0)</f>
        <v>81</v>
      </c>
    </row>
    <row r="1219" spans="1:8" x14ac:dyDescent="0.2">
      <c r="A1219" s="2" t="s">
        <v>296</v>
      </c>
      <c r="B1219" s="2" t="s">
        <v>297</v>
      </c>
      <c r="C1219" s="2" t="s">
        <v>114</v>
      </c>
      <c r="D1219" s="6">
        <v>1</v>
      </c>
      <c r="E1219" s="8">
        <v>8</v>
      </c>
      <c r="F1219" s="8">
        <v>0.77</v>
      </c>
      <c r="G1219" s="8">
        <f>E1219-F1219</f>
        <v>7.23</v>
      </c>
      <c r="H1219" s="8">
        <f>IF(E1219&lt;&gt;0, ((E1219-F1219)/E1219)*100, 0)</f>
        <v>90.375</v>
      </c>
    </row>
    <row r="1220" spans="1:8" customFormat="1" ht="15" x14ac:dyDescent="0.25">
      <c r="D1220" s="12"/>
      <c r="E1220" s="12"/>
      <c r="F1220" s="12"/>
      <c r="G1220" s="12"/>
      <c r="H1220" s="12"/>
    </row>
    <row r="1221" spans="1:8" s="4" customFormat="1" x14ac:dyDescent="0.2">
      <c r="A1221" s="3" t="s">
        <v>19</v>
      </c>
      <c r="B1221" s="3" t="s">
        <v>19</v>
      </c>
      <c r="C1221" s="3" t="s">
        <v>19</v>
      </c>
      <c r="D1221" s="5">
        <f>SUBTOTAL(9, D1205:D1220)</f>
        <v>35</v>
      </c>
      <c r="E1221" s="7">
        <f>SUBTOTAL(9, E1205:E1220)</f>
        <v>755.5</v>
      </c>
      <c r="F1221" s="7">
        <f>SUBTOTAL(9, F1205:F1220)</f>
        <v>181.65999999999997</v>
      </c>
      <c r="G1221" s="7">
        <f>SUBTOTAL(9, G1205:G1220)</f>
        <v>573.84</v>
      </c>
      <c r="H1221" s="7">
        <f>IF(E1221&lt;&gt;0, ((E1221-F1221)/E1221)*100, 0)</f>
        <v>75.954996690933157</v>
      </c>
    </row>
    <row r="1222" spans="1:8" customFormat="1" ht="15" x14ac:dyDescent="0.25">
      <c r="D1222" s="12"/>
      <c r="E1222" s="12"/>
      <c r="F1222" s="12"/>
      <c r="G1222" s="12"/>
      <c r="H1222" s="12"/>
    </row>
    <row r="1223" spans="1:8" x14ac:dyDescent="0.2">
      <c r="A1223" s="2" t="s">
        <v>298</v>
      </c>
      <c r="B1223" s="2" t="s">
        <v>299</v>
      </c>
      <c r="C1223" s="2" t="s">
        <v>65</v>
      </c>
      <c r="D1223" s="6">
        <v>1</v>
      </c>
      <c r="E1223" s="8">
        <v>24.5</v>
      </c>
      <c r="F1223" s="8">
        <v>7.7</v>
      </c>
      <c r="G1223" s="8">
        <f>E1223-F1223</f>
        <v>16.8</v>
      </c>
      <c r="H1223" s="8">
        <f>IF(E1223&lt;&gt;0, ((E1223-F1223)/E1223)*100, 0)</f>
        <v>68.571428571428569</v>
      </c>
    </row>
    <row r="1224" spans="1:8" customFormat="1" ht="15" x14ac:dyDescent="0.25">
      <c r="D1224" s="12"/>
      <c r="E1224" s="12"/>
      <c r="F1224" s="12"/>
      <c r="G1224" s="12"/>
      <c r="H1224" s="12"/>
    </row>
    <row r="1225" spans="1:8" s="4" customFormat="1" x14ac:dyDescent="0.2">
      <c r="A1225" s="3" t="s">
        <v>19</v>
      </c>
      <c r="B1225" s="3" t="s">
        <v>19</v>
      </c>
      <c r="C1225" s="3" t="s">
        <v>19</v>
      </c>
      <c r="D1225" s="5">
        <f>SUBTOTAL(9, D1223:D1224)</f>
        <v>1</v>
      </c>
      <c r="E1225" s="7">
        <f>SUBTOTAL(9, E1223:E1224)</f>
        <v>24.5</v>
      </c>
      <c r="F1225" s="7">
        <f>SUBTOTAL(9, F1223:F1224)</f>
        <v>7.7</v>
      </c>
      <c r="G1225" s="7">
        <f>SUBTOTAL(9, G1223:G1224)</f>
        <v>16.8</v>
      </c>
      <c r="H1225" s="7">
        <f>IF(E1225&lt;&gt;0, ((E1225-F1225)/E1225)*100, 0)</f>
        <v>68.571428571428569</v>
      </c>
    </row>
    <row r="1226" spans="1:8" customFormat="1" ht="15" x14ac:dyDescent="0.25">
      <c r="D1226" s="12"/>
      <c r="E1226" s="12"/>
      <c r="F1226" s="12"/>
      <c r="G1226" s="12"/>
      <c r="H1226" s="12"/>
    </row>
    <row r="1227" spans="1:8" x14ac:dyDescent="0.2">
      <c r="A1227" s="2" t="s">
        <v>300</v>
      </c>
      <c r="B1227" s="2" t="s">
        <v>301</v>
      </c>
      <c r="C1227" s="2" t="s">
        <v>19</v>
      </c>
      <c r="G1227" s="8">
        <f>E1227-F1227</f>
        <v>0</v>
      </c>
      <c r="H1227" s="8">
        <f>IF(E1227&lt;&gt;0, ((E1227-F1227)/E1227)*100, 0)</f>
        <v>0</v>
      </c>
    </row>
    <row r="1228" spans="1:8" x14ac:dyDescent="0.2">
      <c r="A1228" s="2" t="s">
        <v>300</v>
      </c>
      <c r="B1228" s="2" t="s">
        <v>301</v>
      </c>
      <c r="C1228" s="2" t="s">
        <v>19</v>
      </c>
      <c r="E1228" s="8">
        <v>-13.75</v>
      </c>
      <c r="G1228" s="8">
        <f>E1228-F1228</f>
        <v>-13.75</v>
      </c>
      <c r="H1228" s="8">
        <f>IF(E1228&lt;&gt;0, ((E1228-F1228)/E1228)*100, 0)</f>
        <v>100</v>
      </c>
    </row>
    <row r="1229" spans="1:8" x14ac:dyDescent="0.2">
      <c r="A1229" s="2" t="s">
        <v>300</v>
      </c>
      <c r="B1229" s="2" t="s">
        <v>301</v>
      </c>
      <c r="C1229" s="2" t="s">
        <v>19</v>
      </c>
      <c r="E1229" s="8">
        <v>-11.75</v>
      </c>
      <c r="G1229" s="8">
        <f>E1229-F1229</f>
        <v>-11.75</v>
      </c>
      <c r="H1229" s="8">
        <f>IF(E1229&lt;&gt;0, ((E1229-F1229)/E1229)*100, 0)</f>
        <v>100</v>
      </c>
    </row>
    <row r="1230" spans="1:8" x14ac:dyDescent="0.2">
      <c r="A1230" s="2" t="s">
        <v>300</v>
      </c>
      <c r="B1230" s="2" t="s">
        <v>301</v>
      </c>
      <c r="C1230" s="2" t="s">
        <v>103</v>
      </c>
      <c r="D1230" s="6">
        <v>2</v>
      </c>
      <c r="E1230" s="8">
        <v>27</v>
      </c>
      <c r="F1230" s="8">
        <v>7.7</v>
      </c>
      <c r="G1230" s="8">
        <f>E1230-F1230</f>
        <v>19.3</v>
      </c>
      <c r="H1230" s="8">
        <f>IF(E1230&lt;&gt;0, ((E1230-F1230)/E1230)*100, 0)</f>
        <v>71.481481481481481</v>
      </c>
    </row>
    <row r="1231" spans="1:8" x14ac:dyDescent="0.2">
      <c r="A1231" s="2" t="s">
        <v>300</v>
      </c>
      <c r="B1231" s="2" t="s">
        <v>301</v>
      </c>
      <c r="C1231" s="2" t="s">
        <v>40</v>
      </c>
      <c r="D1231" s="6">
        <v>2</v>
      </c>
      <c r="E1231" s="8">
        <v>76.5</v>
      </c>
      <c r="F1231" s="8">
        <v>15.4</v>
      </c>
      <c r="G1231" s="8">
        <f>E1231-F1231</f>
        <v>61.1</v>
      </c>
      <c r="H1231" s="8">
        <f>IF(E1231&lt;&gt;0, ((E1231-F1231)/E1231)*100, 0)</f>
        <v>79.869281045751634</v>
      </c>
    </row>
    <row r="1232" spans="1:8" x14ac:dyDescent="0.2">
      <c r="A1232" s="2" t="s">
        <v>300</v>
      </c>
      <c r="B1232" s="2" t="s">
        <v>301</v>
      </c>
      <c r="C1232" s="2" t="s">
        <v>302</v>
      </c>
      <c r="D1232" s="6">
        <v>2</v>
      </c>
      <c r="E1232" s="8">
        <v>34</v>
      </c>
      <c r="F1232" s="8">
        <v>8.36</v>
      </c>
      <c r="G1232" s="8">
        <f>E1232-F1232</f>
        <v>25.64</v>
      </c>
      <c r="H1232" s="8">
        <f>IF(E1232&lt;&gt;0, ((E1232-F1232)/E1232)*100, 0)</f>
        <v>75.411764705882362</v>
      </c>
    </row>
    <row r="1233" spans="1:8" customFormat="1" ht="15" x14ac:dyDescent="0.25">
      <c r="D1233" s="12"/>
      <c r="E1233" s="12"/>
      <c r="F1233" s="12"/>
      <c r="G1233" s="12"/>
      <c r="H1233" s="12"/>
    </row>
    <row r="1234" spans="1:8" s="4" customFormat="1" x14ac:dyDescent="0.2">
      <c r="A1234" s="3" t="s">
        <v>19</v>
      </c>
      <c r="B1234" s="3" t="s">
        <v>19</v>
      </c>
      <c r="C1234" s="3" t="s">
        <v>19</v>
      </c>
      <c r="D1234" s="5">
        <f>SUBTOTAL(9, D1227:D1233)</f>
        <v>6</v>
      </c>
      <c r="E1234" s="7">
        <f>SUBTOTAL(9, E1227:E1233)</f>
        <v>112</v>
      </c>
      <c r="F1234" s="7">
        <f>SUBTOTAL(9, F1227:F1233)</f>
        <v>31.46</v>
      </c>
      <c r="G1234" s="7">
        <f>SUBTOTAL(9, G1227:G1233)</f>
        <v>80.540000000000006</v>
      </c>
      <c r="H1234" s="7">
        <f>IF(E1234&lt;&gt;0, ((E1234-F1234)/E1234)*100, 0)</f>
        <v>71.910714285714278</v>
      </c>
    </row>
    <row r="1235" spans="1:8" customFormat="1" ht="15" x14ac:dyDescent="0.25">
      <c r="D1235" s="12"/>
      <c r="E1235" s="12"/>
      <c r="F1235" s="12"/>
      <c r="G1235" s="12"/>
      <c r="H1235" s="12"/>
    </row>
    <row r="1236" spans="1:8" x14ac:dyDescent="0.2">
      <c r="A1236" s="2" t="s">
        <v>303</v>
      </c>
      <c r="B1236" s="2" t="s">
        <v>304</v>
      </c>
      <c r="C1236" s="2" t="s">
        <v>305</v>
      </c>
      <c r="D1236" s="6">
        <v>1</v>
      </c>
      <c r="E1236" s="8">
        <v>32.5</v>
      </c>
      <c r="F1236" s="8">
        <v>7.43</v>
      </c>
      <c r="G1236" s="8">
        <f>E1236-F1236</f>
        <v>25.07</v>
      </c>
      <c r="H1236" s="8">
        <f>IF(E1236&lt;&gt;0, ((E1236-F1236)/E1236)*100, 0)</f>
        <v>77.138461538461542</v>
      </c>
    </row>
    <row r="1237" spans="1:8" x14ac:dyDescent="0.2">
      <c r="A1237" s="2" t="s">
        <v>303</v>
      </c>
      <c r="B1237" s="2" t="s">
        <v>304</v>
      </c>
      <c r="C1237" s="2" t="s">
        <v>55</v>
      </c>
      <c r="D1237" s="6">
        <v>1</v>
      </c>
      <c r="E1237" s="8">
        <v>27.5</v>
      </c>
      <c r="F1237" s="8">
        <v>5.94</v>
      </c>
      <c r="G1237" s="8">
        <f>E1237-F1237</f>
        <v>21.56</v>
      </c>
      <c r="H1237" s="8">
        <f>IF(E1237&lt;&gt;0, ((E1237-F1237)/E1237)*100, 0)</f>
        <v>78.399999999999991</v>
      </c>
    </row>
    <row r="1238" spans="1:8" customFormat="1" ht="15" x14ac:dyDescent="0.25">
      <c r="D1238" s="12"/>
      <c r="E1238" s="12"/>
      <c r="F1238" s="12"/>
      <c r="G1238" s="12"/>
      <c r="H1238" s="12"/>
    </row>
    <row r="1239" spans="1:8" s="4" customFormat="1" x14ac:dyDescent="0.2">
      <c r="A1239" s="3" t="s">
        <v>19</v>
      </c>
      <c r="B1239" s="3" t="s">
        <v>19</v>
      </c>
      <c r="C1239" s="3" t="s">
        <v>19</v>
      </c>
      <c r="D1239" s="5">
        <f>SUBTOTAL(9, D1236:D1238)</f>
        <v>2</v>
      </c>
      <c r="E1239" s="7">
        <f>SUBTOTAL(9, E1236:E1238)</f>
        <v>60</v>
      </c>
      <c r="F1239" s="7">
        <f>SUBTOTAL(9, F1236:F1238)</f>
        <v>13.370000000000001</v>
      </c>
      <c r="G1239" s="7">
        <f>SUBTOTAL(9, G1236:G1238)</f>
        <v>46.629999999999995</v>
      </c>
      <c r="H1239" s="7">
        <f>IF(E1239&lt;&gt;0, ((E1239-F1239)/E1239)*100, 0)</f>
        <v>77.716666666666654</v>
      </c>
    </row>
    <row r="1240" spans="1:8" customFormat="1" ht="15" x14ac:dyDescent="0.25">
      <c r="D1240" s="12"/>
      <c r="E1240" s="12"/>
      <c r="F1240" s="12"/>
      <c r="G1240" s="12"/>
      <c r="H1240" s="12"/>
    </row>
    <row r="1241" spans="1:8" x14ac:dyDescent="0.2">
      <c r="A1241" s="2" t="s">
        <v>306</v>
      </c>
      <c r="B1241" s="2" t="s">
        <v>307</v>
      </c>
      <c r="C1241" s="2" t="s">
        <v>61</v>
      </c>
      <c r="D1241" s="6">
        <v>1</v>
      </c>
      <c r="E1241" s="8">
        <v>60</v>
      </c>
      <c r="F1241" s="8">
        <v>17.239999999999998</v>
      </c>
      <c r="G1241" s="8">
        <f>E1241-F1241</f>
        <v>42.760000000000005</v>
      </c>
      <c r="H1241" s="8">
        <f>IF(E1241&lt;&gt;0, ((E1241-F1241)/E1241)*100, 0)</f>
        <v>71.26666666666668</v>
      </c>
    </row>
    <row r="1242" spans="1:8" customFormat="1" ht="15" x14ac:dyDescent="0.25">
      <c r="D1242" s="12"/>
      <c r="E1242" s="12"/>
      <c r="F1242" s="12"/>
      <c r="G1242" s="12"/>
      <c r="H1242" s="12"/>
    </row>
    <row r="1243" spans="1:8" s="4" customFormat="1" x14ac:dyDescent="0.2">
      <c r="A1243" s="3" t="s">
        <v>19</v>
      </c>
      <c r="B1243" s="3" t="s">
        <v>19</v>
      </c>
      <c r="C1243" s="3" t="s">
        <v>19</v>
      </c>
      <c r="D1243" s="5">
        <f>SUBTOTAL(9, D1241:D1242)</f>
        <v>1</v>
      </c>
      <c r="E1243" s="7">
        <f>SUBTOTAL(9, E1241:E1242)</f>
        <v>60</v>
      </c>
      <c r="F1243" s="7">
        <f>SUBTOTAL(9, F1241:F1242)</f>
        <v>17.239999999999998</v>
      </c>
      <c r="G1243" s="7">
        <f>SUBTOTAL(9, G1241:G1242)</f>
        <v>42.760000000000005</v>
      </c>
      <c r="H1243" s="7">
        <f>IF(E1243&lt;&gt;0, ((E1243-F1243)/E1243)*100, 0)</f>
        <v>71.26666666666668</v>
      </c>
    </row>
    <row r="1244" spans="1:8" customFormat="1" ht="15" x14ac:dyDescent="0.25">
      <c r="D1244" s="12"/>
      <c r="E1244" s="12"/>
      <c r="F1244" s="12"/>
      <c r="G1244" s="12"/>
      <c r="H1244" s="12"/>
    </row>
    <row r="1245" spans="1:8" x14ac:dyDescent="0.2">
      <c r="A1245" s="2" t="s">
        <v>308</v>
      </c>
      <c r="B1245" s="2" t="s">
        <v>309</v>
      </c>
      <c r="C1245" s="2" t="s">
        <v>65</v>
      </c>
      <c r="D1245" s="6">
        <v>1</v>
      </c>
      <c r="E1245" s="8">
        <v>24.5</v>
      </c>
      <c r="F1245" s="8">
        <v>7.7</v>
      </c>
      <c r="G1245" s="8">
        <f>E1245-F1245</f>
        <v>16.8</v>
      </c>
      <c r="H1245" s="8">
        <f>IF(E1245&lt;&gt;0, ((E1245-F1245)/E1245)*100, 0)</f>
        <v>68.571428571428569</v>
      </c>
    </row>
    <row r="1246" spans="1:8" x14ac:dyDescent="0.2">
      <c r="A1246" s="2" t="s">
        <v>308</v>
      </c>
      <c r="B1246" s="2" t="s">
        <v>309</v>
      </c>
      <c r="C1246" s="2" t="s">
        <v>66</v>
      </c>
      <c r="D1246" s="6">
        <v>2</v>
      </c>
      <c r="E1246" s="8">
        <v>13.8</v>
      </c>
      <c r="F1246" s="8">
        <v>3.74</v>
      </c>
      <c r="G1246" s="8">
        <f>E1246-F1246</f>
        <v>10.06</v>
      </c>
      <c r="H1246" s="8">
        <f>IF(E1246&lt;&gt;0, ((E1246-F1246)/E1246)*100, 0)</f>
        <v>72.898550724637673</v>
      </c>
    </row>
    <row r="1247" spans="1:8" x14ac:dyDescent="0.2">
      <c r="A1247" s="2" t="s">
        <v>308</v>
      </c>
      <c r="B1247" s="2" t="s">
        <v>309</v>
      </c>
      <c r="C1247" s="2" t="s">
        <v>310</v>
      </c>
      <c r="D1247" s="6">
        <v>1</v>
      </c>
      <c r="E1247" s="8">
        <v>10.5</v>
      </c>
      <c r="F1247" s="8">
        <v>3.8</v>
      </c>
      <c r="G1247" s="8">
        <f>E1247-F1247</f>
        <v>6.7</v>
      </c>
      <c r="H1247" s="8">
        <f>IF(E1247&lt;&gt;0, ((E1247-F1247)/E1247)*100, 0)</f>
        <v>63.809523809523817</v>
      </c>
    </row>
    <row r="1248" spans="1:8" x14ac:dyDescent="0.2">
      <c r="A1248" s="2" t="s">
        <v>308</v>
      </c>
      <c r="B1248" s="2" t="s">
        <v>309</v>
      </c>
      <c r="C1248" s="2" t="s">
        <v>46</v>
      </c>
      <c r="D1248" s="6">
        <v>3</v>
      </c>
      <c r="E1248" s="8">
        <v>24</v>
      </c>
      <c r="F1248" s="8">
        <v>4.62</v>
      </c>
      <c r="G1248" s="8">
        <f>E1248-F1248</f>
        <v>19.38</v>
      </c>
      <c r="H1248" s="8">
        <f>IF(E1248&lt;&gt;0, ((E1248-F1248)/E1248)*100, 0)</f>
        <v>80.75</v>
      </c>
    </row>
    <row r="1249" spans="1:8" customFormat="1" ht="15" x14ac:dyDescent="0.25">
      <c r="D1249" s="12"/>
      <c r="E1249" s="12"/>
      <c r="F1249" s="12"/>
      <c r="G1249" s="12"/>
      <c r="H1249" s="12"/>
    </row>
    <row r="1250" spans="1:8" s="4" customFormat="1" x14ac:dyDescent="0.2">
      <c r="A1250" s="3" t="s">
        <v>19</v>
      </c>
      <c r="B1250" s="3" t="s">
        <v>19</v>
      </c>
      <c r="C1250" s="3" t="s">
        <v>19</v>
      </c>
      <c r="D1250" s="5">
        <f>SUBTOTAL(9, D1245:D1249)</f>
        <v>7</v>
      </c>
      <c r="E1250" s="7">
        <f>SUBTOTAL(9, E1245:E1249)</f>
        <v>72.8</v>
      </c>
      <c r="F1250" s="7">
        <f>SUBTOTAL(9, F1245:F1249)</f>
        <v>19.860000000000003</v>
      </c>
      <c r="G1250" s="7">
        <f>SUBTOTAL(9, G1245:G1249)</f>
        <v>52.94</v>
      </c>
      <c r="H1250" s="7">
        <f>IF(E1250&lt;&gt;0, ((E1250-F1250)/E1250)*100, 0)</f>
        <v>72.719780219780219</v>
      </c>
    </row>
    <row r="1251" spans="1:8" customFormat="1" ht="15" x14ac:dyDescent="0.25">
      <c r="D1251" s="12"/>
      <c r="E1251" s="12"/>
      <c r="F1251" s="12"/>
      <c r="G1251" s="12"/>
      <c r="H1251" s="12"/>
    </row>
    <row r="1252" spans="1:8" x14ac:dyDescent="0.2">
      <c r="A1252" s="2" t="s">
        <v>311</v>
      </c>
      <c r="B1252" s="2" t="s">
        <v>312</v>
      </c>
      <c r="C1252" s="2" t="s">
        <v>22</v>
      </c>
      <c r="D1252" s="6">
        <v>1</v>
      </c>
      <c r="E1252" s="8">
        <v>18.5</v>
      </c>
      <c r="F1252" s="8">
        <v>5.17</v>
      </c>
      <c r="G1252" s="8">
        <f>E1252-F1252</f>
        <v>13.33</v>
      </c>
      <c r="H1252" s="8">
        <f>IF(E1252&lt;&gt;0, ((E1252-F1252)/E1252)*100, 0)</f>
        <v>72.054054054054049</v>
      </c>
    </row>
    <row r="1253" spans="1:8" x14ac:dyDescent="0.2">
      <c r="A1253" s="2" t="s">
        <v>311</v>
      </c>
      <c r="B1253" s="2" t="s">
        <v>312</v>
      </c>
      <c r="C1253" s="2" t="s">
        <v>276</v>
      </c>
      <c r="D1253" s="6">
        <v>1</v>
      </c>
      <c r="E1253" s="8">
        <v>25</v>
      </c>
      <c r="F1253" s="8">
        <v>4.4000000000000004</v>
      </c>
      <c r="G1253" s="8">
        <f>E1253-F1253</f>
        <v>20.6</v>
      </c>
      <c r="H1253" s="8">
        <f>IF(E1253&lt;&gt;0, ((E1253-F1253)/E1253)*100, 0)</f>
        <v>82.4</v>
      </c>
    </row>
    <row r="1254" spans="1:8" x14ac:dyDescent="0.2">
      <c r="A1254" s="2" t="s">
        <v>311</v>
      </c>
      <c r="B1254" s="2" t="s">
        <v>312</v>
      </c>
      <c r="C1254" s="2" t="s">
        <v>67</v>
      </c>
      <c r="D1254" s="6">
        <v>1</v>
      </c>
      <c r="E1254" s="8">
        <v>14.75</v>
      </c>
      <c r="F1254" s="8">
        <v>4.05</v>
      </c>
      <c r="G1254" s="8">
        <f>E1254-F1254</f>
        <v>10.7</v>
      </c>
      <c r="H1254" s="8">
        <f>IF(E1254&lt;&gt;0, ((E1254-F1254)/E1254)*100, 0)</f>
        <v>72.542372881355931</v>
      </c>
    </row>
    <row r="1255" spans="1:8" x14ac:dyDescent="0.2">
      <c r="A1255" s="2" t="s">
        <v>311</v>
      </c>
      <c r="B1255" s="2" t="s">
        <v>312</v>
      </c>
      <c r="C1255" s="2" t="s">
        <v>103</v>
      </c>
      <c r="D1255" s="6">
        <v>2</v>
      </c>
      <c r="E1255" s="8">
        <v>27</v>
      </c>
      <c r="F1255" s="8">
        <v>7.7</v>
      </c>
      <c r="G1255" s="8">
        <f>E1255-F1255</f>
        <v>19.3</v>
      </c>
      <c r="H1255" s="8">
        <f>IF(E1255&lt;&gt;0, ((E1255-F1255)/E1255)*100, 0)</f>
        <v>71.481481481481481</v>
      </c>
    </row>
    <row r="1256" spans="1:8" x14ac:dyDescent="0.2">
      <c r="A1256" s="2" t="s">
        <v>311</v>
      </c>
      <c r="B1256" s="2" t="s">
        <v>312</v>
      </c>
      <c r="C1256" s="2" t="s">
        <v>310</v>
      </c>
      <c r="D1256" s="6">
        <v>1</v>
      </c>
      <c r="E1256" s="8">
        <v>10.5</v>
      </c>
      <c r="F1256" s="8">
        <v>3.8</v>
      </c>
      <c r="G1256" s="8">
        <f>E1256-F1256</f>
        <v>6.7</v>
      </c>
      <c r="H1256" s="8">
        <f>IF(E1256&lt;&gt;0, ((E1256-F1256)/E1256)*100, 0)</f>
        <v>63.809523809523817</v>
      </c>
    </row>
    <row r="1257" spans="1:8" x14ac:dyDescent="0.2">
      <c r="A1257" s="2" t="s">
        <v>311</v>
      </c>
      <c r="B1257" s="2" t="s">
        <v>312</v>
      </c>
      <c r="C1257" s="2" t="s">
        <v>146</v>
      </c>
      <c r="D1257" s="6">
        <v>1</v>
      </c>
      <c r="E1257" s="8">
        <v>24.5</v>
      </c>
      <c r="F1257" s="8">
        <v>7.01</v>
      </c>
      <c r="G1257" s="8">
        <f>E1257-F1257</f>
        <v>17.490000000000002</v>
      </c>
      <c r="H1257" s="8">
        <f>IF(E1257&lt;&gt;0, ((E1257-F1257)/E1257)*100, 0)</f>
        <v>71.387755102040828</v>
      </c>
    </row>
    <row r="1258" spans="1:8" x14ac:dyDescent="0.2">
      <c r="A1258" s="2" t="s">
        <v>311</v>
      </c>
      <c r="B1258" s="2" t="s">
        <v>312</v>
      </c>
      <c r="C1258" s="2" t="s">
        <v>239</v>
      </c>
      <c r="D1258" s="6">
        <v>1</v>
      </c>
      <c r="E1258" s="8">
        <v>29.5</v>
      </c>
      <c r="F1258" s="8">
        <v>6.23</v>
      </c>
      <c r="G1258" s="8">
        <f>E1258-F1258</f>
        <v>23.27</v>
      </c>
      <c r="H1258" s="8">
        <f>IF(E1258&lt;&gt;0, ((E1258-F1258)/E1258)*100, 0)</f>
        <v>78.881355932203391</v>
      </c>
    </row>
    <row r="1259" spans="1:8" x14ac:dyDescent="0.2">
      <c r="A1259" s="2" t="s">
        <v>311</v>
      </c>
      <c r="B1259" s="2" t="s">
        <v>312</v>
      </c>
      <c r="C1259" s="2" t="s">
        <v>79</v>
      </c>
      <c r="D1259" s="6">
        <v>1</v>
      </c>
      <c r="E1259" s="8">
        <v>10.25</v>
      </c>
      <c r="F1259" s="8">
        <v>1.6</v>
      </c>
      <c r="G1259" s="8">
        <f>E1259-F1259</f>
        <v>8.65</v>
      </c>
      <c r="H1259" s="8">
        <f>IF(E1259&lt;&gt;0, ((E1259-F1259)/E1259)*100, 0)</f>
        <v>84.390243902439039</v>
      </c>
    </row>
    <row r="1260" spans="1:8" x14ac:dyDescent="0.2">
      <c r="A1260" s="2" t="s">
        <v>311</v>
      </c>
      <c r="B1260" s="2" t="s">
        <v>312</v>
      </c>
      <c r="C1260" s="2" t="s">
        <v>111</v>
      </c>
      <c r="D1260" s="6">
        <v>1</v>
      </c>
      <c r="E1260" s="8">
        <v>8</v>
      </c>
      <c r="F1260" s="8">
        <v>1.54</v>
      </c>
      <c r="G1260" s="8">
        <f>E1260-F1260</f>
        <v>6.46</v>
      </c>
      <c r="H1260" s="8">
        <f>IF(E1260&lt;&gt;0, ((E1260-F1260)/E1260)*100, 0)</f>
        <v>80.75</v>
      </c>
    </row>
    <row r="1261" spans="1:8" x14ac:dyDescent="0.2">
      <c r="A1261" s="2" t="s">
        <v>311</v>
      </c>
      <c r="B1261" s="2" t="s">
        <v>312</v>
      </c>
      <c r="C1261" s="2" t="s">
        <v>47</v>
      </c>
      <c r="D1261" s="6">
        <v>1</v>
      </c>
      <c r="E1261" s="8">
        <v>8</v>
      </c>
      <c r="F1261" s="8">
        <v>1.54</v>
      </c>
      <c r="G1261" s="8">
        <f>E1261-F1261</f>
        <v>6.46</v>
      </c>
      <c r="H1261" s="8">
        <f>IF(E1261&lt;&gt;0, ((E1261-F1261)/E1261)*100, 0)</f>
        <v>80.75</v>
      </c>
    </row>
    <row r="1262" spans="1:8" customFormat="1" ht="15" x14ac:dyDescent="0.25">
      <c r="D1262" s="12"/>
      <c r="E1262" s="12"/>
      <c r="F1262" s="12"/>
      <c r="G1262" s="12"/>
      <c r="H1262" s="12"/>
    </row>
    <row r="1263" spans="1:8" s="4" customFormat="1" x14ac:dyDescent="0.2">
      <c r="A1263" s="3" t="s">
        <v>19</v>
      </c>
      <c r="B1263" s="3" t="s">
        <v>19</v>
      </c>
      <c r="C1263" s="3" t="s">
        <v>19</v>
      </c>
      <c r="D1263" s="5">
        <f>SUBTOTAL(9, D1252:D1262)</f>
        <v>11</v>
      </c>
      <c r="E1263" s="7">
        <f>SUBTOTAL(9, E1252:E1262)</f>
        <v>176</v>
      </c>
      <c r="F1263" s="7">
        <f>SUBTOTAL(9, F1252:F1262)</f>
        <v>43.04</v>
      </c>
      <c r="G1263" s="7">
        <f>SUBTOTAL(9, G1252:G1262)</f>
        <v>132.96</v>
      </c>
      <c r="H1263" s="7">
        <f>IF(E1263&lt;&gt;0, ((E1263-F1263)/E1263)*100, 0)</f>
        <v>75.545454545454547</v>
      </c>
    </row>
    <row r="1264" spans="1:8" customFormat="1" ht="15" x14ac:dyDescent="0.25">
      <c r="D1264" s="12"/>
      <c r="E1264" s="12"/>
      <c r="F1264" s="12"/>
      <c r="G1264" s="12"/>
      <c r="H1264" s="12"/>
    </row>
    <row r="1265" spans="1:8" x14ac:dyDescent="0.2">
      <c r="A1265" s="2" t="s">
        <v>313</v>
      </c>
      <c r="B1265" s="2" t="s">
        <v>314</v>
      </c>
      <c r="C1265" s="2" t="s">
        <v>67</v>
      </c>
      <c r="D1265" s="6">
        <v>2</v>
      </c>
      <c r="E1265" s="8">
        <v>29.5</v>
      </c>
      <c r="F1265" s="8">
        <v>8.1</v>
      </c>
      <c r="G1265" s="8">
        <f>E1265-F1265</f>
        <v>21.4</v>
      </c>
      <c r="H1265" s="8">
        <f>IF(E1265&lt;&gt;0, ((E1265-F1265)/E1265)*100, 0)</f>
        <v>72.542372881355931</v>
      </c>
    </row>
    <row r="1266" spans="1:8" customFormat="1" ht="15" x14ac:dyDescent="0.25">
      <c r="D1266" s="12"/>
      <c r="E1266" s="12"/>
      <c r="F1266" s="12"/>
      <c r="G1266" s="12"/>
      <c r="H1266" s="12"/>
    </row>
    <row r="1267" spans="1:8" s="4" customFormat="1" x14ac:dyDescent="0.2">
      <c r="A1267" s="3" t="s">
        <v>19</v>
      </c>
      <c r="B1267" s="3" t="s">
        <v>19</v>
      </c>
      <c r="C1267" s="3" t="s">
        <v>19</v>
      </c>
      <c r="D1267" s="5">
        <f>SUBTOTAL(9, D1265:D1266)</f>
        <v>2</v>
      </c>
      <c r="E1267" s="7">
        <f>SUBTOTAL(9, E1265:E1266)</f>
        <v>29.5</v>
      </c>
      <c r="F1267" s="7">
        <f>SUBTOTAL(9, F1265:F1266)</f>
        <v>8.1</v>
      </c>
      <c r="G1267" s="7">
        <f>SUBTOTAL(9, G1265:G1266)</f>
        <v>21.4</v>
      </c>
      <c r="H1267" s="7">
        <f>IF(E1267&lt;&gt;0, ((E1267-F1267)/E1267)*100, 0)</f>
        <v>72.542372881355931</v>
      </c>
    </row>
    <row r="1268" spans="1:8" customFormat="1" ht="15" x14ac:dyDescent="0.25">
      <c r="D1268" s="12"/>
      <c r="E1268" s="12"/>
      <c r="F1268" s="12"/>
      <c r="G1268" s="12"/>
      <c r="H1268" s="12"/>
    </row>
    <row r="1269" spans="1:8" x14ac:dyDescent="0.2">
      <c r="A1269" s="2" t="s">
        <v>315</v>
      </c>
      <c r="B1269" s="2" t="s">
        <v>316</v>
      </c>
      <c r="C1269" s="2" t="s">
        <v>19</v>
      </c>
      <c r="G1269" s="8">
        <f>E1269-F1269</f>
        <v>0</v>
      </c>
      <c r="H1269" s="8">
        <f>IF(E1269&lt;&gt;0, ((E1269-F1269)/E1269)*100, 0)</f>
        <v>0</v>
      </c>
    </row>
    <row r="1270" spans="1:8" x14ac:dyDescent="0.2">
      <c r="A1270" s="2" t="s">
        <v>315</v>
      </c>
      <c r="B1270" s="2" t="s">
        <v>316</v>
      </c>
      <c r="C1270" s="2" t="s">
        <v>65</v>
      </c>
      <c r="D1270" s="6">
        <v>1</v>
      </c>
      <c r="F1270" s="8">
        <v>7.7</v>
      </c>
      <c r="G1270" s="8">
        <f>E1270-F1270</f>
        <v>-7.7</v>
      </c>
      <c r="H1270" s="8">
        <f>IF(E1270&lt;&gt;0, ((E1270-F1270)/E1270)*100, 0)</f>
        <v>0</v>
      </c>
    </row>
    <row r="1271" spans="1:8" x14ac:dyDescent="0.2">
      <c r="A1271" s="2" t="s">
        <v>315</v>
      </c>
      <c r="B1271" s="2" t="s">
        <v>316</v>
      </c>
      <c r="C1271" s="2" t="s">
        <v>204</v>
      </c>
      <c r="D1271" s="6">
        <v>1</v>
      </c>
      <c r="F1271" s="8">
        <v>2.64</v>
      </c>
      <c r="G1271" s="8">
        <f>E1271-F1271</f>
        <v>-2.64</v>
      </c>
      <c r="H1271" s="8">
        <f>IF(E1271&lt;&gt;0, ((E1271-F1271)/E1271)*100, 0)</f>
        <v>0</v>
      </c>
    </row>
    <row r="1272" spans="1:8" x14ac:dyDescent="0.2">
      <c r="A1272" s="2" t="s">
        <v>315</v>
      </c>
      <c r="B1272" s="2" t="s">
        <v>316</v>
      </c>
      <c r="C1272" s="2" t="s">
        <v>66</v>
      </c>
      <c r="D1272" s="6">
        <v>1</v>
      </c>
      <c r="F1272" s="8">
        <v>1.87</v>
      </c>
      <c r="G1272" s="8">
        <f>E1272-F1272</f>
        <v>-1.87</v>
      </c>
      <c r="H1272" s="8">
        <f>IF(E1272&lt;&gt;0, ((E1272-F1272)/E1272)*100, 0)</f>
        <v>0</v>
      </c>
    </row>
    <row r="1273" spans="1:8" x14ac:dyDescent="0.2">
      <c r="A1273" s="2" t="s">
        <v>315</v>
      </c>
      <c r="B1273" s="2" t="s">
        <v>316</v>
      </c>
      <c r="C1273" s="2" t="s">
        <v>169</v>
      </c>
      <c r="D1273" s="6">
        <v>1</v>
      </c>
      <c r="E1273" s="8">
        <v>13</v>
      </c>
      <c r="F1273" s="8">
        <v>3.79</v>
      </c>
      <c r="G1273" s="8">
        <f>E1273-F1273</f>
        <v>9.2100000000000009</v>
      </c>
      <c r="H1273" s="8">
        <f>IF(E1273&lt;&gt;0, ((E1273-F1273)/E1273)*100, 0)</f>
        <v>70.846153846153854</v>
      </c>
    </row>
    <row r="1274" spans="1:8" x14ac:dyDescent="0.2">
      <c r="A1274" s="2" t="s">
        <v>315</v>
      </c>
      <c r="B1274" s="2" t="s">
        <v>316</v>
      </c>
      <c r="C1274" s="2" t="s">
        <v>14</v>
      </c>
      <c r="D1274" s="6">
        <v>1</v>
      </c>
      <c r="F1274" s="8">
        <v>3.56</v>
      </c>
      <c r="G1274" s="8">
        <f>E1274-F1274</f>
        <v>-3.56</v>
      </c>
      <c r="H1274" s="8">
        <f>IF(E1274&lt;&gt;0, ((E1274-F1274)/E1274)*100, 0)</f>
        <v>0</v>
      </c>
    </row>
    <row r="1275" spans="1:8" x14ac:dyDescent="0.2">
      <c r="A1275" s="2" t="s">
        <v>315</v>
      </c>
      <c r="B1275" s="2" t="s">
        <v>316</v>
      </c>
      <c r="C1275" s="2" t="s">
        <v>37</v>
      </c>
      <c r="D1275" s="6">
        <v>1</v>
      </c>
      <c r="E1275" s="8">
        <v>27</v>
      </c>
      <c r="F1275" s="8">
        <v>9.85</v>
      </c>
      <c r="G1275" s="8">
        <f>E1275-F1275</f>
        <v>17.149999999999999</v>
      </c>
      <c r="H1275" s="8">
        <f>IF(E1275&lt;&gt;0, ((E1275-F1275)/E1275)*100, 0)</f>
        <v>63.518518518518519</v>
      </c>
    </row>
    <row r="1276" spans="1:8" x14ac:dyDescent="0.2">
      <c r="A1276" s="2" t="s">
        <v>315</v>
      </c>
      <c r="B1276" s="2" t="s">
        <v>316</v>
      </c>
      <c r="C1276" s="2" t="s">
        <v>103</v>
      </c>
      <c r="D1276" s="6">
        <v>1</v>
      </c>
      <c r="F1276" s="8">
        <v>3.85</v>
      </c>
      <c r="G1276" s="8">
        <f>E1276-F1276</f>
        <v>-3.85</v>
      </c>
      <c r="H1276" s="8">
        <f>IF(E1276&lt;&gt;0, ((E1276-F1276)/E1276)*100, 0)</f>
        <v>0</v>
      </c>
    </row>
    <row r="1277" spans="1:8" x14ac:dyDescent="0.2">
      <c r="A1277" s="2" t="s">
        <v>315</v>
      </c>
      <c r="B1277" s="2" t="s">
        <v>316</v>
      </c>
      <c r="C1277" s="2" t="s">
        <v>104</v>
      </c>
      <c r="D1277" s="6">
        <v>1</v>
      </c>
      <c r="F1277" s="8">
        <v>2.2000000000000002</v>
      </c>
      <c r="G1277" s="8">
        <f>E1277-F1277</f>
        <v>-2.2000000000000002</v>
      </c>
      <c r="H1277" s="8">
        <f>IF(E1277&lt;&gt;0, ((E1277-F1277)/E1277)*100, 0)</f>
        <v>0</v>
      </c>
    </row>
    <row r="1278" spans="1:8" x14ac:dyDescent="0.2">
      <c r="A1278" s="2" t="s">
        <v>315</v>
      </c>
      <c r="B1278" s="2" t="s">
        <v>316</v>
      </c>
      <c r="C1278" s="2" t="s">
        <v>217</v>
      </c>
      <c r="D1278" s="6">
        <v>1</v>
      </c>
      <c r="E1278" s="8">
        <v>17.5</v>
      </c>
      <c r="F1278" s="8">
        <v>4.87</v>
      </c>
      <c r="G1278" s="8">
        <f>E1278-F1278</f>
        <v>12.629999999999999</v>
      </c>
      <c r="H1278" s="8">
        <f>IF(E1278&lt;&gt;0, ((E1278-F1278)/E1278)*100, 0)</f>
        <v>72.171428571428564</v>
      </c>
    </row>
    <row r="1279" spans="1:8" x14ac:dyDescent="0.2">
      <c r="A1279" s="2" t="s">
        <v>315</v>
      </c>
      <c r="B1279" s="2" t="s">
        <v>316</v>
      </c>
      <c r="C1279" s="2" t="s">
        <v>17</v>
      </c>
      <c r="D1279" s="6">
        <v>1</v>
      </c>
      <c r="E1279" s="8">
        <v>29.5</v>
      </c>
      <c r="F1279" s="8">
        <v>6.93</v>
      </c>
      <c r="G1279" s="8">
        <f>E1279-F1279</f>
        <v>22.57</v>
      </c>
      <c r="H1279" s="8">
        <f>IF(E1279&lt;&gt;0, ((E1279-F1279)/E1279)*100, 0)</f>
        <v>76.508474576271198</v>
      </c>
    </row>
    <row r="1280" spans="1:8" x14ac:dyDescent="0.2">
      <c r="A1280" s="2" t="s">
        <v>315</v>
      </c>
      <c r="B1280" s="2" t="s">
        <v>316</v>
      </c>
      <c r="C1280" s="2" t="s">
        <v>317</v>
      </c>
      <c r="D1280" s="6">
        <v>1</v>
      </c>
      <c r="E1280" s="8">
        <v>135</v>
      </c>
      <c r="G1280" s="8">
        <f>E1280-F1280</f>
        <v>135</v>
      </c>
      <c r="H1280" s="8">
        <f>IF(E1280&lt;&gt;0, ((E1280-F1280)/E1280)*100, 0)</f>
        <v>100</v>
      </c>
    </row>
    <row r="1281" spans="1:8" x14ac:dyDescent="0.2">
      <c r="A1281" s="2" t="s">
        <v>315</v>
      </c>
      <c r="B1281" s="2" t="s">
        <v>316</v>
      </c>
      <c r="C1281" s="2" t="s">
        <v>113</v>
      </c>
      <c r="D1281" s="6">
        <v>1</v>
      </c>
      <c r="F1281" s="8">
        <v>1.96</v>
      </c>
      <c r="G1281" s="8">
        <f>E1281-F1281</f>
        <v>-1.96</v>
      </c>
      <c r="H1281" s="8">
        <f>IF(E1281&lt;&gt;0, ((E1281-F1281)/E1281)*100, 0)</f>
        <v>0</v>
      </c>
    </row>
    <row r="1282" spans="1:8" x14ac:dyDescent="0.2">
      <c r="A1282" s="2" t="s">
        <v>315</v>
      </c>
      <c r="B1282" s="2" t="s">
        <v>316</v>
      </c>
      <c r="C1282" s="2" t="s">
        <v>172</v>
      </c>
      <c r="D1282" s="6">
        <v>1</v>
      </c>
      <c r="F1282" s="8">
        <v>2.09</v>
      </c>
      <c r="G1282" s="8">
        <f>E1282-F1282</f>
        <v>-2.09</v>
      </c>
      <c r="H1282" s="8">
        <f>IF(E1282&lt;&gt;0, ((E1282-F1282)/E1282)*100, 0)</f>
        <v>0</v>
      </c>
    </row>
    <row r="1283" spans="1:8" customFormat="1" ht="15" x14ac:dyDescent="0.25">
      <c r="D1283" s="12"/>
      <c r="E1283" s="12"/>
      <c r="F1283" s="12"/>
      <c r="G1283" s="12"/>
      <c r="H1283" s="12"/>
    </row>
    <row r="1284" spans="1:8" s="4" customFormat="1" x14ac:dyDescent="0.2">
      <c r="A1284" s="3" t="s">
        <v>19</v>
      </c>
      <c r="B1284" s="3" t="s">
        <v>19</v>
      </c>
      <c r="C1284" s="3" t="s">
        <v>19</v>
      </c>
      <c r="D1284" s="5">
        <f>SUBTOTAL(9, D1269:D1283)</f>
        <v>13</v>
      </c>
      <c r="E1284" s="7">
        <f>SUBTOTAL(9, E1269:E1283)</f>
        <v>222</v>
      </c>
      <c r="F1284" s="7">
        <f>SUBTOTAL(9, F1269:F1283)</f>
        <v>51.31</v>
      </c>
      <c r="G1284" s="7">
        <f>SUBTOTAL(9, G1269:G1283)</f>
        <v>170.69</v>
      </c>
      <c r="H1284" s="7">
        <f>IF(E1284&lt;&gt;0, ((E1284-F1284)/E1284)*100, 0)</f>
        <v>76.887387387387378</v>
      </c>
    </row>
    <row r="1285" spans="1:8" customFormat="1" ht="15" x14ac:dyDescent="0.25">
      <c r="D1285" s="12"/>
      <c r="E1285" s="12"/>
      <c r="F1285" s="12"/>
      <c r="G1285" s="12"/>
      <c r="H1285" s="12"/>
    </row>
    <row r="1286" spans="1:8" x14ac:dyDescent="0.2">
      <c r="A1286" s="2" t="s">
        <v>318</v>
      </c>
      <c r="B1286" s="2" t="s">
        <v>319</v>
      </c>
      <c r="C1286" s="2" t="s">
        <v>19</v>
      </c>
      <c r="E1286" s="8">
        <v>-15.75</v>
      </c>
      <c r="G1286" s="8">
        <f>E1286-F1286</f>
        <v>-15.75</v>
      </c>
      <c r="H1286" s="8">
        <f>IF(E1286&lt;&gt;0, ((E1286-F1286)/E1286)*100, 0)</f>
        <v>100</v>
      </c>
    </row>
    <row r="1287" spans="1:8" x14ac:dyDescent="0.2">
      <c r="A1287" s="2" t="s">
        <v>318</v>
      </c>
      <c r="B1287" s="2" t="s">
        <v>319</v>
      </c>
      <c r="C1287" s="2" t="s">
        <v>54</v>
      </c>
      <c r="D1287" s="6">
        <v>4</v>
      </c>
      <c r="E1287" s="8">
        <v>15</v>
      </c>
      <c r="F1287" s="8">
        <v>3.36</v>
      </c>
      <c r="G1287" s="8">
        <f>E1287-F1287</f>
        <v>11.64</v>
      </c>
      <c r="H1287" s="8">
        <f>IF(E1287&lt;&gt;0, ((E1287-F1287)/E1287)*100, 0)</f>
        <v>77.600000000000009</v>
      </c>
    </row>
    <row r="1288" spans="1:8" x14ac:dyDescent="0.2">
      <c r="A1288" s="2" t="s">
        <v>318</v>
      </c>
      <c r="B1288" s="2" t="s">
        <v>319</v>
      </c>
      <c r="C1288" s="2" t="s">
        <v>71</v>
      </c>
      <c r="D1288" s="6">
        <v>1</v>
      </c>
      <c r="E1288" s="8">
        <v>9.5</v>
      </c>
      <c r="F1288" s="8">
        <v>1.43</v>
      </c>
      <c r="G1288" s="8">
        <f>E1288-F1288</f>
        <v>8.07</v>
      </c>
      <c r="H1288" s="8">
        <f>IF(E1288&lt;&gt;0, ((E1288-F1288)/E1288)*100, 0)</f>
        <v>84.947368421052644</v>
      </c>
    </row>
    <row r="1289" spans="1:8" customFormat="1" ht="15" x14ac:dyDescent="0.25">
      <c r="D1289" s="12"/>
      <c r="E1289" s="12"/>
      <c r="F1289" s="12"/>
      <c r="G1289" s="12"/>
      <c r="H1289" s="12"/>
    </row>
    <row r="1290" spans="1:8" s="4" customFormat="1" x14ac:dyDescent="0.2">
      <c r="A1290" s="3" t="s">
        <v>19</v>
      </c>
      <c r="B1290" s="3" t="s">
        <v>19</v>
      </c>
      <c r="C1290" s="3" t="s">
        <v>19</v>
      </c>
      <c r="D1290" s="5">
        <f>SUBTOTAL(9, D1286:D1289)</f>
        <v>5</v>
      </c>
      <c r="E1290" s="7">
        <f>SUBTOTAL(9, E1286:E1289)</f>
        <v>8.75</v>
      </c>
      <c r="F1290" s="7">
        <f>SUBTOTAL(9, F1286:F1289)</f>
        <v>4.79</v>
      </c>
      <c r="G1290" s="7">
        <f>SUBTOTAL(9, G1286:G1289)</f>
        <v>3.9600000000000009</v>
      </c>
      <c r="H1290" s="7">
        <f>IF(E1290&lt;&gt;0, ((E1290-F1290)/E1290)*100, 0)</f>
        <v>45.25714285714286</v>
      </c>
    </row>
    <row r="1291" spans="1:8" customFormat="1" ht="15" x14ac:dyDescent="0.25">
      <c r="D1291" s="12"/>
      <c r="E1291" s="12"/>
      <c r="F1291" s="12"/>
      <c r="G1291" s="12"/>
      <c r="H1291" s="12"/>
    </row>
    <row r="1292" spans="1:8" x14ac:dyDescent="0.2">
      <c r="A1292" s="2" t="s">
        <v>320</v>
      </c>
      <c r="B1292" s="2" t="s">
        <v>321</v>
      </c>
      <c r="C1292" s="2" t="s">
        <v>19</v>
      </c>
      <c r="E1292" s="8">
        <v>-50</v>
      </c>
      <c r="G1292" s="8">
        <f>E1292-F1292</f>
        <v>-50</v>
      </c>
      <c r="H1292" s="8">
        <f>IF(E1292&lt;&gt;0, ((E1292-F1292)/E1292)*100, 0)</f>
        <v>100</v>
      </c>
    </row>
    <row r="1293" spans="1:8" x14ac:dyDescent="0.2">
      <c r="A1293" s="2" t="s">
        <v>320</v>
      </c>
      <c r="B1293" s="2" t="s">
        <v>321</v>
      </c>
      <c r="C1293" s="2" t="s">
        <v>19</v>
      </c>
      <c r="G1293" s="8">
        <f>E1293-F1293</f>
        <v>0</v>
      </c>
      <c r="H1293" s="8">
        <f>IF(E1293&lt;&gt;0, ((E1293-F1293)/E1293)*100, 0)</f>
        <v>0</v>
      </c>
    </row>
    <row r="1294" spans="1:8" x14ac:dyDescent="0.2">
      <c r="A1294" s="2" t="s">
        <v>320</v>
      </c>
      <c r="B1294" s="2" t="s">
        <v>321</v>
      </c>
      <c r="C1294" s="2" t="s">
        <v>19</v>
      </c>
      <c r="G1294" s="8">
        <f>E1294-F1294</f>
        <v>0</v>
      </c>
      <c r="H1294" s="8">
        <f>IF(E1294&lt;&gt;0, ((E1294-F1294)/E1294)*100, 0)</f>
        <v>0</v>
      </c>
    </row>
    <row r="1295" spans="1:8" x14ac:dyDescent="0.2">
      <c r="A1295" s="2" t="s">
        <v>320</v>
      </c>
      <c r="B1295" s="2" t="s">
        <v>321</v>
      </c>
      <c r="C1295" s="2" t="s">
        <v>19</v>
      </c>
      <c r="E1295" s="8">
        <v>-152.19</v>
      </c>
      <c r="G1295" s="8">
        <f>E1295-F1295</f>
        <v>-152.19</v>
      </c>
      <c r="H1295" s="8">
        <f>IF(E1295&lt;&gt;0, ((E1295-F1295)/E1295)*100, 0)</f>
        <v>100</v>
      </c>
    </row>
    <row r="1296" spans="1:8" x14ac:dyDescent="0.2">
      <c r="A1296" s="2" t="s">
        <v>320</v>
      </c>
      <c r="B1296" s="2" t="s">
        <v>321</v>
      </c>
      <c r="C1296" s="2" t="s">
        <v>76</v>
      </c>
      <c r="D1296" s="6">
        <v>2</v>
      </c>
      <c r="E1296" s="8">
        <v>33</v>
      </c>
      <c r="F1296" s="8">
        <v>11.82</v>
      </c>
      <c r="G1296" s="8">
        <f>E1296-F1296</f>
        <v>21.18</v>
      </c>
      <c r="H1296" s="8">
        <f>IF(E1296&lt;&gt;0, ((E1296-F1296)/E1296)*100, 0)</f>
        <v>64.181818181818187</v>
      </c>
    </row>
    <row r="1297" spans="1:8" x14ac:dyDescent="0.2">
      <c r="A1297" s="2" t="s">
        <v>320</v>
      </c>
      <c r="B1297" s="2" t="s">
        <v>321</v>
      </c>
      <c r="C1297" s="2" t="s">
        <v>13</v>
      </c>
      <c r="D1297" s="6">
        <v>1</v>
      </c>
      <c r="E1297" s="8">
        <v>3.5</v>
      </c>
      <c r="F1297" s="8">
        <v>0.33</v>
      </c>
      <c r="G1297" s="8">
        <f>E1297-F1297</f>
        <v>3.17</v>
      </c>
      <c r="H1297" s="8">
        <f>IF(E1297&lt;&gt;0, ((E1297-F1297)/E1297)*100, 0)</f>
        <v>90.571428571428569</v>
      </c>
    </row>
    <row r="1298" spans="1:8" x14ac:dyDescent="0.2">
      <c r="A1298" s="2" t="s">
        <v>320</v>
      </c>
      <c r="B1298" s="2" t="s">
        <v>321</v>
      </c>
      <c r="C1298" s="2" t="s">
        <v>22</v>
      </c>
      <c r="D1298" s="6">
        <v>1</v>
      </c>
      <c r="E1298" s="8">
        <v>18.5</v>
      </c>
      <c r="F1298" s="8">
        <v>5.17</v>
      </c>
      <c r="G1298" s="8">
        <f>E1298-F1298</f>
        <v>13.33</v>
      </c>
      <c r="H1298" s="8">
        <f>IF(E1298&lt;&gt;0, ((E1298-F1298)/E1298)*100, 0)</f>
        <v>72.054054054054049</v>
      </c>
    </row>
    <row r="1299" spans="1:8" x14ac:dyDescent="0.2">
      <c r="A1299" s="2" t="s">
        <v>320</v>
      </c>
      <c r="B1299" s="2" t="s">
        <v>321</v>
      </c>
      <c r="C1299" s="2" t="s">
        <v>54</v>
      </c>
      <c r="D1299" s="6">
        <v>2</v>
      </c>
      <c r="E1299" s="8">
        <v>7.5</v>
      </c>
      <c r="F1299" s="8">
        <v>1.68</v>
      </c>
      <c r="G1299" s="8">
        <f>E1299-F1299</f>
        <v>5.82</v>
      </c>
      <c r="H1299" s="8">
        <f>IF(E1299&lt;&gt;0, ((E1299-F1299)/E1299)*100, 0)</f>
        <v>77.600000000000009</v>
      </c>
    </row>
    <row r="1300" spans="1:8" x14ac:dyDescent="0.2">
      <c r="A1300" s="2" t="s">
        <v>320</v>
      </c>
      <c r="B1300" s="2" t="s">
        <v>321</v>
      </c>
      <c r="C1300" s="2" t="s">
        <v>66</v>
      </c>
      <c r="D1300" s="6">
        <v>2</v>
      </c>
      <c r="E1300" s="8">
        <v>13.8</v>
      </c>
      <c r="F1300" s="8">
        <v>3.74</v>
      </c>
      <c r="G1300" s="8">
        <f>E1300-F1300</f>
        <v>10.06</v>
      </c>
      <c r="H1300" s="8">
        <f>IF(E1300&lt;&gt;0, ((E1300-F1300)/E1300)*100, 0)</f>
        <v>72.898550724637673</v>
      </c>
    </row>
    <row r="1301" spans="1:8" x14ac:dyDescent="0.2">
      <c r="A1301" s="2" t="s">
        <v>320</v>
      </c>
      <c r="B1301" s="2" t="s">
        <v>321</v>
      </c>
      <c r="C1301" s="2" t="s">
        <v>15</v>
      </c>
      <c r="D1301" s="6">
        <v>2</v>
      </c>
      <c r="E1301" s="8">
        <v>29</v>
      </c>
      <c r="F1301" s="8">
        <v>7.66</v>
      </c>
      <c r="G1301" s="8">
        <f>E1301-F1301</f>
        <v>21.34</v>
      </c>
      <c r="H1301" s="8">
        <f>IF(E1301&lt;&gt;0, ((E1301-F1301)/E1301)*100, 0)</f>
        <v>73.586206896551715</v>
      </c>
    </row>
    <row r="1302" spans="1:8" x14ac:dyDescent="0.2">
      <c r="A1302" s="2" t="s">
        <v>320</v>
      </c>
      <c r="B1302" s="2" t="s">
        <v>321</v>
      </c>
      <c r="C1302" s="2" t="s">
        <v>322</v>
      </c>
      <c r="D1302" s="6">
        <v>1</v>
      </c>
      <c r="E1302" s="8">
        <v>16.25</v>
      </c>
      <c r="F1302" s="8">
        <v>5.23</v>
      </c>
      <c r="G1302" s="8">
        <f>E1302-F1302</f>
        <v>11.02</v>
      </c>
      <c r="H1302" s="8">
        <f>IF(E1302&lt;&gt;0, ((E1302-F1302)/E1302)*100, 0)</f>
        <v>67.815384615384616</v>
      </c>
    </row>
    <row r="1303" spans="1:8" x14ac:dyDescent="0.2">
      <c r="A1303" s="2" t="s">
        <v>320</v>
      </c>
      <c r="B1303" s="2" t="s">
        <v>321</v>
      </c>
      <c r="C1303" s="2" t="s">
        <v>39</v>
      </c>
      <c r="D1303" s="6">
        <v>7</v>
      </c>
      <c r="E1303" s="8">
        <v>66.5</v>
      </c>
      <c r="F1303" s="8">
        <v>11.55</v>
      </c>
      <c r="G1303" s="8">
        <f>E1303-F1303</f>
        <v>54.95</v>
      </c>
      <c r="H1303" s="8">
        <f>IF(E1303&lt;&gt;0, ((E1303-F1303)/E1303)*100, 0)</f>
        <v>82.631578947368425</v>
      </c>
    </row>
    <row r="1304" spans="1:8" x14ac:dyDescent="0.2">
      <c r="A1304" s="2" t="s">
        <v>320</v>
      </c>
      <c r="B1304" s="2" t="s">
        <v>321</v>
      </c>
      <c r="C1304" s="2" t="s">
        <v>105</v>
      </c>
      <c r="D1304" s="6">
        <v>1</v>
      </c>
      <c r="E1304" s="8">
        <v>16</v>
      </c>
      <c r="F1304" s="8">
        <v>5.31</v>
      </c>
      <c r="G1304" s="8">
        <f>E1304-F1304</f>
        <v>10.690000000000001</v>
      </c>
      <c r="H1304" s="8">
        <f>IF(E1304&lt;&gt;0, ((E1304-F1304)/E1304)*100, 0)</f>
        <v>66.812500000000014</v>
      </c>
    </row>
    <row r="1305" spans="1:8" x14ac:dyDescent="0.2">
      <c r="A1305" s="2" t="s">
        <v>320</v>
      </c>
      <c r="B1305" s="2" t="s">
        <v>321</v>
      </c>
      <c r="C1305" s="2" t="s">
        <v>323</v>
      </c>
      <c r="D1305" s="6">
        <v>2</v>
      </c>
      <c r="E1305" s="8">
        <v>21</v>
      </c>
      <c r="F1305" s="8">
        <v>7.15</v>
      </c>
      <c r="G1305" s="8">
        <f>E1305-F1305</f>
        <v>13.85</v>
      </c>
      <c r="H1305" s="8">
        <f>IF(E1305&lt;&gt;0, ((E1305-F1305)/E1305)*100, 0)</f>
        <v>65.952380952380949</v>
      </c>
    </row>
    <row r="1306" spans="1:8" x14ac:dyDescent="0.2">
      <c r="A1306" s="2" t="s">
        <v>320</v>
      </c>
      <c r="B1306" s="2" t="s">
        <v>321</v>
      </c>
      <c r="C1306" s="2" t="s">
        <v>145</v>
      </c>
      <c r="D1306" s="6">
        <v>1</v>
      </c>
      <c r="E1306" s="8">
        <v>18.5</v>
      </c>
      <c r="F1306" s="8">
        <v>4.79</v>
      </c>
      <c r="G1306" s="8">
        <f>E1306-F1306</f>
        <v>13.71</v>
      </c>
      <c r="H1306" s="8">
        <f>IF(E1306&lt;&gt;0, ((E1306-F1306)/E1306)*100, 0)</f>
        <v>74.108108108108112</v>
      </c>
    </row>
    <row r="1307" spans="1:8" x14ac:dyDescent="0.2">
      <c r="A1307" s="2" t="s">
        <v>320</v>
      </c>
      <c r="B1307" s="2" t="s">
        <v>321</v>
      </c>
      <c r="C1307" s="2" t="s">
        <v>171</v>
      </c>
      <c r="D1307" s="6">
        <v>1</v>
      </c>
      <c r="E1307" s="8">
        <v>21.25</v>
      </c>
      <c r="F1307" s="8">
        <v>3.85</v>
      </c>
      <c r="G1307" s="8">
        <f>E1307-F1307</f>
        <v>17.399999999999999</v>
      </c>
      <c r="H1307" s="8">
        <f>IF(E1307&lt;&gt;0, ((E1307-F1307)/E1307)*100, 0)</f>
        <v>81.882352941176464</v>
      </c>
    </row>
    <row r="1308" spans="1:8" x14ac:dyDescent="0.2">
      <c r="A1308" s="2" t="s">
        <v>320</v>
      </c>
      <c r="B1308" s="2" t="s">
        <v>321</v>
      </c>
      <c r="C1308" s="2" t="s">
        <v>24</v>
      </c>
      <c r="D1308" s="6">
        <v>1</v>
      </c>
      <c r="E1308" s="8">
        <v>136</v>
      </c>
      <c r="F1308" s="8">
        <v>33</v>
      </c>
      <c r="G1308" s="8">
        <f>E1308-F1308</f>
        <v>103</v>
      </c>
      <c r="H1308" s="8">
        <f>IF(E1308&lt;&gt;0, ((E1308-F1308)/E1308)*100, 0)</f>
        <v>75.735294117647058</v>
      </c>
    </row>
    <row r="1309" spans="1:8" x14ac:dyDescent="0.2">
      <c r="A1309" s="2" t="s">
        <v>320</v>
      </c>
      <c r="B1309" s="2" t="s">
        <v>321</v>
      </c>
      <c r="C1309" s="2" t="s">
        <v>305</v>
      </c>
      <c r="D1309" s="6">
        <v>1</v>
      </c>
      <c r="E1309" s="8">
        <v>32.5</v>
      </c>
      <c r="F1309" s="8">
        <v>7.43</v>
      </c>
      <c r="G1309" s="8">
        <f>E1309-F1309</f>
        <v>25.07</v>
      </c>
      <c r="H1309" s="8">
        <f>IF(E1309&lt;&gt;0, ((E1309-F1309)/E1309)*100, 0)</f>
        <v>77.138461538461542</v>
      </c>
    </row>
    <row r="1310" spans="1:8" x14ac:dyDescent="0.2">
      <c r="A1310" s="2" t="s">
        <v>320</v>
      </c>
      <c r="B1310" s="2" t="s">
        <v>321</v>
      </c>
      <c r="C1310" s="2" t="s">
        <v>62</v>
      </c>
      <c r="D1310" s="6">
        <v>1</v>
      </c>
      <c r="E1310" s="8">
        <v>26.5</v>
      </c>
      <c r="F1310" s="8">
        <v>4.95</v>
      </c>
      <c r="G1310" s="8">
        <f>E1310-F1310</f>
        <v>21.55</v>
      </c>
      <c r="H1310" s="8">
        <f>IF(E1310&lt;&gt;0, ((E1310-F1310)/E1310)*100, 0)</f>
        <v>81.320754716981142</v>
      </c>
    </row>
    <row r="1311" spans="1:8" x14ac:dyDescent="0.2">
      <c r="A1311" s="2" t="s">
        <v>320</v>
      </c>
      <c r="B1311" s="2" t="s">
        <v>321</v>
      </c>
      <c r="C1311" s="2" t="s">
        <v>71</v>
      </c>
      <c r="D1311" s="6">
        <v>1</v>
      </c>
      <c r="E1311" s="8">
        <v>9.5</v>
      </c>
      <c r="F1311" s="8">
        <v>1.43</v>
      </c>
      <c r="G1311" s="8">
        <f>E1311-F1311</f>
        <v>8.07</v>
      </c>
      <c r="H1311" s="8">
        <f>IF(E1311&lt;&gt;0, ((E1311-F1311)/E1311)*100, 0)</f>
        <v>84.947368421052644</v>
      </c>
    </row>
    <row r="1312" spans="1:8" x14ac:dyDescent="0.2">
      <c r="A1312" s="2" t="s">
        <v>320</v>
      </c>
      <c r="B1312" s="2" t="s">
        <v>321</v>
      </c>
      <c r="C1312" s="2" t="s">
        <v>123</v>
      </c>
      <c r="D1312" s="6">
        <v>2</v>
      </c>
      <c r="E1312" s="8">
        <v>33</v>
      </c>
      <c r="F1312" s="8">
        <v>7.18</v>
      </c>
      <c r="G1312" s="8">
        <f>E1312-F1312</f>
        <v>25.82</v>
      </c>
      <c r="H1312" s="8">
        <f>IF(E1312&lt;&gt;0, ((E1312-F1312)/E1312)*100, 0)</f>
        <v>78.242424242424249</v>
      </c>
    </row>
    <row r="1313" spans="1:8" x14ac:dyDescent="0.2">
      <c r="A1313" s="2" t="s">
        <v>320</v>
      </c>
      <c r="B1313" s="2" t="s">
        <v>321</v>
      </c>
      <c r="C1313" s="2" t="s">
        <v>48</v>
      </c>
      <c r="D1313" s="6">
        <v>2</v>
      </c>
      <c r="E1313" s="8">
        <v>16</v>
      </c>
      <c r="F1313" s="8">
        <v>3.08</v>
      </c>
      <c r="G1313" s="8">
        <f>E1313-F1313</f>
        <v>12.92</v>
      </c>
      <c r="H1313" s="8">
        <f>IF(E1313&lt;&gt;0, ((E1313-F1313)/E1313)*100, 0)</f>
        <v>80.75</v>
      </c>
    </row>
    <row r="1314" spans="1:8" x14ac:dyDescent="0.2">
      <c r="A1314" s="2" t="s">
        <v>320</v>
      </c>
      <c r="B1314" s="2" t="s">
        <v>321</v>
      </c>
      <c r="C1314" s="2" t="s">
        <v>115</v>
      </c>
      <c r="D1314" s="6">
        <v>1</v>
      </c>
      <c r="E1314" s="8">
        <v>8</v>
      </c>
      <c r="F1314" s="8">
        <v>1.54</v>
      </c>
      <c r="G1314" s="8">
        <f>E1314-F1314</f>
        <v>6.46</v>
      </c>
      <c r="H1314" s="8">
        <f>IF(E1314&lt;&gt;0, ((E1314-F1314)/E1314)*100, 0)</f>
        <v>80.75</v>
      </c>
    </row>
    <row r="1315" spans="1:8" customFormat="1" ht="15" x14ac:dyDescent="0.25">
      <c r="D1315" s="12"/>
      <c r="E1315" s="12"/>
      <c r="F1315" s="12"/>
      <c r="G1315" s="12"/>
      <c r="H1315" s="12"/>
    </row>
    <row r="1316" spans="1:8" s="4" customFormat="1" x14ac:dyDescent="0.2">
      <c r="A1316" s="3" t="s">
        <v>19</v>
      </c>
      <c r="B1316" s="3" t="s">
        <v>19</v>
      </c>
      <c r="C1316" s="3" t="s">
        <v>19</v>
      </c>
      <c r="D1316" s="5">
        <f>SUBTOTAL(9, D1292:D1315)</f>
        <v>32</v>
      </c>
      <c r="E1316" s="7">
        <f>SUBTOTAL(9, E1292:E1315)</f>
        <v>324.11</v>
      </c>
      <c r="F1316" s="7">
        <f>SUBTOTAL(9, F1292:F1315)</f>
        <v>126.89000000000001</v>
      </c>
      <c r="G1316" s="7">
        <f>SUBTOTAL(9, G1292:G1315)</f>
        <v>197.22</v>
      </c>
      <c r="H1316" s="7">
        <f>IF(E1316&lt;&gt;0, ((E1316-F1316)/E1316)*100, 0)</f>
        <v>60.849711517694601</v>
      </c>
    </row>
    <row r="1317" spans="1:8" customFormat="1" ht="15" x14ac:dyDescent="0.25">
      <c r="D1317" s="12"/>
      <c r="E1317" s="12"/>
      <c r="F1317" s="12"/>
      <c r="G1317" s="12"/>
      <c r="H1317" s="12"/>
    </row>
    <row r="1318" spans="1:8" x14ac:dyDescent="0.2">
      <c r="A1318" s="2" t="s">
        <v>324</v>
      </c>
      <c r="B1318" s="2" t="s">
        <v>325</v>
      </c>
      <c r="C1318" s="2" t="s">
        <v>35</v>
      </c>
      <c r="D1318" s="6">
        <v>1</v>
      </c>
      <c r="E1318" s="8">
        <v>35.5</v>
      </c>
      <c r="F1318" s="8">
        <v>10.050000000000001</v>
      </c>
      <c r="G1318" s="8">
        <f>E1318-F1318</f>
        <v>25.45</v>
      </c>
      <c r="H1318" s="8">
        <f>IF(E1318&lt;&gt;0, ((E1318-F1318)/E1318)*100, 0)</f>
        <v>71.690140845070417</v>
      </c>
    </row>
    <row r="1319" spans="1:8" x14ac:dyDescent="0.2">
      <c r="A1319" s="2" t="s">
        <v>324</v>
      </c>
      <c r="B1319" s="2" t="s">
        <v>325</v>
      </c>
      <c r="C1319" s="2" t="s">
        <v>22</v>
      </c>
      <c r="D1319" s="6">
        <v>1</v>
      </c>
      <c r="E1319" s="8">
        <v>18.5</v>
      </c>
      <c r="F1319" s="8">
        <v>5.17</v>
      </c>
      <c r="G1319" s="8">
        <f>E1319-F1319</f>
        <v>13.33</v>
      </c>
      <c r="H1319" s="8">
        <f>IF(E1319&lt;&gt;0, ((E1319-F1319)/E1319)*100, 0)</f>
        <v>72.054054054054049</v>
      </c>
    </row>
    <row r="1320" spans="1:8" x14ac:dyDescent="0.2">
      <c r="A1320" s="2" t="s">
        <v>324</v>
      </c>
      <c r="B1320" s="2" t="s">
        <v>325</v>
      </c>
      <c r="C1320" s="2" t="s">
        <v>262</v>
      </c>
      <c r="D1320" s="6">
        <v>1</v>
      </c>
      <c r="E1320" s="8">
        <v>11</v>
      </c>
      <c r="F1320" s="8">
        <v>3.41</v>
      </c>
      <c r="G1320" s="8">
        <f>E1320-F1320</f>
        <v>7.59</v>
      </c>
      <c r="H1320" s="8">
        <f>IF(E1320&lt;&gt;0, ((E1320-F1320)/E1320)*100, 0)</f>
        <v>69</v>
      </c>
    </row>
    <row r="1321" spans="1:8" customFormat="1" ht="15" x14ac:dyDescent="0.25">
      <c r="D1321" s="12"/>
      <c r="E1321" s="12"/>
      <c r="F1321" s="12"/>
      <c r="G1321" s="12"/>
      <c r="H1321" s="12"/>
    </row>
    <row r="1322" spans="1:8" s="4" customFormat="1" x14ac:dyDescent="0.2">
      <c r="A1322" s="3" t="s">
        <v>19</v>
      </c>
      <c r="B1322" s="3" t="s">
        <v>19</v>
      </c>
      <c r="C1322" s="3" t="s">
        <v>19</v>
      </c>
      <c r="D1322" s="5">
        <f>SUBTOTAL(9, D1318:D1321)</f>
        <v>3</v>
      </c>
      <c r="E1322" s="7">
        <f>SUBTOTAL(9, E1318:E1321)</f>
        <v>65</v>
      </c>
      <c r="F1322" s="7">
        <f>SUBTOTAL(9, F1318:F1321)</f>
        <v>18.630000000000003</v>
      </c>
      <c r="G1322" s="7">
        <f>SUBTOTAL(9, G1318:G1321)</f>
        <v>46.370000000000005</v>
      </c>
      <c r="H1322" s="7">
        <f>IF(E1322&lt;&gt;0, ((E1322-F1322)/E1322)*100, 0)</f>
        <v>71.338461538461544</v>
      </c>
    </row>
    <row r="1323" spans="1:8" customFormat="1" ht="15" x14ac:dyDescent="0.25">
      <c r="D1323" s="12"/>
      <c r="E1323" s="12"/>
      <c r="F1323" s="12"/>
      <c r="G1323" s="12"/>
      <c r="H1323" s="12"/>
    </row>
    <row r="1324" spans="1:8" x14ac:dyDescent="0.2">
      <c r="A1324" s="2" t="s">
        <v>326</v>
      </c>
      <c r="B1324" s="2" t="s">
        <v>327</v>
      </c>
      <c r="C1324" s="2" t="s">
        <v>76</v>
      </c>
      <c r="D1324" s="6">
        <v>1</v>
      </c>
      <c r="E1324" s="8">
        <v>16.5</v>
      </c>
      <c r="F1324" s="8">
        <v>5.91</v>
      </c>
      <c r="G1324" s="8">
        <f>E1324-F1324</f>
        <v>10.59</v>
      </c>
      <c r="H1324" s="8">
        <f>IF(E1324&lt;&gt;0, ((E1324-F1324)/E1324)*100, 0)</f>
        <v>64.181818181818187</v>
      </c>
    </row>
    <row r="1325" spans="1:8" x14ac:dyDescent="0.2">
      <c r="A1325" s="2" t="s">
        <v>326</v>
      </c>
      <c r="B1325" s="2" t="s">
        <v>327</v>
      </c>
      <c r="C1325" s="2" t="s">
        <v>11</v>
      </c>
      <c r="D1325" s="6">
        <v>1</v>
      </c>
      <c r="E1325" s="8">
        <v>16.5</v>
      </c>
      <c r="F1325" s="8">
        <v>4.6399999999999997</v>
      </c>
      <c r="G1325" s="8">
        <f>E1325-F1325</f>
        <v>11.86</v>
      </c>
      <c r="H1325" s="8">
        <f>IF(E1325&lt;&gt;0, ((E1325-F1325)/E1325)*100, 0)</f>
        <v>71.878787878787875</v>
      </c>
    </row>
    <row r="1326" spans="1:8" customFormat="1" ht="15" x14ac:dyDescent="0.25">
      <c r="D1326" s="12"/>
      <c r="E1326" s="12"/>
      <c r="F1326" s="12"/>
      <c r="G1326" s="12"/>
      <c r="H1326" s="12"/>
    </row>
    <row r="1327" spans="1:8" s="4" customFormat="1" x14ac:dyDescent="0.2">
      <c r="A1327" s="3" t="s">
        <v>19</v>
      </c>
      <c r="B1327" s="3" t="s">
        <v>19</v>
      </c>
      <c r="C1327" s="3" t="s">
        <v>19</v>
      </c>
      <c r="D1327" s="5">
        <f>SUBTOTAL(9, D1324:D1326)</f>
        <v>2</v>
      </c>
      <c r="E1327" s="7">
        <f>SUBTOTAL(9, E1324:E1326)</f>
        <v>33</v>
      </c>
      <c r="F1327" s="7">
        <f>SUBTOTAL(9, F1324:F1326)</f>
        <v>10.55</v>
      </c>
      <c r="G1327" s="7">
        <f>SUBTOTAL(9, G1324:G1326)</f>
        <v>22.45</v>
      </c>
      <c r="H1327" s="7">
        <f>IF(E1327&lt;&gt;0, ((E1327-F1327)/E1327)*100, 0)</f>
        <v>68.030303030303031</v>
      </c>
    </row>
    <row r="1328" spans="1:8" customFormat="1" ht="15" x14ac:dyDescent="0.25">
      <c r="D1328" s="12"/>
      <c r="E1328" s="12"/>
      <c r="F1328" s="12"/>
      <c r="G1328" s="12"/>
      <c r="H1328" s="12"/>
    </row>
    <row r="1329" spans="1:8" x14ac:dyDescent="0.2">
      <c r="A1329" s="2" t="s">
        <v>328</v>
      </c>
      <c r="B1329" s="2" t="s">
        <v>329</v>
      </c>
      <c r="C1329" s="2" t="s">
        <v>13</v>
      </c>
      <c r="D1329" s="6">
        <v>1</v>
      </c>
      <c r="E1329" s="8">
        <v>3.5</v>
      </c>
      <c r="F1329" s="8">
        <v>0.33</v>
      </c>
      <c r="G1329" s="8">
        <f>E1329-F1329</f>
        <v>3.17</v>
      </c>
      <c r="H1329" s="8">
        <f>IF(E1329&lt;&gt;0, ((E1329-F1329)/E1329)*100, 0)</f>
        <v>90.571428571428569</v>
      </c>
    </row>
    <row r="1330" spans="1:8" x14ac:dyDescent="0.2">
      <c r="A1330" s="2" t="s">
        <v>328</v>
      </c>
      <c r="B1330" s="2" t="s">
        <v>329</v>
      </c>
      <c r="C1330" s="2" t="s">
        <v>330</v>
      </c>
      <c r="D1330" s="6">
        <v>6</v>
      </c>
      <c r="E1330" s="8">
        <v>23.4</v>
      </c>
      <c r="F1330" s="8">
        <v>6.6</v>
      </c>
      <c r="G1330" s="8">
        <f>E1330-F1330</f>
        <v>16.799999999999997</v>
      </c>
      <c r="H1330" s="8">
        <f>IF(E1330&lt;&gt;0, ((E1330-F1330)/E1330)*100, 0)</f>
        <v>71.794871794871781</v>
      </c>
    </row>
    <row r="1331" spans="1:8" x14ac:dyDescent="0.2">
      <c r="A1331" s="2" t="s">
        <v>328</v>
      </c>
      <c r="B1331" s="2" t="s">
        <v>329</v>
      </c>
      <c r="C1331" s="2" t="s">
        <v>47</v>
      </c>
      <c r="D1331" s="6">
        <v>2</v>
      </c>
      <c r="E1331" s="8">
        <v>16</v>
      </c>
      <c r="F1331" s="8">
        <v>3.08</v>
      </c>
      <c r="G1331" s="8">
        <f>E1331-F1331</f>
        <v>12.92</v>
      </c>
      <c r="H1331" s="8">
        <f>IF(E1331&lt;&gt;0, ((E1331-F1331)/E1331)*100, 0)</f>
        <v>80.75</v>
      </c>
    </row>
    <row r="1332" spans="1:8" customFormat="1" ht="15" x14ac:dyDescent="0.25">
      <c r="D1332" s="12"/>
      <c r="E1332" s="12"/>
      <c r="F1332" s="12"/>
      <c r="G1332" s="12"/>
      <c r="H1332" s="12"/>
    </row>
    <row r="1333" spans="1:8" s="4" customFormat="1" x14ac:dyDescent="0.2">
      <c r="A1333" s="3" t="s">
        <v>19</v>
      </c>
      <c r="B1333" s="3" t="s">
        <v>19</v>
      </c>
      <c r="C1333" s="3" t="s">
        <v>19</v>
      </c>
      <c r="D1333" s="5">
        <f>SUBTOTAL(9, D1329:D1332)</f>
        <v>9</v>
      </c>
      <c r="E1333" s="7">
        <f>SUBTOTAL(9, E1329:E1332)</f>
        <v>42.9</v>
      </c>
      <c r="F1333" s="7">
        <f>SUBTOTAL(9, F1329:F1332)</f>
        <v>10.01</v>
      </c>
      <c r="G1333" s="7">
        <f>SUBTOTAL(9, G1329:G1332)</f>
        <v>32.89</v>
      </c>
      <c r="H1333" s="7">
        <f>IF(E1333&lt;&gt;0, ((E1333-F1333)/E1333)*100, 0)</f>
        <v>76.666666666666671</v>
      </c>
    </row>
    <row r="1334" spans="1:8" customFormat="1" ht="15" x14ac:dyDescent="0.25">
      <c r="D1334" s="12"/>
      <c r="E1334" s="12"/>
      <c r="F1334" s="12"/>
      <c r="G1334" s="12"/>
      <c r="H1334" s="12"/>
    </row>
    <row r="1335" spans="1:8" x14ac:dyDescent="0.2">
      <c r="A1335" s="2" t="s">
        <v>331</v>
      </c>
      <c r="B1335" s="2" t="s">
        <v>332</v>
      </c>
      <c r="C1335" s="2" t="s">
        <v>65</v>
      </c>
      <c r="D1335" s="6">
        <v>1</v>
      </c>
      <c r="E1335" s="8">
        <v>24.5</v>
      </c>
      <c r="F1335" s="8">
        <v>7.7</v>
      </c>
      <c r="G1335" s="8">
        <f>E1335-F1335</f>
        <v>16.8</v>
      </c>
      <c r="H1335" s="8">
        <f>IF(E1335&lt;&gt;0, ((E1335-F1335)/E1335)*100, 0)</f>
        <v>68.571428571428569</v>
      </c>
    </row>
    <row r="1336" spans="1:8" customFormat="1" ht="15" x14ac:dyDescent="0.25">
      <c r="D1336" s="12"/>
      <c r="E1336" s="12"/>
      <c r="F1336" s="12"/>
      <c r="G1336" s="12"/>
      <c r="H1336" s="12"/>
    </row>
    <row r="1337" spans="1:8" s="4" customFormat="1" x14ac:dyDescent="0.2">
      <c r="A1337" s="3" t="s">
        <v>19</v>
      </c>
      <c r="B1337" s="3" t="s">
        <v>19</v>
      </c>
      <c r="C1337" s="3" t="s">
        <v>19</v>
      </c>
      <c r="D1337" s="5">
        <f>SUBTOTAL(9, D1335:D1336)</f>
        <v>1</v>
      </c>
      <c r="E1337" s="7">
        <f>SUBTOTAL(9, E1335:E1336)</f>
        <v>24.5</v>
      </c>
      <c r="F1337" s="7">
        <f>SUBTOTAL(9, F1335:F1336)</f>
        <v>7.7</v>
      </c>
      <c r="G1337" s="7">
        <f>SUBTOTAL(9, G1335:G1336)</f>
        <v>16.8</v>
      </c>
      <c r="H1337" s="7">
        <f>IF(E1337&lt;&gt;0, ((E1337-F1337)/E1337)*100, 0)</f>
        <v>68.571428571428569</v>
      </c>
    </row>
    <row r="1338" spans="1:8" customFormat="1" ht="15" x14ac:dyDescent="0.25">
      <c r="D1338" s="12"/>
      <c r="E1338" s="12"/>
      <c r="F1338" s="12"/>
      <c r="G1338" s="12"/>
      <c r="H1338" s="12"/>
    </row>
    <row r="1339" spans="1:8" x14ac:dyDescent="0.2">
      <c r="A1339" s="2" t="s">
        <v>333</v>
      </c>
      <c r="B1339" s="2" t="s">
        <v>334</v>
      </c>
      <c r="C1339" s="2" t="s">
        <v>139</v>
      </c>
      <c r="D1339" s="6">
        <v>1</v>
      </c>
      <c r="E1339" s="8">
        <v>17.5</v>
      </c>
      <c r="F1339" s="8">
        <v>6.66</v>
      </c>
      <c r="G1339" s="8">
        <f>E1339-F1339</f>
        <v>10.84</v>
      </c>
      <c r="H1339" s="8">
        <f>IF(E1339&lt;&gt;0, ((E1339-F1339)/E1339)*100, 0)</f>
        <v>61.942857142857143</v>
      </c>
    </row>
    <row r="1340" spans="1:8" x14ac:dyDescent="0.2">
      <c r="A1340" s="2" t="s">
        <v>333</v>
      </c>
      <c r="B1340" s="2" t="s">
        <v>334</v>
      </c>
      <c r="C1340" s="2" t="s">
        <v>37</v>
      </c>
      <c r="D1340" s="6">
        <v>1</v>
      </c>
      <c r="E1340" s="8">
        <v>27</v>
      </c>
      <c r="F1340" s="8">
        <v>7.04</v>
      </c>
      <c r="G1340" s="8">
        <f>E1340-F1340</f>
        <v>19.96</v>
      </c>
      <c r="H1340" s="8">
        <f>IF(E1340&lt;&gt;0, ((E1340-F1340)/E1340)*100, 0)</f>
        <v>73.925925925925924</v>
      </c>
    </row>
    <row r="1341" spans="1:8" x14ac:dyDescent="0.2">
      <c r="A1341" s="2" t="s">
        <v>333</v>
      </c>
      <c r="B1341" s="2" t="s">
        <v>334</v>
      </c>
      <c r="C1341" s="2" t="s">
        <v>132</v>
      </c>
      <c r="D1341" s="6">
        <v>1</v>
      </c>
      <c r="E1341" s="8">
        <v>70</v>
      </c>
      <c r="F1341" s="8">
        <v>17.25</v>
      </c>
      <c r="G1341" s="8">
        <f>E1341-F1341</f>
        <v>52.75</v>
      </c>
      <c r="H1341" s="8">
        <f>IF(E1341&lt;&gt;0, ((E1341-F1341)/E1341)*100, 0)</f>
        <v>75.357142857142861</v>
      </c>
    </row>
    <row r="1342" spans="1:8" customFormat="1" ht="15" x14ac:dyDescent="0.25">
      <c r="D1342" s="12"/>
      <c r="E1342" s="12"/>
      <c r="F1342" s="12"/>
      <c r="G1342" s="12"/>
      <c r="H1342" s="12"/>
    </row>
    <row r="1343" spans="1:8" s="4" customFormat="1" x14ac:dyDescent="0.2">
      <c r="A1343" s="3" t="s">
        <v>19</v>
      </c>
      <c r="B1343" s="3" t="s">
        <v>19</v>
      </c>
      <c r="C1343" s="3" t="s">
        <v>19</v>
      </c>
      <c r="D1343" s="5">
        <f>SUBTOTAL(9, D1339:D1342)</f>
        <v>3</v>
      </c>
      <c r="E1343" s="7">
        <f>SUBTOTAL(9, E1339:E1342)</f>
        <v>114.5</v>
      </c>
      <c r="F1343" s="7">
        <f>SUBTOTAL(9, F1339:F1342)</f>
        <v>30.95</v>
      </c>
      <c r="G1343" s="7">
        <f>SUBTOTAL(9, G1339:G1342)</f>
        <v>83.55</v>
      </c>
      <c r="H1343" s="7">
        <f>IF(E1343&lt;&gt;0, ((E1343-F1343)/E1343)*100, 0)</f>
        <v>72.969432314410483</v>
      </c>
    </row>
    <row r="1344" spans="1:8" customFormat="1" ht="15" x14ac:dyDescent="0.25">
      <c r="D1344" s="12"/>
      <c r="E1344" s="12"/>
      <c r="F1344" s="12"/>
      <c r="G1344" s="12"/>
      <c r="H1344" s="12"/>
    </row>
    <row r="1345" spans="1:8" x14ac:dyDescent="0.2">
      <c r="A1345" s="2" t="s">
        <v>335</v>
      </c>
      <c r="B1345" s="2" t="s">
        <v>336</v>
      </c>
      <c r="C1345" s="2" t="s">
        <v>101</v>
      </c>
      <c r="D1345" s="6">
        <v>1</v>
      </c>
      <c r="E1345" s="8">
        <v>11.75</v>
      </c>
      <c r="F1345" s="8">
        <v>2.76</v>
      </c>
      <c r="G1345" s="8">
        <f>E1345-F1345</f>
        <v>8.99</v>
      </c>
      <c r="H1345" s="8">
        <f>IF(E1345&lt;&gt;0, ((E1345-F1345)/E1345)*100, 0)</f>
        <v>76.510638297872347</v>
      </c>
    </row>
    <row r="1346" spans="1:8" x14ac:dyDescent="0.2">
      <c r="A1346" s="2" t="s">
        <v>335</v>
      </c>
      <c r="B1346" s="2" t="s">
        <v>336</v>
      </c>
      <c r="C1346" s="2" t="s">
        <v>196</v>
      </c>
      <c r="D1346" s="6">
        <v>2</v>
      </c>
      <c r="E1346" s="8">
        <v>21.9</v>
      </c>
      <c r="F1346" s="8">
        <v>4.63</v>
      </c>
      <c r="G1346" s="8">
        <f>E1346-F1346</f>
        <v>17.27</v>
      </c>
      <c r="H1346" s="8">
        <f>IF(E1346&lt;&gt;0, ((E1346-F1346)/E1346)*100, 0)</f>
        <v>78.858447488584488</v>
      </c>
    </row>
    <row r="1347" spans="1:8" customFormat="1" ht="15" x14ac:dyDescent="0.25">
      <c r="D1347" s="12"/>
      <c r="E1347" s="12"/>
      <c r="F1347" s="12"/>
      <c r="G1347" s="12"/>
      <c r="H1347" s="12"/>
    </row>
    <row r="1348" spans="1:8" s="4" customFormat="1" x14ac:dyDescent="0.2">
      <c r="A1348" s="3" t="s">
        <v>19</v>
      </c>
      <c r="B1348" s="3" t="s">
        <v>19</v>
      </c>
      <c r="C1348" s="3" t="s">
        <v>19</v>
      </c>
      <c r="D1348" s="5">
        <f>SUBTOTAL(9, D1345:D1347)</f>
        <v>3</v>
      </c>
      <c r="E1348" s="7">
        <f>SUBTOTAL(9, E1345:E1347)</f>
        <v>33.65</v>
      </c>
      <c r="F1348" s="7">
        <f>SUBTOTAL(9, F1345:F1347)</f>
        <v>7.39</v>
      </c>
      <c r="G1348" s="7">
        <f>SUBTOTAL(9, G1345:G1347)</f>
        <v>26.259999999999998</v>
      </c>
      <c r="H1348" s="7">
        <f>IF(E1348&lt;&gt;0, ((E1348-F1348)/E1348)*100, 0)</f>
        <v>78.03863298662705</v>
      </c>
    </row>
    <row r="1349" spans="1:8" customFormat="1" ht="15" x14ac:dyDescent="0.25">
      <c r="D1349" s="12"/>
      <c r="E1349" s="12"/>
      <c r="F1349" s="12"/>
      <c r="G1349" s="12"/>
      <c r="H1349" s="12"/>
    </row>
    <row r="1350" spans="1:8" x14ac:dyDescent="0.2">
      <c r="A1350" s="2" t="s">
        <v>337</v>
      </c>
      <c r="B1350" s="2" t="s">
        <v>338</v>
      </c>
      <c r="C1350" s="2" t="s">
        <v>19</v>
      </c>
      <c r="G1350" s="8">
        <f>E1350-F1350</f>
        <v>0</v>
      </c>
      <c r="H1350" s="8">
        <f>IF(E1350&lt;&gt;0, ((E1350-F1350)/E1350)*100, 0)</f>
        <v>0</v>
      </c>
    </row>
    <row r="1351" spans="1:8" x14ac:dyDescent="0.2">
      <c r="A1351" s="2" t="s">
        <v>337</v>
      </c>
      <c r="B1351" s="2" t="s">
        <v>338</v>
      </c>
      <c r="C1351" s="2" t="s">
        <v>339</v>
      </c>
      <c r="D1351" s="6">
        <v>2</v>
      </c>
      <c r="E1351" s="8">
        <v>370</v>
      </c>
      <c r="F1351" s="8">
        <v>185.64</v>
      </c>
      <c r="G1351" s="8">
        <f>E1351-F1351</f>
        <v>184.36</v>
      </c>
      <c r="H1351" s="8">
        <f>IF(E1351&lt;&gt;0, ((E1351-F1351)/E1351)*100, 0)</f>
        <v>49.827027027027029</v>
      </c>
    </row>
    <row r="1352" spans="1:8" x14ac:dyDescent="0.2">
      <c r="A1352" s="2" t="s">
        <v>337</v>
      </c>
      <c r="B1352" s="2" t="s">
        <v>338</v>
      </c>
      <c r="C1352" s="2" t="s">
        <v>12</v>
      </c>
      <c r="D1352" s="6">
        <v>1</v>
      </c>
      <c r="E1352" s="8">
        <v>16.5</v>
      </c>
      <c r="F1352" s="8">
        <v>4.6399999999999997</v>
      </c>
      <c r="G1352" s="8">
        <f>E1352-F1352</f>
        <v>11.86</v>
      </c>
      <c r="H1352" s="8">
        <f>IF(E1352&lt;&gt;0, ((E1352-F1352)/E1352)*100, 0)</f>
        <v>71.878787878787875</v>
      </c>
    </row>
    <row r="1353" spans="1:8" x14ac:dyDescent="0.2">
      <c r="A1353" s="2" t="s">
        <v>337</v>
      </c>
      <c r="B1353" s="2" t="s">
        <v>338</v>
      </c>
      <c r="C1353" s="2" t="s">
        <v>100</v>
      </c>
      <c r="D1353" s="6">
        <v>1</v>
      </c>
      <c r="F1353" s="8">
        <v>2.2000000000000002</v>
      </c>
      <c r="G1353" s="8">
        <f>E1353-F1353</f>
        <v>-2.2000000000000002</v>
      </c>
      <c r="H1353" s="8">
        <f>IF(E1353&lt;&gt;0, ((E1353-F1353)/E1353)*100, 0)</f>
        <v>0</v>
      </c>
    </row>
    <row r="1354" spans="1:8" x14ac:dyDescent="0.2">
      <c r="A1354" s="2" t="s">
        <v>337</v>
      </c>
      <c r="B1354" s="2" t="s">
        <v>338</v>
      </c>
      <c r="C1354" s="2" t="s">
        <v>36</v>
      </c>
      <c r="D1354" s="6">
        <v>1</v>
      </c>
      <c r="F1354" s="8">
        <v>6.68</v>
      </c>
      <c r="G1354" s="8">
        <f>E1354-F1354</f>
        <v>-6.68</v>
      </c>
      <c r="H1354" s="8">
        <f>IF(E1354&lt;&gt;0, ((E1354-F1354)/E1354)*100, 0)</f>
        <v>0</v>
      </c>
    </row>
    <row r="1355" spans="1:8" x14ac:dyDescent="0.2">
      <c r="A1355" s="2" t="s">
        <v>337</v>
      </c>
      <c r="B1355" s="2" t="s">
        <v>338</v>
      </c>
      <c r="C1355" s="2" t="s">
        <v>205</v>
      </c>
      <c r="D1355" s="6">
        <v>1</v>
      </c>
      <c r="F1355" s="8">
        <v>3.83</v>
      </c>
      <c r="G1355" s="8">
        <f>E1355-F1355</f>
        <v>-3.83</v>
      </c>
      <c r="H1355" s="8">
        <f>IF(E1355&lt;&gt;0, ((E1355-F1355)/E1355)*100, 0)</f>
        <v>0</v>
      </c>
    </row>
    <row r="1356" spans="1:8" x14ac:dyDescent="0.2">
      <c r="A1356" s="2" t="s">
        <v>337</v>
      </c>
      <c r="B1356" s="2" t="s">
        <v>338</v>
      </c>
      <c r="C1356" s="2" t="s">
        <v>278</v>
      </c>
      <c r="D1356" s="6">
        <v>1</v>
      </c>
      <c r="F1356" s="8">
        <v>3.83</v>
      </c>
      <c r="G1356" s="8">
        <f>E1356-F1356</f>
        <v>-3.83</v>
      </c>
      <c r="H1356" s="8">
        <f>IF(E1356&lt;&gt;0, ((E1356-F1356)/E1356)*100, 0)</f>
        <v>0</v>
      </c>
    </row>
    <row r="1357" spans="1:8" x14ac:dyDescent="0.2">
      <c r="A1357" s="2" t="s">
        <v>337</v>
      </c>
      <c r="B1357" s="2" t="s">
        <v>338</v>
      </c>
      <c r="C1357" s="2" t="s">
        <v>16</v>
      </c>
      <c r="D1357" s="6">
        <v>1</v>
      </c>
      <c r="F1357" s="8">
        <v>3.83</v>
      </c>
      <c r="G1357" s="8">
        <f>E1357-F1357</f>
        <v>-3.83</v>
      </c>
      <c r="H1357" s="8">
        <f>IF(E1357&lt;&gt;0, ((E1357-F1357)/E1357)*100, 0)</f>
        <v>0</v>
      </c>
    </row>
    <row r="1358" spans="1:8" x14ac:dyDescent="0.2">
      <c r="A1358" s="2" t="s">
        <v>337</v>
      </c>
      <c r="B1358" s="2" t="s">
        <v>338</v>
      </c>
      <c r="C1358" s="2" t="s">
        <v>102</v>
      </c>
      <c r="D1358" s="6">
        <v>1</v>
      </c>
      <c r="F1358" s="8">
        <v>3.83</v>
      </c>
      <c r="G1358" s="8">
        <f>E1358-F1358</f>
        <v>-3.83</v>
      </c>
      <c r="H1358" s="8">
        <f>IF(E1358&lt;&gt;0, ((E1358-F1358)/E1358)*100, 0)</f>
        <v>0</v>
      </c>
    </row>
    <row r="1359" spans="1:8" x14ac:dyDescent="0.2">
      <c r="A1359" s="2" t="s">
        <v>337</v>
      </c>
      <c r="B1359" s="2" t="s">
        <v>338</v>
      </c>
      <c r="C1359" s="2" t="s">
        <v>323</v>
      </c>
      <c r="D1359" s="6">
        <v>1</v>
      </c>
      <c r="F1359" s="8">
        <v>3.58</v>
      </c>
      <c r="G1359" s="8">
        <f>E1359-F1359</f>
        <v>-3.58</v>
      </c>
      <c r="H1359" s="8">
        <f>IF(E1359&lt;&gt;0, ((E1359-F1359)/E1359)*100, 0)</f>
        <v>0</v>
      </c>
    </row>
    <row r="1360" spans="1:8" x14ac:dyDescent="0.2">
      <c r="A1360" s="2" t="s">
        <v>337</v>
      </c>
      <c r="B1360" s="2" t="s">
        <v>338</v>
      </c>
      <c r="C1360" s="2" t="s">
        <v>17</v>
      </c>
      <c r="D1360" s="6">
        <v>1</v>
      </c>
      <c r="E1360" s="8">
        <v>29.5</v>
      </c>
      <c r="F1360" s="8">
        <v>6.93</v>
      </c>
      <c r="G1360" s="8">
        <f>E1360-F1360</f>
        <v>22.57</v>
      </c>
      <c r="H1360" s="8">
        <f>IF(E1360&lt;&gt;0, ((E1360-F1360)/E1360)*100, 0)</f>
        <v>76.508474576271198</v>
      </c>
    </row>
    <row r="1361" spans="1:8" x14ac:dyDescent="0.2">
      <c r="A1361" s="2" t="s">
        <v>337</v>
      </c>
      <c r="B1361" s="2" t="s">
        <v>338</v>
      </c>
      <c r="C1361" s="2" t="s">
        <v>132</v>
      </c>
      <c r="D1361" s="6">
        <v>1</v>
      </c>
      <c r="E1361" s="8">
        <v>70</v>
      </c>
      <c r="F1361" s="8">
        <v>17.25</v>
      </c>
      <c r="G1361" s="8">
        <f>E1361-F1361</f>
        <v>52.75</v>
      </c>
      <c r="H1361" s="8">
        <f>IF(E1361&lt;&gt;0, ((E1361-F1361)/E1361)*100, 0)</f>
        <v>75.357142857142861</v>
      </c>
    </row>
    <row r="1362" spans="1:8" x14ac:dyDescent="0.2">
      <c r="A1362" s="2" t="s">
        <v>337</v>
      </c>
      <c r="B1362" s="2" t="s">
        <v>338</v>
      </c>
      <c r="C1362" s="2" t="s">
        <v>340</v>
      </c>
      <c r="D1362" s="6">
        <v>1</v>
      </c>
      <c r="E1362" s="8">
        <v>120</v>
      </c>
      <c r="G1362" s="8">
        <f>E1362-F1362</f>
        <v>120</v>
      </c>
      <c r="H1362" s="8">
        <f>IF(E1362&lt;&gt;0, ((E1362-F1362)/E1362)*100, 0)</f>
        <v>100</v>
      </c>
    </row>
    <row r="1363" spans="1:8" x14ac:dyDescent="0.2">
      <c r="A1363" s="2" t="s">
        <v>337</v>
      </c>
      <c r="B1363" s="2" t="s">
        <v>338</v>
      </c>
      <c r="C1363" s="2" t="s">
        <v>171</v>
      </c>
      <c r="D1363" s="6">
        <v>1</v>
      </c>
      <c r="F1363" s="8">
        <v>4.9000000000000004</v>
      </c>
      <c r="G1363" s="8">
        <f>E1363-F1363</f>
        <v>-4.9000000000000004</v>
      </c>
      <c r="H1363" s="8">
        <f>IF(E1363&lt;&gt;0, ((E1363-F1363)/E1363)*100, 0)</f>
        <v>0</v>
      </c>
    </row>
    <row r="1364" spans="1:8" customFormat="1" ht="15" x14ac:dyDescent="0.25">
      <c r="D1364" s="12"/>
      <c r="E1364" s="12"/>
      <c r="F1364" s="12"/>
      <c r="G1364" s="12"/>
      <c r="H1364" s="12"/>
    </row>
    <row r="1365" spans="1:8" s="4" customFormat="1" x14ac:dyDescent="0.2">
      <c r="A1365" s="3" t="s">
        <v>19</v>
      </c>
      <c r="B1365" s="3" t="s">
        <v>19</v>
      </c>
      <c r="C1365" s="3" t="s">
        <v>19</v>
      </c>
      <c r="D1365" s="5">
        <f>SUBTOTAL(9, D1350:D1364)</f>
        <v>14</v>
      </c>
      <c r="E1365" s="7">
        <f>SUBTOTAL(9, E1350:E1364)</f>
        <v>606</v>
      </c>
      <c r="F1365" s="7">
        <f>SUBTOTAL(9, F1350:F1364)</f>
        <v>247.14000000000004</v>
      </c>
      <c r="G1365" s="7">
        <f>SUBTOTAL(9, G1350:G1364)</f>
        <v>358.86</v>
      </c>
      <c r="H1365" s="7">
        <f>IF(E1365&lt;&gt;0, ((E1365-F1365)/E1365)*100, 0)</f>
        <v>59.217821782178213</v>
      </c>
    </row>
    <row r="1366" spans="1:8" customFormat="1" ht="15" x14ac:dyDescent="0.25">
      <c r="D1366" s="12"/>
      <c r="E1366" s="12"/>
      <c r="F1366" s="12"/>
      <c r="G1366" s="12"/>
      <c r="H1366" s="12"/>
    </row>
    <row r="1367" spans="1:8" x14ac:dyDescent="0.2">
      <c r="A1367" s="2" t="s">
        <v>341</v>
      </c>
      <c r="B1367" s="2" t="s">
        <v>342</v>
      </c>
      <c r="C1367" s="2" t="s">
        <v>101</v>
      </c>
      <c r="D1367" s="6">
        <v>1</v>
      </c>
      <c r="E1367" s="8">
        <v>11.75</v>
      </c>
      <c r="F1367" s="8">
        <v>2.76</v>
      </c>
      <c r="G1367" s="8">
        <f>E1367-F1367</f>
        <v>8.99</v>
      </c>
      <c r="H1367" s="8">
        <f>IF(E1367&lt;&gt;0, ((E1367-F1367)/E1367)*100, 0)</f>
        <v>76.510638297872347</v>
      </c>
    </row>
    <row r="1368" spans="1:8" x14ac:dyDescent="0.2">
      <c r="A1368" s="2" t="s">
        <v>341</v>
      </c>
      <c r="B1368" s="2" t="s">
        <v>342</v>
      </c>
      <c r="C1368" s="2" t="s">
        <v>196</v>
      </c>
      <c r="D1368" s="6">
        <v>1</v>
      </c>
      <c r="E1368" s="8">
        <v>10.95</v>
      </c>
      <c r="F1368" s="8">
        <v>2.3199999999999998</v>
      </c>
      <c r="G1368" s="8">
        <f>E1368-F1368</f>
        <v>8.629999999999999</v>
      </c>
      <c r="H1368" s="8">
        <f>IF(E1368&lt;&gt;0, ((E1368-F1368)/E1368)*100, 0)</f>
        <v>78.81278538812785</v>
      </c>
    </row>
    <row r="1369" spans="1:8" x14ac:dyDescent="0.2">
      <c r="A1369" s="2" t="s">
        <v>341</v>
      </c>
      <c r="B1369" s="2" t="s">
        <v>342</v>
      </c>
      <c r="C1369" s="2" t="s">
        <v>106</v>
      </c>
      <c r="D1369" s="6">
        <v>1</v>
      </c>
      <c r="E1369" s="8">
        <v>24.75</v>
      </c>
      <c r="F1369" s="8">
        <v>9.4499999999999993</v>
      </c>
      <c r="G1369" s="8">
        <f>E1369-F1369</f>
        <v>15.3</v>
      </c>
      <c r="H1369" s="8">
        <f>IF(E1369&lt;&gt;0, ((E1369-F1369)/E1369)*100, 0)</f>
        <v>61.818181818181813</v>
      </c>
    </row>
    <row r="1370" spans="1:8" x14ac:dyDescent="0.2">
      <c r="A1370" s="2" t="s">
        <v>341</v>
      </c>
      <c r="B1370" s="2" t="s">
        <v>342</v>
      </c>
      <c r="C1370" s="2" t="s">
        <v>61</v>
      </c>
      <c r="D1370" s="6">
        <v>2</v>
      </c>
      <c r="E1370" s="8">
        <v>120</v>
      </c>
      <c r="F1370" s="8">
        <v>34.479999999999997</v>
      </c>
      <c r="G1370" s="8">
        <f>E1370-F1370</f>
        <v>85.52000000000001</v>
      </c>
      <c r="H1370" s="8">
        <f>IF(E1370&lt;&gt;0, ((E1370-F1370)/E1370)*100, 0)</f>
        <v>71.26666666666668</v>
      </c>
    </row>
    <row r="1371" spans="1:8" x14ac:dyDescent="0.2">
      <c r="A1371" s="2" t="s">
        <v>341</v>
      </c>
      <c r="B1371" s="2" t="s">
        <v>342</v>
      </c>
      <c r="C1371" s="2" t="s">
        <v>132</v>
      </c>
      <c r="D1371" s="6">
        <v>3</v>
      </c>
      <c r="E1371" s="8">
        <v>210</v>
      </c>
      <c r="F1371" s="8">
        <v>51.75</v>
      </c>
      <c r="G1371" s="8">
        <f>E1371-F1371</f>
        <v>158.25</v>
      </c>
      <c r="H1371" s="8">
        <f>IF(E1371&lt;&gt;0, ((E1371-F1371)/E1371)*100, 0)</f>
        <v>75.357142857142861</v>
      </c>
    </row>
    <row r="1372" spans="1:8" x14ac:dyDescent="0.2">
      <c r="A1372" s="2" t="s">
        <v>341</v>
      </c>
      <c r="B1372" s="2" t="s">
        <v>342</v>
      </c>
      <c r="C1372" s="2" t="s">
        <v>239</v>
      </c>
      <c r="D1372" s="6">
        <v>1</v>
      </c>
      <c r="E1372" s="8">
        <v>29.5</v>
      </c>
      <c r="F1372" s="8">
        <v>6.23</v>
      </c>
      <c r="G1372" s="8">
        <f>E1372-F1372</f>
        <v>23.27</v>
      </c>
      <c r="H1372" s="8">
        <f>IF(E1372&lt;&gt;0, ((E1372-F1372)/E1372)*100, 0)</f>
        <v>78.881355932203391</v>
      </c>
    </row>
    <row r="1373" spans="1:8" x14ac:dyDescent="0.2">
      <c r="A1373" s="2" t="s">
        <v>341</v>
      </c>
      <c r="B1373" s="2" t="s">
        <v>342</v>
      </c>
      <c r="C1373" s="2" t="s">
        <v>55</v>
      </c>
      <c r="D1373" s="6">
        <v>1</v>
      </c>
      <c r="E1373" s="8">
        <v>27.5</v>
      </c>
      <c r="F1373" s="8">
        <v>5.94</v>
      </c>
      <c r="G1373" s="8">
        <f>E1373-F1373</f>
        <v>21.56</v>
      </c>
      <c r="H1373" s="8">
        <f>IF(E1373&lt;&gt;0, ((E1373-F1373)/E1373)*100, 0)</f>
        <v>78.399999999999991</v>
      </c>
    </row>
    <row r="1374" spans="1:8" customFormat="1" ht="15" x14ac:dyDescent="0.25">
      <c r="D1374" s="12"/>
      <c r="E1374" s="12"/>
      <c r="F1374" s="12"/>
      <c r="G1374" s="12"/>
      <c r="H1374" s="12"/>
    </row>
    <row r="1375" spans="1:8" s="4" customFormat="1" x14ac:dyDescent="0.2">
      <c r="A1375" s="3" t="s">
        <v>19</v>
      </c>
      <c r="B1375" s="3" t="s">
        <v>19</v>
      </c>
      <c r="C1375" s="3" t="s">
        <v>19</v>
      </c>
      <c r="D1375" s="5">
        <f>SUBTOTAL(9, D1367:D1374)</f>
        <v>10</v>
      </c>
      <c r="E1375" s="7">
        <f>SUBTOTAL(9, E1367:E1374)</f>
        <v>434.45</v>
      </c>
      <c r="F1375" s="7">
        <f>SUBTOTAL(9, F1367:F1374)</f>
        <v>112.92999999999999</v>
      </c>
      <c r="G1375" s="7">
        <f>SUBTOTAL(9, G1367:G1374)</f>
        <v>321.52</v>
      </c>
      <c r="H1375" s="7">
        <f>IF(E1375&lt;&gt;0, ((E1375-F1375)/E1375)*100, 0)</f>
        <v>74.006214754287029</v>
      </c>
    </row>
    <row r="1376" spans="1:8" customFormat="1" ht="15" x14ac:dyDescent="0.25">
      <c r="D1376" s="12"/>
      <c r="E1376" s="12"/>
      <c r="F1376" s="12"/>
      <c r="G1376" s="12"/>
      <c r="H1376" s="12"/>
    </row>
    <row r="1377" spans="1:8" x14ac:dyDescent="0.2">
      <c r="A1377" s="2" t="s">
        <v>343</v>
      </c>
      <c r="B1377" s="2" t="s">
        <v>344</v>
      </c>
      <c r="C1377" s="2" t="s">
        <v>19</v>
      </c>
      <c r="G1377" s="8">
        <f>E1377-F1377</f>
        <v>0</v>
      </c>
      <c r="H1377" s="8">
        <f>IF(E1377&lt;&gt;0, ((E1377-F1377)/E1377)*100, 0)</f>
        <v>0</v>
      </c>
    </row>
    <row r="1378" spans="1:8" x14ac:dyDescent="0.2">
      <c r="A1378" s="2" t="s">
        <v>343</v>
      </c>
      <c r="B1378" s="2" t="s">
        <v>344</v>
      </c>
      <c r="C1378" s="2" t="s">
        <v>19</v>
      </c>
      <c r="E1378" s="8">
        <v>-41.65</v>
      </c>
      <c r="G1378" s="8">
        <f>E1378-F1378</f>
        <v>-41.65</v>
      </c>
      <c r="H1378" s="8">
        <f>IF(E1378&lt;&gt;0, ((E1378-F1378)/E1378)*100, 0)</f>
        <v>100</v>
      </c>
    </row>
    <row r="1379" spans="1:8" x14ac:dyDescent="0.2">
      <c r="A1379" s="2" t="s">
        <v>343</v>
      </c>
      <c r="B1379" s="2" t="s">
        <v>344</v>
      </c>
      <c r="C1379" s="2" t="s">
        <v>330</v>
      </c>
      <c r="D1379" s="6">
        <v>1</v>
      </c>
      <c r="E1379" s="8">
        <v>3.9</v>
      </c>
      <c r="F1379" s="8">
        <v>1.1000000000000001</v>
      </c>
      <c r="G1379" s="8">
        <f>E1379-F1379</f>
        <v>2.8</v>
      </c>
      <c r="H1379" s="8">
        <f>IF(E1379&lt;&gt;0, ((E1379-F1379)/E1379)*100, 0)</f>
        <v>71.794871794871796</v>
      </c>
    </row>
    <row r="1380" spans="1:8" x14ac:dyDescent="0.2">
      <c r="A1380" s="2" t="s">
        <v>343</v>
      </c>
      <c r="B1380" s="2" t="s">
        <v>344</v>
      </c>
      <c r="C1380" s="2" t="s">
        <v>171</v>
      </c>
      <c r="D1380" s="6">
        <v>1</v>
      </c>
      <c r="E1380" s="8">
        <v>21.25</v>
      </c>
      <c r="F1380" s="8">
        <v>4.9000000000000004</v>
      </c>
      <c r="G1380" s="8">
        <f>E1380-F1380</f>
        <v>16.350000000000001</v>
      </c>
      <c r="H1380" s="8">
        <f>IF(E1380&lt;&gt;0, ((E1380-F1380)/E1380)*100, 0)</f>
        <v>76.941176470588246</v>
      </c>
    </row>
    <row r="1381" spans="1:8" x14ac:dyDescent="0.2">
      <c r="A1381" s="2" t="s">
        <v>343</v>
      </c>
      <c r="B1381" s="2" t="s">
        <v>344</v>
      </c>
      <c r="C1381" s="2" t="s">
        <v>199</v>
      </c>
      <c r="D1381" s="6">
        <v>1</v>
      </c>
      <c r="E1381" s="8">
        <v>16.5</v>
      </c>
      <c r="F1381" s="8">
        <v>2.75</v>
      </c>
      <c r="G1381" s="8">
        <f>E1381-F1381</f>
        <v>13.75</v>
      </c>
      <c r="H1381" s="8">
        <f>IF(E1381&lt;&gt;0, ((E1381-F1381)/E1381)*100, 0)</f>
        <v>83.333333333333343</v>
      </c>
    </row>
    <row r="1382" spans="1:8" customFormat="1" ht="15" x14ac:dyDescent="0.25">
      <c r="D1382" s="12"/>
      <c r="E1382" s="12"/>
      <c r="F1382" s="12"/>
      <c r="G1382" s="12"/>
      <c r="H1382" s="12"/>
    </row>
    <row r="1383" spans="1:8" s="4" customFormat="1" x14ac:dyDescent="0.2">
      <c r="A1383" s="3" t="s">
        <v>19</v>
      </c>
      <c r="B1383" s="3" t="s">
        <v>19</v>
      </c>
      <c r="C1383" s="3" t="s">
        <v>19</v>
      </c>
      <c r="D1383" s="5">
        <f>SUBTOTAL(9, D1377:D1382)</f>
        <v>3</v>
      </c>
      <c r="E1383" s="7">
        <f>SUBTOTAL(9, E1377:E1382)</f>
        <v>0</v>
      </c>
      <c r="F1383" s="7">
        <f>SUBTOTAL(9, F1377:F1382)</f>
        <v>8.75</v>
      </c>
      <c r="G1383" s="7">
        <f>SUBTOTAL(9, G1377:G1382)</f>
        <v>-8.75</v>
      </c>
      <c r="H1383" s="7">
        <f>IF(E1383&lt;&gt;0, ((E1383-F1383)/E1383)*100, 0)</f>
        <v>0</v>
      </c>
    </row>
    <row r="1384" spans="1:8" customFormat="1" ht="15" x14ac:dyDescent="0.25">
      <c r="D1384" s="12"/>
      <c r="E1384" s="12"/>
      <c r="F1384" s="12"/>
      <c r="G1384" s="12"/>
      <c r="H1384" s="12"/>
    </row>
    <row r="1385" spans="1:8" x14ac:dyDescent="0.2">
      <c r="A1385" s="2" t="s">
        <v>345</v>
      </c>
      <c r="B1385" s="2" t="s">
        <v>346</v>
      </c>
      <c r="C1385" s="2" t="s">
        <v>19</v>
      </c>
      <c r="G1385" s="8">
        <f>E1385-F1385</f>
        <v>0</v>
      </c>
      <c r="H1385" s="8">
        <f>IF(E1385&lt;&gt;0, ((E1385-F1385)/E1385)*100, 0)</f>
        <v>0</v>
      </c>
    </row>
    <row r="1386" spans="1:8" x14ac:dyDescent="0.2">
      <c r="A1386" s="2" t="s">
        <v>345</v>
      </c>
      <c r="B1386" s="2" t="s">
        <v>346</v>
      </c>
      <c r="C1386" s="2" t="s">
        <v>19</v>
      </c>
      <c r="E1386" s="8">
        <v>-7.75</v>
      </c>
      <c r="G1386" s="8">
        <f>E1386-F1386</f>
        <v>-7.75</v>
      </c>
      <c r="H1386" s="8">
        <f>IF(E1386&lt;&gt;0, ((E1386-F1386)/E1386)*100, 0)</f>
        <v>100</v>
      </c>
    </row>
    <row r="1387" spans="1:8" x14ac:dyDescent="0.2">
      <c r="A1387" s="2" t="s">
        <v>345</v>
      </c>
      <c r="B1387" s="2" t="s">
        <v>346</v>
      </c>
      <c r="C1387" s="2" t="s">
        <v>143</v>
      </c>
      <c r="D1387" s="6">
        <v>1</v>
      </c>
      <c r="E1387" s="8">
        <v>5.5</v>
      </c>
      <c r="F1387" s="8">
        <v>1.8</v>
      </c>
      <c r="G1387" s="8">
        <f>E1387-F1387</f>
        <v>3.7</v>
      </c>
      <c r="H1387" s="8">
        <f>IF(E1387&lt;&gt;0, ((E1387-F1387)/E1387)*100, 0)</f>
        <v>67.272727272727266</v>
      </c>
    </row>
    <row r="1388" spans="1:8" x14ac:dyDescent="0.2">
      <c r="A1388" s="2" t="s">
        <v>345</v>
      </c>
      <c r="B1388" s="2" t="s">
        <v>346</v>
      </c>
      <c r="C1388" s="2" t="s">
        <v>99</v>
      </c>
      <c r="D1388" s="6">
        <v>1</v>
      </c>
      <c r="E1388" s="8">
        <v>27</v>
      </c>
      <c r="F1388" s="8">
        <v>8.4</v>
      </c>
      <c r="G1388" s="8">
        <f>E1388-F1388</f>
        <v>18.600000000000001</v>
      </c>
      <c r="H1388" s="8">
        <f>IF(E1388&lt;&gt;0, ((E1388-F1388)/E1388)*100, 0)</f>
        <v>68.8888888888889</v>
      </c>
    </row>
    <row r="1389" spans="1:8" x14ac:dyDescent="0.2">
      <c r="A1389" s="2" t="s">
        <v>345</v>
      </c>
      <c r="B1389" s="2" t="s">
        <v>346</v>
      </c>
      <c r="C1389" s="2" t="s">
        <v>35</v>
      </c>
      <c r="D1389" s="6">
        <v>1</v>
      </c>
      <c r="E1389" s="8">
        <v>8.5</v>
      </c>
      <c r="F1389" s="8">
        <v>10.050000000000001</v>
      </c>
      <c r="G1389" s="8">
        <f>E1389-F1389</f>
        <v>-1.5500000000000007</v>
      </c>
      <c r="H1389" s="8">
        <f>IF(E1389&lt;&gt;0, ((E1389-F1389)/E1389)*100, 0)</f>
        <v>-18.235294117647065</v>
      </c>
    </row>
    <row r="1390" spans="1:8" x14ac:dyDescent="0.2">
      <c r="A1390" s="2" t="s">
        <v>345</v>
      </c>
      <c r="B1390" s="2" t="s">
        <v>346</v>
      </c>
      <c r="C1390" s="2" t="s">
        <v>291</v>
      </c>
      <c r="D1390" s="6">
        <v>1</v>
      </c>
      <c r="E1390" s="8">
        <v>14.5</v>
      </c>
      <c r="F1390" s="8">
        <v>4.4000000000000004</v>
      </c>
      <c r="G1390" s="8">
        <f>E1390-F1390</f>
        <v>10.1</v>
      </c>
      <c r="H1390" s="8">
        <f>IF(E1390&lt;&gt;0, ((E1390-F1390)/E1390)*100, 0)</f>
        <v>69.655172413793096</v>
      </c>
    </row>
    <row r="1391" spans="1:8" x14ac:dyDescent="0.2">
      <c r="A1391" s="2" t="s">
        <v>345</v>
      </c>
      <c r="B1391" s="2" t="s">
        <v>346</v>
      </c>
      <c r="C1391" s="2" t="s">
        <v>103</v>
      </c>
      <c r="D1391" s="6">
        <v>1</v>
      </c>
      <c r="E1391" s="8">
        <v>13.5</v>
      </c>
      <c r="F1391" s="8">
        <v>3.85</v>
      </c>
      <c r="G1391" s="8">
        <f>E1391-F1391</f>
        <v>9.65</v>
      </c>
      <c r="H1391" s="8">
        <f>IF(E1391&lt;&gt;0, ((E1391-F1391)/E1391)*100, 0)</f>
        <v>71.481481481481481</v>
      </c>
    </row>
    <row r="1392" spans="1:8" x14ac:dyDescent="0.2">
      <c r="A1392" s="2" t="s">
        <v>345</v>
      </c>
      <c r="B1392" s="2" t="s">
        <v>346</v>
      </c>
      <c r="C1392" s="2" t="s">
        <v>347</v>
      </c>
      <c r="D1392" s="6">
        <v>1</v>
      </c>
      <c r="E1392" s="8">
        <v>15</v>
      </c>
      <c r="G1392" s="8">
        <f>E1392-F1392</f>
        <v>15</v>
      </c>
      <c r="H1392" s="8">
        <f>IF(E1392&lt;&gt;0, ((E1392-F1392)/E1392)*100, 0)</f>
        <v>100</v>
      </c>
    </row>
    <row r="1393" spans="1:8" x14ac:dyDescent="0.2">
      <c r="A1393" s="2" t="s">
        <v>345</v>
      </c>
      <c r="B1393" s="2" t="s">
        <v>346</v>
      </c>
      <c r="C1393" s="2" t="s">
        <v>40</v>
      </c>
      <c r="D1393" s="6">
        <v>1</v>
      </c>
      <c r="E1393" s="8">
        <v>38.25</v>
      </c>
      <c r="F1393" s="8">
        <v>7.7</v>
      </c>
      <c r="G1393" s="8">
        <f>E1393-F1393</f>
        <v>30.55</v>
      </c>
      <c r="H1393" s="8">
        <f>IF(E1393&lt;&gt;0, ((E1393-F1393)/E1393)*100, 0)</f>
        <v>79.869281045751634</v>
      </c>
    </row>
    <row r="1394" spans="1:8" x14ac:dyDescent="0.2">
      <c r="A1394" s="2" t="s">
        <v>345</v>
      </c>
      <c r="B1394" s="2" t="s">
        <v>346</v>
      </c>
      <c r="C1394" s="2" t="s">
        <v>348</v>
      </c>
      <c r="D1394" s="6">
        <v>1</v>
      </c>
      <c r="E1394" s="8">
        <v>13.5</v>
      </c>
      <c r="F1394" s="8">
        <v>3.3</v>
      </c>
      <c r="G1394" s="8">
        <f>E1394-F1394</f>
        <v>10.199999999999999</v>
      </c>
      <c r="H1394" s="8">
        <f>IF(E1394&lt;&gt;0, ((E1394-F1394)/E1394)*100, 0)</f>
        <v>75.555555555555557</v>
      </c>
    </row>
    <row r="1395" spans="1:8" x14ac:dyDescent="0.2">
      <c r="A1395" s="2" t="s">
        <v>345</v>
      </c>
      <c r="B1395" s="2" t="s">
        <v>346</v>
      </c>
      <c r="C1395" s="2" t="s">
        <v>29</v>
      </c>
      <c r="D1395" s="6">
        <v>1</v>
      </c>
      <c r="E1395" s="8">
        <v>10.75</v>
      </c>
      <c r="F1395" s="8">
        <v>1.65</v>
      </c>
      <c r="G1395" s="8">
        <f>E1395-F1395</f>
        <v>9.1</v>
      </c>
      <c r="H1395" s="8">
        <f>IF(E1395&lt;&gt;0, ((E1395-F1395)/E1395)*100, 0)</f>
        <v>84.651162790697683</v>
      </c>
    </row>
    <row r="1396" spans="1:8" x14ac:dyDescent="0.2">
      <c r="A1396" s="2" t="s">
        <v>345</v>
      </c>
      <c r="B1396" s="2" t="s">
        <v>346</v>
      </c>
      <c r="C1396" s="2" t="s">
        <v>79</v>
      </c>
      <c r="D1396" s="6">
        <v>1</v>
      </c>
      <c r="E1396" s="8">
        <v>10.25</v>
      </c>
      <c r="F1396" s="8">
        <v>1.6</v>
      </c>
      <c r="G1396" s="8">
        <f>E1396-F1396</f>
        <v>8.65</v>
      </c>
      <c r="H1396" s="8">
        <f>IF(E1396&lt;&gt;0, ((E1396-F1396)/E1396)*100, 0)</f>
        <v>84.390243902439039</v>
      </c>
    </row>
    <row r="1397" spans="1:8" x14ac:dyDescent="0.2">
      <c r="A1397" s="2" t="s">
        <v>345</v>
      </c>
      <c r="B1397" s="2" t="s">
        <v>346</v>
      </c>
      <c r="C1397" s="2" t="s">
        <v>115</v>
      </c>
      <c r="D1397" s="6">
        <v>1</v>
      </c>
      <c r="E1397" s="8">
        <v>8</v>
      </c>
      <c r="F1397" s="8">
        <v>1.54</v>
      </c>
      <c r="G1397" s="8">
        <f>E1397-F1397</f>
        <v>6.46</v>
      </c>
      <c r="H1397" s="8">
        <f>IF(E1397&lt;&gt;0, ((E1397-F1397)/E1397)*100, 0)</f>
        <v>80.75</v>
      </c>
    </row>
    <row r="1398" spans="1:8" customFormat="1" ht="15" x14ac:dyDescent="0.25">
      <c r="D1398" s="12"/>
      <c r="E1398" s="12"/>
      <c r="F1398" s="12"/>
      <c r="G1398" s="12"/>
      <c r="H1398" s="12"/>
    </row>
    <row r="1399" spans="1:8" s="4" customFormat="1" x14ac:dyDescent="0.2">
      <c r="A1399" s="3" t="s">
        <v>19</v>
      </c>
      <c r="B1399" s="3" t="s">
        <v>19</v>
      </c>
      <c r="C1399" s="3" t="s">
        <v>19</v>
      </c>
      <c r="D1399" s="5">
        <f>SUBTOTAL(9, D1385:D1398)</f>
        <v>11</v>
      </c>
      <c r="E1399" s="7">
        <f>SUBTOTAL(9, E1385:E1398)</f>
        <v>157</v>
      </c>
      <c r="F1399" s="7">
        <f>SUBTOTAL(9, F1385:F1398)</f>
        <v>44.29</v>
      </c>
      <c r="G1399" s="7">
        <f>SUBTOTAL(9, G1385:G1398)</f>
        <v>112.71</v>
      </c>
      <c r="H1399" s="7">
        <f>IF(E1399&lt;&gt;0, ((E1399-F1399)/E1399)*100, 0)</f>
        <v>71.789808917197462</v>
      </c>
    </row>
    <row r="1400" spans="1:8" customFormat="1" ht="15" x14ac:dyDescent="0.25">
      <c r="D1400" s="12"/>
      <c r="E1400" s="12"/>
      <c r="F1400" s="12"/>
      <c r="G1400" s="12"/>
      <c r="H1400" s="12"/>
    </row>
    <row r="1401" spans="1:8" x14ac:dyDescent="0.2">
      <c r="A1401" s="2" t="s">
        <v>349</v>
      </c>
      <c r="B1401" s="2" t="s">
        <v>350</v>
      </c>
      <c r="C1401" s="2" t="s">
        <v>87</v>
      </c>
      <c r="D1401" s="6">
        <v>2</v>
      </c>
      <c r="E1401" s="8">
        <v>21</v>
      </c>
      <c r="F1401" s="8">
        <v>5.18</v>
      </c>
      <c r="G1401" s="8">
        <f>E1401-F1401</f>
        <v>15.82</v>
      </c>
      <c r="H1401" s="8">
        <f>IF(E1401&lt;&gt;0, ((E1401-F1401)/E1401)*100, 0)</f>
        <v>75.333333333333329</v>
      </c>
    </row>
    <row r="1402" spans="1:8" x14ac:dyDescent="0.2">
      <c r="A1402" s="2" t="s">
        <v>349</v>
      </c>
      <c r="B1402" s="2" t="s">
        <v>350</v>
      </c>
      <c r="C1402" s="2" t="s">
        <v>277</v>
      </c>
      <c r="D1402" s="6">
        <v>3</v>
      </c>
      <c r="E1402" s="8">
        <v>42</v>
      </c>
      <c r="F1402" s="8">
        <v>10.08</v>
      </c>
      <c r="G1402" s="8">
        <f>E1402-F1402</f>
        <v>31.92</v>
      </c>
      <c r="H1402" s="8">
        <f>IF(E1402&lt;&gt;0, ((E1402-F1402)/E1402)*100, 0)</f>
        <v>76</v>
      </c>
    </row>
    <row r="1403" spans="1:8" x14ac:dyDescent="0.2">
      <c r="A1403" s="2" t="s">
        <v>349</v>
      </c>
      <c r="B1403" s="2" t="s">
        <v>350</v>
      </c>
      <c r="C1403" s="2" t="s">
        <v>204</v>
      </c>
      <c r="D1403" s="6">
        <v>1</v>
      </c>
      <c r="E1403" s="8">
        <v>13.5</v>
      </c>
      <c r="F1403" s="8">
        <v>2.64</v>
      </c>
      <c r="G1403" s="8">
        <f>E1403-F1403</f>
        <v>10.86</v>
      </c>
      <c r="H1403" s="8">
        <f>IF(E1403&lt;&gt;0, ((E1403-F1403)/E1403)*100, 0)</f>
        <v>80.444444444444443</v>
      </c>
    </row>
    <row r="1404" spans="1:8" x14ac:dyDescent="0.2">
      <c r="A1404" s="2" t="s">
        <v>349</v>
      </c>
      <c r="B1404" s="2" t="s">
        <v>350</v>
      </c>
      <c r="C1404" s="2" t="s">
        <v>53</v>
      </c>
      <c r="D1404" s="6">
        <v>1</v>
      </c>
      <c r="E1404" s="8">
        <v>7</v>
      </c>
      <c r="F1404" s="8">
        <v>1.32</v>
      </c>
      <c r="G1404" s="8">
        <f>E1404-F1404</f>
        <v>5.68</v>
      </c>
      <c r="H1404" s="8">
        <f>IF(E1404&lt;&gt;0, ((E1404-F1404)/E1404)*100, 0)</f>
        <v>81.142857142857139</v>
      </c>
    </row>
    <row r="1405" spans="1:8" x14ac:dyDescent="0.2">
      <c r="A1405" s="2" t="s">
        <v>349</v>
      </c>
      <c r="B1405" s="2" t="s">
        <v>350</v>
      </c>
      <c r="C1405" s="2" t="s">
        <v>351</v>
      </c>
      <c r="D1405" s="6">
        <v>3</v>
      </c>
      <c r="E1405" s="8">
        <v>6</v>
      </c>
      <c r="F1405" s="8">
        <v>1.5</v>
      </c>
      <c r="G1405" s="8">
        <f>E1405-F1405</f>
        <v>4.5</v>
      </c>
      <c r="H1405" s="8">
        <f>IF(E1405&lt;&gt;0, ((E1405-F1405)/E1405)*100, 0)</f>
        <v>75</v>
      </c>
    </row>
    <row r="1406" spans="1:8" x14ac:dyDescent="0.2">
      <c r="A1406" s="2" t="s">
        <v>349</v>
      </c>
      <c r="B1406" s="2" t="s">
        <v>350</v>
      </c>
      <c r="C1406" s="2" t="s">
        <v>16</v>
      </c>
      <c r="D1406" s="6">
        <v>1</v>
      </c>
      <c r="E1406" s="8">
        <v>14</v>
      </c>
      <c r="F1406" s="8">
        <v>3.83</v>
      </c>
      <c r="G1406" s="8">
        <f>E1406-F1406</f>
        <v>10.17</v>
      </c>
      <c r="H1406" s="8">
        <f>IF(E1406&lt;&gt;0, ((E1406-F1406)/E1406)*100, 0)</f>
        <v>72.642857142857139</v>
      </c>
    </row>
    <row r="1407" spans="1:8" x14ac:dyDescent="0.2">
      <c r="A1407" s="2" t="s">
        <v>349</v>
      </c>
      <c r="B1407" s="2" t="s">
        <v>350</v>
      </c>
      <c r="C1407" s="2" t="s">
        <v>40</v>
      </c>
      <c r="D1407" s="6">
        <v>1</v>
      </c>
      <c r="E1407" s="8">
        <v>38.25</v>
      </c>
      <c r="F1407" s="8">
        <v>7.7</v>
      </c>
      <c r="G1407" s="8">
        <f>E1407-F1407</f>
        <v>30.55</v>
      </c>
      <c r="H1407" s="8">
        <f>IF(E1407&lt;&gt;0, ((E1407-F1407)/E1407)*100, 0)</f>
        <v>79.869281045751634</v>
      </c>
    </row>
    <row r="1408" spans="1:8" x14ac:dyDescent="0.2">
      <c r="A1408" s="2" t="s">
        <v>349</v>
      </c>
      <c r="B1408" s="2" t="s">
        <v>350</v>
      </c>
      <c r="C1408" s="2" t="s">
        <v>46</v>
      </c>
      <c r="D1408" s="6">
        <v>2</v>
      </c>
      <c r="E1408" s="8">
        <v>16</v>
      </c>
      <c r="F1408" s="8">
        <v>3.08</v>
      </c>
      <c r="G1408" s="8">
        <f>E1408-F1408</f>
        <v>12.92</v>
      </c>
      <c r="H1408" s="8">
        <f>IF(E1408&lt;&gt;0, ((E1408-F1408)/E1408)*100, 0)</f>
        <v>80.75</v>
      </c>
    </row>
    <row r="1409" spans="1:8" x14ac:dyDescent="0.2">
      <c r="A1409" s="2" t="s">
        <v>349</v>
      </c>
      <c r="B1409" s="2" t="s">
        <v>350</v>
      </c>
      <c r="C1409" s="2" t="s">
        <v>113</v>
      </c>
      <c r="D1409" s="6">
        <v>2</v>
      </c>
      <c r="E1409" s="8">
        <v>16</v>
      </c>
      <c r="F1409" s="8">
        <v>3.92</v>
      </c>
      <c r="G1409" s="8">
        <f>E1409-F1409</f>
        <v>12.08</v>
      </c>
      <c r="H1409" s="8">
        <f>IF(E1409&lt;&gt;0, ((E1409-F1409)/E1409)*100, 0)</f>
        <v>75.5</v>
      </c>
    </row>
    <row r="1410" spans="1:8" customFormat="1" ht="15" x14ac:dyDescent="0.25">
      <c r="D1410" s="12"/>
      <c r="E1410" s="12"/>
      <c r="F1410" s="12"/>
      <c r="G1410" s="12"/>
      <c r="H1410" s="12"/>
    </row>
    <row r="1411" spans="1:8" s="4" customFormat="1" x14ac:dyDescent="0.2">
      <c r="A1411" s="3" t="s">
        <v>19</v>
      </c>
      <c r="B1411" s="3" t="s">
        <v>19</v>
      </c>
      <c r="C1411" s="3" t="s">
        <v>19</v>
      </c>
      <c r="D1411" s="5">
        <f>SUBTOTAL(9, D1401:D1410)</f>
        <v>16</v>
      </c>
      <c r="E1411" s="7">
        <f>SUBTOTAL(9, E1401:E1410)</f>
        <v>173.75</v>
      </c>
      <c r="F1411" s="7">
        <f>SUBTOTAL(9, F1401:F1410)</f>
        <v>39.25</v>
      </c>
      <c r="G1411" s="7">
        <f>SUBTOTAL(9, G1401:G1410)</f>
        <v>134.5</v>
      </c>
      <c r="H1411" s="7">
        <f>IF(E1411&lt;&gt;0, ((E1411-F1411)/E1411)*100, 0)</f>
        <v>77.410071942446052</v>
      </c>
    </row>
    <row r="1412" spans="1:8" customFormat="1" ht="15" x14ac:dyDescent="0.25">
      <c r="D1412" s="12"/>
      <c r="E1412" s="12"/>
      <c r="F1412" s="12"/>
      <c r="G1412" s="12"/>
      <c r="H1412" s="12"/>
    </row>
    <row r="1413" spans="1:8" x14ac:dyDescent="0.2">
      <c r="A1413" s="2" t="s">
        <v>352</v>
      </c>
      <c r="B1413" s="2" t="s">
        <v>353</v>
      </c>
      <c r="C1413" s="2" t="s">
        <v>19</v>
      </c>
      <c r="G1413" s="8">
        <f>E1413-F1413</f>
        <v>0</v>
      </c>
      <c r="H1413" s="8">
        <f>IF(E1413&lt;&gt;0, ((E1413-F1413)/E1413)*100, 0)</f>
        <v>0</v>
      </c>
    </row>
    <row r="1414" spans="1:8" x14ac:dyDescent="0.2">
      <c r="A1414" s="2" t="s">
        <v>352</v>
      </c>
      <c r="B1414" s="2" t="s">
        <v>353</v>
      </c>
      <c r="C1414" s="2" t="s">
        <v>76</v>
      </c>
      <c r="D1414" s="6">
        <v>1</v>
      </c>
      <c r="F1414" s="8">
        <v>5.91</v>
      </c>
      <c r="G1414" s="8">
        <f>E1414-F1414</f>
        <v>-5.91</v>
      </c>
      <c r="H1414" s="8">
        <f>IF(E1414&lt;&gt;0, ((E1414-F1414)/E1414)*100, 0)</f>
        <v>0</v>
      </c>
    </row>
    <row r="1415" spans="1:8" x14ac:dyDescent="0.2">
      <c r="A1415" s="2" t="s">
        <v>352</v>
      </c>
      <c r="B1415" s="2" t="s">
        <v>353</v>
      </c>
      <c r="C1415" s="2" t="s">
        <v>34</v>
      </c>
      <c r="D1415" s="6">
        <v>1</v>
      </c>
      <c r="F1415" s="8">
        <v>4.51</v>
      </c>
      <c r="G1415" s="8">
        <f>E1415-F1415</f>
        <v>-4.51</v>
      </c>
      <c r="H1415" s="8">
        <f>IF(E1415&lt;&gt;0, ((E1415-F1415)/E1415)*100, 0)</f>
        <v>0</v>
      </c>
    </row>
    <row r="1416" spans="1:8" x14ac:dyDescent="0.2">
      <c r="A1416" s="2" t="s">
        <v>352</v>
      </c>
      <c r="B1416" s="2" t="s">
        <v>353</v>
      </c>
      <c r="C1416" s="2" t="s">
        <v>14</v>
      </c>
      <c r="D1416" s="6">
        <v>1</v>
      </c>
      <c r="F1416" s="8">
        <v>3.56</v>
      </c>
      <c r="G1416" s="8">
        <f>E1416-F1416</f>
        <v>-3.56</v>
      </c>
      <c r="H1416" s="8">
        <f>IF(E1416&lt;&gt;0, ((E1416-F1416)/E1416)*100, 0)</f>
        <v>0</v>
      </c>
    </row>
    <row r="1417" spans="1:8" x14ac:dyDescent="0.2">
      <c r="A1417" s="2" t="s">
        <v>352</v>
      </c>
      <c r="B1417" s="2" t="s">
        <v>353</v>
      </c>
      <c r="C1417" s="2" t="s">
        <v>139</v>
      </c>
      <c r="D1417" s="6">
        <v>1</v>
      </c>
      <c r="F1417" s="8">
        <v>6.65</v>
      </c>
      <c r="G1417" s="8">
        <f>E1417-F1417</f>
        <v>-6.65</v>
      </c>
      <c r="H1417" s="8">
        <f>IF(E1417&lt;&gt;0, ((E1417-F1417)/E1417)*100, 0)</f>
        <v>0</v>
      </c>
    </row>
    <row r="1418" spans="1:8" x14ac:dyDescent="0.2">
      <c r="A1418" s="2" t="s">
        <v>352</v>
      </c>
      <c r="B1418" s="2" t="s">
        <v>353</v>
      </c>
      <c r="C1418" s="2" t="s">
        <v>104</v>
      </c>
      <c r="D1418" s="6">
        <v>1</v>
      </c>
      <c r="F1418" s="8">
        <v>2.2000000000000002</v>
      </c>
      <c r="G1418" s="8">
        <f>E1418-F1418</f>
        <v>-2.2000000000000002</v>
      </c>
      <c r="H1418" s="8">
        <f>IF(E1418&lt;&gt;0, ((E1418-F1418)/E1418)*100, 0)</f>
        <v>0</v>
      </c>
    </row>
    <row r="1419" spans="1:8" x14ac:dyDescent="0.2">
      <c r="A1419" s="2" t="s">
        <v>352</v>
      </c>
      <c r="B1419" s="2" t="s">
        <v>353</v>
      </c>
      <c r="C1419" s="2" t="s">
        <v>106</v>
      </c>
      <c r="D1419" s="6">
        <v>1</v>
      </c>
      <c r="F1419" s="8">
        <v>7.43</v>
      </c>
      <c r="G1419" s="8">
        <f>E1419-F1419</f>
        <v>-7.43</v>
      </c>
      <c r="H1419" s="8">
        <f>IF(E1419&lt;&gt;0, ((E1419-F1419)/E1419)*100, 0)</f>
        <v>0</v>
      </c>
    </row>
    <row r="1420" spans="1:8" x14ac:dyDescent="0.2">
      <c r="A1420" s="2" t="s">
        <v>352</v>
      </c>
      <c r="B1420" s="2" t="s">
        <v>353</v>
      </c>
      <c r="C1420" s="2" t="s">
        <v>354</v>
      </c>
      <c r="D1420" s="6">
        <v>1</v>
      </c>
      <c r="F1420" s="8">
        <v>5.88</v>
      </c>
      <c r="G1420" s="8">
        <f>E1420-F1420</f>
        <v>-5.88</v>
      </c>
      <c r="H1420" s="8">
        <f>IF(E1420&lt;&gt;0, ((E1420-F1420)/E1420)*100, 0)</f>
        <v>0</v>
      </c>
    </row>
    <row r="1421" spans="1:8" x14ac:dyDescent="0.2">
      <c r="A1421" s="2" t="s">
        <v>352</v>
      </c>
      <c r="B1421" s="2" t="s">
        <v>353</v>
      </c>
      <c r="C1421" s="2" t="s">
        <v>145</v>
      </c>
      <c r="D1421" s="6">
        <v>1</v>
      </c>
      <c r="F1421" s="8">
        <v>4.79</v>
      </c>
      <c r="G1421" s="8">
        <f>E1421-F1421</f>
        <v>-4.79</v>
      </c>
      <c r="H1421" s="8">
        <f>IF(E1421&lt;&gt;0, ((E1421-F1421)/E1421)*100, 0)</f>
        <v>0</v>
      </c>
    </row>
    <row r="1422" spans="1:8" x14ac:dyDescent="0.2">
      <c r="A1422" s="2" t="s">
        <v>352</v>
      </c>
      <c r="B1422" s="2" t="s">
        <v>353</v>
      </c>
      <c r="C1422" s="2" t="s">
        <v>146</v>
      </c>
      <c r="D1422" s="6">
        <v>1</v>
      </c>
      <c r="F1422" s="8">
        <v>7.01</v>
      </c>
      <c r="G1422" s="8">
        <f>E1422-F1422</f>
        <v>-7.01</v>
      </c>
      <c r="H1422" s="8">
        <f>IF(E1422&lt;&gt;0, ((E1422-F1422)/E1422)*100, 0)</f>
        <v>0</v>
      </c>
    </row>
    <row r="1423" spans="1:8" x14ac:dyDescent="0.2">
      <c r="A1423" s="2" t="s">
        <v>352</v>
      </c>
      <c r="B1423" s="2" t="s">
        <v>353</v>
      </c>
      <c r="C1423" s="2" t="s">
        <v>192</v>
      </c>
      <c r="D1423" s="6">
        <v>1</v>
      </c>
      <c r="F1423" s="8">
        <v>5.78</v>
      </c>
      <c r="G1423" s="8">
        <f>E1423-F1423</f>
        <v>-5.78</v>
      </c>
      <c r="H1423" s="8">
        <f>IF(E1423&lt;&gt;0, ((E1423-F1423)/E1423)*100, 0)</f>
        <v>0</v>
      </c>
    </row>
    <row r="1424" spans="1:8" x14ac:dyDescent="0.2">
      <c r="A1424" s="2" t="s">
        <v>352</v>
      </c>
      <c r="B1424" s="2" t="s">
        <v>353</v>
      </c>
      <c r="C1424" s="2" t="s">
        <v>132</v>
      </c>
      <c r="D1424" s="6">
        <v>1</v>
      </c>
      <c r="F1424" s="8">
        <v>17.25</v>
      </c>
      <c r="G1424" s="8">
        <f>E1424-F1424</f>
        <v>-17.25</v>
      </c>
      <c r="H1424" s="8">
        <f>IF(E1424&lt;&gt;0, ((E1424-F1424)/E1424)*100, 0)</f>
        <v>0</v>
      </c>
    </row>
    <row r="1425" spans="1:8" x14ac:dyDescent="0.2">
      <c r="A1425" s="2" t="s">
        <v>352</v>
      </c>
      <c r="B1425" s="2" t="s">
        <v>353</v>
      </c>
      <c r="C1425" s="2" t="s">
        <v>355</v>
      </c>
      <c r="D1425" s="6">
        <v>1</v>
      </c>
      <c r="E1425" s="8">
        <v>300</v>
      </c>
      <c r="G1425" s="8">
        <f>E1425-F1425</f>
        <v>300</v>
      </c>
      <c r="H1425" s="8">
        <f>IF(E1425&lt;&gt;0, ((E1425-F1425)/E1425)*100, 0)</f>
        <v>100</v>
      </c>
    </row>
    <row r="1426" spans="1:8" x14ac:dyDescent="0.2">
      <c r="A1426" s="2" t="s">
        <v>352</v>
      </c>
      <c r="B1426" s="2" t="s">
        <v>353</v>
      </c>
      <c r="C1426" s="2" t="s">
        <v>147</v>
      </c>
      <c r="D1426" s="6">
        <v>1</v>
      </c>
      <c r="F1426" s="8">
        <v>3.96</v>
      </c>
      <c r="G1426" s="8">
        <f>E1426-F1426</f>
        <v>-3.96</v>
      </c>
      <c r="H1426" s="8">
        <f>IF(E1426&lt;&gt;0, ((E1426-F1426)/E1426)*100, 0)</f>
        <v>0</v>
      </c>
    </row>
    <row r="1427" spans="1:8" customFormat="1" ht="15" x14ac:dyDescent="0.25">
      <c r="D1427" s="12"/>
      <c r="E1427" s="12"/>
      <c r="F1427" s="12"/>
      <c r="G1427" s="12"/>
      <c r="H1427" s="12"/>
    </row>
    <row r="1428" spans="1:8" s="4" customFormat="1" x14ac:dyDescent="0.2">
      <c r="A1428" s="3" t="s">
        <v>19</v>
      </c>
      <c r="B1428" s="3" t="s">
        <v>19</v>
      </c>
      <c r="C1428" s="3" t="s">
        <v>19</v>
      </c>
      <c r="D1428" s="5">
        <f>SUBTOTAL(9, D1413:D1427)</f>
        <v>13</v>
      </c>
      <c r="E1428" s="7">
        <f>SUBTOTAL(9, E1413:E1427)</f>
        <v>300</v>
      </c>
      <c r="F1428" s="7">
        <f>SUBTOTAL(9, F1413:F1427)</f>
        <v>74.929999999999993</v>
      </c>
      <c r="G1428" s="7">
        <f>SUBTOTAL(9, G1413:G1427)</f>
        <v>225.07</v>
      </c>
      <c r="H1428" s="7">
        <f>IF(E1428&lt;&gt;0, ((E1428-F1428)/E1428)*100, 0)</f>
        <v>75.023333333333326</v>
      </c>
    </row>
    <row r="1429" spans="1:8" customFormat="1" ht="15" x14ac:dyDescent="0.25">
      <c r="D1429" s="12"/>
      <c r="E1429" s="12"/>
      <c r="F1429" s="12"/>
      <c r="G1429" s="12"/>
      <c r="H1429" s="12"/>
    </row>
    <row r="1430" spans="1:8" x14ac:dyDescent="0.2">
      <c r="A1430" s="2" t="s">
        <v>356</v>
      </c>
      <c r="B1430" s="2" t="s">
        <v>357</v>
      </c>
      <c r="C1430" s="2" t="s">
        <v>76</v>
      </c>
      <c r="D1430" s="6">
        <v>1</v>
      </c>
      <c r="E1430" s="8">
        <v>16.5</v>
      </c>
      <c r="F1430" s="8">
        <v>5.91</v>
      </c>
      <c r="G1430" s="8">
        <f>E1430-F1430</f>
        <v>10.59</v>
      </c>
      <c r="H1430" s="8">
        <f>IF(E1430&lt;&gt;0, ((E1430-F1430)/E1430)*100, 0)</f>
        <v>64.181818181818187</v>
      </c>
    </row>
    <row r="1431" spans="1:8" x14ac:dyDescent="0.2">
      <c r="A1431" s="2" t="s">
        <v>356</v>
      </c>
      <c r="B1431" s="2" t="s">
        <v>357</v>
      </c>
      <c r="C1431" s="2" t="s">
        <v>12</v>
      </c>
      <c r="D1431" s="6">
        <v>4</v>
      </c>
      <c r="E1431" s="8">
        <v>66</v>
      </c>
      <c r="F1431" s="8">
        <v>18.57</v>
      </c>
      <c r="G1431" s="8">
        <f>E1431-F1431</f>
        <v>47.43</v>
      </c>
      <c r="H1431" s="8">
        <f>IF(E1431&lt;&gt;0, ((E1431-F1431)/E1431)*100, 0)</f>
        <v>71.86363636363636</v>
      </c>
    </row>
    <row r="1432" spans="1:8" customFormat="1" ht="15" x14ac:dyDescent="0.25">
      <c r="D1432" s="12"/>
      <c r="E1432" s="12"/>
      <c r="F1432" s="12"/>
      <c r="G1432" s="12"/>
      <c r="H1432" s="12"/>
    </row>
    <row r="1433" spans="1:8" s="4" customFormat="1" x14ac:dyDescent="0.2">
      <c r="A1433" s="3" t="s">
        <v>19</v>
      </c>
      <c r="B1433" s="3" t="s">
        <v>19</v>
      </c>
      <c r="C1433" s="3" t="s">
        <v>19</v>
      </c>
      <c r="D1433" s="5">
        <f>SUBTOTAL(9, D1430:D1432)</f>
        <v>5</v>
      </c>
      <c r="E1433" s="7">
        <f>SUBTOTAL(9, E1430:E1432)</f>
        <v>82.5</v>
      </c>
      <c r="F1433" s="7">
        <f>SUBTOTAL(9, F1430:F1432)</f>
        <v>24.48</v>
      </c>
      <c r="G1433" s="7">
        <f>SUBTOTAL(9, G1430:G1432)</f>
        <v>58.019999999999996</v>
      </c>
      <c r="H1433" s="7">
        <f>IF(E1433&lt;&gt;0, ((E1433-F1433)/E1433)*100, 0)</f>
        <v>70.327272727272728</v>
      </c>
    </row>
    <row r="1434" spans="1:8" customFormat="1" ht="15" x14ac:dyDescent="0.25">
      <c r="D1434" s="12"/>
      <c r="E1434" s="12"/>
      <c r="F1434" s="12"/>
      <c r="G1434" s="12"/>
      <c r="H1434" s="12"/>
    </row>
    <row r="1435" spans="1:8" x14ac:dyDescent="0.2">
      <c r="A1435" s="2" t="s">
        <v>358</v>
      </c>
      <c r="B1435" s="2" t="s">
        <v>359</v>
      </c>
      <c r="C1435" s="2" t="s">
        <v>145</v>
      </c>
      <c r="D1435" s="6">
        <v>1</v>
      </c>
      <c r="E1435" s="8">
        <v>18.5</v>
      </c>
      <c r="F1435" s="8">
        <v>4.79</v>
      </c>
      <c r="G1435" s="8">
        <f>E1435-F1435</f>
        <v>13.71</v>
      </c>
      <c r="H1435" s="8">
        <f>IF(E1435&lt;&gt;0, ((E1435-F1435)/E1435)*100, 0)</f>
        <v>74.108108108108112</v>
      </c>
    </row>
    <row r="1436" spans="1:8" x14ac:dyDescent="0.2">
      <c r="A1436" s="2" t="s">
        <v>358</v>
      </c>
      <c r="B1436" s="2" t="s">
        <v>359</v>
      </c>
      <c r="C1436" s="2" t="s">
        <v>146</v>
      </c>
      <c r="D1436" s="6">
        <v>1</v>
      </c>
      <c r="E1436" s="8">
        <v>24.5</v>
      </c>
      <c r="F1436" s="8">
        <v>7.01</v>
      </c>
      <c r="G1436" s="8">
        <f>E1436-F1436</f>
        <v>17.490000000000002</v>
      </c>
      <c r="H1436" s="8">
        <f>IF(E1436&lt;&gt;0, ((E1436-F1436)/E1436)*100, 0)</f>
        <v>71.387755102040828</v>
      </c>
    </row>
    <row r="1437" spans="1:8" x14ac:dyDescent="0.2">
      <c r="A1437" s="2" t="s">
        <v>358</v>
      </c>
      <c r="B1437" s="2" t="s">
        <v>359</v>
      </c>
      <c r="C1437" s="2" t="s">
        <v>360</v>
      </c>
      <c r="D1437" s="6">
        <v>1</v>
      </c>
      <c r="E1437" s="8">
        <v>15</v>
      </c>
      <c r="F1437" s="8">
        <v>3.96</v>
      </c>
      <c r="G1437" s="8">
        <f>E1437-F1437</f>
        <v>11.04</v>
      </c>
      <c r="H1437" s="8">
        <f>IF(E1437&lt;&gt;0, ((E1437-F1437)/E1437)*100, 0)</f>
        <v>73.599999999999994</v>
      </c>
    </row>
    <row r="1438" spans="1:8" customFormat="1" ht="15" x14ac:dyDescent="0.25">
      <c r="D1438" s="12"/>
      <c r="E1438" s="12"/>
      <c r="F1438" s="12"/>
      <c r="G1438" s="12"/>
      <c r="H1438" s="12"/>
    </row>
    <row r="1439" spans="1:8" s="4" customFormat="1" x14ac:dyDescent="0.2">
      <c r="A1439" s="3" t="s">
        <v>19</v>
      </c>
      <c r="B1439" s="3" t="s">
        <v>19</v>
      </c>
      <c r="C1439" s="3" t="s">
        <v>19</v>
      </c>
      <c r="D1439" s="5">
        <f>SUBTOTAL(9, D1435:D1438)</f>
        <v>3</v>
      </c>
      <c r="E1439" s="7">
        <f>SUBTOTAL(9, E1435:E1438)</f>
        <v>58</v>
      </c>
      <c r="F1439" s="7">
        <f>SUBTOTAL(9, F1435:F1438)</f>
        <v>15.760000000000002</v>
      </c>
      <c r="G1439" s="7">
        <f>SUBTOTAL(9, G1435:G1438)</f>
        <v>42.24</v>
      </c>
      <c r="H1439" s="7">
        <f>IF(E1439&lt;&gt;0, ((E1439-F1439)/E1439)*100, 0)</f>
        <v>72.827586206896541</v>
      </c>
    </row>
    <row r="1440" spans="1:8" customFormat="1" ht="15" x14ac:dyDescent="0.25">
      <c r="D1440" s="12"/>
      <c r="E1440" s="12"/>
      <c r="F1440" s="12"/>
      <c r="G1440" s="12"/>
      <c r="H1440" s="12"/>
    </row>
    <row r="1441" spans="1:8" x14ac:dyDescent="0.2">
      <c r="A1441" s="2" t="s">
        <v>361</v>
      </c>
      <c r="B1441" s="2" t="s">
        <v>362</v>
      </c>
      <c r="C1441" s="2" t="s">
        <v>348</v>
      </c>
      <c r="D1441" s="6">
        <v>1</v>
      </c>
      <c r="E1441" s="8">
        <v>13.5</v>
      </c>
      <c r="F1441" s="8">
        <v>3.3</v>
      </c>
      <c r="G1441" s="8">
        <f>E1441-F1441</f>
        <v>10.199999999999999</v>
      </c>
      <c r="H1441" s="8">
        <f>IF(E1441&lt;&gt;0, ((E1441-F1441)/E1441)*100, 0)</f>
        <v>75.555555555555557</v>
      </c>
    </row>
    <row r="1442" spans="1:8" customFormat="1" ht="15" x14ac:dyDescent="0.25">
      <c r="D1442" s="12"/>
      <c r="E1442" s="12"/>
      <c r="F1442" s="12"/>
      <c r="G1442" s="12"/>
      <c r="H1442" s="12"/>
    </row>
    <row r="1443" spans="1:8" s="4" customFormat="1" x14ac:dyDescent="0.2">
      <c r="A1443" s="3" t="s">
        <v>19</v>
      </c>
      <c r="B1443" s="3" t="s">
        <v>19</v>
      </c>
      <c r="C1443" s="3" t="s">
        <v>19</v>
      </c>
      <c r="D1443" s="5">
        <f>SUBTOTAL(9, D1441:D1442)</f>
        <v>1</v>
      </c>
      <c r="E1443" s="7">
        <f>SUBTOTAL(9, E1441:E1442)</f>
        <v>13.5</v>
      </c>
      <c r="F1443" s="7">
        <f>SUBTOTAL(9, F1441:F1442)</f>
        <v>3.3</v>
      </c>
      <c r="G1443" s="7">
        <f>SUBTOTAL(9, G1441:G1442)</f>
        <v>10.199999999999999</v>
      </c>
      <c r="H1443" s="7">
        <f>IF(E1443&lt;&gt;0, ((E1443-F1443)/E1443)*100, 0)</f>
        <v>75.555555555555557</v>
      </c>
    </row>
    <row r="1444" spans="1:8" customFormat="1" ht="15" x14ac:dyDescent="0.25">
      <c r="D1444" s="12"/>
      <c r="E1444" s="12"/>
      <c r="F1444" s="12"/>
      <c r="G1444" s="12"/>
      <c r="H1444" s="12"/>
    </row>
    <row r="1445" spans="1:8" x14ac:dyDescent="0.2">
      <c r="A1445" s="2" t="s">
        <v>363</v>
      </c>
      <c r="B1445" s="2" t="s">
        <v>364</v>
      </c>
      <c r="C1445" s="2" t="s">
        <v>19</v>
      </c>
      <c r="E1445" s="8">
        <v>-22.75</v>
      </c>
      <c r="G1445" s="8">
        <f>E1445-F1445</f>
        <v>-22.75</v>
      </c>
      <c r="H1445" s="8">
        <f>IF(E1445&lt;&gt;0, ((E1445-F1445)/E1445)*100, 0)</f>
        <v>100</v>
      </c>
    </row>
    <row r="1446" spans="1:8" x14ac:dyDescent="0.2">
      <c r="A1446" s="2" t="s">
        <v>363</v>
      </c>
      <c r="B1446" s="2" t="s">
        <v>364</v>
      </c>
      <c r="C1446" s="2" t="s">
        <v>365</v>
      </c>
      <c r="D1446" s="6">
        <v>1</v>
      </c>
      <c r="E1446" s="8">
        <v>15</v>
      </c>
      <c r="F1446" s="8">
        <v>3.96</v>
      </c>
      <c r="G1446" s="8">
        <f>E1446-F1446</f>
        <v>11.04</v>
      </c>
      <c r="H1446" s="8">
        <f>IF(E1446&lt;&gt;0, ((E1446-F1446)/E1446)*100, 0)</f>
        <v>73.599999999999994</v>
      </c>
    </row>
    <row r="1447" spans="1:8" customFormat="1" ht="15" x14ac:dyDescent="0.25">
      <c r="D1447" s="12"/>
      <c r="E1447" s="12"/>
      <c r="F1447" s="12"/>
      <c r="G1447" s="12"/>
      <c r="H1447" s="12"/>
    </row>
    <row r="1448" spans="1:8" s="4" customFormat="1" x14ac:dyDescent="0.2">
      <c r="A1448" s="3" t="s">
        <v>19</v>
      </c>
      <c r="B1448" s="3" t="s">
        <v>19</v>
      </c>
      <c r="C1448" s="3" t="s">
        <v>19</v>
      </c>
      <c r="D1448" s="5">
        <f>SUBTOTAL(9, D1445:D1447)</f>
        <v>1</v>
      </c>
      <c r="E1448" s="7">
        <f>SUBTOTAL(9, E1445:E1447)</f>
        <v>-7.75</v>
      </c>
      <c r="F1448" s="7">
        <f>SUBTOTAL(9, F1445:F1447)</f>
        <v>3.96</v>
      </c>
      <c r="G1448" s="7">
        <f>SUBTOTAL(9, G1445:G1447)</f>
        <v>-11.71</v>
      </c>
      <c r="H1448" s="7">
        <f>IF(E1448&lt;&gt;0, ((E1448-F1448)/E1448)*100, 0)</f>
        <v>151.09677419354838</v>
      </c>
    </row>
    <row r="1449" spans="1:8" customFormat="1" ht="15" x14ac:dyDescent="0.25">
      <c r="D1449" s="12"/>
      <c r="E1449" s="12"/>
      <c r="F1449" s="12"/>
      <c r="G1449" s="12"/>
      <c r="H1449" s="12"/>
    </row>
    <row r="1450" spans="1:8" x14ac:dyDescent="0.2">
      <c r="A1450" s="2" t="s">
        <v>366</v>
      </c>
      <c r="B1450" s="2" t="s">
        <v>367</v>
      </c>
      <c r="C1450" s="2" t="s">
        <v>277</v>
      </c>
      <c r="D1450" s="6">
        <v>2</v>
      </c>
      <c r="E1450" s="8">
        <v>28</v>
      </c>
      <c r="F1450" s="8">
        <v>6.72</v>
      </c>
      <c r="G1450" s="8">
        <f>E1450-F1450</f>
        <v>21.28</v>
      </c>
      <c r="H1450" s="8">
        <f>IF(E1450&lt;&gt;0, ((E1450-F1450)/E1450)*100, 0)</f>
        <v>76</v>
      </c>
    </row>
    <row r="1451" spans="1:8" x14ac:dyDescent="0.2">
      <c r="A1451" s="2" t="s">
        <v>366</v>
      </c>
      <c r="B1451" s="2" t="s">
        <v>367</v>
      </c>
      <c r="C1451" s="2" t="s">
        <v>368</v>
      </c>
      <c r="D1451" s="6">
        <v>2</v>
      </c>
      <c r="E1451" s="8">
        <v>32.5</v>
      </c>
      <c r="F1451" s="8">
        <v>11.44</v>
      </c>
      <c r="G1451" s="8">
        <f>E1451-F1451</f>
        <v>21.060000000000002</v>
      </c>
      <c r="H1451" s="8">
        <f>IF(E1451&lt;&gt;0, ((E1451-F1451)/E1451)*100, 0)</f>
        <v>64.8</v>
      </c>
    </row>
    <row r="1452" spans="1:8" x14ac:dyDescent="0.2">
      <c r="A1452" s="2" t="s">
        <v>366</v>
      </c>
      <c r="B1452" s="2" t="s">
        <v>367</v>
      </c>
      <c r="C1452" s="2" t="s">
        <v>145</v>
      </c>
      <c r="D1452" s="6">
        <v>2</v>
      </c>
      <c r="E1452" s="8">
        <v>37</v>
      </c>
      <c r="F1452" s="8">
        <v>9.57</v>
      </c>
      <c r="G1452" s="8">
        <f>E1452-F1452</f>
        <v>27.43</v>
      </c>
      <c r="H1452" s="8">
        <f>IF(E1452&lt;&gt;0, ((E1452-F1452)/E1452)*100, 0)</f>
        <v>74.13513513513513</v>
      </c>
    </row>
    <row r="1453" spans="1:8" x14ac:dyDescent="0.2">
      <c r="A1453" s="2" t="s">
        <v>366</v>
      </c>
      <c r="B1453" s="2" t="s">
        <v>367</v>
      </c>
      <c r="C1453" s="2" t="s">
        <v>146</v>
      </c>
      <c r="D1453" s="6">
        <v>2</v>
      </c>
      <c r="E1453" s="8">
        <v>49</v>
      </c>
      <c r="F1453" s="8">
        <v>14.02</v>
      </c>
      <c r="G1453" s="8">
        <f>E1453-F1453</f>
        <v>34.980000000000004</v>
      </c>
      <c r="H1453" s="8">
        <f>IF(E1453&lt;&gt;0, ((E1453-F1453)/E1453)*100, 0)</f>
        <v>71.387755102040828</v>
      </c>
    </row>
    <row r="1454" spans="1:8" x14ac:dyDescent="0.2">
      <c r="A1454" s="2" t="s">
        <v>366</v>
      </c>
      <c r="B1454" s="2" t="s">
        <v>367</v>
      </c>
      <c r="C1454" s="2" t="s">
        <v>192</v>
      </c>
      <c r="D1454" s="6">
        <v>2</v>
      </c>
      <c r="E1454" s="8">
        <v>37</v>
      </c>
      <c r="F1454" s="8">
        <v>11.56</v>
      </c>
      <c r="G1454" s="8">
        <f>E1454-F1454</f>
        <v>25.439999999999998</v>
      </c>
      <c r="H1454" s="8">
        <f>IF(E1454&lt;&gt;0, ((E1454-F1454)/E1454)*100, 0)</f>
        <v>68.756756756756758</v>
      </c>
    </row>
    <row r="1455" spans="1:8" x14ac:dyDescent="0.2">
      <c r="A1455" s="2" t="s">
        <v>366</v>
      </c>
      <c r="B1455" s="2" t="s">
        <v>367</v>
      </c>
      <c r="C1455" s="2" t="s">
        <v>29</v>
      </c>
      <c r="D1455" s="6">
        <v>8</v>
      </c>
      <c r="E1455" s="8">
        <v>86</v>
      </c>
      <c r="F1455" s="8">
        <v>13.2</v>
      </c>
      <c r="G1455" s="8">
        <f>E1455-F1455</f>
        <v>72.8</v>
      </c>
      <c r="H1455" s="8">
        <f>IF(E1455&lt;&gt;0, ((E1455-F1455)/E1455)*100, 0)</f>
        <v>84.651162790697683</v>
      </c>
    </row>
    <row r="1456" spans="1:8" x14ac:dyDescent="0.2">
      <c r="A1456" s="2" t="s">
        <v>366</v>
      </c>
      <c r="B1456" s="2" t="s">
        <v>367</v>
      </c>
      <c r="C1456" s="2" t="s">
        <v>56</v>
      </c>
      <c r="D1456" s="6">
        <v>6</v>
      </c>
      <c r="E1456" s="8">
        <v>61.5</v>
      </c>
      <c r="F1456" s="8">
        <v>9.57</v>
      </c>
      <c r="G1456" s="8">
        <f>E1456-F1456</f>
        <v>51.93</v>
      </c>
      <c r="H1456" s="8">
        <f>IF(E1456&lt;&gt;0, ((E1456-F1456)/E1456)*100, 0)</f>
        <v>84.439024390243901</v>
      </c>
    </row>
    <row r="1457" spans="1:8" x14ac:dyDescent="0.2">
      <c r="A1457" s="2" t="s">
        <v>366</v>
      </c>
      <c r="B1457" s="2" t="s">
        <v>367</v>
      </c>
      <c r="C1457" s="2" t="s">
        <v>30</v>
      </c>
      <c r="D1457" s="6">
        <v>2</v>
      </c>
      <c r="E1457" s="8">
        <v>22</v>
      </c>
      <c r="F1457" s="8">
        <v>4.18</v>
      </c>
      <c r="G1457" s="8">
        <f>E1457-F1457</f>
        <v>17.82</v>
      </c>
      <c r="H1457" s="8">
        <f>IF(E1457&lt;&gt;0, ((E1457-F1457)/E1457)*100, 0)</f>
        <v>81</v>
      </c>
    </row>
    <row r="1458" spans="1:8" customFormat="1" ht="15" x14ac:dyDescent="0.25">
      <c r="D1458" s="12"/>
      <c r="E1458" s="12"/>
      <c r="F1458" s="12"/>
      <c r="G1458" s="12"/>
      <c r="H1458" s="12"/>
    </row>
    <row r="1459" spans="1:8" s="4" customFormat="1" x14ac:dyDescent="0.2">
      <c r="A1459" s="3" t="s">
        <v>19</v>
      </c>
      <c r="B1459" s="3" t="s">
        <v>19</v>
      </c>
      <c r="C1459" s="3" t="s">
        <v>19</v>
      </c>
      <c r="D1459" s="5">
        <f>SUBTOTAL(9, D1450:D1458)</f>
        <v>26</v>
      </c>
      <c r="E1459" s="7">
        <f>SUBTOTAL(9, E1450:E1458)</f>
        <v>353</v>
      </c>
      <c r="F1459" s="7">
        <f>SUBTOTAL(9, F1450:F1458)</f>
        <v>80.260000000000019</v>
      </c>
      <c r="G1459" s="7">
        <f>SUBTOTAL(9, G1450:G1458)</f>
        <v>272.74</v>
      </c>
      <c r="H1459" s="7">
        <f>IF(E1459&lt;&gt;0, ((E1459-F1459)/E1459)*100, 0)</f>
        <v>77.263456090651559</v>
      </c>
    </row>
    <row r="1460" spans="1:8" customFormat="1" ht="15" x14ac:dyDescent="0.25">
      <c r="D1460" s="12"/>
      <c r="E1460" s="12"/>
      <c r="F1460" s="12"/>
      <c r="G1460" s="12"/>
      <c r="H1460" s="12"/>
    </row>
    <row r="1461" spans="1:8" x14ac:dyDescent="0.2">
      <c r="A1461" s="2" t="s">
        <v>369</v>
      </c>
      <c r="B1461" s="2" t="s">
        <v>370</v>
      </c>
      <c r="C1461" s="2" t="s">
        <v>371</v>
      </c>
      <c r="D1461" s="6">
        <v>1</v>
      </c>
      <c r="E1461" s="8">
        <v>35.75</v>
      </c>
      <c r="F1461" s="8">
        <v>8.5299999999999994</v>
      </c>
      <c r="G1461" s="8">
        <f>E1461-F1461</f>
        <v>27.22</v>
      </c>
      <c r="H1461" s="8">
        <f>IF(E1461&lt;&gt;0, ((E1461-F1461)/E1461)*100, 0)</f>
        <v>76.139860139860133</v>
      </c>
    </row>
    <row r="1462" spans="1:8" customFormat="1" ht="15" x14ac:dyDescent="0.25">
      <c r="D1462" s="12"/>
      <c r="E1462" s="12"/>
      <c r="F1462" s="12"/>
      <c r="G1462" s="12"/>
      <c r="H1462" s="12"/>
    </row>
    <row r="1463" spans="1:8" s="4" customFormat="1" x14ac:dyDescent="0.2">
      <c r="A1463" s="3" t="s">
        <v>19</v>
      </c>
      <c r="B1463" s="3" t="s">
        <v>19</v>
      </c>
      <c r="C1463" s="3" t="s">
        <v>19</v>
      </c>
      <c r="D1463" s="5">
        <f>SUBTOTAL(9, D1461:D1462)</f>
        <v>1</v>
      </c>
      <c r="E1463" s="7">
        <f>SUBTOTAL(9, E1461:E1462)</f>
        <v>35.75</v>
      </c>
      <c r="F1463" s="7">
        <f>SUBTOTAL(9, F1461:F1462)</f>
        <v>8.5299999999999994</v>
      </c>
      <c r="G1463" s="7">
        <f>SUBTOTAL(9, G1461:G1462)</f>
        <v>27.22</v>
      </c>
      <c r="H1463" s="7">
        <f>IF(E1463&lt;&gt;0, ((E1463-F1463)/E1463)*100, 0)</f>
        <v>76.139860139860133</v>
      </c>
    </row>
    <row r="1464" spans="1:8" customFormat="1" ht="15" x14ac:dyDescent="0.25">
      <c r="D1464" s="12"/>
      <c r="E1464" s="12"/>
      <c r="F1464" s="12"/>
      <c r="G1464" s="12"/>
      <c r="H1464" s="12"/>
    </row>
    <row r="1465" spans="1:8" x14ac:dyDescent="0.2">
      <c r="A1465" s="2" t="s">
        <v>372</v>
      </c>
      <c r="B1465" s="2" t="s">
        <v>373</v>
      </c>
      <c r="C1465" s="2" t="s">
        <v>217</v>
      </c>
      <c r="D1465" s="6">
        <v>1</v>
      </c>
      <c r="E1465" s="8">
        <v>17.5</v>
      </c>
      <c r="F1465" s="8">
        <v>4.87</v>
      </c>
      <c r="G1465" s="8">
        <f>E1465-F1465</f>
        <v>12.629999999999999</v>
      </c>
      <c r="H1465" s="8">
        <f>IF(E1465&lt;&gt;0, ((E1465-F1465)/E1465)*100, 0)</f>
        <v>72.171428571428564</v>
      </c>
    </row>
    <row r="1466" spans="1:8" x14ac:dyDescent="0.2">
      <c r="A1466" s="2" t="s">
        <v>372</v>
      </c>
      <c r="B1466" s="2" t="s">
        <v>373</v>
      </c>
      <c r="C1466" s="2" t="s">
        <v>354</v>
      </c>
      <c r="D1466" s="6">
        <v>1</v>
      </c>
      <c r="E1466" s="8">
        <v>16.75</v>
      </c>
      <c r="F1466" s="8">
        <v>5.88</v>
      </c>
      <c r="G1466" s="8">
        <f>E1466-F1466</f>
        <v>10.870000000000001</v>
      </c>
      <c r="H1466" s="8">
        <f>IF(E1466&lt;&gt;0, ((E1466-F1466)/E1466)*100, 0)</f>
        <v>64.895522388059717</v>
      </c>
    </row>
    <row r="1467" spans="1:8" x14ac:dyDescent="0.2">
      <c r="A1467" s="2" t="s">
        <v>372</v>
      </c>
      <c r="B1467" s="2" t="s">
        <v>373</v>
      </c>
      <c r="C1467" s="2" t="s">
        <v>145</v>
      </c>
      <c r="D1467" s="6">
        <v>1</v>
      </c>
      <c r="E1467" s="8">
        <v>18.5</v>
      </c>
      <c r="F1467" s="8">
        <v>4.79</v>
      </c>
      <c r="G1467" s="8">
        <f>E1467-F1467</f>
        <v>13.71</v>
      </c>
      <c r="H1467" s="8">
        <f>IF(E1467&lt;&gt;0, ((E1467-F1467)/E1467)*100, 0)</f>
        <v>74.108108108108112</v>
      </c>
    </row>
    <row r="1468" spans="1:8" customFormat="1" ht="15" x14ac:dyDescent="0.25">
      <c r="D1468" s="12"/>
      <c r="E1468" s="12"/>
      <c r="F1468" s="12"/>
      <c r="G1468" s="12"/>
      <c r="H1468" s="12"/>
    </row>
    <row r="1469" spans="1:8" s="4" customFormat="1" x14ac:dyDescent="0.2">
      <c r="A1469" s="3" t="s">
        <v>19</v>
      </c>
      <c r="B1469" s="3" t="s">
        <v>19</v>
      </c>
      <c r="C1469" s="3" t="s">
        <v>19</v>
      </c>
      <c r="D1469" s="5">
        <f>SUBTOTAL(9, D1465:D1468)</f>
        <v>3</v>
      </c>
      <c r="E1469" s="7">
        <f>SUBTOTAL(9, E1465:E1468)</f>
        <v>52.75</v>
      </c>
      <c r="F1469" s="7">
        <f>SUBTOTAL(9, F1465:F1468)</f>
        <v>15.54</v>
      </c>
      <c r="G1469" s="7">
        <f>SUBTOTAL(9, G1465:G1468)</f>
        <v>37.21</v>
      </c>
      <c r="H1469" s="7">
        <f>IF(E1469&lt;&gt;0, ((E1469-F1469)/E1469)*100, 0)</f>
        <v>70.540284360189574</v>
      </c>
    </row>
    <row r="1470" spans="1:8" customFormat="1" ht="15" x14ac:dyDescent="0.25">
      <c r="D1470" s="12"/>
      <c r="E1470" s="12"/>
      <c r="F1470" s="12"/>
      <c r="G1470" s="12"/>
      <c r="H1470" s="12"/>
    </row>
    <row r="1471" spans="1:8" x14ac:dyDescent="0.2">
      <c r="A1471" s="2" t="s">
        <v>374</v>
      </c>
      <c r="B1471" s="2" t="s">
        <v>375</v>
      </c>
      <c r="C1471" s="2" t="s">
        <v>103</v>
      </c>
      <c r="D1471" s="6">
        <v>1</v>
      </c>
      <c r="E1471" s="8">
        <v>13.5</v>
      </c>
      <c r="F1471" s="8">
        <v>3.85</v>
      </c>
      <c r="G1471" s="8">
        <f>E1471-F1471</f>
        <v>9.65</v>
      </c>
      <c r="H1471" s="8">
        <f>IF(E1471&lt;&gt;0, ((E1471-F1471)/E1471)*100, 0)</f>
        <v>71.481481481481481</v>
      </c>
    </row>
    <row r="1472" spans="1:8" customFormat="1" ht="15" x14ac:dyDescent="0.25">
      <c r="D1472" s="12"/>
      <c r="E1472" s="12"/>
      <c r="F1472" s="12"/>
      <c r="G1472" s="12"/>
      <c r="H1472" s="12"/>
    </row>
    <row r="1473" spans="1:8" s="4" customFormat="1" x14ac:dyDescent="0.2">
      <c r="A1473" s="3" t="s">
        <v>19</v>
      </c>
      <c r="B1473" s="3" t="s">
        <v>19</v>
      </c>
      <c r="C1473" s="3" t="s">
        <v>19</v>
      </c>
      <c r="D1473" s="5">
        <f>SUBTOTAL(9, D1471:D1472)</f>
        <v>1</v>
      </c>
      <c r="E1473" s="7">
        <f>SUBTOTAL(9, E1471:E1472)</f>
        <v>13.5</v>
      </c>
      <c r="F1473" s="7">
        <f>SUBTOTAL(9, F1471:F1472)</f>
        <v>3.85</v>
      </c>
      <c r="G1473" s="7">
        <f>SUBTOTAL(9, G1471:G1472)</f>
        <v>9.65</v>
      </c>
      <c r="H1473" s="7">
        <f>IF(E1473&lt;&gt;0, ((E1473-F1473)/E1473)*100, 0)</f>
        <v>71.481481481481481</v>
      </c>
    </row>
    <row r="1474" spans="1:8" customFormat="1" ht="15" x14ac:dyDescent="0.25">
      <c r="D1474" s="12"/>
      <c r="E1474" s="12"/>
      <c r="F1474" s="12"/>
      <c r="G1474" s="12"/>
      <c r="H1474" s="12"/>
    </row>
    <row r="1475" spans="1:8" x14ac:dyDescent="0.2">
      <c r="A1475" s="2" t="s">
        <v>376</v>
      </c>
      <c r="B1475" s="2" t="s">
        <v>377</v>
      </c>
      <c r="C1475" s="2" t="s">
        <v>19</v>
      </c>
      <c r="G1475" s="8">
        <f>E1475-F1475</f>
        <v>0</v>
      </c>
      <c r="H1475" s="8">
        <f>IF(E1475&lt;&gt;0, ((E1475-F1475)/E1475)*100, 0)</f>
        <v>0</v>
      </c>
    </row>
    <row r="1476" spans="1:8" x14ac:dyDescent="0.2">
      <c r="A1476" s="2" t="s">
        <v>376</v>
      </c>
      <c r="B1476" s="2" t="s">
        <v>377</v>
      </c>
      <c r="C1476" s="2" t="s">
        <v>19</v>
      </c>
      <c r="E1476" s="8">
        <v>-4</v>
      </c>
      <c r="G1476" s="8">
        <f>E1476-F1476</f>
        <v>-4</v>
      </c>
      <c r="H1476" s="8">
        <f>IF(E1476&lt;&gt;0, ((E1476-F1476)/E1476)*100, 0)</f>
        <v>100</v>
      </c>
    </row>
    <row r="1477" spans="1:8" x14ac:dyDescent="0.2">
      <c r="A1477" s="2" t="s">
        <v>376</v>
      </c>
      <c r="B1477" s="2" t="s">
        <v>377</v>
      </c>
      <c r="C1477" s="2" t="s">
        <v>19</v>
      </c>
      <c r="E1477" s="8">
        <v>-21.3</v>
      </c>
      <c r="G1477" s="8">
        <f>E1477-F1477</f>
        <v>-21.3</v>
      </c>
      <c r="H1477" s="8">
        <f>IF(E1477&lt;&gt;0, ((E1477-F1477)/E1477)*100, 0)</f>
        <v>100</v>
      </c>
    </row>
    <row r="1478" spans="1:8" x14ac:dyDescent="0.2">
      <c r="A1478" s="2" t="s">
        <v>376</v>
      </c>
      <c r="B1478" s="2" t="s">
        <v>377</v>
      </c>
      <c r="C1478" s="2" t="s">
        <v>60</v>
      </c>
      <c r="D1478" s="6">
        <v>3</v>
      </c>
      <c r="E1478" s="8">
        <v>82.5</v>
      </c>
      <c r="F1478" s="8">
        <v>17.82</v>
      </c>
      <c r="G1478" s="8">
        <f>E1478-F1478</f>
        <v>64.680000000000007</v>
      </c>
      <c r="H1478" s="8">
        <f>IF(E1478&lt;&gt;0, ((E1478-F1478)/E1478)*100, 0)</f>
        <v>78.400000000000006</v>
      </c>
    </row>
    <row r="1479" spans="1:8" x14ac:dyDescent="0.2">
      <c r="A1479" s="2" t="s">
        <v>376</v>
      </c>
      <c r="B1479" s="2" t="s">
        <v>377</v>
      </c>
      <c r="C1479" s="2" t="s">
        <v>169</v>
      </c>
      <c r="D1479" s="6">
        <v>2</v>
      </c>
      <c r="E1479" s="8">
        <v>26</v>
      </c>
      <c r="F1479" s="8">
        <v>7.43</v>
      </c>
      <c r="G1479" s="8">
        <f>E1479-F1479</f>
        <v>18.57</v>
      </c>
      <c r="H1479" s="8">
        <f>IF(E1479&lt;&gt;0, ((E1479-F1479)/E1479)*100, 0)</f>
        <v>71.42307692307692</v>
      </c>
    </row>
    <row r="1480" spans="1:8" x14ac:dyDescent="0.2">
      <c r="A1480" s="2" t="s">
        <v>376</v>
      </c>
      <c r="B1480" s="2" t="s">
        <v>377</v>
      </c>
      <c r="C1480" s="2" t="s">
        <v>217</v>
      </c>
      <c r="D1480" s="6">
        <v>1</v>
      </c>
      <c r="E1480" s="8">
        <v>17.5</v>
      </c>
      <c r="F1480" s="8">
        <v>4.87</v>
      </c>
      <c r="G1480" s="8">
        <f>E1480-F1480</f>
        <v>12.629999999999999</v>
      </c>
      <c r="H1480" s="8">
        <f>IF(E1480&lt;&gt;0, ((E1480-F1480)/E1480)*100, 0)</f>
        <v>72.171428571428564</v>
      </c>
    </row>
    <row r="1481" spans="1:8" x14ac:dyDescent="0.2">
      <c r="A1481" s="2" t="s">
        <v>376</v>
      </c>
      <c r="B1481" s="2" t="s">
        <v>377</v>
      </c>
      <c r="C1481" s="2" t="s">
        <v>145</v>
      </c>
      <c r="D1481" s="6">
        <v>1</v>
      </c>
      <c r="E1481" s="8">
        <v>18.5</v>
      </c>
      <c r="F1481" s="8">
        <v>4.79</v>
      </c>
      <c r="G1481" s="8">
        <f>E1481-F1481</f>
        <v>13.71</v>
      </c>
      <c r="H1481" s="8">
        <f>IF(E1481&lt;&gt;0, ((E1481-F1481)/E1481)*100, 0)</f>
        <v>74.108108108108112</v>
      </c>
    </row>
    <row r="1482" spans="1:8" x14ac:dyDescent="0.2">
      <c r="A1482" s="2" t="s">
        <v>376</v>
      </c>
      <c r="B1482" s="2" t="s">
        <v>377</v>
      </c>
      <c r="C1482" s="2" t="s">
        <v>146</v>
      </c>
      <c r="D1482" s="6">
        <v>1</v>
      </c>
      <c r="E1482" s="8">
        <v>24.5</v>
      </c>
      <c r="F1482" s="8">
        <v>7.01</v>
      </c>
      <c r="G1482" s="8">
        <f>E1482-F1482</f>
        <v>17.490000000000002</v>
      </c>
      <c r="H1482" s="8">
        <f>IF(E1482&lt;&gt;0, ((E1482-F1482)/E1482)*100, 0)</f>
        <v>71.387755102040828</v>
      </c>
    </row>
    <row r="1483" spans="1:8" x14ac:dyDescent="0.2">
      <c r="A1483" s="2" t="s">
        <v>376</v>
      </c>
      <c r="B1483" s="2" t="s">
        <v>377</v>
      </c>
      <c r="C1483" s="2" t="s">
        <v>192</v>
      </c>
      <c r="D1483" s="6">
        <v>1</v>
      </c>
      <c r="E1483" s="8">
        <v>18.5</v>
      </c>
      <c r="F1483" s="8">
        <v>5.78</v>
      </c>
      <c r="G1483" s="8">
        <f>E1483-F1483</f>
        <v>12.719999999999999</v>
      </c>
      <c r="H1483" s="8">
        <f>IF(E1483&lt;&gt;0, ((E1483-F1483)/E1483)*100, 0)</f>
        <v>68.756756756756758</v>
      </c>
    </row>
    <row r="1484" spans="1:8" x14ac:dyDescent="0.2">
      <c r="A1484" s="2" t="s">
        <v>376</v>
      </c>
      <c r="B1484" s="2" t="s">
        <v>377</v>
      </c>
      <c r="C1484" s="2" t="s">
        <v>17</v>
      </c>
      <c r="D1484" s="6">
        <v>1</v>
      </c>
      <c r="E1484" s="8">
        <v>29.5</v>
      </c>
      <c r="F1484" s="8">
        <v>6.93</v>
      </c>
      <c r="G1484" s="8">
        <f>E1484-F1484</f>
        <v>22.57</v>
      </c>
      <c r="H1484" s="8">
        <f>IF(E1484&lt;&gt;0, ((E1484-F1484)/E1484)*100, 0)</f>
        <v>76.508474576271198</v>
      </c>
    </row>
    <row r="1485" spans="1:8" customFormat="1" ht="15" x14ac:dyDescent="0.25">
      <c r="D1485" s="12"/>
      <c r="E1485" s="12"/>
      <c r="F1485" s="12"/>
      <c r="G1485" s="12"/>
      <c r="H1485" s="12"/>
    </row>
    <row r="1486" spans="1:8" s="4" customFormat="1" x14ac:dyDescent="0.2">
      <c r="A1486" s="3" t="s">
        <v>19</v>
      </c>
      <c r="B1486" s="3" t="s">
        <v>19</v>
      </c>
      <c r="C1486" s="3" t="s">
        <v>19</v>
      </c>
      <c r="D1486" s="5">
        <f>SUBTOTAL(9, D1475:D1485)</f>
        <v>10</v>
      </c>
      <c r="E1486" s="7">
        <f>SUBTOTAL(9, E1475:E1485)</f>
        <v>191.7</v>
      </c>
      <c r="F1486" s="7">
        <f>SUBTOTAL(9, F1475:F1485)</f>
        <v>54.63</v>
      </c>
      <c r="G1486" s="7">
        <f>SUBTOTAL(9, G1475:G1485)</f>
        <v>137.07000000000002</v>
      </c>
      <c r="H1486" s="7">
        <f>IF(E1486&lt;&gt;0, ((E1486-F1486)/E1486)*100, 0)</f>
        <v>71.502347417840369</v>
      </c>
    </row>
    <row r="1487" spans="1:8" customFormat="1" ht="15" x14ac:dyDescent="0.25">
      <c r="D1487" s="12"/>
      <c r="E1487" s="12"/>
      <c r="F1487" s="12"/>
      <c r="G1487" s="12"/>
      <c r="H1487" s="12"/>
    </row>
    <row r="1488" spans="1:8" x14ac:dyDescent="0.2">
      <c r="A1488" s="2" t="s">
        <v>378</v>
      </c>
      <c r="B1488" s="2" t="s">
        <v>379</v>
      </c>
      <c r="C1488" s="2" t="s">
        <v>19</v>
      </c>
      <c r="G1488" s="8">
        <f>E1488-F1488</f>
        <v>0</v>
      </c>
      <c r="H1488" s="8">
        <f>IF(E1488&lt;&gt;0, ((E1488-F1488)/E1488)*100, 0)</f>
        <v>0</v>
      </c>
    </row>
    <row r="1489" spans="1:8" x14ac:dyDescent="0.2">
      <c r="A1489" s="2" t="s">
        <v>378</v>
      </c>
      <c r="B1489" s="2" t="s">
        <v>379</v>
      </c>
      <c r="C1489" s="2" t="s">
        <v>19</v>
      </c>
      <c r="E1489" s="8">
        <v>-7.75</v>
      </c>
      <c r="G1489" s="8">
        <f>E1489-F1489</f>
        <v>-7.75</v>
      </c>
      <c r="H1489" s="8">
        <f>IF(E1489&lt;&gt;0, ((E1489-F1489)/E1489)*100, 0)</f>
        <v>100</v>
      </c>
    </row>
    <row r="1490" spans="1:8" x14ac:dyDescent="0.2">
      <c r="A1490" s="2" t="s">
        <v>378</v>
      </c>
      <c r="B1490" s="2" t="s">
        <v>379</v>
      </c>
      <c r="C1490" s="2" t="s">
        <v>28</v>
      </c>
      <c r="D1490" s="6">
        <v>1</v>
      </c>
      <c r="E1490" s="8">
        <v>30.5</v>
      </c>
      <c r="F1490" s="8">
        <v>7.48</v>
      </c>
      <c r="G1490" s="8">
        <f>E1490-F1490</f>
        <v>23.02</v>
      </c>
      <c r="H1490" s="8">
        <f>IF(E1490&lt;&gt;0, ((E1490-F1490)/E1490)*100, 0)</f>
        <v>75.47540983606558</v>
      </c>
    </row>
    <row r="1491" spans="1:8" customFormat="1" ht="15" x14ac:dyDescent="0.25">
      <c r="D1491" s="12"/>
      <c r="E1491" s="12"/>
      <c r="F1491" s="12"/>
      <c r="G1491" s="12"/>
      <c r="H1491" s="12"/>
    </row>
    <row r="1492" spans="1:8" s="4" customFormat="1" x14ac:dyDescent="0.2">
      <c r="A1492" s="3" t="s">
        <v>19</v>
      </c>
      <c r="B1492" s="3" t="s">
        <v>19</v>
      </c>
      <c r="C1492" s="3" t="s">
        <v>19</v>
      </c>
      <c r="D1492" s="5">
        <f>SUBTOTAL(9, D1488:D1491)</f>
        <v>1</v>
      </c>
      <c r="E1492" s="7">
        <f>SUBTOTAL(9, E1488:E1491)</f>
        <v>22.75</v>
      </c>
      <c r="F1492" s="7">
        <f>SUBTOTAL(9, F1488:F1491)</f>
        <v>7.48</v>
      </c>
      <c r="G1492" s="7">
        <f>SUBTOTAL(9, G1488:G1491)</f>
        <v>15.27</v>
      </c>
      <c r="H1492" s="7">
        <f>IF(E1492&lt;&gt;0, ((E1492-F1492)/E1492)*100, 0)</f>
        <v>67.120879120879124</v>
      </c>
    </row>
    <row r="1493" spans="1:8" customFormat="1" ht="15" x14ac:dyDescent="0.25">
      <c r="D1493" s="12"/>
      <c r="E1493" s="12"/>
      <c r="F1493" s="12"/>
      <c r="G1493" s="12"/>
      <c r="H1493" s="12"/>
    </row>
    <row r="1494" spans="1:8" x14ac:dyDescent="0.2">
      <c r="A1494" s="2" t="s">
        <v>380</v>
      </c>
      <c r="B1494" s="2" t="s">
        <v>381</v>
      </c>
      <c r="C1494" s="2" t="s">
        <v>12</v>
      </c>
      <c r="D1494" s="6">
        <v>1</v>
      </c>
      <c r="E1494" s="8">
        <v>16.5</v>
      </c>
      <c r="F1494" s="8">
        <v>4.6399999999999997</v>
      </c>
      <c r="G1494" s="8">
        <f>E1494-F1494</f>
        <v>11.86</v>
      </c>
      <c r="H1494" s="8">
        <f>IF(E1494&lt;&gt;0, ((E1494-F1494)/E1494)*100, 0)</f>
        <v>71.878787878787875</v>
      </c>
    </row>
    <row r="1495" spans="1:8" x14ac:dyDescent="0.2">
      <c r="A1495" s="2" t="s">
        <v>380</v>
      </c>
      <c r="B1495" s="2" t="s">
        <v>381</v>
      </c>
      <c r="C1495" s="2" t="s">
        <v>382</v>
      </c>
      <c r="D1495" s="6">
        <v>1</v>
      </c>
      <c r="E1495" s="8">
        <v>17.5</v>
      </c>
      <c r="F1495" s="8">
        <v>6.45</v>
      </c>
      <c r="G1495" s="8">
        <f>E1495-F1495</f>
        <v>11.05</v>
      </c>
      <c r="H1495" s="8">
        <f>IF(E1495&lt;&gt;0, ((E1495-F1495)/E1495)*100, 0)</f>
        <v>63.142857142857146</v>
      </c>
    </row>
    <row r="1496" spans="1:8" customFormat="1" ht="15" x14ac:dyDescent="0.25">
      <c r="D1496" s="12"/>
      <c r="E1496" s="12"/>
      <c r="F1496" s="12"/>
      <c r="G1496" s="12"/>
      <c r="H1496" s="12"/>
    </row>
    <row r="1497" spans="1:8" s="4" customFormat="1" x14ac:dyDescent="0.2">
      <c r="A1497" s="3" t="s">
        <v>19</v>
      </c>
      <c r="B1497" s="3" t="s">
        <v>19</v>
      </c>
      <c r="C1497" s="3" t="s">
        <v>19</v>
      </c>
      <c r="D1497" s="5">
        <f>SUBTOTAL(9, D1494:D1496)</f>
        <v>2</v>
      </c>
      <c r="E1497" s="7">
        <f>SUBTOTAL(9, E1494:E1496)</f>
        <v>34</v>
      </c>
      <c r="F1497" s="7">
        <f>SUBTOTAL(9, F1494:F1496)</f>
        <v>11.09</v>
      </c>
      <c r="G1497" s="7">
        <f>SUBTOTAL(9, G1494:G1496)</f>
        <v>22.91</v>
      </c>
      <c r="H1497" s="7">
        <f>IF(E1497&lt;&gt;0, ((E1497-F1497)/E1497)*100, 0)</f>
        <v>67.382352941176464</v>
      </c>
    </row>
    <row r="1498" spans="1:8" customFormat="1" ht="15" x14ac:dyDescent="0.25">
      <c r="D1498" s="12"/>
      <c r="E1498" s="12"/>
      <c r="F1498" s="12"/>
      <c r="G1498" s="12"/>
      <c r="H1498" s="12"/>
    </row>
    <row r="1499" spans="1:8" x14ac:dyDescent="0.2">
      <c r="A1499" s="2" t="s">
        <v>383</v>
      </c>
      <c r="B1499" s="2" t="s">
        <v>384</v>
      </c>
      <c r="C1499" s="2" t="s">
        <v>277</v>
      </c>
      <c r="D1499" s="6">
        <v>1</v>
      </c>
      <c r="E1499" s="8">
        <v>14</v>
      </c>
      <c r="F1499" s="8">
        <v>3.36</v>
      </c>
      <c r="G1499" s="8">
        <f>E1499-F1499</f>
        <v>10.64</v>
      </c>
      <c r="H1499" s="8">
        <f>IF(E1499&lt;&gt;0, ((E1499-F1499)/E1499)*100, 0)</f>
        <v>76</v>
      </c>
    </row>
    <row r="1500" spans="1:8" x14ac:dyDescent="0.2">
      <c r="A1500" s="2" t="s">
        <v>383</v>
      </c>
      <c r="B1500" s="2" t="s">
        <v>384</v>
      </c>
      <c r="C1500" s="2" t="s">
        <v>196</v>
      </c>
      <c r="D1500" s="6">
        <v>1</v>
      </c>
      <c r="E1500" s="8">
        <v>10.95</v>
      </c>
      <c r="F1500" s="8">
        <v>2.3199999999999998</v>
      </c>
      <c r="G1500" s="8">
        <f>E1500-F1500</f>
        <v>8.629999999999999</v>
      </c>
      <c r="H1500" s="8">
        <f>IF(E1500&lt;&gt;0, ((E1500-F1500)/E1500)*100, 0)</f>
        <v>78.81278538812785</v>
      </c>
    </row>
    <row r="1501" spans="1:8" x14ac:dyDescent="0.2">
      <c r="A1501" s="2" t="s">
        <v>383</v>
      </c>
      <c r="B1501" s="2" t="s">
        <v>384</v>
      </c>
      <c r="C1501" s="2" t="s">
        <v>291</v>
      </c>
      <c r="D1501" s="6">
        <v>1</v>
      </c>
      <c r="E1501" s="8">
        <v>14.5</v>
      </c>
      <c r="F1501" s="8">
        <v>4.4000000000000004</v>
      </c>
      <c r="G1501" s="8">
        <f>E1501-F1501</f>
        <v>10.1</v>
      </c>
      <c r="H1501" s="8">
        <f>IF(E1501&lt;&gt;0, ((E1501-F1501)/E1501)*100, 0)</f>
        <v>69.655172413793096</v>
      </c>
    </row>
    <row r="1502" spans="1:8" x14ac:dyDescent="0.2">
      <c r="A1502" s="2" t="s">
        <v>383</v>
      </c>
      <c r="B1502" s="2" t="s">
        <v>384</v>
      </c>
      <c r="C1502" s="2" t="s">
        <v>39</v>
      </c>
      <c r="D1502" s="6">
        <v>1</v>
      </c>
      <c r="E1502" s="8">
        <v>9.5</v>
      </c>
      <c r="F1502" s="8">
        <v>1.65</v>
      </c>
      <c r="G1502" s="8">
        <f>E1502-F1502</f>
        <v>7.85</v>
      </c>
      <c r="H1502" s="8">
        <f>IF(E1502&lt;&gt;0, ((E1502-F1502)/E1502)*100, 0)</f>
        <v>82.631578947368425</v>
      </c>
    </row>
    <row r="1503" spans="1:8" customFormat="1" ht="15" x14ac:dyDescent="0.25">
      <c r="D1503" s="12"/>
      <c r="E1503" s="12"/>
      <c r="F1503" s="12"/>
      <c r="G1503" s="12"/>
      <c r="H1503" s="12"/>
    </row>
    <row r="1504" spans="1:8" s="4" customFormat="1" x14ac:dyDescent="0.2">
      <c r="A1504" s="3" t="s">
        <v>19</v>
      </c>
      <c r="B1504" s="3" t="s">
        <v>19</v>
      </c>
      <c r="C1504" s="3" t="s">
        <v>19</v>
      </c>
      <c r="D1504" s="5">
        <f>SUBTOTAL(9, D1499:D1503)</f>
        <v>4</v>
      </c>
      <c r="E1504" s="7">
        <f>SUBTOTAL(9, E1499:E1503)</f>
        <v>48.95</v>
      </c>
      <c r="F1504" s="7">
        <f>SUBTOTAL(9, F1499:F1503)</f>
        <v>11.73</v>
      </c>
      <c r="G1504" s="7">
        <f>SUBTOTAL(9, G1499:G1503)</f>
        <v>37.22</v>
      </c>
      <c r="H1504" s="7">
        <f>IF(E1504&lt;&gt;0, ((E1504-F1504)/E1504)*100, 0)</f>
        <v>76.03677221654749</v>
      </c>
    </row>
    <row r="1505" spans="1:8" customFormat="1" ht="15" x14ac:dyDescent="0.25">
      <c r="D1505" s="12"/>
      <c r="E1505" s="12"/>
      <c r="F1505" s="12"/>
      <c r="G1505" s="12"/>
      <c r="H1505" s="12"/>
    </row>
    <row r="1506" spans="1:8" x14ac:dyDescent="0.2">
      <c r="A1506" s="2" t="s">
        <v>385</v>
      </c>
      <c r="B1506" s="2" t="s">
        <v>386</v>
      </c>
      <c r="C1506" s="2" t="s">
        <v>19</v>
      </c>
      <c r="G1506" s="8">
        <f>E1506-F1506</f>
        <v>0</v>
      </c>
      <c r="H1506" s="8">
        <f>IF(E1506&lt;&gt;0, ((E1506-F1506)/E1506)*100, 0)</f>
        <v>0</v>
      </c>
    </row>
    <row r="1507" spans="1:8" x14ac:dyDescent="0.2">
      <c r="A1507" s="2" t="s">
        <v>385</v>
      </c>
      <c r="B1507" s="2" t="s">
        <v>386</v>
      </c>
      <c r="C1507" s="2" t="s">
        <v>19</v>
      </c>
      <c r="G1507" s="8">
        <f>E1507-F1507</f>
        <v>0</v>
      </c>
      <c r="H1507" s="8">
        <f>IF(E1507&lt;&gt;0, ((E1507-F1507)/E1507)*100, 0)</f>
        <v>0</v>
      </c>
    </row>
    <row r="1508" spans="1:8" x14ac:dyDescent="0.2">
      <c r="A1508" s="2" t="s">
        <v>385</v>
      </c>
      <c r="B1508" s="2" t="s">
        <v>386</v>
      </c>
      <c r="C1508" s="2" t="s">
        <v>12</v>
      </c>
      <c r="D1508" s="6">
        <v>1</v>
      </c>
      <c r="E1508" s="8">
        <v>16.5</v>
      </c>
      <c r="F1508" s="8">
        <v>4.6399999999999997</v>
      </c>
      <c r="G1508" s="8">
        <f>E1508-F1508</f>
        <v>11.86</v>
      </c>
      <c r="H1508" s="8">
        <f>IF(E1508&lt;&gt;0, ((E1508-F1508)/E1508)*100, 0)</f>
        <v>71.878787878787875</v>
      </c>
    </row>
    <row r="1509" spans="1:8" x14ac:dyDescent="0.2">
      <c r="A1509" s="2" t="s">
        <v>385</v>
      </c>
      <c r="B1509" s="2" t="s">
        <v>386</v>
      </c>
      <c r="C1509" s="2" t="s">
        <v>34</v>
      </c>
      <c r="D1509" s="6">
        <v>3</v>
      </c>
      <c r="E1509" s="8">
        <v>60</v>
      </c>
      <c r="F1509" s="8">
        <v>13.53</v>
      </c>
      <c r="G1509" s="8">
        <f>E1509-F1509</f>
        <v>46.47</v>
      </c>
      <c r="H1509" s="8">
        <f>IF(E1509&lt;&gt;0, ((E1509-F1509)/E1509)*100, 0)</f>
        <v>77.45</v>
      </c>
    </row>
    <row r="1510" spans="1:8" x14ac:dyDescent="0.2">
      <c r="A1510" s="2" t="s">
        <v>385</v>
      </c>
      <c r="B1510" s="2" t="s">
        <v>386</v>
      </c>
      <c r="C1510" s="2" t="s">
        <v>52</v>
      </c>
      <c r="D1510" s="6">
        <v>4</v>
      </c>
      <c r="E1510" s="8">
        <v>14</v>
      </c>
      <c r="F1510" s="8">
        <v>1.32</v>
      </c>
      <c r="G1510" s="8">
        <f>E1510-F1510</f>
        <v>12.68</v>
      </c>
      <c r="H1510" s="8">
        <f>IF(E1510&lt;&gt;0, ((E1510-F1510)/E1510)*100, 0)</f>
        <v>90.571428571428569</v>
      </c>
    </row>
    <row r="1511" spans="1:8" x14ac:dyDescent="0.2">
      <c r="A1511" s="2" t="s">
        <v>385</v>
      </c>
      <c r="B1511" s="2" t="s">
        <v>386</v>
      </c>
      <c r="C1511" s="2" t="s">
        <v>13</v>
      </c>
      <c r="D1511" s="6">
        <v>1</v>
      </c>
      <c r="F1511" s="8">
        <v>0.33</v>
      </c>
      <c r="G1511" s="8">
        <f>E1511-F1511</f>
        <v>-0.33</v>
      </c>
      <c r="H1511" s="8">
        <f>IF(E1511&lt;&gt;0, ((E1511-F1511)/E1511)*100, 0)</f>
        <v>0</v>
      </c>
    </row>
    <row r="1512" spans="1:8" x14ac:dyDescent="0.2">
      <c r="A1512" s="2" t="s">
        <v>385</v>
      </c>
      <c r="B1512" s="2" t="s">
        <v>386</v>
      </c>
      <c r="C1512" s="2" t="s">
        <v>53</v>
      </c>
      <c r="D1512" s="6">
        <v>1</v>
      </c>
      <c r="F1512" s="8">
        <v>1.32</v>
      </c>
      <c r="G1512" s="8">
        <f>E1512-F1512</f>
        <v>-1.32</v>
      </c>
      <c r="H1512" s="8">
        <f>IF(E1512&lt;&gt;0, ((E1512-F1512)/E1512)*100, 0)</f>
        <v>0</v>
      </c>
    </row>
    <row r="1513" spans="1:8" x14ac:dyDescent="0.2">
      <c r="A1513" s="2" t="s">
        <v>385</v>
      </c>
      <c r="B1513" s="2" t="s">
        <v>386</v>
      </c>
      <c r="C1513" s="2" t="s">
        <v>387</v>
      </c>
      <c r="D1513" s="6">
        <v>1</v>
      </c>
      <c r="E1513" s="8">
        <v>12.75</v>
      </c>
      <c r="F1513" s="8">
        <v>4.54</v>
      </c>
      <c r="G1513" s="8">
        <f>E1513-F1513</f>
        <v>8.2100000000000009</v>
      </c>
      <c r="H1513" s="8">
        <f>IF(E1513&lt;&gt;0, ((E1513-F1513)/E1513)*100, 0)</f>
        <v>64.392156862745111</v>
      </c>
    </row>
    <row r="1514" spans="1:8" x14ac:dyDescent="0.2">
      <c r="A1514" s="2" t="s">
        <v>385</v>
      </c>
      <c r="B1514" s="2" t="s">
        <v>386</v>
      </c>
      <c r="C1514" s="2" t="s">
        <v>388</v>
      </c>
      <c r="D1514" s="6">
        <v>1</v>
      </c>
      <c r="E1514" s="8">
        <v>11</v>
      </c>
      <c r="F1514" s="8">
        <v>3.41</v>
      </c>
      <c r="G1514" s="8">
        <f>E1514-F1514</f>
        <v>7.59</v>
      </c>
      <c r="H1514" s="8">
        <f>IF(E1514&lt;&gt;0, ((E1514-F1514)/E1514)*100, 0)</f>
        <v>69</v>
      </c>
    </row>
    <row r="1515" spans="1:8" x14ac:dyDescent="0.2">
      <c r="A1515" s="2" t="s">
        <v>385</v>
      </c>
      <c r="B1515" s="2" t="s">
        <v>386</v>
      </c>
      <c r="C1515" s="2" t="s">
        <v>263</v>
      </c>
      <c r="D1515" s="6">
        <v>3</v>
      </c>
      <c r="E1515" s="8">
        <v>33</v>
      </c>
      <c r="F1515" s="8">
        <v>10.23</v>
      </c>
      <c r="G1515" s="8">
        <f>E1515-F1515</f>
        <v>22.77</v>
      </c>
      <c r="H1515" s="8">
        <f>IF(E1515&lt;&gt;0, ((E1515-F1515)/E1515)*100, 0)</f>
        <v>69</v>
      </c>
    </row>
    <row r="1516" spans="1:8" x14ac:dyDescent="0.2">
      <c r="A1516" s="2" t="s">
        <v>385</v>
      </c>
      <c r="B1516" s="2" t="s">
        <v>386</v>
      </c>
      <c r="C1516" s="2" t="s">
        <v>291</v>
      </c>
      <c r="D1516" s="6">
        <v>3</v>
      </c>
      <c r="E1516" s="8">
        <v>43.5</v>
      </c>
      <c r="F1516" s="8">
        <v>13.44</v>
      </c>
      <c r="G1516" s="8">
        <f>E1516-F1516</f>
        <v>30.060000000000002</v>
      </c>
      <c r="H1516" s="8">
        <f>IF(E1516&lt;&gt;0, ((E1516-F1516)/E1516)*100, 0)</f>
        <v>69.103448275862078</v>
      </c>
    </row>
    <row r="1517" spans="1:8" x14ac:dyDescent="0.2">
      <c r="A1517" s="2" t="s">
        <v>385</v>
      </c>
      <c r="B1517" s="2" t="s">
        <v>386</v>
      </c>
      <c r="C1517" s="2" t="s">
        <v>103</v>
      </c>
      <c r="D1517" s="6">
        <v>3</v>
      </c>
      <c r="E1517" s="8">
        <v>40.5</v>
      </c>
      <c r="F1517" s="8">
        <v>11.55</v>
      </c>
      <c r="G1517" s="8">
        <f>E1517-F1517</f>
        <v>28.95</v>
      </c>
      <c r="H1517" s="8">
        <f>IF(E1517&lt;&gt;0, ((E1517-F1517)/E1517)*100, 0)</f>
        <v>71.481481481481481</v>
      </c>
    </row>
    <row r="1518" spans="1:8" x14ac:dyDescent="0.2">
      <c r="A1518" s="2" t="s">
        <v>385</v>
      </c>
      <c r="B1518" s="2" t="s">
        <v>386</v>
      </c>
      <c r="C1518" s="2" t="s">
        <v>105</v>
      </c>
      <c r="D1518" s="6">
        <v>3</v>
      </c>
      <c r="E1518" s="8">
        <v>48</v>
      </c>
      <c r="F1518" s="8">
        <v>15.93</v>
      </c>
      <c r="G1518" s="8">
        <f>E1518-F1518</f>
        <v>32.07</v>
      </c>
      <c r="H1518" s="8">
        <f>IF(E1518&lt;&gt;0, ((E1518-F1518)/E1518)*100, 0)</f>
        <v>66.8125</v>
      </c>
    </row>
    <row r="1519" spans="1:8" x14ac:dyDescent="0.2">
      <c r="A1519" s="2" t="s">
        <v>385</v>
      </c>
      <c r="B1519" s="2" t="s">
        <v>386</v>
      </c>
      <c r="C1519" s="2" t="s">
        <v>389</v>
      </c>
      <c r="D1519" s="6">
        <v>1</v>
      </c>
      <c r="E1519" s="8">
        <v>50</v>
      </c>
      <c r="G1519" s="8">
        <f>E1519-F1519</f>
        <v>50</v>
      </c>
      <c r="H1519" s="8">
        <f>IF(E1519&lt;&gt;0, ((E1519-F1519)/E1519)*100, 0)</f>
        <v>100</v>
      </c>
    </row>
    <row r="1520" spans="1:8" x14ac:dyDescent="0.2">
      <c r="A1520" s="2" t="s">
        <v>385</v>
      </c>
      <c r="B1520" s="2" t="s">
        <v>386</v>
      </c>
      <c r="C1520" s="2" t="s">
        <v>365</v>
      </c>
      <c r="D1520" s="6">
        <v>2</v>
      </c>
      <c r="E1520" s="8">
        <v>30</v>
      </c>
      <c r="F1520" s="8">
        <v>7.92</v>
      </c>
      <c r="G1520" s="8">
        <f>E1520-F1520</f>
        <v>22.08</v>
      </c>
      <c r="H1520" s="8">
        <f>IF(E1520&lt;&gt;0, ((E1520-F1520)/E1520)*100, 0)</f>
        <v>73.599999999999994</v>
      </c>
    </row>
    <row r="1521" spans="1:8" x14ac:dyDescent="0.2">
      <c r="A1521" s="2" t="s">
        <v>385</v>
      </c>
      <c r="B1521" s="2" t="s">
        <v>386</v>
      </c>
      <c r="C1521" s="2" t="s">
        <v>206</v>
      </c>
      <c r="D1521" s="6">
        <v>1</v>
      </c>
      <c r="F1521" s="8">
        <v>4.75</v>
      </c>
      <c r="G1521" s="8">
        <f>E1521-F1521</f>
        <v>-4.75</v>
      </c>
      <c r="H1521" s="8">
        <f>IF(E1521&lt;&gt;0, ((E1521-F1521)/E1521)*100, 0)</f>
        <v>0</v>
      </c>
    </row>
    <row r="1522" spans="1:8" x14ac:dyDescent="0.2">
      <c r="A1522" s="2" t="s">
        <v>385</v>
      </c>
      <c r="B1522" s="2" t="s">
        <v>386</v>
      </c>
      <c r="C1522" s="2" t="s">
        <v>18</v>
      </c>
      <c r="D1522" s="6">
        <v>3</v>
      </c>
      <c r="E1522" s="8">
        <v>30.75</v>
      </c>
      <c r="F1522" s="8">
        <v>4.95</v>
      </c>
      <c r="G1522" s="8">
        <f>E1522-F1522</f>
        <v>25.8</v>
      </c>
      <c r="H1522" s="8">
        <f>IF(E1522&lt;&gt;0, ((E1522-F1522)/E1522)*100, 0)</f>
        <v>83.902439024390247</v>
      </c>
    </row>
    <row r="1523" spans="1:8" x14ac:dyDescent="0.2">
      <c r="A1523" s="2" t="s">
        <v>385</v>
      </c>
      <c r="B1523" s="2" t="s">
        <v>386</v>
      </c>
      <c r="C1523" s="2" t="s">
        <v>112</v>
      </c>
      <c r="D1523" s="6">
        <v>3</v>
      </c>
      <c r="E1523" s="8">
        <v>24</v>
      </c>
      <c r="F1523" s="8">
        <v>4.62</v>
      </c>
      <c r="G1523" s="8">
        <f>E1523-F1523</f>
        <v>19.38</v>
      </c>
      <c r="H1523" s="8">
        <f>IF(E1523&lt;&gt;0, ((E1523-F1523)/E1523)*100, 0)</f>
        <v>80.75</v>
      </c>
    </row>
    <row r="1524" spans="1:8" x14ac:dyDescent="0.2">
      <c r="A1524" s="2" t="s">
        <v>385</v>
      </c>
      <c r="B1524" s="2" t="s">
        <v>386</v>
      </c>
      <c r="C1524" s="2" t="s">
        <v>136</v>
      </c>
      <c r="D1524" s="6">
        <v>1</v>
      </c>
      <c r="F1524" s="8">
        <v>1.54</v>
      </c>
      <c r="G1524" s="8">
        <f>E1524-F1524</f>
        <v>-1.54</v>
      </c>
      <c r="H1524" s="8">
        <f>IF(E1524&lt;&gt;0, ((E1524-F1524)/E1524)*100, 0)</f>
        <v>0</v>
      </c>
    </row>
    <row r="1525" spans="1:8" customFormat="1" ht="15" x14ac:dyDescent="0.25">
      <c r="D1525" s="12"/>
      <c r="E1525" s="12"/>
      <c r="F1525" s="12"/>
      <c r="G1525" s="12"/>
      <c r="H1525" s="12"/>
    </row>
    <row r="1526" spans="1:8" s="4" customFormat="1" x14ac:dyDescent="0.2">
      <c r="A1526" s="3" t="s">
        <v>19</v>
      </c>
      <c r="B1526" s="3" t="s">
        <v>19</v>
      </c>
      <c r="C1526" s="3" t="s">
        <v>19</v>
      </c>
      <c r="D1526" s="5">
        <f>SUBTOTAL(9, D1506:D1525)</f>
        <v>35</v>
      </c>
      <c r="E1526" s="7">
        <f>SUBTOTAL(9, E1506:E1525)</f>
        <v>414</v>
      </c>
      <c r="F1526" s="7">
        <f>SUBTOTAL(9, F1506:F1525)</f>
        <v>104.02</v>
      </c>
      <c r="G1526" s="7">
        <f>SUBTOTAL(9, G1506:G1525)</f>
        <v>309.97999999999996</v>
      </c>
      <c r="H1526" s="7">
        <f>IF(E1526&lt;&gt;0, ((E1526-F1526)/E1526)*100, 0)</f>
        <v>74.874396135265712</v>
      </c>
    </row>
    <row r="1527" spans="1:8" customFormat="1" ht="15" x14ac:dyDescent="0.25">
      <c r="D1527" s="12"/>
      <c r="E1527" s="12"/>
      <c r="F1527" s="12"/>
      <c r="G1527" s="12"/>
      <c r="H1527" s="12"/>
    </row>
    <row r="1528" spans="1:8" x14ac:dyDescent="0.2">
      <c r="A1528" s="2" t="s">
        <v>390</v>
      </c>
      <c r="B1528" s="2" t="s">
        <v>391</v>
      </c>
      <c r="C1528" s="2" t="s">
        <v>12</v>
      </c>
      <c r="D1528" s="6">
        <v>3</v>
      </c>
      <c r="E1528" s="8">
        <v>49.5</v>
      </c>
      <c r="F1528" s="8">
        <v>13.93</v>
      </c>
      <c r="G1528" s="8">
        <f>E1528-F1528</f>
        <v>35.57</v>
      </c>
      <c r="H1528" s="8">
        <f>IF(E1528&lt;&gt;0, ((E1528-F1528)/E1528)*100, 0)</f>
        <v>71.858585858585855</v>
      </c>
    </row>
    <row r="1529" spans="1:8" x14ac:dyDescent="0.2">
      <c r="A1529" s="2" t="s">
        <v>390</v>
      </c>
      <c r="B1529" s="2" t="s">
        <v>391</v>
      </c>
      <c r="C1529" s="2" t="s">
        <v>330</v>
      </c>
      <c r="D1529" s="6">
        <v>2</v>
      </c>
      <c r="E1529" s="8">
        <v>7.8</v>
      </c>
      <c r="F1529" s="8">
        <v>2.2000000000000002</v>
      </c>
      <c r="G1529" s="8">
        <f>E1529-F1529</f>
        <v>5.6</v>
      </c>
      <c r="H1529" s="8">
        <f>IF(E1529&lt;&gt;0, ((E1529-F1529)/E1529)*100, 0)</f>
        <v>71.794871794871796</v>
      </c>
    </row>
    <row r="1530" spans="1:8" x14ac:dyDescent="0.2">
      <c r="A1530" s="2" t="s">
        <v>390</v>
      </c>
      <c r="B1530" s="2" t="s">
        <v>391</v>
      </c>
      <c r="C1530" s="2" t="s">
        <v>16</v>
      </c>
      <c r="D1530" s="6">
        <v>1</v>
      </c>
      <c r="E1530" s="8">
        <v>14</v>
      </c>
      <c r="F1530" s="8">
        <v>3.83</v>
      </c>
      <c r="G1530" s="8">
        <f>E1530-F1530</f>
        <v>10.17</v>
      </c>
      <c r="H1530" s="8">
        <f>IF(E1530&lt;&gt;0, ((E1530-F1530)/E1530)*100, 0)</f>
        <v>72.642857142857139</v>
      </c>
    </row>
    <row r="1531" spans="1:8" x14ac:dyDescent="0.2">
      <c r="A1531" s="2" t="s">
        <v>390</v>
      </c>
      <c r="B1531" s="2" t="s">
        <v>391</v>
      </c>
      <c r="C1531" s="2" t="s">
        <v>227</v>
      </c>
      <c r="D1531" s="6">
        <v>1</v>
      </c>
      <c r="E1531" s="8">
        <v>44.5</v>
      </c>
      <c r="F1531" s="8">
        <v>9.6300000000000008</v>
      </c>
      <c r="G1531" s="8">
        <f>E1531-F1531</f>
        <v>34.869999999999997</v>
      </c>
      <c r="H1531" s="8">
        <f>IF(E1531&lt;&gt;0, ((E1531-F1531)/E1531)*100, 0)</f>
        <v>78.359550561797747</v>
      </c>
    </row>
    <row r="1532" spans="1:8" x14ac:dyDescent="0.2">
      <c r="A1532" s="2" t="s">
        <v>390</v>
      </c>
      <c r="B1532" s="2" t="s">
        <v>391</v>
      </c>
      <c r="C1532" s="2" t="s">
        <v>55</v>
      </c>
      <c r="D1532" s="6">
        <v>1</v>
      </c>
      <c r="E1532" s="8">
        <v>27.5</v>
      </c>
      <c r="F1532" s="8">
        <v>5.94</v>
      </c>
      <c r="G1532" s="8">
        <f>E1532-F1532</f>
        <v>21.56</v>
      </c>
      <c r="H1532" s="8">
        <f>IF(E1532&lt;&gt;0, ((E1532-F1532)/E1532)*100, 0)</f>
        <v>78.399999999999991</v>
      </c>
    </row>
    <row r="1533" spans="1:8" customFormat="1" ht="15" x14ac:dyDescent="0.25">
      <c r="D1533" s="12"/>
      <c r="E1533" s="12"/>
      <c r="F1533" s="12"/>
      <c r="G1533" s="12"/>
      <c r="H1533" s="12"/>
    </row>
    <row r="1534" spans="1:8" s="4" customFormat="1" x14ac:dyDescent="0.2">
      <c r="A1534" s="3" t="s">
        <v>19</v>
      </c>
      <c r="B1534" s="3" t="s">
        <v>19</v>
      </c>
      <c r="C1534" s="3" t="s">
        <v>19</v>
      </c>
      <c r="D1534" s="5">
        <f>SUBTOTAL(9, D1528:D1533)</f>
        <v>8</v>
      </c>
      <c r="E1534" s="7">
        <f>SUBTOTAL(9, E1528:E1533)</f>
        <v>143.30000000000001</v>
      </c>
      <c r="F1534" s="7">
        <f>SUBTOTAL(9, F1528:F1533)</f>
        <v>35.53</v>
      </c>
      <c r="G1534" s="7">
        <f>SUBTOTAL(9, G1528:G1533)</f>
        <v>107.77000000000001</v>
      </c>
      <c r="H1534" s="7">
        <f>IF(E1534&lt;&gt;0, ((E1534-F1534)/E1534)*100, 0)</f>
        <v>75.205861828332175</v>
      </c>
    </row>
    <row r="1535" spans="1:8" customFormat="1" ht="15" x14ac:dyDescent="0.25">
      <c r="D1535" s="12"/>
      <c r="E1535" s="12"/>
      <c r="F1535" s="12"/>
      <c r="G1535" s="12"/>
      <c r="H1535" s="12"/>
    </row>
    <row r="1536" spans="1:8" x14ac:dyDescent="0.2">
      <c r="A1536" s="2" t="s">
        <v>392</v>
      </c>
      <c r="B1536" s="2" t="s">
        <v>393</v>
      </c>
      <c r="C1536" s="2" t="s">
        <v>12</v>
      </c>
      <c r="D1536" s="6">
        <v>1</v>
      </c>
      <c r="E1536" s="8">
        <v>16.5</v>
      </c>
      <c r="F1536" s="8">
        <v>4.6399999999999997</v>
      </c>
      <c r="G1536" s="8">
        <f>E1536-F1536</f>
        <v>11.86</v>
      </c>
      <c r="H1536" s="8">
        <f>IF(E1536&lt;&gt;0, ((E1536-F1536)/E1536)*100, 0)</f>
        <v>71.878787878787875</v>
      </c>
    </row>
    <row r="1537" spans="1:8" x14ac:dyDescent="0.2">
      <c r="A1537" s="2" t="s">
        <v>392</v>
      </c>
      <c r="B1537" s="2" t="s">
        <v>393</v>
      </c>
      <c r="C1537" s="2" t="s">
        <v>22</v>
      </c>
      <c r="D1537" s="6">
        <v>1</v>
      </c>
      <c r="E1537" s="8">
        <v>18.5</v>
      </c>
      <c r="F1537" s="8">
        <v>5.17</v>
      </c>
      <c r="G1537" s="8">
        <f>E1537-F1537</f>
        <v>13.33</v>
      </c>
      <c r="H1537" s="8">
        <f>IF(E1537&lt;&gt;0, ((E1537-F1537)/E1537)*100, 0)</f>
        <v>72.054054054054049</v>
      </c>
    </row>
    <row r="1538" spans="1:8" x14ac:dyDescent="0.2">
      <c r="A1538" s="2" t="s">
        <v>392</v>
      </c>
      <c r="B1538" s="2" t="s">
        <v>393</v>
      </c>
      <c r="C1538" s="2" t="s">
        <v>277</v>
      </c>
      <c r="D1538" s="6">
        <v>1</v>
      </c>
      <c r="E1538" s="8">
        <v>14</v>
      </c>
      <c r="F1538" s="8">
        <v>3.36</v>
      </c>
      <c r="G1538" s="8">
        <f>E1538-F1538</f>
        <v>10.64</v>
      </c>
      <c r="H1538" s="8">
        <f>IF(E1538&lt;&gt;0, ((E1538-F1538)/E1538)*100, 0)</f>
        <v>76</v>
      </c>
    </row>
    <row r="1539" spans="1:8" x14ac:dyDescent="0.2">
      <c r="A1539" s="2" t="s">
        <v>392</v>
      </c>
      <c r="B1539" s="2" t="s">
        <v>393</v>
      </c>
      <c r="C1539" s="2" t="s">
        <v>102</v>
      </c>
      <c r="D1539" s="6">
        <v>1</v>
      </c>
      <c r="E1539" s="8">
        <v>14</v>
      </c>
      <c r="F1539" s="8">
        <v>3.83</v>
      </c>
      <c r="G1539" s="8">
        <f>E1539-F1539</f>
        <v>10.17</v>
      </c>
      <c r="H1539" s="8">
        <f>IF(E1539&lt;&gt;0, ((E1539-F1539)/E1539)*100, 0)</f>
        <v>72.642857142857139</v>
      </c>
    </row>
    <row r="1540" spans="1:8" x14ac:dyDescent="0.2">
      <c r="A1540" s="2" t="s">
        <v>392</v>
      </c>
      <c r="B1540" s="2" t="s">
        <v>393</v>
      </c>
      <c r="C1540" s="2" t="s">
        <v>47</v>
      </c>
      <c r="D1540" s="6">
        <v>1</v>
      </c>
      <c r="E1540" s="8">
        <v>8</v>
      </c>
      <c r="F1540" s="8">
        <v>1.54</v>
      </c>
      <c r="G1540" s="8">
        <f>E1540-F1540</f>
        <v>6.46</v>
      </c>
      <c r="H1540" s="8">
        <f>IF(E1540&lt;&gt;0, ((E1540-F1540)/E1540)*100, 0)</f>
        <v>80.75</v>
      </c>
    </row>
    <row r="1541" spans="1:8" customFormat="1" ht="15" x14ac:dyDescent="0.25">
      <c r="D1541" s="12"/>
      <c r="E1541" s="12"/>
      <c r="F1541" s="12"/>
      <c r="G1541" s="12"/>
      <c r="H1541" s="12"/>
    </row>
    <row r="1542" spans="1:8" s="4" customFormat="1" x14ac:dyDescent="0.2">
      <c r="A1542" s="3" t="s">
        <v>19</v>
      </c>
      <c r="B1542" s="3" t="s">
        <v>19</v>
      </c>
      <c r="C1542" s="3" t="s">
        <v>19</v>
      </c>
      <c r="D1542" s="5">
        <f>SUBTOTAL(9, D1536:D1541)</f>
        <v>5</v>
      </c>
      <c r="E1542" s="7">
        <f>SUBTOTAL(9, E1536:E1541)</f>
        <v>71</v>
      </c>
      <c r="F1542" s="7">
        <f>SUBTOTAL(9, F1536:F1541)</f>
        <v>18.54</v>
      </c>
      <c r="G1542" s="7">
        <f>SUBTOTAL(9, G1536:G1541)</f>
        <v>52.46</v>
      </c>
      <c r="H1542" s="7">
        <f>IF(E1542&lt;&gt;0, ((E1542-F1542)/E1542)*100, 0)</f>
        <v>73.887323943661983</v>
      </c>
    </row>
    <row r="1543" spans="1:8" customFormat="1" ht="15" x14ac:dyDescent="0.25">
      <c r="D1543" s="12"/>
      <c r="E1543" s="12"/>
      <c r="F1543" s="12"/>
      <c r="G1543" s="12"/>
      <c r="H1543" s="12"/>
    </row>
    <row r="1544" spans="1:8" x14ac:dyDescent="0.2">
      <c r="A1544" s="2" t="s">
        <v>394</v>
      </c>
      <c r="B1544" s="2" t="s">
        <v>395</v>
      </c>
      <c r="C1544" s="2" t="s">
        <v>17</v>
      </c>
      <c r="D1544" s="6">
        <v>1</v>
      </c>
      <c r="E1544" s="8">
        <v>29.5</v>
      </c>
      <c r="F1544" s="8">
        <v>6.93</v>
      </c>
      <c r="G1544" s="8">
        <f>E1544-F1544</f>
        <v>22.57</v>
      </c>
      <c r="H1544" s="8">
        <f>IF(E1544&lt;&gt;0, ((E1544-F1544)/E1544)*100, 0)</f>
        <v>76.508474576271198</v>
      </c>
    </row>
    <row r="1545" spans="1:8" customFormat="1" ht="15" x14ac:dyDescent="0.25">
      <c r="D1545" s="12"/>
      <c r="E1545" s="12"/>
      <c r="F1545" s="12"/>
      <c r="G1545" s="12"/>
      <c r="H1545" s="12"/>
    </row>
    <row r="1546" spans="1:8" s="4" customFormat="1" x14ac:dyDescent="0.2">
      <c r="A1546" s="3" t="s">
        <v>19</v>
      </c>
      <c r="B1546" s="3" t="s">
        <v>19</v>
      </c>
      <c r="C1546" s="3" t="s">
        <v>19</v>
      </c>
      <c r="D1546" s="5">
        <f>SUBTOTAL(9, D1544:D1545)</f>
        <v>1</v>
      </c>
      <c r="E1546" s="7">
        <f>SUBTOTAL(9, E1544:E1545)</f>
        <v>29.5</v>
      </c>
      <c r="F1546" s="7">
        <f>SUBTOTAL(9, F1544:F1545)</f>
        <v>6.93</v>
      </c>
      <c r="G1546" s="7">
        <f>SUBTOTAL(9, G1544:G1545)</f>
        <v>22.57</v>
      </c>
      <c r="H1546" s="7">
        <f>IF(E1546&lt;&gt;0, ((E1546-F1546)/E1546)*100, 0)</f>
        <v>76.508474576271198</v>
      </c>
    </row>
    <row r="1547" spans="1:8" customFormat="1" ht="15" x14ac:dyDescent="0.25">
      <c r="D1547" s="12"/>
      <c r="E1547" s="12"/>
      <c r="F1547" s="12"/>
      <c r="G1547" s="12"/>
      <c r="H1547" s="12"/>
    </row>
    <row r="1548" spans="1:8" x14ac:dyDescent="0.2">
      <c r="A1548" s="2" t="s">
        <v>396</v>
      </c>
      <c r="B1548" s="2" t="s">
        <v>397</v>
      </c>
      <c r="C1548" s="2" t="s">
        <v>37</v>
      </c>
      <c r="D1548" s="6">
        <v>1</v>
      </c>
      <c r="E1548" s="8">
        <v>27</v>
      </c>
      <c r="F1548" s="8">
        <v>9.85</v>
      </c>
      <c r="G1548" s="8">
        <f>E1548-F1548</f>
        <v>17.149999999999999</v>
      </c>
      <c r="H1548" s="8">
        <f>IF(E1548&lt;&gt;0, ((E1548-F1548)/E1548)*100, 0)</f>
        <v>63.518518518518519</v>
      </c>
    </row>
    <row r="1549" spans="1:8" x14ac:dyDescent="0.2">
      <c r="A1549" s="2" t="s">
        <v>396</v>
      </c>
      <c r="B1549" s="2" t="s">
        <v>397</v>
      </c>
      <c r="C1549" s="2" t="s">
        <v>39</v>
      </c>
      <c r="D1549" s="6">
        <v>1</v>
      </c>
      <c r="E1549" s="8">
        <v>9.5</v>
      </c>
      <c r="F1549" s="8">
        <v>1.65</v>
      </c>
      <c r="G1549" s="8">
        <f>E1549-F1549</f>
        <v>7.85</v>
      </c>
      <c r="H1549" s="8">
        <f>IF(E1549&lt;&gt;0, ((E1549-F1549)/E1549)*100, 0)</f>
        <v>82.631578947368425</v>
      </c>
    </row>
    <row r="1550" spans="1:8" customFormat="1" ht="15" x14ac:dyDescent="0.25">
      <c r="D1550" s="12"/>
      <c r="E1550" s="12"/>
      <c r="F1550" s="12"/>
      <c r="G1550" s="12"/>
      <c r="H1550" s="12"/>
    </row>
    <row r="1551" spans="1:8" s="4" customFormat="1" x14ac:dyDescent="0.2">
      <c r="A1551" s="3" t="s">
        <v>19</v>
      </c>
      <c r="B1551" s="3" t="s">
        <v>19</v>
      </c>
      <c r="C1551" s="3" t="s">
        <v>19</v>
      </c>
      <c r="D1551" s="5">
        <f>SUBTOTAL(9, D1548:D1550)</f>
        <v>2</v>
      </c>
      <c r="E1551" s="7">
        <f>SUBTOTAL(9, E1548:E1550)</f>
        <v>36.5</v>
      </c>
      <c r="F1551" s="7">
        <f>SUBTOTAL(9, F1548:F1550)</f>
        <v>11.5</v>
      </c>
      <c r="G1551" s="7">
        <f>SUBTOTAL(9, G1548:G1550)</f>
        <v>25</v>
      </c>
      <c r="H1551" s="7">
        <f>IF(E1551&lt;&gt;0, ((E1551-F1551)/E1551)*100, 0)</f>
        <v>68.493150684931507</v>
      </c>
    </row>
    <row r="1552" spans="1:8" customFormat="1" ht="15" x14ac:dyDescent="0.25">
      <c r="D1552" s="12"/>
      <c r="E1552" s="12"/>
      <c r="F1552" s="12"/>
      <c r="G1552" s="12"/>
      <c r="H1552" s="12"/>
    </row>
    <row r="1553" spans="1:8" x14ac:dyDescent="0.2">
      <c r="A1553" s="2" t="s">
        <v>398</v>
      </c>
      <c r="B1553" s="2" t="s">
        <v>399</v>
      </c>
      <c r="C1553" s="2" t="s">
        <v>76</v>
      </c>
      <c r="D1553" s="6">
        <v>2</v>
      </c>
      <c r="E1553" s="8">
        <v>33</v>
      </c>
      <c r="F1553" s="8">
        <v>11.82</v>
      </c>
      <c r="G1553" s="8">
        <f>E1553-F1553</f>
        <v>21.18</v>
      </c>
      <c r="H1553" s="8">
        <f>IF(E1553&lt;&gt;0, ((E1553-F1553)/E1553)*100, 0)</f>
        <v>64.181818181818187</v>
      </c>
    </row>
    <row r="1554" spans="1:8" x14ac:dyDescent="0.2">
      <c r="A1554" s="2" t="s">
        <v>398</v>
      </c>
      <c r="B1554" s="2" t="s">
        <v>399</v>
      </c>
      <c r="C1554" s="2" t="s">
        <v>39</v>
      </c>
      <c r="D1554" s="6">
        <v>12</v>
      </c>
      <c r="E1554" s="8">
        <v>114</v>
      </c>
      <c r="F1554" s="8">
        <v>19.8</v>
      </c>
      <c r="G1554" s="8">
        <f>E1554-F1554</f>
        <v>94.2</v>
      </c>
      <c r="H1554" s="8">
        <f>IF(E1554&lt;&gt;0, ((E1554-F1554)/E1554)*100, 0)</f>
        <v>82.631578947368425</v>
      </c>
    </row>
    <row r="1555" spans="1:8" x14ac:dyDescent="0.2">
      <c r="A1555" s="2" t="s">
        <v>398</v>
      </c>
      <c r="B1555" s="2" t="s">
        <v>399</v>
      </c>
      <c r="C1555" s="2" t="s">
        <v>192</v>
      </c>
      <c r="D1555" s="6">
        <v>1</v>
      </c>
      <c r="E1555" s="8">
        <v>18.5</v>
      </c>
      <c r="F1555" s="8">
        <v>5.78</v>
      </c>
      <c r="G1555" s="8">
        <f>E1555-F1555</f>
        <v>12.719999999999999</v>
      </c>
      <c r="H1555" s="8">
        <f>IF(E1555&lt;&gt;0, ((E1555-F1555)/E1555)*100, 0)</f>
        <v>68.756756756756758</v>
      </c>
    </row>
    <row r="1556" spans="1:8" customFormat="1" ht="15" x14ac:dyDescent="0.25">
      <c r="D1556" s="12"/>
      <c r="E1556" s="12"/>
      <c r="F1556" s="12"/>
      <c r="G1556" s="12"/>
      <c r="H1556" s="12"/>
    </row>
    <row r="1557" spans="1:8" s="4" customFormat="1" x14ac:dyDescent="0.2">
      <c r="A1557" s="3" t="s">
        <v>19</v>
      </c>
      <c r="B1557" s="3" t="s">
        <v>19</v>
      </c>
      <c r="C1557" s="3" t="s">
        <v>19</v>
      </c>
      <c r="D1557" s="5">
        <f>SUBTOTAL(9, D1553:D1556)</f>
        <v>15</v>
      </c>
      <c r="E1557" s="7">
        <f>SUBTOTAL(9, E1553:E1556)</f>
        <v>165.5</v>
      </c>
      <c r="F1557" s="7">
        <f>SUBTOTAL(9, F1553:F1556)</f>
        <v>37.4</v>
      </c>
      <c r="G1557" s="7">
        <f>SUBTOTAL(9, G1553:G1556)</f>
        <v>128.1</v>
      </c>
      <c r="H1557" s="7">
        <f>IF(E1557&lt;&gt;0, ((E1557-F1557)/E1557)*100, 0)</f>
        <v>77.401812688821749</v>
      </c>
    </row>
    <row r="1558" spans="1:8" customFormat="1" ht="15" x14ac:dyDescent="0.25">
      <c r="D1558" s="12"/>
      <c r="E1558" s="12"/>
      <c r="F1558" s="12"/>
      <c r="G1558" s="12"/>
      <c r="H1558" s="12"/>
    </row>
    <row r="1559" spans="1:8" x14ac:dyDescent="0.2">
      <c r="A1559" s="2" t="s">
        <v>400</v>
      </c>
      <c r="B1559" s="2" t="s">
        <v>401</v>
      </c>
      <c r="C1559" s="2" t="s">
        <v>17</v>
      </c>
      <c r="D1559" s="6">
        <v>2</v>
      </c>
      <c r="E1559" s="8">
        <v>59</v>
      </c>
      <c r="F1559" s="8">
        <v>13.86</v>
      </c>
      <c r="G1559" s="8">
        <f>E1559-F1559</f>
        <v>45.14</v>
      </c>
      <c r="H1559" s="8">
        <f>IF(E1559&lt;&gt;0, ((E1559-F1559)/E1559)*100, 0)</f>
        <v>76.508474576271198</v>
      </c>
    </row>
    <row r="1560" spans="1:8" customFormat="1" ht="15" x14ac:dyDescent="0.25">
      <c r="D1560" s="12"/>
      <c r="E1560" s="12"/>
      <c r="F1560" s="12"/>
      <c r="G1560" s="12"/>
      <c r="H1560" s="12"/>
    </row>
    <row r="1561" spans="1:8" s="4" customFormat="1" x14ac:dyDescent="0.2">
      <c r="A1561" s="3" t="s">
        <v>19</v>
      </c>
      <c r="B1561" s="3" t="s">
        <v>19</v>
      </c>
      <c r="C1561" s="3" t="s">
        <v>19</v>
      </c>
      <c r="D1561" s="5">
        <f>SUBTOTAL(9, D1559:D1560)</f>
        <v>2</v>
      </c>
      <c r="E1561" s="7">
        <f>SUBTOTAL(9, E1559:E1560)</f>
        <v>59</v>
      </c>
      <c r="F1561" s="7">
        <f>SUBTOTAL(9, F1559:F1560)</f>
        <v>13.86</v>
      </c>
      <c r="G1561" s="7">
        <f>SUBTOTAL(9, G1559:G1560)</f>
        <v>45.14</v>
      </c>
      <c r="H1561" s="7">
        <f>IF(E1561&lt;&gt;0, ((E1561-F1561)/E1561)*100, 0)</f>
        <v>76.508474576271198</v>
      </c>
    </row>
    <row r="1562" spans="1:8" customFormat="1" ht="15" x14ac:dyDescent="0.25">
      <c r="D1562" s="12"/>
      <c r="E1562" s="12"/>
      <c r="F1562" s="12"/>
      <c r="G1562" s="12"/>
      <c r="H1562" s="12"/>
    </row>
    <row r="1563" spans="1:8" x14ac:dyDescent="0.2">
      <c r="A1563" s="2" t="s">
        <v>402</v>
      </c>
      <c r="B1563" s="2" t="s">
        <v>403</v>
      </c>
      <c r="C1563" s="2" t="s">
        <v>10</v>
      </c>
      <c r="D1563" s="6">
        <v>1</v>
      </c>
      <c r="E1563" s="8">
        <v>17.5</v>
      </c>
      <c r="F1563" s="8">
        <v>4.13</v>
      </c>
      <c r="G1563" s="8">
        <f>E1563-F1563</f>
        <v>13.370000000000001</v>
      </c>
      <c r="H1563" s="8">
        <f>IF(E1563&lt;&gt;0, ((E1563-F1563)/E1563)*100, 0)</f>
        <v>76.400000000000006</v>
      </c>
    </row>
    <row r="1564" spans="1:8" x14ac:dyDescent="0.2">
      <c r="A1564" s="2" t="s">
        <v>402</v>
      </c>
      <c r="B1564" s="2" t="s">
        <v>403</v>
      </c>
      <c r="C1564" s="2" t="s">
        <v>12</v>
      </c>
      <c r="D1564" s="6">
        <v>2</v>
      </c>
      <c r="E1564" s="8">
        <v>33</v>
      </c>
      <c r="F1564" s="8">
        <v>9.2799999999999994</v>
      </c>
      <c r="G1564" s="8">
        <f>E1564-F1564</f>
        <v>23.72</v>
      </c>
      <c r="H1564" s="8">
        <f>IF(E1564&lt;&gt;0, ((E1564-F1564)/E1564)*100, 0)</f>
        <v>71.878787878787875</v>
      </c>
    </row>
    <row r="1565" spans="1:8" x14ac:dyDescent="0.2">
      <c r="A1565" s="2" t="s">
        <v>402</v>
      </c>
      <c r="B1565" s="2" t="s">
        <v>403</v>
      </c>
      <c r="C1565" s="2" t="s">
        <v>103</v>
      </c>
      <c r="D1565" s="6">
        <v>4</v>
      </c>
      <c r="E1565" s="8">
        <v>54</v>
      </c>
      <c r="F1565" s="8">
        <v>15.4</v>
      </c>
      <c r="G1565" s="8">
        <f>E1565-F1565</f>
        <v>38.6</v>
      </c>
      <c r="H1565" s="8">
        <f>IF(E1565&lt;&gt;0, ((E1565-F1565)/E1565)*100, 0)</f>
        <v>71.481481481481481</v>
      </c>
    </row>
    <row r="1566" spans="1:8" x14ac:dyDescent="0.2">
      <c r="A1566" s="2" t="s">
        <v>402</v>
      </c>
      <c r="B1566" s="2" t="s">
        <v>403</v>
      </c>
      <c r="C1566" s="2" t="s">
        <v>227</v>
      </c>
      <c r="D1566" s="6">
        <v>1</v>
      </c>
      <c r="E1566" s="8">
        <v>44.5</v>
      </c>
      <c r="F1566" s="8">
        <v>9.6300000000000008</v>
      </c>
      <c r="G1566" s="8">
        <f>E1566-F1566</f>
        <v>34.869999999999997</v>
      </c>
      <c r="H1566" s="8">
        <f>IF(E1566&lt;&gt;0, ((E1566-F1566)/E1566)*100, 0)</f>
        <v>78.359550561797747</v>
      </c>
    </row>
    <row r="1567" spans="1:8" x14ac:dyDescent="0.2">
      <c r="A1567" s="2" t="s">
        <v>402</v>
      </c>
      <c r="B1567" s="2" t="s">
        <v>403</v>
      </c>
      <c r="C1567" s="2" t="s">
        <v>404</v>
      </c>
      <c r="D1567" s="6">
        <v>1</v>
      </c>
      <c r="E1567" s="8">
        <v>39.5</v>
      </c>
      <c r="F1567" s="8">
        <v>9.4600000000000009</v>
      </c>
      <c r="G1567" s="8">
        <f>E1567-F1567</f>
        <v>30.04</v>
      </c>
      <c r="H1567" s="8">
        <f>IF(E1567&lt;&gt;0, ((E1567-F1567)/E1567)*100, 0)</f>
        <v>76.050632911392398</v>
      </c>
    </row>
    <row r="1568" spans="1:8" x14ac:dyDescent="0.2">
      <c r="A1568" s="2" t="s">
        <v>402</v>
      </c>
      <c r="B1568" s="2" t="s">
        <v>403</v>
      </c>
      <c r="C1568" s="2" t="s">
        <v>56</v>
      </c>
      <c r="D1568" s="6">
        <v>1</v>
      </c>
      <c r="E1568" s="8">
        <v>10.25</v>
      </c>
      <c r="F1568" s="8">
        <v>1.6</v>
      </c>
      <c r="G1568" s="8">
        <f>E1568-F1568</f>
        <v>8.65</v>
      </c>
      <c r="H1568" s="8">
        <f>IF(E1568&lt;&gt;0, ((E1568-F1568)/E1568)*100, 0)</f>
        <v>84.390243902439039</v>
      </c>
    </row>
    <row r="1569" spans="1:8" x14ac:dyDescent="0.2">
      <c r="A1569" s="2" t="s">
        <v>402</v>
      </c>
      <c r="B1569" s="2" t="s">
        <v>403</v>
      </c>
      <c r="C1569" s="2" t="s">
        <v>79</v>
      </c>
      <c r="D1569" s="6">
        <v>1</v>
      </c>
      <c r="E1569" s="8">
        <v>10.25</v>
      </c>
      <c r="F1569" s="8">
        <v>1.6</v>
      </c>
      <c r="G1569" s="8">
        <f>E1569-F1569</f>
        <v>8.65</v>
      </c>
      <c r="H1569" s="8">
        <f>IF(E1569&lt;&gt;0, ((E1569-F1569)/E1569)*100, 0)</f>
        <v>84.390243902439039</v>
      </c>
    </row>
    <row r="1570" spans="1:8" x14ac:dyDescent="0.2">
      <c r="A1570" s="2" t="s">
        <v>402</v>
      </c>
      <c r="B1570" s="2" t="s">
        <v>403</v>
      </c>
      <c r="C1570" s="2" t="s">
        <v>111</v>
      </c>
      <c r="D1570" s="6">
        <v>1</v>
      </c>
      <c r="E1570" s="8">
        <v>8</v>
      </c>
      <c r="F1570" s="8">
        <v>1.54</v>
      </c>
      <c r="G1570" s="8">
        <f>E1570-F1570</f>
        <v>6.46</v>
      </c>
      <c r="H1570" s="8">
        <f>IF(E1570&lt;&gt;0, ((E1570-F1570)/E1570)*100, 0)</f>
        <v>80.75</v>
      </c>
    </row>
    <row r="1571" spans="1:8" x14ac:dyDescent="0.2">
      <c r="A1571" s="2" t="s">
        <v>402</v>
      </c>
      <c r="B1571" s="2" t="s">
        <v>403</v>
      </c>
      <c r="C1571" s="2" t="s">
        <v>47</v>
      </c>
      <c r="D1571" s="6">
        <v>1</v>
      </c>
      <c r="E1571" s="8">
        <v>8</v>
      </c>
      <c r="F1571" s="8">
        <v>1.54</v>
      </c>
      <c r="G1571" s="8">
        <f>E1571-F1571</f>
        <v>6.46</v>
      </c>
      <c r="H1571" s="8">
        <f>IF(E1571&lt;&gt;0, ((E1571-F1571)/E1571)*100, 0)</f>
        <v>80.75</v>
      </c>
    </row>
    <row r="1572" spans="1:8" customFormat="1" ht="15" x14ac:dyDescent="0.25">
      <c r="D1572" s="12"/>
      <c r="E1572" s="12"/>
      <c r="F1572" s="12"/>
      <c r="G1572" s="12"/>
      <c r="H1572" s="12"/>
    </row>
    <row r="1573" spans="1:8" s="4" customFormat="1" x14ac:dyDescent="0.2">
      <c r="A1573" s="3" t="s">
        <v>19</v>
      </c>
      <c r="B1573" s="3" t="s">
        <v>19</v>
      </c>
      <c r="C1573" s="3" t="s">
        <v>19</v>
      </c>
      <c r="D1573" s="5">
        <f>SUBTOTAL(9, D1563:D1572)</f>
        <v>13</v>
      </c>
      <c r="E1573" s="7">
        <f>SUBTOTAL(9, E1563:E1572)</f>
        <v>225</v>
      </c>
      <c r="F1573" s="7">
        <f>SUBTOTAL(9, F1563:F1572)</f>
        <v>54.180000000000007</v>
      </c>
      <c r="G1573" s="7">
        <f>SUBTOTAL(9, G1563:G1572)</f>
        <v>170.82000000000002</v>
      </c>
      <c r="H1573" s="7">
        <f>IF(E1573&lt;&gt;0, ((E1573-F1573)/E1573)*100, 0)</f>
        <v>75.92</v>
      </c>
    </row>
    <row r="1574" spans="1:8" customFormat="1" ht="15" x14ac:dyDescent="0.25">
      <c r="D1574" s="12"/>
      <c r="E1574" s="12"/>
      <c r="F1574" s="12"/>
      <c r="G1574" s="12"/>
      <c r="H1574" s="12"/>
    </row>
    <row r="1575" spans="1:8" x14ac:dyDescent="0.2">
      <c r="A1575" s="2" t="s">
        <v>405</v>
      </c>
      <c r="B1575" s="2" t="s">
        <v>406</v>
      </c>
      <c r="C1575" s="2" t="s">
        <v>11</v>
      </c>
      <c r="D1575" s="6">
        <v>2</v>
      </c>
      <c r="E1575" s="8">
        <v>33</v>
      </c>
      <c r="F1575" s="8">
        <v>9.2799999999999994</v>
      </c>
      <c r="G1575" s="8">
        <f>E1575-F1575</f>
        <v>23.72</v>
      </c>
      <c r="H1575" s="8">
        <f>IF(E1575&lt;&gt;0, ((E1575-F1575)/E1575)*100, 0)</f>
        <v>71.878787878787875</v>
      </c>
    </row>
    <row r="1576" spans="1:8" x14ac:dyDescent="0.2">
      <c r="A1576" s="2" t="s">
        <v>405</v>
      </c>
      <c r="B1576" s="2" t="s">
        <v>406</v>
      </c>
      <c r="C1576" s="2" t="s">
        <v>382</v>
      </c>
      <c r="D1576" s="6">
        <v>1</v>
      </c>
      <c r="E1576" s="8">
        <v>17.5</v>
      </c>
      <c r="F1576" s="8">
        <v>6.45</v>
      </c>
      <c r="G1576" s="8">
        <f>E1576-F1576</f>
        <v>11.05</v>
      </c>
      <c r="H1576" s="8">
        <f>IF(E1576&lt;&gt;0, ((E1576-F1576)/E1576)*100, 0)</f>
        <v>63.142857142857146</v>
      </c>
    </row>
    <row r="1577" spans="1:8" x14ac:dyDescent="0.2">
      <c r="A1577" s="2" t="s">
        <v>405</v>
      </c>
      <c r="B1577" s="2" t="s">
        <v>406</v>
      </c>
      <c r="C1577" s="2" t="s">
        <v>407</v>
      </c>
      <c r="D1577" s="6">
        <v>2</v>
      </c>
      <c r="E1577" s="8">
        <v>33</v>
      </c>
      <c r="F1577" s="8">
        <v>9.2799999999999994</v>
      </c>
      <c r="G1577" s="8">
        <f>E1577-F1577</f>
        <v>23.72</v>
      </c>
      <c r="H1577" s="8">
        <f>IF(E1577&lt;&gt;0, ((E1577-F1577)/E1577)*100, 0)</f>
        <v>71.878787878787875</v>
      </c>
    </row>
    <row r="1578" spans="1:8" customFormat="1" ht="15" x14ac:dyDescent="0.25">
      <c r="D1578" s="12"/>
      <c r="E1578" s="12"/>
      <c r="F1578" s="12"/>
      <c r="G1578" s="12"/>
      <c r="H1578" s="12"/>
    </row>
    <row r="1579" spans="1:8" s="4" customFormat="1" x14ac:dyDescent="0.2">
      <c r="A1579" s="3" t="s">
        <v>19</v>
      </c>
      <c r="B1579" s="3" t="s">
        <v>19</v>
      </c>
      <c r="C1579" s="3" t="s">
        <v>19</v>
      </c>
      <c r="D1579" s="5">
        <f>SUBTOTAL(9, D1575:D1578)</f>
        <v>5</v>
      </c>
      <c r="E1579" s="7">
        <f>SUBTOTAL(9, E1575:E1578)</f>
        <v>83.5</v>
      </c>
      <c r="F1579" s="7">
        <f>SUBTOTAL(9, F1575:F1578)</f>
        <v>25.009999999999998</v>
      </c>
      <c r="G1579" s="7">
        <f>SUBTOTAL(9, G1575:G1578)</f>
        <v>58.489999999999995</v>
      </c>
      <c r="H1579" s="7">
        <f>IF(E1579&lt;&gt;0, ((E1579-F1579)/E1579)*100, 0)</f>
        <v>70.047904191616766</v>
      </c>
    </row>
    <row r="1580" spans="1:8" customFormat="1" ht="15" x14ac:dyDescent="0.25">
      <c r="D1580" s="12"/>
      <c r="E1580" s="12"/>
      <c r="F1580" s="12"/>
      <c r="G1580" s="12"/>
      <c r="H1580" s="12"/>
    </row>
    <row r="1581" spans="1:8" x14ac:dyDescent="0.2">
      <c r="A1581" s="2" t="s">
        <v>408</v>
      </c>
      <c r="B1581" s="2" t="s">
        <v>406</v>
      </c>
      <c r="C1581" s="2" t="s">
        <v>11</v>
      </c>
      <c r="D1581" s="6">
        <v>1</v>
      </c>
      <c r="E1581" s="8">
        <v>16.5</v>
      </c>
      <c r="F1581" s="8">
        <v>4.6399999999999997</v>
      </c>
      <c r="G1581" s="8">
        <f>E1581-F1581</f>
        <v>11.86</v>
      </c>
      <c r="H1581" s="8">
        <f>IF(E1581&lt;&gt;0, ((E1581-F1581)/E1581)*100, 0)</f>
        <v>71.878787878787875</v>
      </c>
    </row>
    <row r="1582" spans="1:8" x14ac:dyDescent="0.2">
      <c r="A1582" s="2" t="s">
        <v>408</v>
      </c>
      <c r="B1582" s="2" t="s">
        <v>406</v>
      </c>
      <c r="C1582" s="2" t="s">
        <v>407</v>
      </c>
      <c r="D1582" s="6">
        <v>1</v>
      </c>
      <c r="E1582" s="8">
        <v>16.5</v>
      </c>
      <c r="F1582" s="8">
        <v>4.6399999999999997</v>
      </c>
      <c r="G1582" s="8">
        <f>E1582-F1582</f>
        <v>11.86</v>
      </c>
      <c r="H1582" s="8">
        <f>IF(E1582&lt;&gt;0, ((E1582-F1582)/E1582)*100, 0)</f>
        <v>71.878787878787875</v>
      </c>
    </row>
    <row r="1583" spans="1:8" customFormat="1" ht="15" x14ac:dyDescent="0.25">
      <c r="D1583" s="12"/>
      <c r="E1583" s="12"/>
      <c r="F1583" s="12"/>
      <c r="G1583" s="12"/>
      <c r="H1583" s="12"/>
    </row>
    <row r="1584" spans="1:8" s="4" customFormat="1" x14ac:dyDescent="0.2">
      <c r="A1584" s="3" t="s">
        <v>19</v>
      </c>
      <c r="B1584" s="3" t="s">
        <v>19</v>
      </c>
      <c r="C1584" s="3" t="s">
        <v>19</v>
      </c>
      <c r="D1584" s="5">
        <f>SUBTOTAL(9, D1581:D1583)</f>
        <v>2</v>
      </c>
      <c r="E1584" s="7">
        <f>SUBTOTAL(9, E1581:E1583)</f>
        <v>33</v>
      </c>
      <c r="F1584" s="7">
        <f>SUBTOTAL(9, F1581:F1583)</f>
        <v>9.2799999999999994</v>
      </c>
      <c r="G1584" s="7">
        <f>SUBTOTAL(9, G1581:G1583)</f>
        <v>23.72</v>
      </c>
      <c r="H1584" s="7">
        <f>IF(E1584&lt;&gt;0, ((E1584-F1584)/E1584)*100, 0)</f>
        <v>71.878787878787875</v>
      </c>
    </row>
    <row r="1585" spans="1:8" customFormat="1" ht="15" x14ac:dyDescent="0.25">
      <c r="D1585" s="12"/>
      <c r="E1585" s="12"/>
      <c r="F1585" s="12"/>
      <c r="G1585" s="12"/>
      <c r="H1585" s="12"/>
    </row>
    <row r="1586" spans="1:8" x14ac:dyDescent="0.2">
      <c r="A1586" s="2" t="s">
        <v>409</v>
      </c>
      <c r="B1586" s="2" t="s">
        <v>410</v>
      </c>
      <c r="C1586" s="2" t="s">
        <v>10</v>
      </c>
      <c r="D1586" s="6">
        <v>12</v>
      </c>
      <c r="E1586" s="8">
        <v>210</v>
      </c>
      <c r="F1586" s="8">
        <v>49.5</v>
      </c>
      <c r="G1586" s="8">
        <f>E1586-F1586</f>
        <v>160.5</v>
      </c>
      <c r="H1586" s="8">
        <f>IF(E1586&lt;&gt;0, ((E1586-F1586)/E1586)*100, 0)</f>
        <v>76.428571428571416</v>
      </c>
    </row>
    <row r="1587" spans="1:8" x14ac:dyDescent="0.2">
      <c r="A1587" s="2" t="s">
        <v>409</v>
      </c>
      <c r="B1587" s="2" t="s">
        <v>410</v>
      </c>
      <c r="C1587" s="2" t="s">
        <v>365</v>
      </c>
      <c r="D1587" s="6">
        <v>1</v>
      </c>
      <c r="E1587" s="8">
        <v>15</v>
      </c>
      <c r="F1587" s="8">
        <v>3.96</v>
      </c>
      <c r="G1587" s="8">
        <f>E1587-F1587</f>
        <v>11.04</v>
      </c>
      <c r="H1587" s="8">
        <f>IF(E1587&lt;&gt;0, ((E1587-F1587)/E1587)*100, 0)</f>
        <v>73.599999999999994</v>
      </c>
    </row>
    <row r="1588" spans="1:8" x14ac:dyDescent="0.2">
      <c r="A1588" s="2" t="s">
        <v>409</v>
      </c>
      <c r="B1588" s="2" t="s">
        <v>410</v>
      </c>
      <c r="C1588" s="2" t="s">
        <v>360</v>
      </c>
      <c r="D1588" s="6">
        <v>1</v>
      </c>
      <c r="E1588" s="8">
        <v>15</v>
      </c>
      <c r="F1588" s="8">
        <v>3.96</v>
      </c>
      <c r="G1588" s="8">
        <f>E1588-F1588</f>
        <v>11.04</v>
      </c>
      <c r="H1588" s="8">
        <f>IF(E1588&lt;&gt;0, ((E1588-F1588)/E1588)*100, 0)</f>
        <v>73.599999999999994</v>
      </c>
    </row>
    <row r="1589" spans="1:8" x14ac:dyDescent="0.2">
      <c r="A1589" s="2" t="s">
        <v>409</v>
      </c>
      <c r="B1589" s="2" t="s">
        <v>410</v>
      </c>
      <c r="C1589" s="2" t="s">
        <v>411</v>
      </c>
      <c r="D1589" s="6">
        <v>2</v>
      </c>
      <c r="E1589" s="8">
        <v>44</v>
      </c>
      <c r="F1589" s="8">
        <v>18.7</v>
      </c>
      <c r="G1589" s="8">
        <f>E1589-F1589</f>
        <v>25.3</v>
      </c>
      <c r="H1589" s="8">
        <f>IF(E1589&lt;&gt;0, ((E1589-F1589)/E1589)*100, 0)</f>
        <v>57.500000000000007</v>
      </c>
    </row>
    <row r="1590" spans="1:8" customFormat="1" ht="15" x14ac:dyDescent="0.25">
      <c r="D1590" s="12"/>
      <c r="E1590" s="12"/>
      <c r="F1590" s="12"/>
      <c r="G1590" s="12"/>
      <c r="H1590" s="12"/>
    </row>
    <row r="1591" spans="1:8" s="4" customFormat="1" x14ac:dyDescent="0.2">
      <c r="A1591" s="3" t="s">
        <v>19</v>
      </c>
      <c r="B1591" s="3" t="s">
        <v>19</v>
      </c>
      <c r="C1591" s="3" t="s">
        <v>19</v>
      </c>
      <c r="D1591" s="5">
        <f>SUBTOTAL(9, D1586:D1590)</f>
        <v>16</v>
      </c>
      <c r="E1591" s="7">
        <f>SUBTOTAL(9, E1586:E1590)</f>
        <v>284</v>
      </c>
      <c r="F1591" s="7">
        <f>SUBTOTAL(9, F1586:F1590)</f>
        <v>76.12</v>
      </c>
      <c r="G1591" s="7">
        <f>SUBTOTAL(9, G1586:G1590)</f>
        <v>207.88</v>
      </c>
      <c r="H1591" s="7">
        <f>IF(E1591&lt;&gt;0, ((E1591-F1591)/E1591)*100, 0)</f>
        <v>73.197183098591552</v>
      </c>
    </row>
    <row r="1592" spans="1:8" customFormat="1" ht="15" x14ac:dyDescent="0.25">
      <c r="D1592" s="12"/>
      <c r="E1592" s="12"/>
      <c r="F1592" s="12"/>
      <c r="G1592" s="12"/>
      <c r="H1592" s="12"/>
    </row>
    <row r="1593" spans="1:8" x14ac:dyDescent="0.2">
      <c r="A1593" s="2" t="s">
        <v>412</v>
      </c>
      <c r="B1593" s="2" t="s">
        <v>413</v>
      </c>
      <c r="C1593" s="2" t="s">
        <v>19</v>
      </c>
      <c r="G1593" s="8">
        <f>E1593-F1593</f>
        <v>0</v>
      </c>
      <c r="H1593" s="8">
        <f>IF(E1593&lt;&gt;0, ((E1593-F1593)/E1593)*100, 0)</f>
        <v>0</v>
      </c>
    </row>
    <row r="1594" spans="1:8" x14ac:dyDescent="0.2">
      <c r="A1594" s="2" t="s">
        <v>412</v>
      </c>
      <c r="B1594" s="2" t="s">
        <v>413</v>
      </c>
      <c r="C1594" s="2" t="s">
        <v>19</v>
      </c>
      <c r="E1594" s="8">
        <v>-29.5</v>
      </c>
      <c r="G1594" s="8">
        <f>E1594-F1594</f>
        <v>-29.5</v>
      </c>
      <c r="H1594" s="8">
        <f>IF(E1594&lt;&gt;0, ((E1594-F1594)/E1594)*100, 0)</f>
        <v>100</v>
      </c>
    </row>
    <row r="1595" spans="1:8" x14ac:dyDescent="0.2">
      <c r="A1595" s="2" t="s">
        <v>412</v>
      </c>
      <c r="B1595" s="2" t="s">
        <v>413</v>
      </c>
      <c r="C1595" s="2" t="s">
        <v>330</v>
      </c>
      <c r="D1595" s="6">
        <v>2</v>
      </c>
      <c r="E1595" s="8">
        <v>7.8</v>
      </c>
      <c r="F1595" s="8">
        <v>2.2000000000000002</v>
      </c>
      <c r="G1595" s="8">
        <f>E1595-F1595</f>
        <v>5.6</v>
      </c>
      <c r="H1595" s="8">
        <f>IF(E1595&lt;&gt;0, ((E1595-F1595)/E1595)*100, 0)</f>
        <v>71.794871794871796</v>
      </c>
    </row>
    <row r="1596" spans="1:8" x14ac:dyDescent="0.2">
      <c r="A1596" s="2" t="s">
        <v>412</v>
      </c>
      <c r="B1596" s="2" t="s">
        <v>413</v>
      </c>
      <c r="C1596" s="2" t="s">
        <v>66</v>
      </c>
      <c r="D1596" s="6">
        <v>12</v>
      </c>
      <c r="E1596" s="8">
        <v>82.8</v>
      </c>
      <c r="F1596" s="8">
        <v>22.44</v>
      </c>
      <c r="G1596" s="8">
        <f>E1596-F1596</f>
        <v>60.36</v>
      </c>
      <c r="H1596" s="8">
        <f>IF(E1596&lt;&gt;0, ((E1596-F1596)/E1596)*100, 0)</f>
        <v>72.898550724637673</v>
      </c>
    </row>
    <row r="1597" spans="1:8" x14ac:dyDescent="0.2">
      <c r="A1597" s="2" t="s">
        <v>412</v>
      </c>
      <c r="B1597" s="2" t="s">
        <v>413</v>
      </c>
      <c r="C1597" s="2" t="s">
        <v>17</v>
      </c>
      <c r="D1597" s="6">
        <v>1</v>
      </c>
      <c r="E1597" s="8">
        <v>29.5</v>
      </c>
      <c r="F1597" s="8">
        <v>6.93</v>
      </c>
      <c r="G1597" s="8">
        <f>E1597-F1597</f>
        <v>22.57</v>
      </c>
      <c r="H1597" s="8">
        <f>IF(E1597&lt;&gt;0, ((E1597-F1597)/E1597)*100, 0)</f>
        <v>76.508474576271198</v>
      </c>
    </row>
    <row r="1598" spans="1:8" customFormat="1" ht="15" x14ac:dyDescent="0.25">
      <c r="D1598" s="12"/>
      <c r="E1598" s="12"/>
      <c r="F1598" s="12"/>
      <c r="G1598" s="12"/>
      <c r="H1598" s="12"/>
    </row>
    <row r="1599" spans="1:8" s="4" customFormat="1" x14ac:dyDescent="0.2">
      <c r="A1599" s="3" t="s">
        <v>19</v>
      </c>
      <c r="B1599" s="3" t="s">
        <v>19</v>
      </c>
      <c r="C1599" s="3" t="s">
        <v>19</v>
      </c>
      <c r="D1599" s="5">
        <f>SUBTOTAL(9, D1593:D1598)</f>
        <v>15</v>
      </c>
      <c r="E1599" s="7">
        <f>SUBTOTAL(9, E1593:E1598)</f>
        <v>90.6</v>
      </c>
      <c r="F1599" s="7">
        <f>SUBTOTAL(9, F1593:F1598)</f>
        <v>31.57</v>
      </c>
      <c r="G1599" s="7">
        <f>SUBTOTAL(9, G1593:G1598)</f>
        <v>59.03</v>
      </c>
      <c r="H1599" s="7">
        <f>IF(E1599&lt;&gt;0, ((E1599-F1599)/E1599)*100, 0)</f>
        <v>65.154525386313466</v>
      </c>
    </row>
    <row r="1600" spans="1:8" customFormat="1" ht="15" x14ac:dyDescent="0.25">
      <c r="D1600" s="12"/>
      <c r="E1600" s="12"/>
      <c r="F1600" s="12"/>
      <c r="G1600" s="12"/>
      <c r="H1600" s="12"/>
    </row>
    <row r="1601" spans="1:8" x14ac:dyDescent="0.2">
      <c r="A1601" s="2" t="s">
        <v>414</v>
      </c>
      <c r="B1601" s="2" t="s">
        <v>415</v>
      </c>
      <c r="C1601" s="2" t="s">
        <v>93</v>
      </c>
      <c r="D1601" s="6">
        <v>1</v>
      </c>
      <c r="E1601" s="8">
        <v>7.5</v>
      </c>
      <c r="F1601" s="8">
        <v>1.8</v>
      </c>
      <c r="G1601" s="8">
        <f>E1601-F1601</f>
        <v>5.7</v>
      </c>
      <c r="H1601" s="8">
        <f>IF(E1601&lt;&gt;0, ((E1601-F1601)/E1601)*100, 0)</f>
        <v>76</v>
      </c>
    </row>
    <row r="1602" spans="1:8" x14ac:dyDescent="0.2">
      <c r="A1602" s="2" t="s">
        <v>414</v>
      </c>
      <c r="B1602" s="2" t="s">
        <v>415</v>
      </c>
      <c r="C1602" s="2" t="s">
        <v>143</v>
      </c>
      <c r="D1602" s="6">
        <v>1</v>
      </c>
      <c r="E1602" s="8">
        <v>5.5</v>
      </c>
      <c r="F1602" s="8">
        <v>1.8</v>
      </c>
      <c r="G1602" s="8">
        <f>E1602-F1602</f>
        <v>3.7</v>
      </c>
      <c r="H1602" s="8">
        <f>IF(E1602&lt;&gt;0, ((E1602-F1602)/E1602)*100, 0)</f>
        <v>67.272727272727266</v>
      </c>
    </row>
    <row r="1603" spans="1:8" x14ac:dyDescent="0.2">
      <c r="A1603" s="2" t="s">
        <v>414</v>
      </c>
      <c r="B1603" s="2" t="s">
        <v>415</v>
      </c>
      <c r="C1603" s="2" t="s">
        <v>416</v>
      </c>
      <c r="D1603" s="6">
        <v>1</v>
      </c>
      <c r="E1603" s="8">
        <v>60</v>
      </c>
      <c r="F1603" s="8">
        <v>18.420000000000002</v>
      </c>
      <c r="G1603" s="8">
        <f>E1603-F1603</f>
        <v>41.58</v>
      </c>
      <c r="H1603" s="8">
        <f>IF(E1603&lt;&gt;0, ((E1603-F1603)/E1603)*100, 0)</f>
        <v>69.3</v>
      </c>
    </row>
    <row r="1604" spans="1:8" x14ac:dyDescent="0.2">
      <c r="A1604" s="2" t="s">
        <v>414</v>
      </c>
      <c r="B1604" s="2" t="s">
        <v>415</v>
      </c>
      <c r="C1604" s="2" t="s">
        <v>277</v>
      </c>
      <c r="D1604" s="6">
        <v>1</v>
      </c>
      <c r="E1604" s="8">
        <v>14</v>
      </c>
      <c r="F1604" s="8">
        <v>3.36</v>
      </c>
      <c r="G1604" s="8">
        <f>E1604-F1604</f>
        <v>10.64</v>
      </c>
      <c r="H1604" s="8">
        <f>IF(E1604&lt;&gt;0, ((E1604-F1604)/E1604)*100, 0)</f>
        <v>76</v>
      </c>
    </row>
    <row r="1605" spans="1:8" x14ac:dyDescent="0.2">
      <c r="A1605" s="2" t="s">
        <v>414</v>
      </c>
      <c r="B1605" s="2" t="s">
        <v>415</v>
      </c>
      <c r="C1605" s="2" t="s">
        <v>102</v>
      </c>
      <c r="D1605" s="6">
        <v>3</v>
      </c>
      <c r="E1605" s="8">
        <v>42</v>
      </c>
      <c r="F1605" s="8">
        <v>11.49</v>
      </c>
      <c r="G1605" s="8">
        <f>E1605-F1605</f>
        <v>30.509999999999998</v>
      </c>
      <c r="H1605" s="8">
        <f>IF(E1605&lt;&gt;0, ((E1605-F1605)/E1605)*100, 0)</f>
        <v>72.642857142857139</v>
      </c>
    </row>
    <row r="1606" spans="1:8" x14ac:dyDescent="0.2">
      <c r="A1606" s="2" t="s">
        <v>414</v>
      </c>
      <c r="B1606" s="2" t="s">
        <v>415</v>
      </c>
      <c r="C1606" s="2" t="s">
        <v>262</v>
      </c>
      <c r="D1606" s="6">
        <v>1</v>
      </c>
      <c r="E1606" s="8">
        <v>11</v>
      </c>
      <c r="F1606" s="8">
        <v>3.41</v>
      </c>
      <c r="G1606" s="8">
        <f>E1606-F1606</f>
        <v>7.59</v>
      </c>
      <c r="H1606" s="8">
        <f>IF(E1606&lt;&gt;0, ((E1606-F1606)/E1606)*100, 0)</f>
        <v>69</v>
      </c>
    </row>
    <row r="1607" spans="1:8" x14ac:dyDescent="0.2">
      <c r="A1607" s="2" t="s">
        <v>414</v>
      </c>
      <c r="B1607" s="2" t="s">
        <v>415</v>
      </c>
      <c r="C1607" s="2" t="s">
        <v>103</v>
      </c>
      <c r="D1607" s="6">
        <v>1</v>
      </c>
      <c r="E1607" s="8">
        <v>13.5</v>
      </c>
      <c r="F1607" s="8">
        <v>3.85</v>
      </c>
      <c r="G1607" s="8">
        <f>E1607-F1607</f>
        <v>9.65</v>
      </c>
      <c r="H1607" s="8">
        <f>IF(E1607&lt;&gt;0, ((E1607-F1607)/E1607)*100, 0)</f>
        <v>71.481481481481481</v>
      </c>
    </row>
    <row r="1608" spans="1:8" x14ac:dyDescent="0.2">
      <c r="A1608" s="2" t="s">
        <v>414</v>
      </c>
      <c r="B1608" s="2" t="s">
        <v>415</v>
      </c>
      <c r="C1608" s="2" t="s">
        <v>227</v>
      </c>
      <c r="D1608" s="6">
        <v>1</v>
      </c>
      <c r="E1608" s="8">
        <v>44.5</v>
      </c>
      <c r="F1608" s="8">
        <v>9.6300000000000008</v>
      </c>
      <c r="G1608" s="8">
        <f>E1608-F1608</f>
        <v>34.869999999999997</v>
      </c>
      <c r="H1608" s="8">
        <f>IF(E1608&lt;&gt;0, ((E1608-F1608)/E1608)*100, 0)</f>
        <v>78.359550561797747</v>
      </c>
    </row>
    <row r="1609" spans="1:8" x14ac:dyDescent="0.2">
      <c r="A1609" s="2" t="s">
        <v>414</v>
      </c>
      <c r="B1609" s="2" t="s">
        <v>415</v>
      </c>
      <c r="C1609" s="2" t="s">
        <v>18</v>
      </c>
      <c r="D1609" s="6">
        <v>1</v>
      </c>
      <c r="E1609" s="8">
        <v>10.25</v>
      </c>
      <c r="F1609" s="8">
        <v>1.65</v>
      </c>
      <c r="G1609" s="8">
        <f>E1609-F1609</f>
        <v>8.6</v>
      </c>
      <c r="H1609" s="8">
        <f>IF(E1609&lt;&gt;0, ((E1609-F1609)/E1609)*100, 0)</f>
        <v>83.902439024390247</v>
      </c>
    </row>
    <row r="1610" spans="1:8" x14ac:dyDescent="0.2">
      <c r="A1610" s="2" t="s">
        <v>414</v>
      </c>
      <c r="B1610" s="2" t="s">
        <v>415</v>
      </c>
      <c r="C1610" s="2" t="s">
        <v>47</v>
      </c>
      <c r="D1610" s="6">
        <v>1</v>
      </c>
      <c r="E1610" s="8">
        <v>8</v>
      </c>
      <c r="F1610" s="8">
        <v>1.54</v>
      </c>
      <c r="G1610" s="8">
        <f>E1610-F1610</f>
        <v>6.46</v>
      </c>
      <c r="H1610" s="8">
        <f>IF(E1610&lt;&gt;0, ((E1610-F1610)/E1610)*100, 0)</f>
        <v>80.75</v>
      </c>
    </row>
    <row r="1611" spans="1:8" x14ac:dyDescent="0.2">
      <c r="A1611" s="2" t="s">
        <v>414</v>
      </c>
      <c r="B1611" s="2" t="s">
        <v>415</v>
      </c>
      <c r="C1611" s="2" t="s">
        <v>112</v>
      </c>
      <c r="D1611" s="6">
        <v>1</v>
      </c>
      <c r="E1611" s="8">
        <v>8</v>
      </c>
      <c r="F1611" s="8">
        <v>1.54</v>
      </c>
      <c r="G1611" s="8">
        <f>E1611-F1611</f>
        <v>6.46</v>
      </c>
      <c r="H1611" s="8">
        <f>IF(E1611&lt;&gt;0, ((E1611-F1611)/E1611)*100, 0)</f>
        <v>80.75</v>
      </c>
    </row>
    <row r="1612" spans="1:8" customFormat="1" ht="15" x14ac:dyDescent="0.25">
      <c r="D1612" s="12"/>
      <c r="E1612" s="12"/>
      <c r="F1612" s="12"/>
      <c r="G1612" s="12"/>
      <c r="H1612" s="12"/>
    </row>
    <row r="1613" spans="1:8" s="4" customFormat="1" x14ac:dyDescent="0.2">
      <c r="A1613" s="3" t="s">
        <v>19</v>
      </c>
      <c r="B1613" s="3" t="s">
        <v>19</v>
      </c>
      <c r="C1613" s="3" t="s">
        <v>19</v>
      </c>
      <c r="D1613" s="5">
        <f>SUBTOTAL(9, D1601:D1612)</f>
        <v>13</v>
      </c>
      <c r="E1613" s="7">
        <f>SUBTOTAL(9, E1601:E1612)</f>
        <v>224.25</v>
      </c>
      <c r="F1613" s="7">
        <f>SUBTOTAL(9, F1601:F1612)</f>
        <v>58.49</v>
      </c>
      <c r="G1613" s="7">
        <f>SUBTOTAL(9, G1601:G1612)</f>
        <v>165.76000000000002</v>
      </c>
      <c r="H1613" s="7">
        <f>IF(E1613&lt;&gt;0, ((E1613-F1613)/E1613)*100, 0)</f>
        <v>73.917502787068003</v>
      </c>
    </row>
    <row r="1614" spans="1:8" customFormat="1" ht="15" x14ac:dyDescent="0.25">
      <c r="D1614" s="12"/>
      <c r="E1614" s="12"/>
      <c r="F1614" s="12"/>
      <c r="G1614" s="12"/>
      <c r="H1614" s="12"/>
    </row>
    <row r="1615" spans="1:8" x14ac:dyDescent="0.2">
      <c r="A1615" s="2" t="s">
        <v>417</v>
      </c>
      <c r="B1615" s="2" t="s">
        <v>418</v>
      </c>
      <c r="C1615" s="2" t="s">
        <v>61</v>
      </c>
      <c r="D1615" s="6">
        <v>1</v>
      </c>
      <c r="E1615" s="8">
        <v>60</v>
      </c>
      <c r="F1615" s="8">
        <v>17.239999999999998</v>
      </c>
      <c r="G1615" s="8">
        <f>E1615-F1615</f>
        <v>42.760000000000005</v>
      </c>
      <c r="H1615" s="8">
        <f>IF(E1615&lt;&gt;0, ((E1615-F1615)/E1615)*100, 0)</f>
        <v>71.26666666666668</v>
      </c>
    </row>
    <row r="1616" spans="1:8" customFormat="1" ht="15" x14ac:dyDescent="0.25">
      <c r="D1616" s="12"/>
      <c r="E1616" s="12"/>
      <c r="F1616" s="12"/>
      <c r="G1616" s="12"/>
      <c r="H1616" s="12"/>
    </row>
    <row r="1617" spans="1:8" s="4" customFormat="1" x14ac:dyDescent="0.2">
      <c r="A1617" s="3" t="s">
        <v>19</v>
      </c>
      <c r="B1617" s="3" t="s">
        <v>19</v>
      </c>
      <c r="C1617" s="3" t="s">
        <v>19</v>
      </c>
      <c r="D1617" s="5">
        <f>SUBTOTAL(9, D1615:D1616)</f>
        <v>1</v>
      </c>
      <c r="E1617" s="7">
        <f>SUBTOTAL(9, E1615:E1616)</f>
        <v>60</v>
      </c>
      <c r="F1617" s="7">
        <f>SUBTOTAL(9, F1615:F1616)</f>
        <v>17.239999999999998</v>
      </c>
      <c r="G1617" s="7">
        <f>SUBTOTAL(9, G1615:G1616)</f>
        <v>42.760000000000005</v>
      </c>
      <c r="H1617" s="7">
        <f>IF(E1617&lt;&gt;0, ((E1617-F1617)/E1617)*100, 0)</f>
        <v>71.26666666666668</v>
      </c>
    </row>
    <row r="1618" spans="1:8" customFormat="1" ht="15" x14ac:dyDescent="0.25">
      <c r="D1618" s="12"/>
      <c r="E1618" s="12"/>
      <c r="F1618" s="12"/>
      <c r="G1618" s="12"/>
      <c r="H1618" s="12"/>
    </row>
    <row r="1619" spans="1:8" x14ac:dyDescent="0.2">
      <c r="A1619" s="2" t="s">
        <v>419</v>
      </c>
      <c r="B1619" s="2" t="s">
        <v>420</v>
      </c>
      <c r="C1619" s="2" t="s">
        <v>276</v>
      </c>
      <c r="D1619" s="6">
        <v>1</v>
      </c>
      <c r="E1619" s="8">
        <v>25</v>
      </c>
      <c r="F1619" s="8">
        <v>4.4000000000000004</v>
      </c>
      <c r="G1619" s="8">
        <f>E1619-F1619</f>
        <v>20.6</v>
      </c>
      <c r="H1619" s="8">
        <f>IF(E1619&lt;&gt;0, ((E1619-F1619)/E1619)*100, 0)</f>
        <v>82.4</v>
      </c>
    </row>
    <row r="1620" spans="1:8" customFormat="1" ht="15" x14ac:dyDescent="0.25">
      <c r="D1620" s="12"/>
      <c r="E1620" s="12"/>
      <c r="F1620" s="12"/>
      <c r="G1620" s="12"/>
      <c r="H1620" s="12"/>
    </row>
    <row r="1621" spans="1:8" s="4" customFormat="1" x14ac:dyDescent="0.2">
      <c r="A1621" s="3" t="s">
        <v>19</v>
      </c>
      <c r="B1621" s="3" t="s">
        <v>19</v>
      </c>
      <c r="C1621" s="3" t="s">
        <v>19</v>
      </c>
      <c r="D1621" s="5">
        <f>SUBTOTAL(9, D1619:D1620)</f>
        <v>1</v>
      </c>
      <c r="E1621" s="7">
        <f>SUBTOTAL(9, E1619:E1620)</f>
        <v>25</v>
      </c>
      <c r="F1621" s="7">
        <f>SUBTOTAL(9, F1619:F1620)</f>
        <v>4.4000000000000004</v>
      </c>
      <c r="G1621" s="7">
        <f>SUBTOTAL(9, G1619:G1620)</f>
        <v>20.6</v>
      </c>
      <c r="H1621" s="7">
        <f>IF(E1621&lt;&gt;0, ((E1621-F1621)/E1621)*100, 0)</f>
        <v>82.4</v>
      </c>
    </row>
    <row r="1622" spans="1:8" customFormat="1" ht="15" x14ac:dyDescent="0.25">
      <c r="D1622" s="12"/>
      <c r="E1622" s="12"/>
      <c r="F1622" s="12"/>
      <c r="G1622" s="12"/>
      <c r="H1622" s="12"/>
    </row>
    <row r="1623" spans="1:8" x14ac:dyDescent="0.2">
      <c r="A1623" s="2" t="s">
        <v>421</v>
      </c>
      <c r="B1623" s="2" t="s">
        <v>422</v>
      </c>
      <c r="C1623" s="2" t="s">
        <v>87</v>
      </c>
      <c r="D1623" s="6">
        <v>1</v>
      </c>
      <c r="E1623" s="8">
        <v>10.5</v>
      </c>
      <c r="F1623" s="8">
        <v>2.59</v>
      </c>
      <c r="G1623" s="8">
        <f>E1623-F1623</f>
        <v>7.91</v>
      </c>
      <c r="H1623" s="8">
        <f>IF(E1623&lt;&gt;0, ((E1623-F1623)/E1623)*100, 0)</f>
        <v>75.333333333333329</v>
      </c>
    </row>
    <row r="1624" spans="1:8" x14ac:dyDescent="0.2">
      <c r="A1624" s="2" t="s">
        <v>421</v>
      </c>
      <c r="B1624" s="2" t="s">
        <v>422</v>
      </c>
      <c r="C1624" s="2" t="s">
        <v>66</v>
      </c>
      <c r="D1624" s="6">
        <v>4</v>
      </c>
      <c r="E1624" s="8">
        <v>27.6</v>
      </c>
      <c r="F1624" s="8">
        <v>7.48</v>
      </c>
      <c r="G1624" s="8">
        <f>E1624-F1624</f>
        <v>20.12</v>
      </c>
      <c r="H1624" s="8">
        <f>IF(E1624&lt;&gt;0, ((E1624-F1624)/E1624)*100, 0)</f>
        <v>72.898550724637673</v>
      </c>
    </row>
    <row r="1625" spans="1:8" x14ac:dyDescent="0.2">
      <c r="A1625" s="2" t="s">
        <v>421</v>
      </c>
      <c r="B1625" s="2" t="s">
        <v>422</v>
      </c>
      <c r="C1625" s="2" t="s">
        <v>102</v>
      </c>
      <c r="D1625" s="6">
        <v>1</v>
      </c>
      <c r="E1625" s="8">
        <v>14</v>
      </c>
      <c r="F1625" s="8">
        <v>3.83</v>
      </c>
      <c r="G1625" s="8">
        <f>E1625-F1625</f>
        <v>10.17</v>
      </c>
      <c r="H1625" s="8">
        <f>IF(E1625&lt;&gt;0, ((E1625-F1625)/E1625)*100, 0)</f>
        <v>72.642857142857139</v>
      </c>
    </row>
    <row r="1626" spans="1:8" x14ac:dyDescent="0.2">
      <c r="A1626" s="2" t="s">
        <v>421</v>
      </c>
      <c r="B1626" s="2" t="s">
        <v>422</v>
      </c>
      <c r="C1626" s="2" t="s">
        <v>368</v>
      </c>
      <c r="D1626" s="6">
        <v>1</v>
      </c>
      <c r="E1626" s="8">
        <v>16.25</v>
      </c>
      <c r="F1626" s="8">
        <v>5.72</v>
      </c>
      <c r="G1626" s="8">
        <f>E1626-F1626</f>
        <v>10.530000000000001</v>
      </c>
      <c r="H1626" s="8">
        <f>IF(E1626&lt;&gt;0, ((E1626-F1626)/E1626)*100, 0)</f>
        <v>64.8</v>
      </c>
    </row>
    <row r="1627" spans="1:8" x14ac:dyDescent="0.2">
      <c r="A1627" s="2" t="s">
        <v>421</v>
      </c>
      <c r="B1627" s="2" t="s">
        <v>422</v>
      </c>
      <c r="C1627" s="2" t="s">
        <v>39</v>
      </c>
      <c r="D1627" s="6">
        <v>1</v>
      </c>
      <c r="E1627" s="8">
        <v>9.5</v>
      </c>
      <c r="F1627" s="8">
        <v>1.65</v>
      </c>
      <c r="G1627" s="8">
        <f>E1627-F1627</f>
        <v>7.85</v>
      </c>
      <c r="H1627" s="8">
        <f>IF(E1627&lt;&gt;0, ((E1627-F1627)/E1627)*100, 0)</f>
        <v>82.631578947368425</v>
      </c>
    </row>
    <row r="1628" spans="1:8" x14ac:dyDescent="0.2">
      <c r="A1628" s="2" t="s">
        <v>421</v>
      </c>
      <c r="B1628" s="2" t="s">
        <v>422</v>
      </c>
      <c r="C1628" s="2" t="s">
        <v>105</v>
      </c>
      <c r="D1628" s="6">
        <v>1</v>
      </c>
      <c r="E1628" s="8">
        <v>16</v>
      </c>
      <c r="F1628" s="8">
        <v>5.31</v>
      </c>
      <c r="G1628" s="8">
        <f>E1628-F1628</f>
        <v>10.690000000000001</v>
      </c>
      <c r="H1628" s="8">
        <f>IF(E1628&lt;&gt;0, ((E1628-F1628)/E1628)*100, 0)</f>
        <v>66.812500000000014</v>
      </c>
    </row>
    <row r="1629" spans="1:8" x14ac:dyDescent="0.2">
      <c r="A1629" s="2" t="s">
        <v>421</v>
      </c>
      <c r="B1629" s="2" t="s">
        <v>422</v>
      </c>
      <c r="C1629" s="2" t="s">
        <v>206</v>
      </c>
      <c r="D1629" s="6">
        <v>1</v>
      </c>
      <c r="E1629" s="8">
        <v>16.25</v>
      </c>
      <c r="F1629" s="8">
        <v>4.75</v>
      </c>
      <c r="G1629" s="8">
        <f>E1629-F1629</f>
        <v>11.5</v>
      </c>
      <c r="H1629" s="8">
        <f>IF(E1629&lt;&gt;0, ((E1629-F1629)/E1629)*100, 0)</f>
        <v>70.769230769230774</v>
      </c>
    </row>
    <row r="1630" spans="1:8" x14ac:dyDescent="0.2">
      <c r="A1630" s="2" t="s">
        <v>421</v>
      </c>
      <c r="B1630" s="2" t="s">
        <v>422</v>
      </c>
      <c r="C1630" s="2" t="s">
        <v>71</v>
      </c>
      <c r="D1630" s="6">
        <v>1</v>
      </c>
      <c r="E1630" s="8">
        <v>9.5</v>
      </c>
      <c r="F1630" s="8">
        <v>1.43</v>
      </c>
      <c r="G1630" s="8">
        <f>E1630-F1630</f>
        <v>8.07</v>
      </c>
      <c r="H1630" s="8">
        <f>IF(E1630&lt;&gt;0, ((E1630-F1630)/E1630)*100, 0)</f>
        <v>84.947368421052644</v>
      </c>
    </row>
    <row r="1631" spans="1:8" x14ac:dyDescent="0.2">
      <c r="A1631" s="2" t="s">
        <v>421</v>
      </c>
      <c r="B1631" s="2" t="s">
        <v>422</v>
      </c>
      <c r="C1631" s="2" t="s">
        <v>29</v>
      </c>
      <c r="D1631" s="6">
        <v>1</v>
      </c>
      <c r="E1631" s="8">
        <v>10.75</v>
      </c>
      <c r="F1631" s="8">
        <v>1.65</v>
      </c>
      <c r="G1631" s="8">
        <f>E1631-F1631</f>
        <v>9.1</v>
      </c>
      <c r="H1631" s="8">
        <f>IF(E1631&lt;&gt;0, ((E1631-F1631)/E1631)*100, 0)</f>
        <v>84.651162790697683</v>
      </c>
    </row>
    <row r="1632" spans="1:8" x14ac:dyDescent="0.2">
      <c r="A1632" s="2" t="s">
        <v>421</v>
      </c>
      <c r="B1632" s="2" t="s">
        <v>422</v>
      </c>
      <c r="C1632" s="2" t="s">
        <v>18</v>
      </c>
      <c r="D1632" s="6">
        <v>1</v>
      </c>
      <c r="E1632" s="8">
        <v>10.25</v>
      </c>
      <c r="F1632" s="8">
        <v>1.65</v>
      </c>
      <c r="G1632" s="8">
        <f>E1632-F1632</f>
        <v>8.6</v>
      </c>
      <c r="H1632" s="8">
        <f>IF(E1632&lt;&gt;0, ((E1632-F1632)/E1632)*100, 0)</f>
        <v>83.902439024390247</v>
      </c>
    </row>
    <row r="1633" spans="1:8" customFormat="1" ht="15" x14ac:dyDescent="0.25">
      <c r="D1633" s="12"/>
      <c r="E1633" s="12"/>
      <c r="F1633" s="12"/>
      <c r="G1633" s="12"/>
      <c r="H1633" s="12"/>
    </row>
    <row r="1634" spans="1:8" s="4" customFormat="1" x14ac:dyDescent="0.2">
      <c r="A1634" s="3" t="s">
        <v>19</v>
      </c>
      <c r="B1634" s="3" t="s">
        <v>19</v>
      </c>
      <c r="C1634" s="3" t="s">
        <v>19</v>
      </c>
      <c r="D1634" s="5">
        <f>SUBTOTAL(9, D1623:D1633)</f>
        <v>13</v>
      </c>
      <c r="E1634" s="7">
        <f>SUBTOTAL(9, E1623:E1633)</f>
        <v>140.6</v>
      </c>
      <c r="F1634" s="7">
        <f>SUBTOTAL(9, F1623:F1633)</f>
        <v>36.059999999999995</v>
      </c>
      <c r="G1634" s="7">
        <f>SUBTOTAL(9, G1623:G1633)</f>
        <v>104.53999999999999</v>
      </c>
      <c r="H1634" s="7">
        <f>IF(E1634&lt;&gt;0, ((E1634-F1634)/E1634)*100, 0)</f>
        <v>74.352773826458034</v>
      </c>
    </row>
    <row r="1635" spans="1:8" customFormat="1" ht="15" x14ac:dyDescent="0.25">
      <c r="D1635" s="12"/>
      <c r="E1635" s="12"/>
      <c r="F1635" s="12"/>
      <c r="G1635" s="12"/>
      <c r="H1635" s="12"/>
    </row>
    <row r="1636" spans="1:8" x14ac:dyDescent="0.2">
      <c r="A1636" s="2" t="s">
        <v>423</v>
      </c>
      <c r="B1636" s="2" t="s">
        <v>424</v>
      </c>
      <c r="C1636" s="2" t="s">
        <v>19</v>
      </c>
      <c r="G1636" s="8">
        <f>E1636-F1636</f>
        <v>0</v>
      </c>
      <c r="H1636" s="8">
        <f>IF(E1636&lt;&gt;0, ((E1636-F1636)/E1636)*100, 0)</f>
        <v>0</v>
      </c>
    </row>
    <row r="1637" spans="1:8" x14ac:dyDescent="0.2">
      <c r="A1637" s="2" t="s">
        <v>423</v>
      </c>
      <c r="B1637" s="2" t="s">
        <v>424</v>
      </c>
      <c r="C1637" s="2" t="s">
        <v>19</v>
      </c>
      <c r="E1637" s="8">
        <v>-37.65</v>
      </c>
      <c r="G1637" s="8">
        <f>E1637-F1637</f>
        <v>-37.65</v>
      </c>
      <c r="H1637" s="8">
        <f>IF(E1637&lt;&gt;0, ((E1637-F1637)/E1637)*100, 0)</f>
        <v>100</v>
      </c>
    </row>
    <row r="1638" spans="1:8" x14ac:dyDescent="0.2">
      <c r="A1638" s="2" t="s">
        <v>423</v>
      </c>
      <c r="B1638" s="2" t="s">
        <v>424</v>
      </c>
      <c r="C1638" s="2" t="s">
        <v>11</v>
      </c>
      <c r="D1638" s="6">
        <v>1</v>
      </c>
      <c r="E1638" s="8">
        <v>16.5</v>
      </c>
      <c r="F1638" s="8">
        <v>4.6399999999999997</v>
      </c>
      <c r="G1638" s="8">
        <f>E1638-F1638</f>
        <v>11.86</v>
      </c>
      <c r="H1638" s="8">
        <f>IF(E1638&lt;&gt;0, ((E1638-F1638)/E1638)*100, 0)</f>
        <v>71.878787878787875</v>
      </c>
    </row>
    <row r="1639" spans="1:8" x14ac:dyDescent="0.2">
      <c r="A1639" s="2" t="s">
        <v>423</v>
      </c>
      <c r="B1639" s="2" t="s">
        <v>424</v>
      </c>
      <c r="C1639" s="2" t="s">
        <v>204</v>
      </c>
      <c r="D1639" s="6">
        <v>1</v>
      </c>
      <c r="E1639" s="8">
        <v>13.5</v>
      </c>
      <c r="F1639" s="8">
        <v>2.64</v>
      </c>
      <c r="G1639" s="8">
        <f>E1639-F1639</f>
        <v>10.86</v>
      </c>
      <c r="H1639" s="8">
        <f>IF(E1639&lt;&gt;0, ((E1639-F1639)/E1639)*100, 0)</f>
        <v>80.444444444444443</v>
      </c>
    </row>
    <row r="1640" spans="1:8" x14ac:dyDescent="0.2">
      <c r="A1640" s="2" t="s">
        <v>423</v>
      </c>
      <c r="B1640" s="2" t="s">
        <v>424</v>
      </c>
      <c r="C1640" s="2" t="s">
        <v>139</v>
      </c>
      <c r="D1640" s="6">
        <v>1</v>
      </c>
      <c r="E1640" s="8">
        <v>17.5</v>
      </c>
      <c r="F1640" s="8">
        <v>6.66</v>
      </c>
      <c r="G1640" s="8">
        <f>E1640-F1640</f>
        <v>10.84</v>
      </c>
      <c r="H1640" s="8">
        <f>IF(E1640&lt;&gt;0, ((E1640-F1640)/E1640)*100, 0)</f>
        <v>61.942857142857143</v>
      </c>
    </row>
    <row r="1641" spans="1:8" x14ac:dyDescent="0.2">
      <c r="A1641" s="2" t="s">
        <v>423</v>
      </c>
      <c r="B1641" s="2" t="s">
        <v>424</v>
      </c>
      <c r="C1641" s="2" t="s">
        <v>132</v>
      </c>
      <c r="D1641" s="6">
        <v>1</v>
      </c>
      <c r="E1641" s="8">
        <v>70</v>
      </c>
      <c r="F1641" s="8">
        <v>17.25</v>
      </c>
      <c r="G1641" s="8">
        <f>E1641-F1641</f>
        <v>52.75</v>
      </c>
      <c r="H1641" s="8">
        <f>IF(E1641&lt;&gt;0, ((E1641-F1641)/E1641)*100, 0)</f>
        <v>75.357142857142861</v>
      </c>
    </row>
    <row r="1642" spans="1:8" x14ac:dyDescent="0.2">
      <c r="A1642" s="2" t="s">
        <v>423</v>
      </c>
      <c r="B1642" s="2" t="s">
        <v>424</v>
      </c>
      <c r="C1642" s="2" t="s">
        <v>425</v>
      </c>
      <c r="D1642" s="6">
        <v>1</v>
      </c>
      <c r="E1642" s="8">
        <v>8</v>
      </c>
      <c r="F1642" s="8">
        <v>1.54</v>
      </c>
      <c r="G1642" s="8">
        <f>E1642-F1642</f>
        <v>6.46</v>
      </c>
      <c r="H1642" s="8">
        <f>IF(E1642&lt;&gt;0, ((E1642-F1642)/E1642)*100, 0)</f>
        <v>80.75</v>
      </c>
    </row>
    <row r="1643" spans="1:8" customFormat="1" ht="15" x14ac:dyDescent="0.25">
      <c r="D1643" s="12"/>
      <c r="E1643" s="12"/>
      <c r="F1643" s="12"/>
      <c r="G1643" s="12"/>
      <c r="H1643" s="12"/>
    </row>
    <row r="1644" spans="1:8" s="4" customFormat="1" x14ac:dyDescent="0.2">
      <c r="A1644" s="3" t="s">
        <v>19</v>
      </c>
      <c r="B1644" s="3" t="s">
        <v>19</v>
      </c>
      <c r="C1644" s="3" t="s">
        <v>19</v>
      </c>
      <c r="D1644" s="5">
        <f>SUBTOTAL(9, D1636:D1643)</f>
        <v>5</v>
      </c>
      <c r="E1644" s="7">
        <f>SUBTOTAL(9, E1636:E1643)</f>
        <v>87.85</v>
      </c>
      <c r="F1644" s="7">
        <f>SUBTOTAL(9, F1636:F1643)</f>
        <v>32.729999999999997</v>
      </c>
      <c r="G1644" s="7">
        <f>SUBTOTAL(9, G1636:G1643)</f>
        <v>55.12</v>
      </c>
      <c r="H1644" s="7">
        <f>IF(E1644&lt;&gt;0, ((E1644-F1644)/E1644)*100, 0)</f>
        <v>62.743312464428001</v>
      </c>
    </row>
    <row r="1645" spans="1:8" customFormat="1" ht="15" x14ac:dyDescent="0.25">
      <c r="D1645" s="12"/>
      <c r="E1645" s="12"/>
      <c r="F1645" s="12"/>
      <c r="G1645" s="12"/>
      <c r="H1645" s="12"/>
    </row>
    <row r="1646" spans="1:8" x14ac:dyDescent="0.2">
      <c r="A1646" s="2" t="s">
        <v>426</v>
      </c>
      <c r="B1646" s="2" t="s">
        <v>427</v>
      </c>
      <c r="C1646" s="2" t="s">
        <v>19</v>
      </c>
      <c r="G1646" s="8">
        <f>E1646-F1646</f>
        <v>0</v>
      </c>
      <c r="H1646" s="8">
        <f>IF(E1646&lt;&gt;0, ((E1646-F1646)/E1646)*100, 0)</f>
        <v>0</v>
      </c>
    </row>
    <row r="1647" spans="1:8" x14ac:dyDescent="0.2">
      <c r="A1647" s="2" t="s">
        <v>426</v>
      </c>
      <c r="B1647" s="2" t="s">
        <v>427</v>
      </c>
      <c r="C1647" s="2" t="s">
        <v>19</v>
      </c>
      <c r="G1647" s="8">
        <f>E1647-F1647</f>
        <v>0</v>
      </c>
      <c r="H1647" s="8">
        <f>IF(E1647&lt;&gt;0, ((E1647-F1647)/E1647)*100, 0)</f>
        <v>0</v>
      </c>
    </row>
    <row r="1648" spans="1:8" x14ac:dyDescent="0.2">
      <c r="A1648" s="2" t="s">
        <v>426</v>
      </c>
      <c r="B1648" s="2" t="s">
        <v>427</v>
      </c>
      <c r="C1648" s="2" t="s">
        <v>253</v>
      </c>
      <c r="D1648" s="6">
        <v>1</v>
      </c>
      <c r="E1648" s="8">
        <v>9.75</v>
      </c>
      <c r="F1648" s="8">
        <v>2.93</v>
      </c>
      <c r="G1648" s="8">
        <f>E1648-F1648</f>
        <v>6.82</v>
      </c>
      <c r="H1648" s="8">
        <f>IF(E1648&lt;&gt;0, ((E1648-F1648)/E1648)*100, 0)</f>
        <v>69.948717948717956</v>
      </c>
    </row>
    <row r="1649" spans="1:8" x14ac:dyDescent="0.2">
      <c r="A1649" s="2" t="s">
        <v>426</v>
      </c>
      <c r="B1649" s="2" t="s">
        <v>427</v>
      </c>
      <c r="C1649" s="2" t="s">
        <v>65</v>
      </c>
      <c r="D1649" s="6">
        <v>1</v>
      </c>
      <c r="F1649" s="8">
        <v>7.7</v>
      </c>
      <c r="G1649" s="8">
        <f>E1649-F1649</f>
        <v>-7.7</v>
      </c>
      <c r="H1649" s="8">
        <f>IF(E1649&lt;&gt;0, ((E1649-F1649)/E1649)*100, 0)</f>
        <v>0</v>
      </c>
    </row>
    <row r="1650" spans="1:8" x14ac:dyDescent="0.2">
      <c r="A1650" s="2" t="s">
        <v>426</v>
      </c>
      <c r="B1650" s="2" t="s">
        <v>427</v>
      </c>
      <c r="C1650" s="2" t="s">
        <v>428</v>
      </c>
      <c r="D1650" s="6">
        <v>1</v>
      </c>
      <c r="E1650" s="8">
        <v>55</v>
      </c>
      <c r="G1650" s="8">
        <f>E1650-F1650</f>
        <v>55</v>
      </c>
      <c r="H1650" s="8">
        <f>IF(E1650&lt;&gt;0, ((E1650-F1650)/E1650)*100, 0)</f>
        <v>100</v>
      </c>
    </row>
    <row r="1651" spans="1:8" x14ac:dyDescent="0.2">
      <c r="A1651" s="2" t="s">
        <v>426</v>
      </c>
      <c r="B1651" s="2" t="s">
        <v>427</v>
      </c>
      <c r="C1651" s="2" t="s">
        <v>206</v>
      </c>
      <c r="D1651" s="6">
        <v>1</v>
      </c>
      <c r="F1651" s="8">
        <v>4.75</v>
      </c>
      <c r="G1651" s="8">
        <f>E1651-F1651</f>
        <v>-4.75</v>
      </c>
      <c r="H1651" s="8">
        <f>IF(E1651&lt;&gt;0, ((E1651-F1651)/E1651)*100, 0)</f>
        <v>0</v>
      </c>
    </row>
    <row r="1652" spans="1:8" x14ac:dyDescent="0.2">
      <c r="A1652" s="2" t="s">
        <v>426</v>
      </c>
      <c r="B1652" s="2" t="s">
        <v>427</v>
      </c>
      <c r="C1652" s="2" t="s">
        <v>46</v>
      </c>
      <c r="D1652" s="6">
        <v>1</v>
      </c>
      <c r="F1652" s="8">
        <v>1.54</v>
      </c>
      <c r="G1652" s="8">
        <f>E1652-F1652</f>
        <v>-1.54</v>
      </c>
      <c r="H1652" s="8">
        <f>IF(E1652&lt;&gt;0, ((E1652-F1652)/E1652)*100, 0)</f>
        <v>0</v>
      </c>
    </row>
    <row r="1653" spans="1:8" customFormat="1" ht="15" x14ac:dyDescent="0.25">
      <c r="D1653" s="12"/>
      <c r="E1653" s="12"/>
      <c r="F1653" s="12"/>
      <c r="G1653" s="12"/>
      <c r="H1653" s="12"/>
    </row>
    <row r="1654" spans="1:8" s="4" customFormat="1" x14ac:dyDescent="0.2">
      <c r="A1654" s="3" t="s">
        <v>19</v>
      </c>
      <c r="B1654" s="3" t="s">
        <v>19</v>
      </c>
      <c r="C1654" s="3" t="s">
        <v>19</v>
      </c>
      <c r="D1654" s="5">
        <f>SUBTOTAL(9, D1646:D1653)</f>
        <v>5</v>
      </c>
      <c r="E1654" s="7">
        <f>SUBTOTAL(9, E1646:E1653)</f>
        <v>64.75</v>
      </c>
      <c r="F1654" s="7">
        <f>SUBTOTAL(9, F1646:F1653)</f>
        <v>16.920000000000002</v>
      </c>
      <c r="G1654" s="7">
        <f>SUBTOTAL(9, G1646:G1653)</f>
        <v>47.83</v>
      </c>
      <c r="H1654" s="7">
        <f>IF(E1654&lt;&gt;0, ((E1654-F1654)/E1654)*100, 0)</f>
        <v>73.868725868725875</v>
      </c>
    </row>
    <row r="1655" spans="1:8" customFormat="1" ht="15" x14ac:dyDescent="0.25">
      <c r="D1655" s="12"/>
      <c r="E1655" s="12"/>
      <c r="F1655" s="12"/>
      <c r="G1655" s="12"/>
      <c r="H1655" s="12"/>
    </row>
    <row r="1656" spans="1:8" x14ac:dyDescent="0.2">
      <c r="A1656" s="2" t="s">
        <v>429</v>
      </c>
      <c r="B1656" s="2" t="s">
        <v>430</v>
      </c>
      <c r="C1656" s="2" t="s">
        <v>19</v>
      </c>
      <c r="G1656" s="8">
        <f>E1656-F1656</f>
        <v>0</v>
      </c>
      <c r="H1656" s="8">
        <f>IF(E1656&lt;&gt;0, ((E1656-F1656)/E1656)*100, 0)</f>
        <v>0</v>
      </c>
    </row>
    <row r="1657" spans="1:8" x14ac:dyDescent="0.2">
      <c r="A1657" s="2" t="s">
        <v>429</v>
      </c>
      <c r="B1657" s="2" t="s">
        <v>430</v>
      </c>
      <c r="C1657" s="2" t="s">
        <v>19</v>
      </c>
      <c r="G1657" s="8">
        <f>E1657-F1657</f>
        <v>0</v>
      </c>
      <c r="H1657" s="8">
        <f>IF(E1657&lt;&gt;0, ((E1657-F1657)/E1657)*100, 0)</f>
        <v>0</v>
      </c>
    </row>
    <row r="1658" spans="1:8" x14ac:dyDescent="0.2">
      <c r="A1658" s="2" t="s">
        <v>429</v>
      </c>
      <c r="B1658" s="2" t="s">
        <v>430</v>
      </c>
      <c r="C1658" s="2" t="s">
        <v>76</v>
      </c>
      <c r="D1658" s="6">
        <v>1</v>
      </c>
      <c r="F1658" s="8">
        <v>5.91</v>
      </c>
      <c r="G1658" s="8">
        <f>E1658-F1658</f>
        <v>-5.91</v>
      </c>
      <c r="H1658" s="8">
        <f>IF(E1658&lt;&gt;0, ((E1658-F1658)/E1658)*100, 0)</f>
        <v>0</v>
      </c>
    </row>
    <row r="1659" spans="1:8" x14ac:dyDescent="0.2">
      <c r="A1659" s="2" t="s">
        <v>429</v>
      </c>
      <c r="B1659" s="2" t="s">
        <v>430</v>
      </c>
      <c r="C1659" s="2" t="s">
        <v>35</v>
      </c>
      <c r="D1659" s="6">
        <v>1</v>
      </c>
      <c r="F1659" s="8">
        <v>10.050000000000001</v>
      </c>
      <c r="G1659" s="8">
        <f>E1659-F1659</f>
        <v>-10.050000000000001</v>
      </c>
      <c r="H1659" s="8">
        <f>IF(E1659&lt;&gt;0, ((E1659-F1659)/E1659)*100, 0)</f>
        <v>0</v>
      </c>
    </row>
    <row r="1660" spans="1:8" x14ac:dyDescent="0.2">
      <c r="A1660" s="2" t="s">
        <v>429</v>
      </c>
      <c r="B1660" s="2" t="s">
        <v>430</v>
      </c>
      <c r="C1660" s="2" t="s">
        <v>13</v>
      </c>
      <c r="D1660" s="6">
        <v>1</v>
      </c>
      <c r="F1660" s="8">
        <v>0.33</v>
      </c>
      <c r="G1660" s="8">
        <f>E1660-F1660</f>
        <v>-0.33</v>
      </c>
      <c r="H1660" s="8">
        <f>IF(E1660&lt;&gt;0, ((E1660-F1660)/E1660)*100, 0)</f>
        <v>0</v>
      </c>
    </row>
    <row r="1661" spans="1:8" x14ac:dyDescent="0.2">
      <c r="A1661" s="2" t="s">
        <v>429</v>
      </c>
      <c r="B1661" s="2" t="s">
        <v>430</v>
      </c>
      <c r="C1661" s="2" t="s">
        <v>22</v>
      </c>
      <c r="D1661" s="6">
        <v>1</v>
      </c>
      <c r="F1661" s="8">
        <v>5.17</v>
      </c>
      <c r="G1661" s="8">
        <f>E1661-F1661</f>
        <v>-5.17</v>
      </c>
      <c r="H1661" s="8">
        <f>IF(E1661&lt;&gt;0, ((E1661-F1661)/E1661)*100, 0)</f>
        <v>0</v>
      </c>
    </row>
    <row r="1662" spans="1:8" x14ac:dyDescent="0.2">
      <c r="A1662" s="2" t="s">
        <v>429</v>
      </c>
      <c r="B1662" s="2" t="s">
        <v>430</v>
      </c>
      <c r="C1662" s="2" t="s">
        <v>277</v>
      </c>
      <c r="D1662" s="6">
        <v>1</v>
      </c>
      <c r="F1662" s="8">
        <v>3.36</v>
      </c>
      <c r="G1662" s="8">
        <f>E1662-F1662</f>
        <v>-3.36</v>
      </c>
      <c r="H1662" s="8">
        <f>IF(E1662&lt;&gt;0, ((E1662-F1662)/E1662)*100, 0)</f>
        <v>0</v>
      </c>
    </row>
    <row r="1663" spans="1:8" x14ac:dyDescent="0.2">
      <c r="A1663" s="2" t="s">
        <v>429</v>
      </c>
      <c r="B1663" s="2" t="s">
        <v>430</v>
      </c>
      <c r="C1663" s="2" t="s">
        <v>431</v>
      </c>
      <c r="D1663" s="6">
        <v>1</v>
      </c>
      <c r="E1663" s="8">
        <v>200</v>
      </c>
      <c r="G1663" s="8">
        <f>E1663-F1663</f>
        <v>200</v>
      </c>
      <c r="H1663" s="8">
        <f>IF(E1663&lt;&gt;0, ((E1663-F1663)/E1663)*100, 0)</f>
        <v>100</v>
      </c>
    </row>
    <row r="1664" spans="1:8" x14ac:dyDescent="0.2">
      <c r="A1664" s="2" t="s">
        <v>429</v>
      </c>
      <c r="B1664" s="2" t="s">
        <v>430</v>
      </c>
      <c r="C1664" s="2" t="s">
        <v>239</v>
      </c>
      <c r="D1664" s="6">
        <v>1</v>
      </c>
      <c r="F1664" s="8">
        <v>6.23</v>
      </c>
      <c r="G1664" s="8">
        <f>E1664-F1664</f>
        <v>-6.23</v>
      </c>
      <c r="H1664" s="8">
        <f>IF(E1664&lt;&gt;0, ((E1664-F1664)/E1664)*100, 0)</f>
        <v>0</v>
      </c>
    </row>
    <row r="1665" spans="1:8" x14ac:dyDescent="0.2">
      <c r="A1665" s="2" t="s">
        <v>429</v>
      </c>
      <c r="B1665" s="2" t="s">
        <v>430</v>
      </c>
      <c r="C1665" s="2" t="s">
        <v>108</v>
      </c>
      <c r="D1665" s="6">
        <v>1</v>
      </c>
      <c r="F1665" s="8">
        <v>3.6</v>
      </c>
      <c r="G1665" s="8">
        <f>E1665-F1665</f>
        <v>-3.6</v>
      </c>
      <c r="H1665" s="8">
        <f>IF(E1665&lt;&gt;0, ((E1665-F1665)/E1665)*100, 0)</f>
        <v>0</v>
      </c>
    </row>
    <row r="1666" spans="1:8" x14ac:dyDescent="0.2">
      <c r="A1666" s="2" t="s">
        <v>429</v>
      </c>
      <c r="B1666" s="2" t="s">
        <v>430</v>
      </c>
      <c r="C1666" s="2" t="s">
        <v>56</v>
      </c>
      <c r="D1666" s="6">
        <v>1</v>
      </c>
      <c r="F1666" s="8">
        <v>1.6</v>
      </c>
      <c r="G1666" s="8">
        <f>E1666-F1666</f>
        <v>-1.6</v>
      </c>
      <c r="H1666" s="8">
        <f>IF(E1666&lt;&gt;0, ((E1666-F1666)/E1666)*100, 0)</f>
        <v>0</v>
      </c>
    </row>
    <row r="1667" spans="1:8" x14ac:dyDescent="0.2">
      <c r="A1667" s="2" t="s">
        <v>429</v>
      </c>
      <c r="B1667" s="2" t="s">
        <v>430</v>
      </c>
      <c r="C1667" s="2" t="s">
        <v>46</v>
      </c>
      <c r="D1667" s="6">
        <v>1</v>
      </c>
      <c r="F1667" s="8">
        <v>1.54</v>
      </c>
      <c r="G1667" s="8">
        <f>E1667-F1667</f>
        <v>-1.54</v>
      </c>
      <c r="H1667" s="8">
        <f>IF(E1667&lt;&gt;0, ((E1667-F1667)/E1667)*100, 0)</f>
        <v>0</v>
      </c>
    </row>
    <row r="1668" spans="1:8" customFormat="1" ht="15" x14ac:dyDescent="0.25">
      <c r="D1668" s="12"/>
      <c r="E1668" s="12"/>
      <c r="F1668" s="12"/>
      <c r="G1668" s="12"/>
      <c r="H1668" s="12"/>
    </row>
    <row r="1669" spans="1:8" s="4" customFormat="1" x14ac:dyDescent="0.2">
      <c r="A1669" s="3" t="s">
        <v>19</v>
      </c>
      <c r="B1669" s="3" t="s">
        <v>19</v>
      </c>
      <c r="C1669" s="3" t="s">
        <v>19</v>
      </c>
      <c r="D1669" s="5">
        <f>SUBTOTAL(9, D1656:D1668)</f>
        <v>10</v>
      </c>
      <c r="E1669" s="7">
        <f>SUBTOTAL(9, E1656:E1668)</f>
        <v>200</v>
      </c>
      <c r="F1669" s="7">
        <f>SUBTOTAL(9, F1656:F1668)</f>
        <v>37.79</v>
      </c>
      <c r="G1669" s="7">
        <f>SUBTOTAL(9, G1656:G1668)</f>
        <v>162.21000000000004</v>
      </c>
      <c r="H1669" s="7">
        <f>IF(E1669&lt;&gt;0, ((E1669-F1669)/E1669)*100, 0)</f>
        <v>81.105000000000004</v>
      </c>
    </row>
    <row r="1670" spans="1:8" customFormat="1" ht="15" x14ac:dyDescent="0.25">
      <c r="D1670" s="12"/>
      <c r="E1670" s="12"/>
      <c r="F1670" s="12"/>
      <c r="G1670" s="12"/>
      <c r="H1670" s="12"/>
    </row>
    <row r="1671" spans="1:8" x14ac:dyDescent="0.2">
      <c r="A1671" s="2" t="s">
        <v>432</v>
      </c>
      <c r="B1671" s="2" t="s">
        <v>433</v>
      </c>
      <c r="C1671" s="2" t="s">
        <v>199</v>
      </c>
      <c r="D1671" s="6">
        <v>4</v>
      </c>
      <c r="E1671" s="8">
        <v>66</v>
      </c>
      <c r="F1671" s="8">
        <v>11</v>
      </c>
      <c r="G1671" s="8">
        <f>E1671-F1671</f>
        <v>55</v>
      </c>
      <c r="H1671" s="8">
        <f>IF(E1671&lt;&gt;0, ((E1671-F1671)/E1671)*100, 0)</f>
        <v>83.333333333333343</v>
      </c>
    </row>
    <row r="1672" spans="1:8" customFormat="1" ht="15" x14ac:dyDescent="0.25">
      <c r="D1672" s="12"/>
      <c r="E1672" s="12"/>
      <c r="F1672" s="12"/>
      <c r="G1672" s="12"/>
      <c r="H1672" s="12"/>
    </row>
    <row r="1673" spans="1:8" s="4" customFormat="1" x14ac:dyDescent="0.2">
      <c r="A1673" s="3" t="s">
        <v>19</v>
      </c>
      <c r="B1673" s="3" t="s">
        <v>19</v>
      </c>
      <c r="C1673" s="3" t="s">
        <v>19</v>
      </c>
      <c r="D1673" s="5">
        <f>SUBTOTAL(9, D1671:D1672)</f>
        <v>4</v>
      </c>
      <c r="E1673" s="7">
        <f>SUBTOTAL(9, E1671:E1672)</f>
        <v>66</v>
      </c>
      <c r="F1673" s="7">
        <f>SUBTOTAL(9, F1671:F1672)</f>
        <v>11</v>
      </c>
      <c r="G1673" s="7">
        <f>SUBTOTAL(9, G1671:G1672)</f>
        <v>55</v>
      </c>
      <c r="H1673" s="7">
        <f>IF(E1673&lt;&gt;0, ((E1673-F1673)/E1673)*100, 0)</f>
        <v>83.333333333333343</v>
      </c>
    </row>
    <row r="1674" spans="1:8" customFormat="1" ht="15" x14ac:dyDescent="0.25">
      <c r="D1674" s="12"/>
      <c r="E1674" s="12"/>
      <c r="F1674" s="12"/>
      <c r="G1674" s="12"/>
      <c r="H1674" s="12"/>
    </row>
    <row r="1675" spans="1:8" x14ac:dyDescent="0.2">
      <c r="A1675" s="2" t="s">
        <v>434</v>
      </c>
      <c r="B1675" s="2" t="s">
        <v>435</v>
      </c>
      <c r="C1675" s="2" t="s">
        <v>40</v>
      </c>
      <c r="D1675" s="6">
        <v>1</v>
      </c>
      <c r="E1675" s="8">
        <v>38.25</v>
      </c>
      <c r="F1675" s="8">
        <v>7.7</v>
      </c>
      <c r="G1675" s="8">
        <f>E1675-F1675</f>
        <v>30.55</v>
      </c>
      <c r="H1675" s="8">
        <f>IF(E1675&lt;&gt;0, ((E1675-F1675)/E1675)*100, 0)</f>
        <v>79.869281045751634</v>
      </c>
    </row>
    <row r="1676" spans="1:8" customFormat="1" ht="15" x14ac:dyDescent="0.25">
      <c r="D1676" s="12"/>
      <c r="E1676" s="12"/>
      <c r="F1676" s="12"/>
      <c r="G1676" s="12"/>
      <c r="H1676" s="12"/>
    </row>
    <row r="1677" spans="1:8" s="4" customFormat="1" x14ac:dyDescent="0.2">
      <c r="A1677" s="3" t="s">
        <v>19</v>
      </c>
      <c r="B1677" s="3" t="s">
        <v>19</v>
      </c>
      <c r="C1677" s="3" t="s">
        <v>19</v>
      </c>
      <c r="D1677" s="5">
        <f>SUBTOTAL(9, D1675:D1676)</f>
        <v>1</v>
      </c>
      <c r="E1677" s="7">
        <f>SUBTOTAL(9, E1675:E1676)</f>
        <v>38.25</v>
      </c>
      <c r="F1677" s="7">
        <f>SUBTOTAL(9, F1675:F1676)</f>
        <v>7.7</v>
      </c>
      <c r="G1677" s="7">
        <f>SUBTOTAL(9, G1675:G1676)</f>
        <v>30.55</v>
      </c>
      <c r="H1677" s="7">
        <f>IF(E1677&lt;&gt;0, ((E1677-F1677)/E1677)*100, 0)</f>
        <v>79.869281045751634</v>
      </c>
    </row>
    <row r="1678" spans="1:8" customFormat="1" ht="15" x14ac:dyDescent="0.25">
      <c r="D1678" s="12"/>
      <c r="E1678" s="12"/>
      <c r="F1678" s="12"/>
      <c r="G1678" s="12"/>
      <c r="H1678" s="12"/>
    </row>
    <row r="1679" spans="1:8" x14ac:dyDescent="0.2">
      <c r="A1679" s="2" t="s">
        <v>436</v>
      </c>
      <c r="B1679" s="2" t="s">
        <v>437</v>
      </c>
      <c r="C1679" s="2" t="s">
        <v>33</v>
      </c>
      <c r="D1679" s="6">
        <v>1</v>
      </c>
      <c r="E1679" s="8">
        <v>24.25</v>
      </c>
      <c r="F1679" s="8">
        <v>7.15</v>
      </c>
      <c r="G1679" s="8">
        <f>E1679-F1679</f>
        <v>17.100000000000001</v>
      </c>
      <c r="H1679" s="8">
        <f>IF(E1679&lt;&gt;0, ((E1679-F1679)/E1679)*100, 0)</f>
        <v>70.515463917525778</v>
      </c>
    </row>
    <row r="1680" spans="1:8" x14ac:dyDescent="0.2">
      <c r="A1680" s="2" t="s">
        <v>436</v>
      </c>
      <c r="B1680" s="2" t="s">
        <v>437</v>
      </c>
      <c r="C1680" s="2" t="s">
        <v>76</v>
      </c>
      <c r="D1680" s="6">
        <v>1</v>
      </c>
      <c r="E1680" s="8">
        <v>16.5</v>
      </c>
      <c r="F1680" s="8">
        <v>5.91</v>
      </c>
      <c r="G1680" s="8">
        <f>E1680-F1680</f>
        <v>10.59</v>
      </c>
      <c r="H1680" s="8">
        <f>IF(E1680&lt;&gt;0, ((E1680-F1680)/E1680)*100, 0)</f>
        <v>64.181818181818187</v>
      </c>
    </row>
    <row r="1681" spans="1:8" x14ac:dyDescent="0.2">
      <c r="A1681" s="2" t="s">
        <v>436</v>
      </c>
      <c r="B1681" s="2" t="s">
        <v>437</v>
      </c>
      <c r="C1681" s="2" t="s">
        <v>278</v>
      </c>
      <c r="D1681" s="6">
        <v>1</v>
      </c>
      <c r="E1681" s="8">
        <v>13.5</v>
      </c>
      <c r="F1681" s="8">
        <v>3.83</v>
      </c>
      <c r="G1681" s="8">
        <f>E1681-F1681</f>
        <v>9.67</v>
      </c>
      <c r="H1681" s="8">
        <f>IF(E1681&lt;&gt;0, ((E1681-F1681)/E1681)*100, 0)</f>
        <v>71.629629629629633</v>
      </c>
    </row>
    <row r="1682" spans="1:8" x14ac:dyDescent="0.2">
      <c r="A1682" s="2" t="s">
        <v>436</v>
      </c>
      <c r="B1682" s="2" t="s">
        <v>437</v>
      </c>
      <c r="C1682" s="2" t="s">
        <v>387</v>
      </c>
      <c r="D1682" s="6">
        <v>1</v>
      </c>
      <c r="E1682" s="8">
        <v>12.75</v>
      </c>
      <c r="F1682" s="8">
        <v>4.54</v>
      </c>
      <c r="G1682" s="8">
        <f>E1682-F1682</f>
        <v>8.2100000000000009</v>
      </c>
      <c r="H1682" s="8">
        <f>IF(E1682&lt;&gt;0, ((E1682-F1682)/E1682)*100, 0)</f>
        <v>64.392156862745111</v>
      </c>
    </row>
    <row r="1683" spans="1:8" x14ac:dyDescent="0.2">
      <c r="A1683" s="2" t="s">
        <v>436</v>
      </c>
      <c r="B1683" s="2" t="s">
        <v>437</v>
      </c>
      <c r="C1683" s="2" t="s">
        <v>16</v>
      </c>
      <c r="D1683" s="6">
        <v>1</v>
      </c>
      <c r="E1683" s="8">
        <v>14</v>
      </c>
      <c r="F1683" s="8">
        <v>3.83</v>
      </c>
      <c r="G1683" s="8">
        <f>E1683-F1683</f>
        <v>10.17</v>
      </c>
      <c r="H1683" s="8">
        <f>IF(E1683&lt;&gt;0, ((E1683-F1683)/E1683)*100, 0)</f>
        <v>72.642857142857139</v>
      </c>
    </row>
    <row r="1684" spans="1:8" x14ac:dyDescent="0.2">
      <c r="A1684" s="2" t="s">
        <v>436</v>
      </c>
      <c r="B1684" s="2" t="s">
        <v>437</v>
      </c>
      <c r="C1684" s="2" t="s">
        <v>291</v>
      </c>
      <c r="D1684" s="6">
        <v>2</v>
      </c>
      <c r="E1684" s="8">
        <v>29</v>
      </c>
      <c r="F1684" s="8">
        <v>8.8000000000000007</v>
      </c>
      <c r="G1684" s="8">
        <f>E1684-F1684</f>
        <v>20.2</v>
      </c>
      <c r="H1684" s="8">
        <f>IF(E1684&lt;&gt;0, ((E1684-F1684)/E1684)*100, 0)</f>
        <v>69.655172413793096</v>
      </c>
    </row>
    <row r="1685" spans="1:8" x14ac:dyDescent="0.2">
      <c r="A1685" s="2" t="s">
        <v>436</v>
      </c>
      <c r="B1685" s="2" t="s">
        <v>437</v>
      </c>
      <c r="C1685" s="2" t="s">
        <v>39</v>
      </c>
      <c r="D1685" s="6">
        <v>2</v>
      </c>
      <c r="E1685" s="8">
        <v>19</v>
      </c>
      <c r="F1685" s="8">
        <v>3.3</v>
      </c>
      <c r="G1685" s="8">
        <f>E1685-F1685</f>
        <v>15.7</v>
      </c>
      <c r="H1685" s="8">
        <f>IF(E1685&lt;&gt;0, ((E1685-F1685)/E1685)*100, 0)</f>
        <v>82.631578947368425</v>
      </c>
    </row>
    <row r="1686" spans="1:8" x14ac:dyDescent="0.2">
      <c r="A1686" s="2" t="s">
        <v>436</v>
      </c>
      <c r="B1686" s="2" t="s">
        <v>437</v>
      </c>
      <c r="C1686" s="2" t="s">
        <v>107</v>
      </c>
      <c r="D1686" s="6">
        <v>1</v>
      </c>
      <c r="E1686" s="8">
        <v>24.75</v>
      </c>
      <c r="F1686" s="8">
        <v>7.43</v>
      </c>
      <c r="G1686" s="8">
        <f>E1686-F1686</f>
        <v>17.32</v>
      </c>
      <c r="H1686" s="8">
        <f>IF(E1686&lt;&gt;0, ((E1686-F1686)/E1686)*100, 0)</f>
        <v>69.979797979797979</v>
      </c>
    </row>
    <row r="1687" spans="1:8" x14ac:dyDescent="0.2">
      <c r="A1687" s="2" t="s">
        <v>436</v>
      </c>
      <c r="B1687" s="2" t="s">
        <v>437</v>
      </c>
      <c r="C1687" s="2" t="s">
        <v>145</v>
      </c>
      <c r="D1687" s="6">
        <v>1</v>
      </c>
      <c r="E1687" s="8">
        <v>18.5</v>
      </c>
      <c r="F1687" s="8">
        <v>4.79</v>
      </c>
      <c r="G1687" s="8">
        <f>E1687-F1687</f>
        <v>13.71</v>
      </c>
      <c r="H1687" s="8">
        <f>IF(E1687&lt;&gt;0, ((E1687-F1687)/E1687)*100, 0)</f>
        <v>74.108108108108112</v>
      </c>
    </row>
    <row r="1688" spans="1:8" x14ac:dyDescent="0.2">
      <c r="A1688" s="2" t="s">
        <v>436</v>
      </c>
      <c r="B1688" s="2" t="s">
        <v>437</v>
      </c>
      <c r="C1688" s="2" t="s">
        <v>146</v>
      </c>
      <c r="D1688" s="6">
        <v>1</v>
      </c>
      <c r="E1688" s="8">
        <v>24.5</v>
      </c>
      <c r="F1688" s="8">
        <v>7.01</v>
      </c>
      <c r="G1688" s="8">
        <f>E1688-F1688</f>
        <v>17.490000000000002</v>
      </c>
      <c r="H1688" s="8">
        <f>IF(E1688&lt;&gt;0, ((E1688-F1688)/E1688)*100, 0)</f>
        <v>71.387755102040828</v>
      </c>
    </row>
    <row r="1689" spans="1:8" x14ac:dyDescent="0.2">
      <c r="A1689" s="2" t="s">
        <v>436</v>
      </c>
      <c r="B1689" s="2" t="s">
        <v>437</v>
      </c>
      <c r="C1689" s="2" t="s">
        <v>305</v>
      </c>
      <c r="D1689" s="6">
        <v>2</v>
      </c>
      <c r="E1689" s="8">
        <v>65</v>
      </c>
      <c r="F1689" s="8">
        <v>14.86</v>
      </c>
      <c r="G1689" s="8">
        <f>E1689-F1689</f>
        <v>50.14</v>
      </c>
      <c r="H1689" s="8">
        <f>IF(E1689&lt;&gt;0, ((E1689-F1689)/E1689)*100, 0)</f>
        <v>77.138461538461542</v>
      </c>
    </row>
    <row r="1690" spans="1:8" x14ac:dyDescent="0.2">
      <c r="A1690" s="2" t="s">
        <v>436</v>
      </c>
      <c r="B1690" s="2" t="s">
        <v>437</v>
      </c>
      <c r="C1690" s="2" t="s">
        <v>206</v>
      </c>
      <c r="D1690" s="6">
        <v>1</v>
      </c>
      <c r="E1690" s="8">
        <v>16.25</v>
      </c>
      <c r="F1690" s="8">
        <v>4.75</v>
      </c>
      <c r="G1690" s="8">
        <f>E1690-F1690</f>
        <v>11.5</v>
      </c>
      <c r="H1690" s="8">
        <f>IF(E1690&lt;&gt;0, ((E1690-F1690)/E1690)*100, 0)</f>
        <v>70.769230769230774</v>
      </c>
    </row>
    <row r="1691" spans="1:8" x14ac:dyDescent="0.2">
      <c r="A1691" s="2" t="s">
        <v>436</v>
      </c>
      <c r="B1691" s="2" t="s">
        <v>437</v>
      </c>
      <c r="C1691" s="2" t="s">
        <v>199</v>
      </c>
      <c r="D1691" s="6">
        <v>2</v>
      </c>
      <c r="E1691" s="8">
        <v>33</v>
      </c>
      <c r="F1691" s="8">
        <v>5.5</v>
      </c>
      <c r="G1691" s="8">
        <f>E1691-F1691</f>
        <v>27.5</v>
      </c>
      <c r="H1691" s="8">
        <f>IF(E1691&lt;&gt;0, ((E1691-F1691)/E1691)*100, 0)</f>
        <v>83.333333333333343</v>
      </c>
    </row>
    <row r="1692" spans="1:8" x14ac:dyDescent="0.2">
      <c r="A1692" s="2" t="s">
        <v>436</v>
      </c>
      <c r="B1692" s="2" t="s">
        <v>437</v>
      </c>
      <c r="C1692" s="2" t="s">
        <v>108</v>
      </c>
      <c r="D1692" s="6">
        <v>2</v>
      </c>
      <c r="E1692" s="8">
        <v>38</v>
      </c>
      <c r="F1692" s="8">
        <v>7.2</v>
      </c>
      <c r="G1692" s="8">
        <f>E1692-F1692</f>
        <v>30.8</v>
      </c>
      <c r="H1692" s="8">
        <f>IF(E1692&lt;&gt;0, ((E1692-F1692)/E1692)*100, 0)</f>
        <v>81.05263157894737</v>
      </c>
    </row>
    <row r="1693" spans="1:8" x14ac:dyDescent="0.2">
      <c r="A1693" s="2" t="s">
        <v>436</v>
      </c>
      <c r="B1693" s="2" t="s">
        <v>437</v>
      </c>
      <c r="C1693" s="2" t="s">
        <v>123</v>
      </c>
      <c r="D1693" s="6">
        <v>1</v>
      </c>
      <c r="E1693" s="8">
        <v>16.5</v>
      </c>
      <c r="F1693" s="8">
        <v>3.59</v>
      </c>
      <c r="G1693" s="8">
        <f>E1693-F1693</f>
        <v>12.91</v>
      </c>
      <c r="H1693" s="8">
        <f>IF(E1693&lt;&gt;0, ((E1693-F1693)/E1693)*100, 0)</f>
        <v>78.242424242424249</v>
      </c>
    </row>
    <row r="1694" spans="1:8" x14ac:dyDescent="0.2">
      <c r="A1694" s="2" t="s">
        <v>436</v>
      </c>
      <c r="B1694" s="2" t="s">
        <v>437</v>
      </c>
      <c r="C1694" s="2" t="s">
        <v>56</v>
      </c>
      <c r="D1694" s="6">
        <v>1</v>
      </c>
      <c r="E1694" s="8">
        <v>10.25</v>
      </c>
      <c r="F1694" s="8">
        <v>1.6</v>
      </c>
      <c r="G1694" s="8">
        <f>E1694-F1694</f>
        <v>8.65</v>
      </c>
      <c r="H1694" s="8">
        <f>IF(E1694&lt;&gt;0, ((E1694-F1694)/E1694)*100, 0)</f>
        <v>84.390243902439039</v>
      </c>
    </row>
    <row r="1695" spans="1:8" x14ac:dyDescent="0.2">
      <c r="A1695" s="2" t="s">
        <v>436</v>
      </c>
      <c r="B1695" s="2" t="s">
        <v>437</v>
      </c>
      <c r="C1695" s="2" t="s">
        <v>79</v>
      </c>
      <c r="D1695" s="6">
        <v>1</v>
      </c>
      <c r="E1695" s="8">
        <v>10.25</v>
      </c>
      <c r="F1695" s="8">
        <v>1.6</v>
      </c>
      <c r="G1695" s="8">
        <f>E1695-F1695</f>
        <v>8.65</v>
      </c>
      <c r="H1695" s="8">
        <f>IF(E1695&lt;&gt;0, ((E1695-F1695)/E1695)*100, 0)</f>
        <v>84.390243902439039</v>
      </c>
    </row>
    <row r="1696" spans="1:8" x14ac:dyDescent="0.2">
      <c r="A1696" s="2" t="s">
        <v>436</v>
      </c>
      <c r="B1696" s="2" t="s">
        <v>437</v>
      </c>
      <c r="C1696" s="2" t="s">
        <v>110</v>
      </c>
      <c r="D1696" s="6">
        <v>1</v>
      </c>
      <c r="E1696" s="8">
        <v>13</v>
      </c>
      <c r="F1696" s="8">
        <v>2.75</v>
      </c>
      <c r="G1696" s="8">
        <f>E1696-F1696</f>
        <v>10.25</v>
      </c>
      <c r="H1696" s="8">
        <f>IF(E1696&lt;&gt;0, ((E1696-F1696)/E1696)*100, 0)</f>
        <v>78.84615384615384</v>
      </c>
    </row>
    <row r="1697" spans="1:8" x14ac:dyDescent="0.2">
      <c r="A1697" s="2" t="s">
        <v>436</v>
      </c>
      <c r="B1697" s="2" t="s">
        <v>437</v>
      </c>
      <c r="C1697" s="2" t="s">
        <v>113</v>
      </c>
      <c r="D1697" s="6">
        <v>1</v>
      </c>
      <c r="E1697" s="8">
        <v>8</v>
      </c>
      <c r="F1697" s="8">
        <v>1.96</v>
      </c>
      <c r="G1697" s="8">
        <f>E1697-F1697</f>
        <v>6.04</v>
      </c>
      <c r="H1697" s="8">
        <f>IF(E1697&lt;&gt;0, ((E1697-F1697)/E1697)*100, 0)</f>
        <v>75.5</v>
      </c>
    </row>
    <row r="1698" spans="1:8" customFormat="1" ht="15" x14ac:dyDescent="0.25">
      <c r="D1698" s="12"/>
      <c r="E1698" s="12"/>
      <c r="F1698" s="12"/>
      <c r="G1698" s="12"/>
      <c r="H1698" s="12"/>
    </row>
    <row r="1699" spans="1:8" s="4" customFormat="1" x14ac:dyDescent="0.2">
      <c r="A1699" s="3" t="s">
        <v>19</v>
      </c>
      <c r="B1699" s="3" t="s">
        <v>19</v>
      </c>
      <c r="C1699" s="3" t="s">
        <v>19</v>
      </c>
      <c r="D1699" s="5">
        <f>SUBTOTAL(9, D1679:D1698)</f>
        <v>24</v>
      </c>
      <c r="E1699" s="7">
        <f>SUBTOTAL(9, E1679:E1698)</f>
        <v>407</v>
      </c>
      <c r="F1699" s="7">
        <f>SUBTOTAL(9, F1679:F1698)</f>
        <v>100.39999999999998</v>
      </c>
      <c r="G1699" s="7">
        <f>SUBTOTAL(9, G1679:G1698)</f>
        <v>306.60000000000002</v>
      </c>
      <c r="H1699" s="7">
        <f>IF(E1699&lt;&gt;0, ((E1699-F1699)/E1699)*100, 0)</f>
        <v>75.331695331695343</v>
      </c>
    </row>
    <row r="1700" spans="1:8" customFormat="1" ht="15" x14ac:dyDescent="0.25">
      <c r="D1700" s="12"/>
      <c r="E1700" s="12"/>
      <c r="F1700" s="12"/>
      <c r="G1700" s="12"/>
      <c r="H1700" s="12"/>
    </row>
    <row r="1701" spans="1:8" x14ac:dyDescent="0.2">
      <c r="A1701" s="2" t="s">
        <v>438</v>
      </c>
      <c r="B1701" s="2" t="s">
        <v>439</v>
      </c>
      <c r="C1701" s="2" t="s">
        <v>61</v>
      </c>
      <c r="D1701" s="6">
        <v>1</v>
      </c>
      <c r="E1701" s="8">
        <v>60</v>
      </c>
      <c r="F1701" s="8">
        <v>17.239999999999998</v>
      </c>
      <c r="G1701" s="8">
        <f>E1701-F1701</f>
        <v>42.760000000000005</v>
      </c>
      <c r="H1701" s="8">
        <f>IF(E1701&lt;&gt;0, ((E1701-F1701)/E1701)*100, 0)</f>
        <v>71.26666666666668</v>
      </c>
    </row>
    <row r="1702" spans="1:8" customFormat="1" ht="15" x14ac:dyDescent="0.25">
      <c r="D1702" s="12"/>
      <c r="E1702" s="12"/>
      <c r="F1702" s="12"/>
      <c r="G1702" s="12"/>
      <c r="H1702" s="12"/>
    </row>
    <row r="1703" spans="1:8" s="4" customFormat="1" x14ac:dyDescent="0.2">
      <c r="A1703" s="3" t="s">
        <v>19</v>
      </c>
      <c r="B1703" s="3" t="s">
        <v>19</v>
      </c>
      <c r="C1703" s="3" t="s">
        <v>19</v>
      </c>
      <c r="D1703" s="5">
        <f>SUBTOTAL(9, D1701:D1702)</f>
        <v>1</v>
      </c>
      <c r="E1703" s="7">
        <f>SUBTOTAL(9, E1701:E1702)</f>
        <v>60</v>
      </c>
      <c r="F1703" s="7">
        <f>SUBTOTAL(9, F1701:F1702)</f>
        <v>17.239999999999998</v>
      </c>
      <c r="G1703" s="7">
        <f>SUBTOTAL(9, G1701:G1702)</f>
        <v>42.760000000000005</v>
      </c>
      <c r="H1703" s="7">
        <f>IF(E1703&lt;&gt;0, ((E1703-F1703)/E1703)*100, 0)</f>
        <v>71.26666666666668</v>
      </c>
    </row>
    <row r="1704" spans="1:8" customFormat="1" ht="15" x14ac:dyDescent="0.25">
      <c r="D1704" s="12"/>
      <c r="E1704" s="12"/>
      <c r="F1704" s="12"/>
      <c r="G1704" s="12"/>
      <c r="H1704" s="12"/>
    </row>
    <row r="1705" spans="1:8" x14ac:dyDescent="0.2">
      <c r="A1705" s="2" t="s">
        <v>440</v>
      </c>
      <c r="B1705" s="2" t="s">
        <v>441</v>
      </c>
      <c r="C1705" s="2" t="s">
        <v>145</v>
      </c>
      <c r="D1705" s="6">
        <v>1</v>
      </c>
      <c r="E1705" s="8">
        <v>18.5</v>
      </c>
      <c r="F1705" s="8">
        <v>4.79</v>
      </c>
      <c r="G1705" s="8">
        <f>E1705-F1705</f>
        <v>13.71</v>
      </c>
      <c r="H1705" s="8">
        <f>IF(E1705&lt;&gt;0, ((E1705-F1705)/E1705)*100, 0)</f>
        <v>74.108108108108112</v>
      </c>
    </row>
    <row r="1706" spans="1:8" x14ac:dyDescent="0.2">
      <c r="A1706" s="2" t="s">
        <v>440</v>
      </c>
      <c r="B1706" s="2" t="s">
        <v>441</v>
      </c>
      <c r="C1706" s="2" t="s">
        <v>146</v>
      </c>
      <c r="D1706" s="6">
        <v>1</v>
      </c>
      <c r="E1706" s="8">
        <v>24.5</v>
      </c>
      <c r="F1706" s="8">
        <v>7.01</v>
      </c>
      <c r="G1706" s="8">
        <f>E1706-F1706</f>
        <v>17.490000000000002</v>
      </c>
      <c r="H1706" s="8">
        <f>IF(E1706&lt;&gt;0, ((E1706-F1706)/E1706)*100, 0)</f>
        <v>71.387755102040828</v>
      </c>
    </row>
    <row r="1707" spans="1:8" x14ac:dyDescent="0.2">
      <c r="A1707" s="2" t="s">
        <v>440</v>
      </c>
      <c r="B1707" s="2" t="s">
        <v>441</v>
      </c>
      <c r="C1707" s="2" t="s">
        <v>192</v>
      </c>
      <c r="D1707" s="6">
        <v>1</v>
      </c>
      <c r="E1707" s="8">
        <v>18.5</v>
      </c>
      <c r="F1707" s="8">
        <v>5.78</v>
      </c>
      <c r="G1707" s="8">
        <f>E1707-F1707</f>
        <v>12.719999999999999</v>
      </c>
      <c r="H1707" s="8">
        <f>IF(E1707&lt;&gt;0, ((E1707-F1707)/E1707)*100, 0)</f>
        <v>68.756756756756758</v>
      </c>
    </row>
    <row r="1708" spans="1:8" customFormat="1" ht="15" x14ac:dyDescent="0.25">
      <c r="D1708" s="12"/>
      <c r="E1708" s="12"/>
      <c r="F1708" s="12"/>
      <c r="G1708" s="12"/>
      <c r="H1708" s="12"/>
    </row>
    <row r="1709" spans="1:8" s="4" customFormat="1" x14ac:dyDescent="0.2">
      <c r="A1709" s="3" t="s">
        <v>19</v>
      </c>
      <c r="B1709" s="3" t="s">
        <v>19</v>
      </c>
      <c r="C1709" s="3" t="s">
        <v>19</v>
      </c>
      <c r="D1709" s="5">
        <f>SUBTOTAL(9, D1705:D1708)</f>
        <v>3</v>
      </c>
      <c r="E1709" s="7">
        <f>SUBTOTAL(9, E1705:E1708)</f>
        <v>61.5</v>
      </c>
      <c r="F1709" s="7">
        <f>SUBTOTAL(9, F1705:F1708)</f>
        <v>17.580000000000002</v>
      </c>
      <c r="G1709" s="7">
        <f>SUBTOTAL(9, G1705:G1708)</f>
        <v>43.92</v>
      </c>
      <c r="H1709" s="7">
        <f>IF(E1709&lt;&gt;0, ((E1709-F1709)/E1709)*100, 0)</f>
        <v>71.41463414634147</v>
      </c>
    </row>
    <row r="1710" spans="1:8" customFormat="1" ht="15" x14ac:dyDescent="0.25">
      <c r="D1710" s="12"/>
      <c r="E1710" s="12"/>
      <c r="F1710" s="12"/>
      <c r="G1710" s="12"/>
      <c r="H1710" s="12"/>
    </row>
    <row r="1711" spans="1:8" x14ac:dyDescent="0.2">
      <c r="A1711" s="2" t="s">
        <v>442</v>
      </c>
      <c r="B1711" s="2" t="s">
        <v>443</v>
      </c>
      <c r="C1711" s="2" t="s">
        <v>139</v>
      </c>
      <c r="D1711" s="6">
        <v>1</v>
      </c>
      <c r="E1711" s="8">
        <v>17.5</v>
      </c>
      <c r="F1711" s="8">
        <v>8.26</v>
      </c>
      <c r="G1711" s="8">
        <f>E1711-F1711</f>
        <v>9.24</v>
      </c>
      <c r="H1711" s="8">
        <f>IF(E1711&lt;&gt;0, ((E1711-F1711)/E1711)*100, 0)</f>
        <v>52.800000000000004</v>
      </c>
    </row>
    <row r="1712" spans="1:8" x14ac:dyDescent="0.2">
      <c r="A1712" s="2" t="s">
        <v>442</v>
      </c>
      <c r="B1712" s="2" t="s">
        <v>443</v>
      </c>
      <c r="C1712" s="2" t="s">
        <v>37</v>
      </c>
      <c r="D1712" s="6">
        <v>1</v>
      </c>
      <c r="E1712" s="8">
        <v>27</v>
      </c>
      <c r="F1712" s="8">
        <v>10.01</v>
      </c>
      <c r="G1712" s="8">
        <f>E1712-F1712</f>
        <v>16.990000000000002</v>
      </c>
      <c r="H1712" s="8">
        <f>IF(E1712&lt;&gt;0, ((E1712-F1712)/E1712)*100, 0)</f>
        <v>62.925925925925931</v>
      </c>
    </row>
    <row r="1713" spans="1:8" x14ac:dyDescent="0.2">
      <c r="A1713" s="2" t="s">
        <v>442</v>
      </c>
      <c r="B1713" s="2" t="s">
        <v>443</v>
      </c>
      <c r="C1713" s="2" t="s">
        <v>444</v>
      </c>
      <c r="D1713" s="6">
        <v>1</v>
      </c>
      <c r="E1713" s="8">
        <v>14.5</v>
      </c>
      <c r="F1713" s="8">
        <v>4.29</v>
      </c>
      <c r="G1713" s="8">
        <f>E1713-F1713</f>
        <v>10.210000000000001</v>
      </c>
      <c r="H1713" s="8">
        <f>IF(E1713&lt;&gt;0, ((E1713-F1713)/E1713)*100, 0)</f>
        <v>70.413793103448285</v>
      </c>
    </row>
    <row r="1714" spans="1:8" customFormat="1" ht="15" x14ac:dyDescent="0.25">
      <c r="D1714" s="12"/>
      <c r="E1714" s="12"/>
      <c r="F1714" s="12"/>
      <c r="G1714" s="12"/>
      <c r="H1714" s="12"/>
    </row>
    <row r="1715" spans="1:8" s="4" customFormat="1" x14ac:dyDescent="0.2">
      <c r="A1715" s="3" t="s">
        <v>19</v>
      </c>
      <c r="B1715" s="3" t="s">
        <v>19</v>
      </c>
      <c r="C1715" s="3" t="s">
        <v>19</v>
      </c>
      <c r="D1715" s="5">
        <f>SUBTOTAL(9, D1711:D1714)</f>
        <v>3</v>
      </c>
      <c r="E1715" s="7">
        <f>SUBTOTAL(9, E1711:E1714)</f>
        <v>59</v>
      </c>
      <c r="F1715" s="7">
        <f>SUBTOTAL(9, F1711:F1714)</f>
        <v>22.56</v>
      </c>
      <c r="G1715" s="7">
        <f>SUBTOTAL(9, G1711:G1714)</f>
        <v>36.440000000000005</v>
      </c>
      <c r="H1715" s="7">
        <f>IF(E1715&lt;&gt;0, ((E1715-F1715)/E1715)*100, 0)</f>
        <v>61.762711864406775</v>
      </c>
    </row>
    <row r="1716" spans="1:8" customFormat="1" ht="15" x14ac:dyDescent="0.25">
      <c r="D1716" s="12"/>
      <c r="E1716" s="12"/>
      <c r="F1716" s="12"/>
      <c r="G1716" s="12"/>
      <c r="H1716" s="12"/>
    </row>
    <row r="1717" spans="1:8" x14ac:dyDescent="0.2">
      <c r="A1717" s="2" t="s">
        <v>445</v>
      </c>
      <c r="B1717" s="2" t="s">
        <v>446</v>
      </c>
      <c r="C1717" s="2" t="s">
        <v>132</v>
      </c>
      <c r="D1717" s="6">
        <v>1</v>
      </c>
      <c r="E1717" s="8">
        <v>70</v>
      </c>
      <c r="F1717" s="8">
        <v>17.25</v>
      </c>
      <c r="G1717" s="8">
        <f>E1717-F1717</f>
        <v>52.75</v>
      </c>
      <c r="H1717" s="8">
        <f>IF(E1717&lt;&gt;0, ((E1717-F1717)/E1717)*100, 0)</f>
        <v>75.357142857142861</v>
      </c>
    </row>
    <row r="1718" spans="1:8" customFormat="1" ht="15" x14ac:dyDescent="0.25">
      <c r="D1718" s="12"/>
      <c r="E1718" s="12"/>
      <c r="F1718" s="12"/>
      <c r="G1718" s="12"/>
      <c r="H1718" s="12"/>
    </row>
    <row r="1719" spans="1:8" s="4" customFormat="1" x14ac:dyDescent="0.2">
      <c r="A1719" s="3" t="s">
        <v>19</v>
      </c>
      <c r="B1719" s="3" t="s">
        <v>19</v>
      </c>
      <c r="C1719" s="3" t="s">
        <v>19</v>
      </c>
      <c r="D1719" s="5">
        <f>SUBTOTAL(9, D1717:D1718)</f>
        <v>1</v>
      </c>
      <c r="E1719" s="7">
        <f>SUBTOTAL(9, E1717:E1718)</f>
        <v>70</v>
      </c>
      <c r="F1719" s="7">
        <f>SUBTOTAL(9, F1717:F1718)</f>
        <v>17.25</v>
      </c>
      <c r="G1719" s="7">
        <f>SUBTOTAL(9, G1717:G1718)</f>
        <v>52.75</v>
      </c>
      <c r="H1719" s="7">
        <f>IF(E1719&lt;&gt;0, ((E1719-F1719)/E1719)*100, 0)</f>
        <v>75.357142857142861</v>
      </c>
    </row>
    <row r="1720" spans="1:8" customFormat="1" ht="15" x14ac:dyDescent="0.25">
      <c r="D1720" s="12"/>
      <c r="E1720" s="12"/>
      <c r="F1720" s="12"/>
      <c r="G1720" s="12"/>
      <c r="H1720" s="12"/>
    </row>
    <row r="1721" spans="1:8" x14ac:dyDescent="0.2">
      <c r="A1721" s="2" t="s">
        <v>447</v>
      </c>
      <c r="B1721" s="2" t="s">
        <v>448</v>
      </c>
      <c r="C1721" s="2" t="s">
        <v>66</v>
      </c>
      <c r="D1721" s="6">
        <v>2</v>
      </c>
      <c r="E1721" s="8">
        <v>13.8</v>
      </c>
      <c r="F1721" s="8">
        <v>3.74</v>
      </c>
      <c r="G1721" s="8">
        <f>E1721-F1721</f>
        <v>10.06</v>
      </c>
      <c r="H1721" s="8">
        <f>IF(E1721&lt;&gt;0, ((E1721-F1721)/E1721)*100, 0)</f>
        <v>72.898550724637673</v>
      </c>
    </row>
    <row r="1722" spans="1:8" x14ac:dyDescent="0.2">
      <c r="A1722" s="2" t="s">
        <v>447</v>
      </c>
      <c r="B1722" s="2" t="s">
        <v>448</v>
      </c>
      <c r="C1722" s="2" t="s">
        <v>55</v>
      </c>
      <c r="D1722" s="6">
        <v>1</v>
      </c>
      <c r="E1722" s="8">
        <v>27.5</v>
      </c>
      <c r="F1722" s="8">
        <v>5.94</v>
      </c>
      <c r="G1722" s="8">
        <f>E1722-F1722</f>
        <v>21.56</v>
      </c>
      <c r="H1722" s="8">
        <f>IF(E1722&lt;&gt;0, ((E1722-F1722)/E1722)*100, 0)</f>
        <v>78.399999999999991</v>
      </c>
    </row>
    <row r="1723" spans="1:8" x14ac:dyDescent="0.2">
      <c r="A1723" s="2" t="s">
        <v>447</v>
      </c>
      <c r="B1723" s="2" t="s">
        <v>448</v>
      </c>
      <c r="C1723" s="2" t="s">
        <v>199</v>
      </c>
      <c r="D1723" s="6">
        <v>1</v>
      </c>
      <c r="E1723" s="8">
        <v>16.5</v>
      </c>
      <c r="F1723" s="8">
        <v>2.75</v>
      </c>
      <c r="G1723" s="8">
        <f>E1723-F1723</f>
        <v>13.75</v>
      </c>
      <c r="H1723" s="8">
        <f>IF(E1723&lt;&gt;0, ((E1723-F1723)/E1723)*100, 0)</f>
        <v>83.333333333333343</v>
      </c>
    </row>
    <row r="1724" spans="1:8" x14ac:dyDescent="0.2">
      <c r="A1724" s="2" t="s">
        <v>447</v>
      </c>
      <c r="B1724" s="2" t="s">
        <v>448</v>
      </c>
      <c r="C1724" s="2" t="s">
        <v>29</v>
      </c>
      <c r="D1724" s="6">
        <v>1</v>
      </c>
      <c r="E1724" s="8">
        <v>10.75</v>
      </c>
      <c r="F1724" s="8">
        <v>1.65</v>
      </c>
      <c r="G1724" s="8">
        <f>E1724-F1724</f>
        <v>9.1</v>
      </c>
      <c r="H1724" s="8">
        <f>IF(E1724&lt;&gt;0, ((E1724-F1724)/E1724)*100, 0)</f>
        <v>84.651162790697683</v>
      </c>
    </row>
    <row r="1725" spans="1:8" customFormat="1" ht="15" x14ac:dyDescent="0.25">
      <c r="D1725" s="12"/>
      <c r="E1725" s="12"/>
      <c r="F1725" s="12"/>
      <c r="G1725" s="12"/>
      <c r="H1725" s="12"/>
    </row>
    <row r="1726" spans="1:8" s="4" customFormat="1" x14ac:dyDescent="0.2">
      <c r="A1726" s="3" t="s">
        <v>19</v>
      </c>
      <c r="B1726" s="3" t="s">
        <v>19</v>
      </c>
      <c r="C1726" s="3" t="s">
        <v>19</v>
      </c>
      <c r="D1726" s="5">
        <f>SUBTOTAL(9, D1721:D1725)</f>
        <v>5</v>
      </c>
      <c r="E1726" s="7">
        <f>SUBTOTAL(9, E1721:E1725)</f>
        <v>68.55</v>
      </c>
      <c r="F1726" s="7">
        <f>SUBTOTAL(9, F1721:F1725)</f>
        <v>14.08</v>
      </c>
      <c r="G1726" s="7">
        <f>SUBTOTAL(9, G1721:G1725)</f>
        <v>54.47</v>
      </c>
      <c r="H1726" s="7">
        <f>IF(E1726&lt;&gt;0, ((E1726-F1726)/E1726)*100, 0)</f>
        <v>79.460247994164845</v>
      </c>
    </row>
    <row r="1727" spans="1:8" customFormat="1" ht="15" x14ac:dyDescent="0.25">
      <c r="D1727" s="12"/>
      <c r="E1727" s="12"/>
      <c r="F1727" s="12"/>
      <c r="G1727" s="12"/>
      <c r="H1727" s="12"/>
    </row>
    <row r="1728" spans="1:8" x14ac:dyDescent="0.2">
      <c r="A1728" s="2" t="s">
        <v>449</v>
      </c>
      <c r="B1728" s="2" t="s">
        <v>450</v>
      </c>
      <c r="C1728" s="2" t="s">
        <v>17</v>
      </c>
      <c r="D1728" s="6">
        <v>1</v>
      </c>
      <c r="E1728" s="8">
        <v>29.5</v>
      </c>
      <c r="F1728" s="8">
        <v>6.93</v>
      </c>
      <c r="G1728" s="8">
        <f>E1728-F1728</f>
        <v>22.57</v>
      </c>
      <c r="H1728" s="8">
        <f>IF(E1728&lt;&gt;0, ((E1728-F1728)/E1728)*100, 0)</f>
        <v>76.508474576271198</v>
      </c>
    </row>
    <row r="1729" spans="1:8" customFormat="1" ht="15" x14ac:dyDescent="0.25">
      <c r="D1729" s="12"/>
      <c r="E1729" s="12"/>
      <c r="F1729" s="12"/>
      <c r="G1729" s="12"/>
      <c r="H1729" s="12"/>
    </row>
    <row r="1730" spans="1:8" s="4" customFormat="1" x14ac:dyDescent="0.2">
      <c r="A1730" s="3" t="s">
        <v>19</v>
      </c>
      <c r="B1730" s="3" t="s">
        <v>19</v>
      </c>
      <c r="C1730" s="3" t="s">
        <v>19</v>
      </c>
      <c r="D1730" s="5">
        <f>SUBTOTAL(9, D1728:D1729)</f>
        <v>1</v>
      </c>
      <c r="E1730" s="7">
        <f>SUBTOTAL(9, E1728:E1729)</f>
        <v>29.5</v>
      </c>
      <c r="F1730" s="7">
        <f>SUBTOTAL(9, F1728:F1729)</f>
        <v>6.93</v>
      </c>
      <c r="G1730" s="7">
        <f>SUBTOTAL(9, G1728:G1729)</f>
        <v>22.57</v>
      </c>
      <c r="H1730" s="7">
        <f>IF(E1730&lt;&gt;0, ((E1730-F1730)/E1730)*100, 0)</f>
        <v>76.508474576271198</v>
      </c>
    </row>
    <row r="1731" spans="1:8" customFormat="1" ht="15" x14ac:dyDescent="0.25">
      <c r="D1731" s="12"/>
      <c r="E1731" s="12"/>
      <c r="F1731" s="12"/>
      <c r="G1731" s="12"/>
      <c r="H1731" s="12"/>
    </row>
    <row r="1732" spans="1:8" x14ac:dyDescent="0.2">
      <c r="A1732" s="2" t="s">
        <v>451</v>
      </c>
      <c r="B1732" s="2" t="s">
        <v>452</v>
      </c>
      <c r="C1732" s="2" t="s">
        <v>19</v>
      </c>
      <c r="G1732" s="8">
        <f>E1732-F1732</f>
        <v>0</v>
      </c>
      <c r="H1732" s="8">
        <f>IF(E1732&lt;&gt;0, ((E1732-F1732)/E1732)*100, 0)</f>
        <v>0</v>
      </c>
    </row>
    <row r="1733" spans="1:8" x14ac:dyDescent="0.2">
      <c r="A1733" s="2" t="s">
        <v>451</v>
      </c>
      <c r="B1733" s="2" t="s">
        <v>452</v>
      </c>
      <c r="C1733" s="2" t="s">
        <v>19</v>
      </c>
      <c r="E1733" s="8">
        <v>-43.5</v>
      </c>
      <c r="G1733" s="8">
        <f>E1733-F1733</f>
        <v>-43.5</v>
      </c>
      <c r="H1733" s="8">
        <f>IF(E1733&lt;&gt;0, ((E1733-F1733)/E1733)*100, 0)</f>
        <v>100</v>
      </c>
    </row>
    <row r="1734" spans="1:8" x14ac:dyDescent="0.2">
      <c r="A1734" s="2" t="s">
        <v>451</v>
      </c>
      <c r="B1734" s="2" t="s">
        <v>452</v>
      </c>
      <c r="C1734" s="2" t="s">
        <v>371</v>
      </c>
      <c r="D1734" s="6">
        <v>2</v>
      </c>
      <c r="E1734" s="8">
        <v>71.5</v>
      </c>
      <c r="F1734" s="8">
        <v>17.059999999999999</v>
      </c>
      <c r="G1734" s="8">
        <f>E1734-F1734</f>
        <v>54.44</v>
      </c>
      <c r="H1734" s="8">
        <f>IF(E1734&lt;&gt;0, ((E1734-F1734)/E1734)*100, 0)</f>
        <v>76.139860139860133</v>
      </c>
    </row>
    <row r="1735" spans="1:8" x14ac:dyDescent="0.2">
      <c r="A1735" s="2" t="s">
        <v>451</v>
      </c>
      <c r="B1735" s="2" t="s">
        <v>452</v>
      </c>
      <c r="C1735" s="2" t="s">
        <v>61</v>
      </c>
      <c r="D1735" s="6">
        <v>1</v>
      </c>
      <c r="E1735" s="8">
        <v>60</v>
      </c>
      <c r="F1735" s="8">
        <v>17.23</v>
      </c>
      <c r="G1735" s="8">
        <f>E1735-F1735</f>
        <v>42.769999999999996</v>
      </c>
      <c r="H1735" s="8">
        <f>IF(E1735&lt;&gt;0, ((E1735-F1735)/E1735)*100, 0)</f>
        <v>71.283333333333331</v>
      </c>
    </row>
    <row r="1736" spans="1:8" customFormat="1" ht="15" x14ac:dyDescent="0.25">
      <c r="D1736" s="12"/>
      <c r="E1736" s="12"/>
      <c r="F1736" s="12"/>
      <c r="G1736" s="12"/>
      <c r="H1736" s="12"/>
    </row>
    <row r="1737" spans="1:8" s="4" customFormat="1" x14ac:dyDescent="0.2">
      <c r="A1737" s="3" t="s">
        <v>19</v>
      </c>
      <c r="B1737" s="3" t="s">
        <v>19</v>
      </c>
      <c r="C1737" s="3" t="s">
        <v>19</v>
      </c>
      <c r="D1737" s="5">
        <f>SUBTOTAL(9, D1732:D1736)</f>
        <v>3</v>
      </c>
      <c r="E1737" s="7">
        <f>SUBTOTAL(9, E1732:E1736)</f>
        <v>88</v>
      </c>
      <c r="F1737" s="7">
        <f>SUBTOTAL(9, F1732:F1736)</f>
        <v>34.29</v>
      </c>
      <c r="G1737" s="7">
        <f>SUBTOTAL(9, G1732:G1736)</f>
        <v>53.709999999999994</v>
      </c>
      <c r="H1737" s="7">
        <f>IF(E1737&lt;&gt;0, ((E1737-F1737)/E1737)*100, 0)</f>
        <v>61.034090909090907</v>
      </c>
    </row>
    <row r="1738" spans="1:8" customFormat="1" ht="15" x14ac:dyDescent="0.25">
      <c r="D1738" s="12"/>
      <c r="E1738" s="12"/>
      <c r="F1738" s="12"/>
      <c r="G1738" s="12"/>
      <c r="H1738" s="12"/>
    </row>
    <row r="1739" spans="1:8" x14ac:dyDescent="0.2">
      <c r="A1739" s="2" t="s">
        <v>453</v>
      </c>
      <c r="B1739" s="2" t="s">
        <v>454</v>
      </c>
      <c r="C1739" s="2" t="s">
        <v>19</v>
      </c>
      <c r="E1739" s="8">
        <v>-29.5</v>
      </c>
      <c r="G1739" s="8">
        <f>E1739-F1739</f>
        <v>-29.5</v>
      </c>
      <c r="H1739" s="8">
        <f>IF(E1739&lt;&gt;0, ((E1739-F1739)/E1739)*100, 0)</f>
        <v>100</v>
      </c>
    </row>
    <row r="1740" spans="1:8" x14ac:dyDescent="0.2">
      <c r="A1740" s="2" t="s">
        <v>453</v>
      </c>
      <c r="B1740" s="2" t="s">
        <v>454</v>
      </c>
      <c r="C1740" s="2" t="s">
        <v>17</v>
      </c>
      <c r="D1740" s="6">
        <v>1</v>
      </c>
      <c r="E1740" s="8">
        <v>29.5</v>
      </c>
      <c r="F1740" s="8">
        <v>6.93</v>
      </c>
      <c r="G1740" s="8">
        <f>E1740-F1740</f>
        <v>22.57</v>
      </c>
      <c r="H1740" s="8">
        <f>IF(E1740&lt;&gt;0, ((E1740-F1740)/E1740)*100, 0)</f>
        <v>76.508474576271198</v>
      </c>
    </row>
    <row r="1741" spans="1:8" x14ac:dyDescent="0.2">
      <c r="A1741" s="2" t="s">
        <v>453</v>
      </c>
      <c r="B1741" s="2" t="s">
        <v>454</v>
      </c>
      <c r="C1741" s="2" t="s">
        <v>61</v>
      </c>
      <c r="D1741" s="6">
        <v>14</v>
      </c>
      <c r="E1741" s="8">
        <v>840</v>
      </c>
      <c r="F1741" s="8">
        <v>241.22</v>
      </c>
      <c r="G1741" s="8">
        <f>E1741-F1741</f>
        <v>598.78</v>
      </c>
      <c r="H1741" s="8">
        <f>IF(E1741&lt;&gt;0, ((E1741-F1741)/E1741)*100, 0)</f>
        <v>71.283333333333331</v>
      </c>
    </row>
    <row r="1742" spans="1:8" customFormat="1" ht="15" x14ac:dyDescent="0.25">
      <c r="D1742" s="12"/>
      <c r="E1742" s="12"/>
      <c r="F1742" s="12"/>
      <c r="G1742" s="12"/>
      <c r="H1742" s="12"/>
    </row>
    <row r="1743" spans="1:8" s="4" customFormat="1" x14ac:dyDescent="0.2">
      <c r="A1743" s="3" t="s">
        <v>19</v>
      </c>
      <c r="B1743" s="3" t="s">
        <v>19</v>
      </c>
      <c r="C1743" s="3" t="s">
        <v>19</v>
      </c>
      <c r="D1743" s="5">
        <f>SUBTOTAL(9, D1739:D1742)</f>
        <v>15</v>
      </c>
      <c r="E1743" s="7">
        <f>SUBTOTAL(9, E1739:E1742)</f>
        <v>840</v>
      </c>
      <c r="F1743" s="7">
        <f>SUBTOTAL(9, F1739:F1742)</f>
        <v>248.15</v>
      </c>
      <c r="G1743" s="7">
        <f>SUBTOTAL(9, G1739:G1742)</f>
        <v>591.85</v>
      </c>
      <c r="H1743" s="7">
        <f>IF(E1743&lt;&gt;0, ((E1743-F1743)/E1743)*100, 0)</f>
        <v>70.458333333333329</v>
      </c>
    </row>
    <row r="1744" spans="1:8" customFormat="1" ht="15" x14ac:dyDescent="0.25">
      <c r="D1744" s="12"/>
      <c r="E1744" s="12"/>
      <c r="F1744" s="12"/>
      <c r="G1744" s="12"/>
      <c r="H1744" s="12"/>
    </row>
    <row r="1745" spans="1:8" x14ac:dyDescent="0.2">
      <c r="A1745" s="2" t="s">
        <v>455</v>
      </c>
      <c r="B1745" s="2" t="s">
        <v>456</v>
      </c>
      <c r="C1745" s="2" t="s">
        <v>371</v>
      </c>
      <c r="D1745" s="6">
        <v>1</v>
      </c>
      <c r="E1745" s="8">
        <v>35.75</v>
      </c>
      <c r="F1745" s="8">
        <v>8.5299999999999994</v>
      </c>
      <c r="G1745" s="8">
        <f>E1745-F1745</f>
        <v>27.22</v>
      </c>
      <c r="H1745" s="8">
        <f>IF(E1745&lt;&gt;0, ((E1745-F1745)/E1745)*100, 0)</f>
        <v>76.139860139860133</v>
      </c>
    </row>
    <row r="1746" spans="1:8" customFormat="1" ht="15" x14ac:dyDescent="0.25">
      <c r="D1746" s="12"/>
      <c r="E1746" s="12"/>
      <c r="F1746" s="12"/>
      <c r="G1746" s="12"/>
      <c r="H1746" s="12"/>
    </row>
    <row r="1747" spans="1:8" s="4" customFormat="1" x14ac:dyDescent="0.2">
      <c r="A1747" s="3" t="s">
        <v>19</v>
      </c>
      <c r="B1747" s="3" t="s">
        <v>19</v>
      </c>
      <c r="C1747" s="3" t="s">
        <v>19</v>
      </c>
      <c r="D1747" s="5">
        <f>SUBTOTAL(9, D1745:D1746)</f>
        <v>1</v>
      </c>
      <c r="E1747" s="7">
        <f>SUBTOTAL(9, E1745:E1746)</f>
        <v>35.75</v>
      </c>
      <c r="F1747" s="7">
        <f>SUBTOTAL(9, F1745:F1746)</f>
        <v>8.5299999999999994</v>
      </c>
      <c r="G1747" s="7">
        <f>SUBTOTAL(9, G1745:G1746)</f>
        <v>27.22</v>
      </c>
      <c r="H1747" s="7">
        <f>IF(E1747&lt;&gt;0, ((E1747-F1747)/E1747)*100, 0)</f>
        <v>76.139860139860133</v>
      </c>
    </row>
    <row r="1748" spans="1:8" customFormat="1" ht="15" x14ac:dyDescent="0.25">
      <c r="D1748" s="12"/>
      <c r="E1748" s="12"/>
      <c r="F1748" s="12"/>
      <c r="G1748" s="12"/>
      <c r="H1748" s="12"/>
    </row>
    <row r="1749" spans="1:8" x14ac:dyDescent="0.2">
      <c r="A1749" s="2" t="s">
        <v>457</v>
      </c>
      <c r="B1749" s="2" t="s">
        <v>458</v>
      </c>
      <c r="C1749" s="2" t="s">
        <v>61</v>
      </c>
      <c r="D1749" s="6">
        <v>1</v>
      </c>
      <c r="E1749" s="8">
        <v>60</v>
      </c>
      <c r="F1749" s="8">
        <v>17.23</v>
      </c>
      <c r="G1749" s="8">
        <f>E1749-F1749</f>
        <v>42.769999999999996</v>
      </c>
      <c r="H1749" s="8">
        <f>IF(E1749&lt;&gt;0, ((E1749-F1749)/E1749)*100, 0)</f>
        <v>71.283333333333331</v>
      </c>
    </row>
    <row r="1750" spans="1:8" customFormat="1" ht="15" x14ac:dyDescent="0.25">
      <c r="D1750" s="12"/>
      <c r="E1750" s="12"/>
      <c r="F1750" s="12"/>
      <c r="G1750" s="12"/>
      <c r="H1750" s="12"/>
    </row>
    <row r="1751" spans="1:8" s="4" customFormat="1" x14ac:dyDescent="0.2">
      <c r="A1751" s="3" t="s">
        <v>19</v>
      </c>
      <c r="B1751" s="3" t="s">
        <v>19</v>
      </c>
      <c r="C1751" s="3" t="s">
        <v>19</v>
      </c>
      <c r="D1751" s="5">
        <f>SUBTOTAL(9, D1749:D1750)</f>
        <v>1</v>
      </c>
      <c r="E1751" s="7">
        <f>SUBTOTAL(9, E1749:E1750)</f>
        <v>60</v>
      </c>
      <c r="F1751" s="7">
        <f>SUBTOTAL(9, F1749:F1750)</f>
        <v>17.23</v>
      </c>
      <c r="G1751" s="7">
        <f>SUBTOTAL(9, G1749:G1750)</f>
        <v>42.769999999999996</v>
      </c>
      <c r="H1751" s="7">
        <f>IF(E1751&lt;&gt;0, ((E1751-F1751)/E1751)*100, 0)</f>
        <v>71.283333333333331</v>
      </c>
    </row>
    <row r="1752" spans="1:8" customFormat="1" ht="15" x14ac:dyDescent="0.25">
      <c r="D1752" s="12"/>
      <c r="E1752" s="12"/>
      <c r="F1752" s="12"/>
      <c r="G1752" s="12"/>
      <c r="H1752" s="12"/>
    </row>
    <row r="1753" spans="1:8" x14ac:dyDescent="0.2">
      <c r="A1753" s="2" t="s">
        <v>459</v>
      </c>
      <c r="B1753" s="2" t="s">
        <v>460</v>
      </c>
      <c r="C1753" s="2" t="s">
        <v>40</v>
      </c>
      <c r="D1753" s="6">
        <v>1</v>
      </c>
      <c r="E1753" s="8">
        <v>38.25</v>
      </c>
      <c r="F1753" s="8">
        <v>7.7</v>
      </c>
      <c r="G1753" s="8">
        <f>E1753-F1753</f>
        <v>30.55</v>
      </c>
      <c r="H1753" s="8">
        <f>IF(E1753&lt;&gt;0, ((E1753-F1753)/E1753)*100, 0)</f>
        <v>79.869281045751634</v>
      </c>
    </row>
    <row r="1754" spans="1:8" customFormat="1" ht="15" x14ac:dyDescent="0.25">
      <c r="D1754" s="12"/>
      <c r="E1754" s="12"/>
      <c r="F1754" s="12"/>
      <c r="G1754" s="12"/>
      <c r="H1754" s="12"/>
    </row>
    <row r="1755" spans="1:8" s="4" customFormat="1" x14ac:dyDescent="0.2">
      <c r="A1755" s="3" t="s">
        <v>19</v>
      </c>
      <c r="B1755" s="3" t="s">
        <v>19</v>
      </c>
      <c r="C1755" s="3" t="s">
        <v>19</v>
      </c>
      <c r="D1755" s="5">
        <f>SUBTOTAL(9, D1753:D1754)</f>
        <v>1</v>
      </c>
      <c r="E1755" s="7">
        <f>SUBTOTAL(9, E1753:E1754)</f>
        <v>38.25</v>
      </c>
      <c r="F1755" s="7">
        <f>SUBTOTAL(9, F1753:F1754)</f>
        <v>7.7</v>
      </c>
      <c r="G1755" s="7">
        <f>SUBTOTAL(9, G1753:G1754)</f>
        <v>30.55</v>
      </c>
      <c r="H1755" s="7">
        <f>IF(E1755&lt;&gt;0, ((E1755-F1755)/E1755)*100, 0)</f>
        <v>79.869281045751634</v>
      </c>
    </row>
    <row r="1756" spans="1:8" customFormat="1" ht="15" x14ac:dyDescent="0.25">
      <c r="D1756" s="12"/>
      <c r="E1756" s="12"/>
      <c r="F1756" s="12"/>
      <c r="G1756" s="12"/>
      <c r="H1756" s="12"/>
    </row>
    <row r="1757" spans="1:8" x14ac:dyDescent="0.2">
      <c r="A1757" s="2" t="s">
        <v>461</v>
      </c>
      <c r="B1757" s="2" t="s">
        <v>462</v>
      </c>
      <c r="C1757" s="2" t="s">
        <v>139</v>
      </c>
      <c r="D1757" s="6">
        <v>1</v>
      </c>
      <c r="E1757" s="8">
        <v>17.5</v>
      </c>
      <c r="F1757" s="8">
        <v>6.66</v>
      </c>
      <c r="G1757" s="8">
        <f>E1757-F1757</f>
        <v>10.84</v>
      </c>
      <c r="H1757" s="8">
        <f>IF(E1757&lt;&gt;0, ((E1757-F1757)/E1757)*100, 0)</f>
        <v>61.942857142857143</v>
      </c>
    </row>
    <row r="1758" spans="1:8" x14ac:dyDescent="0.2">
      <c r="A1758" s="2" t="s">
        <v>461</v>
      </c>
      <c r="B1758" s="2" t="s">
        <v>462</v>
      </c>
      <c r="C1758" s="2" t="s">
        <v>37</v>
      </c>
      <c r="D1758" s="6">
        <v>1</v>
      </c>
      <c r="E1758" s="8">
        <v>27</v>
      </c>
      <c r="F1758" s="8">
        <v>7.04</v>
      </c>
      <c r="G1758" s="8">
        <f>E1758-F1758</f>
        <v>19.96</v>
      </c>
      <c r="H1758" s="8">
        <f>IF(E1758&lt;&gt;0, ((E1758-F1758)/E1758)*100, 0)</f>
        <v>73.925925925925924</v>
      </c>
    </row>
    <row r="1759" spans="1:8" customFormat="1" ht="15" x14ac:dyDescent="0.25">
      <c r="D1759" s="12"/>
      <c r="E1759" s="12"/>
      <c r="F1759" s="12"/>
      <c r="G1759" s="12"/>
      <c r="H1759" s="12"/>
    </row>
    <row r="1760" spans="1:8" s="4" customFormat="1" x14ac:dyDescent="0.2">
      <c r="A1760" s="3" t="s">
        <v>19</v>
      </c>
      <c r="B1760" s="3" t="s">
        <v>19</v>
      </c>
      <c r="C1760" s="3" t="s">
        <v>19</v>
      </c>
      <c r="D1760" s="5">
        <f>SUBTOTAL(9, D1757:D1759)</f>
        <v>2</v>
      </c>
      <c r="E1760" s="7">
        <f>SUBTOTAL(9, E1757:E1759)</f>
        <v>44.5</v>
      </c>
      <c r="F1760" s="7">
        <f>SUBTOTAL(9, F1757:F1759)</f>
        <v>13.7</v>
      </c>
      <c r="G1760" s="7">
        <f>SUBTOTAL(9, G1757:G1759)</f>
        <v>30.8</v>
      </c>
      <c r="H1760" s="7">
        <f>IF(E1760&lt;&gt;0, ((E1760-F1760)/E1760)*100, 0)</f>
        <v>69.213483146067418</v>
      </c>
    </row>
    <row r="1761" spans="1:8" customFormat="1" ht="15" x14ac:dyDescent="0.25">
      <c r="D1761" s="12"/>
      <c r="E1761" s="12"/>
      <c r="F1761" s="12"/>
      <c r="G1761" s="12"/>
      <c r="H1761" s="12"/>
    </row>
    <row r="1762" spans="1:8" x14ac:dyDescent="0.2">
      <c r="A1762" s="2" t="s">
        <v>463</v>
      </c>
      <c r="B1762" s="2" t="s">
        <v>464</v>
      </c>
      <c r="C1762" s="2" t="s">
        <v>139</v>
      </c>
      <c r="D1762" s="6">
        <v>4</v>
      </c>
      <c r="E1762" s="8">
        <v>70</v>
      </c>
      <c r="F1762" s="8">
        <v>26.62</v>
      </c>
      <c r="G1762" s="8">
        <f>E1762-F1762</f>
        <v>43.379999999999995</v>
      </c>
      <c r="H1762" s="8">
        <f>IF(E1762&lt;&gt;0, ((E1762-F1762)/E1762)*100, 0)</f>
        <v>61.971428571428568</v>
      </c>
    </row>
    <row r="1763" spans="1:8" x14ac:dyDescent="0.2">
      <c r="A1763" s="2" t="s">
        <v>463</v>
      </c>
      <c r="B1763" s="2" t="s">
        <v>464</v>
      </c>
      <c r="C1763" s="2" t="s">
        <v>37</v>
      </c>
      <c r="D1763" s="6">
        <v>1</v>
      </c>
      <c r="E1763" s="8">
        <v>27</v>
      </c>
      <c r="F1763" s="8">
        <v>9.85</v>
      </c>
      <c r="G1763" s="8">
        <f>E1763-F1763</f>
        <v>17.149999999999999</v>
      </c>
      <c r="H1763" s="8">
        <f>IF(E1763&lt;&gt;0, ((E1763-F1763)/E1763)*100, 0)</f>
        <v>63.518518518518519</v>
      </c>
    </row>
    <row r="1764" spans="1:8" customFormat="1" ht="15" x14ac:dyDescent="0.25">
      <c r="D1764" s="12"/>
      <c r="E1764" s="12"/>
      <c r="F1764" s="12"/>
      <c r="G1764" s="12"/>
      <c r="H1764" s="12"/>
    </row>
    <row r="1765" spans="1:8" s="4" customFormat="1" x14ac:dyDescent="0.2">
      <c r="A1765" s="3" t="s">
        <v>19</v>
      </c>
      <c r="B1765" s="3" t="s">
        <v>19</v>
      </c>
      <c r="C1765" s="3" t="s">
        <v>19</v>
      </c>
      <c r="D1765" s="5">
        <f>SUBTOTAL(9, D1762:D1764)</f>
        <v>5</v>
      </c>
      <c r="E1765" s="7">
        <f>SUBTOTAL(9, E1762:E1764)</f>
        <v>97</v>
      </c>
      <c r="F1765" s="7">
        <f>SUBTOTAL(9, F1762:F1764)</f>
        <v>36.47</v>
      </c>
      <c r="G1765" s="7">
        <f>SUBTOTAL(9, G1762:G1764)</f>
        <v>60.529999999999994</v>
      </c>
      <c r="H1765" s="7">
        <f>IF(E1765&lt;&gt;0, ((E1765-F1765)/E1765)*100, 0)</f>
        <v>62.402061855670098</v>
      </c>
    </row>
    <row r="1766" spans="1:8" customFormat="1" ht="15" x14ac:dyDescent="0.25">
      <c r="D1766" s="12"/>
      <c r="E1766" s="12"/>
      <c r="F1766" s="12"/>
      <c r="G1766" s="12"/>
      <c r="H1766" s="12"/>
    </row>
    <row r="1767" spans="1:8" x14ac:dyDescent="0.2">
      <c r="A1767" s="2" t="s">
        <v>465</v>
      </c>
      <c r="B1767" s="2" t="s">
        <v>466</v>
      </c>
      <c r="C1767" s="2" t="s">
        <v>19</v>
      </c>
      <c r="G1767" s="8">
        <f>E1767-F1767</f>
        <v>0</v>
      </c>
      <c r="H1767" s="8">
        <f>IF(E1767&lt;&gt;0, ((E1767-F1767)/E1767)*100, 0)</f>
        <v>0</v>
      </c>
    </row>
    <row r="1768" spans="1:8" x14ac:dyDescent="0.2">
      <c r="A1768" s="2" t="s">
        <v>465</v>
      </c>
      <c r="B1768" s="2" t="s">
        <v>466</v>
      </c>
      <c r="C1768" s="2" t="s">
        <v>10</v>
      </c>
      <c r="D1768" s="6">
        <v>1</v>
      </c>
      <c r="F1768" s="8">
        <v>4.13</v>
      </c>
      <c r="G1768" s="8">
        <f>E1768-F1768</f>
        <v>-4.13</v>
      </c>
      <c r="H1768" s="8">
        <f>IF(E1768&lt;&gt;0, ((E1768-F1768)/E1768)*100, 0)</f>
        <v>0</v>
      </c>
    </row>
    <row r="1769" spans="1:8" x14ac:dyDescent="0.2">
      <c r="A1769" s="2" t="s">
        <v>465</v>
      </c>
      <c r="B1769" s="2" t="s">
        <v>466</v>
      </c>
      <c r="C1769" s="2" t="s">
        <v>33</v>
      </c>
      <c r="D1769" s="6">
        <v>1</v>
      </c>
      <c r="F1769" s="8">
        <v>7.15</v>
      </c>
      <c r="G1769" s="8">
        <f>E1769-F1769</f>
        <v>-7.15</v>
      </c>
      <c r="H1769" s="8">
        <f>IF(E1769&lt;&gt;0, ((E1769-F1769)/E1769)*100, 0)</f>
        <v>0</v>
      </c>
    </row>
    <row r="1770" spans="1:8" x14ac:dyDescent="0.2">
      <c r="A1770" s="2" t="s">
        <v>465</v>
      </c>
      <c r="B1770" s="2" t="s">
        <v>466</v>
      </c>
      <c r="C1770" s="2" t="s">
        <v>92</v>
      </c>
      <c r="D1770" s="6">
        <v>1</v>
      </c>
      <c r="F1770" s="8">
        <v>1.4</v>
      </c>
      <c r="G1770" s="8">
        <f>E1770-F1770</f>
        <v>-1.4</v>
      </c>
      <c r="H1770" s="8">
        <f>IF(E1770&lt;&gt;0, ((E1770-F1770)/E1770)*100, 0)</f>
        <v>0</v>
      </c>
    </row>
    <row r="1771" spans="1:8" x14ac:dyDescent="0.2">
      <c r="A1771" s="2" t="s">
        <v>465</v>
      </c>
      <c r="B1771" s="2" t="s">
        <v>466</v>
      </c>
      <c r="C1771" s="2" t="s">
        <v>143</v>
      </c>
      <c r="D1771" s="6">
        <v>1</v>
      </c>
      <c r="F1771" s="8">
        <v>1.8</v>
      </c>
      <c r="G1771" s="8">
        <f>E1771-F1771</f>
        <v>-1.8</v>
      </c>
      <c r="H1771" s="8">
        <f>IF(E1771&lt;&gt;0, ((E1771-F1771)/E1771)*100, 0)</f>
        <v>0</v>
      </c>
    </row>
    <row r="1772" spans="1:8" x14ac:dyDescent="0.2">
      <c r="A1772" s="2" t="s">
        <v>465</v>
      </c>
      <c r="B1772" s="2" t="s">
        <v>466</v>
      </c>
      <c r="C1772" s="2" t="s">
        <v>13</v>
      </c>
      <c r="D1772" s="6">
        <v>1</v>
      </c>
      <c r="F1772" s="8">
        <v>0.33</v>
      </c>
      <c r="G1772" s="8">
        <f>E1772-F1772</f>
        <v>-0.33</v>
      </c>
      <c r="H1772" s="8">
        <f>IF(E1772&lt;&gt;0, ((E1772-F1772)/E1772)*100, 0)</f>
        <v>0</v>
      </c>
    </row>
    <row r="1773" spans="1:8" x14ac:dyDescent="0.2">
      <c r="A1773" s="2" t="s">
        <v>465</v>
      </c>
      <c r="B1773" s="2" t="s">
        <v>466</v>
      </c>
      <c r="C1773" s="2" t="s">
        <v>22</v>
      </c>
      <c r="D1773" s="6">
        <v>1</v>
      </c>
      <c r="F1773" s="8">
        <v>5.17</v>
      </c>
      <c r="G1773" s="8">
        <f>E1773-F1773</f>
        <v>-5.17</v>
      </c>
      <c r="H1773" s="8">
        <f>IF(E1773&lt;&gt;0, ((E1773-F1773)/E1773)*100, 0)</f>
        <v>0</v>
      </c>
    </row>
    <row r="1774" spans="1:8" x14ac:dyDescent="0.2">
      <c r="A1774" s="2" t="s">
        <v>465</v>
      </c>
      <c r="B1774" s="2" t="s">
        <v>466</v>
      </c>
      <c r="C1774" s="2" t="s">
        <v>66</v>
      </c>
      <c r="D1774" s="6">
        <v>1</v>
      </c>
      <c r="F1774" s="8">
        <v>1.87</v>
      </c>
      <c r="G1774" s="8">
        <f>E1774-F1774</f>
        <v>-1.87</v>
      </c>
      <c r="H1774" s="8">
        <f>IF(E1774&lt;&gt;0, ((E1774-F1774)/E1774)*100, 0)</f>
        <v>0</v>
      </c>
    </row>
    <row r="1775" spans="1:8" x14ac:dyDescent="0.2">
      <c r="A1775" s="2" t="s">
        <v>465</v>
      </c>
      <c r="B1775" s="2" t="s">
        <v>466</v>
      </c>
      <c r="C1775" s="2" t="s">
        <v>105</v>
      </c>
      <c r="D1775" s="6">
        <v>1</v>
      </c>
      <c r="F1775" s="8">
        <v>5.31</v>
      </c>
      <c r="G1775" s="8">
        <f>E1775-F1775</f>
        <v>-5.31</v>
      </c>
      <c r="H1775" s="8">
        <f>IF(E1775&lt;&gt;0, ((E1775-F1775)/E1775)*100, 0)</f>
        <v>0</v>
      </c>
    </row>
    <row r="1776" spans="1:8" x14ac:dyDescent="0.2">
      <c r="A1776" s="2" t="s">
        <v>465</v>
      </c>
      <c r="B1776" s="2" t="s">
        <v>466</v>
      </c>
      <c r="C1776" s="2" t="s">
        <v>217</v>
      </c>
      <c r="D1776" s="6">
        <v>1</v>
      </c>
      <c r="F1776" s="8">
        <v>4.87</v>
      </c>
      <c r="G1776" s="8">
        <f>E1776-F1776</f>
        <v>-4.87</v>
      </c>
      <c r="H1776" s="8">
        <f>IF(E1776&lt;&gt;0, ((E1776-F1776)/E1776)*100, 0)</f>
        <v>0</v>
      </c>
    </row>
    <row r="1777" spans="1:8" x14ac:dyDescent="0.2">
      <c r="A1777" s="2" t="s">
        <v>465</v>
      </c>
      <c r="B1777" s="2" t="s">
        <v>466</v>
      </c>
      <c r="C1777" s="2" t="s">
        <v>17</v>
      </c>
      <c r="D1777" s="6">
        <v>1</v>
      </c>
      <c r="F1777" s="8">
        <v>6.93</v>
      </c>
      <c r="G1777" s="8">
        <f>E1777-F1777</f>
        <v>-6.93</v>
      </c>
      <c r="H1777" s="8">
        <f>IF(E1777&lt;&gt;0, ((E1777-F1777)/E1777)*100, 0)</f>
        <v>0</v>
      </c>
    </row>
    <row r="1778" spans="1:8" x14ac:dyDescent="0.2">
      <c r="A1778" s="2" t="s">
        <v>465</v>
      </c>
      <c r="B1778" s="2" t="s">
        <v>466</v>
      </c>
      <c r="C1778" s="2" t="s">
        <v>467</v>
      </c>
      <c r="D1778" s="6">
        <v>1</v>
      </c>
      <c r="E1778" s="8">
        <v>250</v>
      </c>
      <c r="G1778" s="8">
        <f>E1778-F1778</f>
        <v>250</v>
      </c>
      <c r="H1778" s="8">
        <f>IF(E1778&lt;&gt;0, ((E1778-F1778)/E1778)*100, 0)</f>
        <v>100</v>
      </c>
    </row>
    <row r="1779" spans="1:8" x14ac:dyDescent="0.2">
      <c r="A1779" s="2" t="s">
        <v>465</v>
      </c>
      <c r="B1779" s="2" t="s">
        <v>466</v>
      </c>
      <c r="C1779" s="2" t="s">
        <v>40</v>
      </c>
      <c r="D1779" s="6">
        <v>1</v>
      </c>
      <c r="F1779" s="8">
        <v>7.7</v>
      </c>
      <c r="G1779" s="8">
        <f>E1779-F1779</f>
        <v>-7.7</v>
      </c>
      <c r="H1779" s="8">
        <f>IF(E1779&lt;&gt;0, ((E1779-F1779)/E1779)*100, 0)</f>
        <v>0</v>
      </c>
    </row>
    <row r="1780" spans="1:8" x14ac:dyDescent="0.2">
      <c r="A1780" s="2" t="s">
        <v>465</v>
      </c>
      <c r="B1780" s="2" t="s">
        <v>466</v>
      </c>
      <c r="C1780" s="2" t="s">
        <v>108</v>
      </c>
      <c r="D1780" s="6">
        <v>1</v>
      </c>
      <c r="F1780" s="8">
        <v>3.6</v>
      </c>
      <c r="G1780" s="8">
        <f>E1780-F1780</f>
        <v>-3.6</v>
      </c>
      <c r="H1780" s="8">
        <f>IF(E1780&lt;&gt;0, ((E1780-F1780)/E1780)*100, 0)</f>
        <v>0</v>
      </c>
    </row>
    <row r="1781" spans="1:8" x14ac:dyDescent="0.2">
      <c r="A1781" s="2" t="s">
        <v>465</v>
      </c>
      <c r="B1781" s="2" t="s">
        <v>466</v>
      </c>
      <c r="C1781" s="2" t="s">
        <v>18</v>
      </c>
      <c r="D1781" s="6">
        <v>1</v>
      </c>
      <c r="F1781" s="8">
        <v>1.65</v>
      </c>
      <c r="G1781" s="8">
        <f>E1781-F1781</f>
        <v>-1.65</v>
      </c>
      <c r="H1781" s="8">
        <f>IF(E1781&lt;&gt;0, ((E1781-F1781)/E1781)*100, 0)</f>
        <v>0</v>
      </c>
    </row>
    <row r="1782" spans="1:8" x14ac:dyDescent="0.2">
      <c r="A1782" s="2" t="s">
        <v>465</v>
      </c>
      <c r="B1782" s="2" t="s">
        <v>466</v>
      </c>
      <c r="C1782" s="2" t="s">
        <v>113</v>
      </c>
      <c r="D1782" s="6">
        <v>1</v>
      </c>
      <c r="F1782" s="8">
        <v>1.96</v>
      </c>
      <c r="G1782" s="8">
        <f>E1782-F1782</f>
        <v>-1.96</v>
      </c>
      <c r="H1782" s="8">
        <f>IF(E1782&lt;&gt;0, ((E1782-F1782)/E1782)*100, 0)</f>
        <v>0</v>
      </c>
    </row>
    <row r="1783" spans="1:8" customFormat="1" ht="15" x14ac:dyDescent="0.25">
      <c r="D1783" s="12"/>
      <c r="E1783" s="12"/>
      <c r="F1783" s="12"/>
      <c r="G1783" s="12"/>
      <c r="H1783" s="12"/>
    </row>
    <row r="1784" spans="1:8" s="4" customFormat="1" x14ac:dyDescent="0.2">
      <c r="A1784" s="3" t="s">
        <v>19</v>
      </c>
      <c r="B1784" s="3" t="s">
        <v>19</v>
      </c>
      <c r="C1784" s="3" t="s">
        <v>19</v>
      </c>
      <c r="D1784" s="5">
        <f>SUBTOTAL(9, D1767:D1783)</f>
        <v>15</v>
      </c>
      <c r="E1784" s="7">
        <f>SUBTOTAL(9, E1767:E1783)</f>
        <v>250</v>
      </c>
      <c r="F1784" s="7">
        <f>SUBTOTAL(9, F1767:F1783)</f>
        <v>53.870000000000005</v>
      </c>
      <c r="G1784" s="7">
        <f>SUBTOTAL(9, G1767:G1783)</f>
        <v>196.13</v>
      </c>
      <c r="H1784" s="7">
        <f>IF(E1784&lt;&gt;0, ((E1784-F1784)/E1784)*100, 0)</f>
        <v>78.451999999999998</v>
      </c>
    </row>
    <row r="1785" spans="1:8" customFormat="1" ht="15" x14ac:dyDescent="0.25">
      <c r="D1785" s="12"/>
      <c r="E1785" s="12"/>
      <c r="F1785" s="12"/>
      <c r="G1785" s="12"/>
      <c r="H1785" s="12"/>
    </row>
    <row r="1786" spans="1:8" x14ac:dyDescent="0.2">
      <c r="A1786" s="2" t="s">
        <v>468</v>
      </c>
      <c r="B1786" s="2" t="s">
        <v>469</v>
      </c>
      <c r="C1786" s="2" t="s">
        <v>348</v>
      </c>
      <c r="D1786" s="6">
        <v>1</v>
      </c>
      <c r="E1786" s="8">
        <v>13.5</v>
      </c>
      <c r="F1786" s="8">
        <v>3.3</v>
      </c>
      <c r="G1786" s="8">
        <f>E1786-F1786</f>
        <v>10.199999999999999</v>
      </c>
      <c r="H1786" s="8">
        <f>IF(E1786&lt;&gt;0, ((E1786-F1786)/E1786)*100, 0)</f>
        <v>75.555555555555557</v>
      </c>
    </row>
    <row r="1787" spans="1:8" customFormat="1" ht="15" x14ac:dyDescent="0.25">
      <c r="D1787" s="12"/>
      <c r="E1787" s="12"/>
      <c r="F1787" s="12"/>
      <c r="G1787" s="12"/>
      <c r="H1787" s="12"/>
    </row>
    <row r="1788" spans="1:8" s="4" customFormat="1" x14ac:dyDescent="0.2">
      <c r="A1788" s="3" t="s">
        <v>19</v>
      </c>
      <c r="B1788" s="3" t="s">
        <v>19</v>
      </c>
      <c r="C1788" s="3" t="s">
        <v>19</v>
      </c>
      <c r="D1788" s="5">
        <f>SUBTOTAL(9, D1786:D1787)</f>
        <v>1</v>
      </c>
      <c r="E1788" s="7">
        <f>SUBTOTAL(9, E1786:E1787)</f>
        <v>13.5</v>
      </c>
      <c r="F1788" s="7">
        <f>SUBTOTAL(9, F1786:F1787)</f>
        <v>3.3</v>
      </c>
      <c r="G1788" s="7">
        <f>SUBTOTAL(9, G1786:G1787)</f>
        <v>10.199999999999999</v>
      </c>
      <c r="H1788" s="7">
        <f>IF(E1788&lt;&gt;0, ((E1788-F1788)/E1788)*100, 0)</f>
        <v>75.555555555555557</v>
      </c>
    </row>
    <row r="1789" spans="1:8" customFormat="1" ht="15" x14ac:dyDescent="0.25">
      <c r="D1789" s="12"/>
      <c r="E1789" s="12"/>
      <c r="F1789" s="12"/>
      <c r="G1789" s="12"/>
      <c r="H1789" s="12"/>
    </row>
    <row r="1790" spans="1:8" x14ac:dyDescent="0.2">
      <c r="A1790" s="2" t="s">
        <v>470</v>
      </c>
      <c r="B1790" s="2" t="s">
        <v>471</v>
      </c>
      <c r="C1790" s="2" t="s">
        <v>37</v>
      </c>
      <c r="D1790" s="6">
        <v>1</v>
      </c>
      <c r="E1790" s="8">
        <v>27</v>
      </c>
      <c r="F1790" s="8">
        <v>7.04</v>
      </c>
      <c r="G1790" s="8">
        <f>E1790-F1790</f>
        <v>19.96</v>
      </c>
      <c r="H1790" s="8">
        <f>IF(E1790&lt;&gt;0, ((E1790-F1790)/E1790)*100, 0)</f>
        <v>73.925925925925924</v>
      </c>
    </row>
    <row r="1791" spans="1:8" customFormat="1" ht="15" x14ac:dyDescent="0.25">
      <c r="D1791" s="12"/>
      <c r="E1791" s="12"/>
      <c r="F1791" s="12"/>
      <c r="G1791" s="12"/>
      <c r="H1791" s="12"/>
    </row>
    <row r="1792" spans="1:8" s="4" customFormat="1" x14ac:dyDescent="0.2">
      <c r="A1792" s="3" t="s">
        <v>19</v>
      </c>
      <c r="B1792" s="3" t="s">
        <v>19</v>
      </c>
      <c r="C1792" s="3" t="s">
        <v>19</v>
      </c>
      <c r="D1792" s="5">
        <f>SUBTOTAL(9, D1790:D1791)</f>
        <v>1</v>
      </c>
      <c r="E1792" s="7">
        <f>SUBTOTAL(9, E1790:E1791)</f>
        <v>27</v>
      </c>
      <c r="F1792" s="7">
        <f>SUBTOTAL(9, F1790:F1791)</f>
        <v>7.04</v>
      </c>
      <c r="G1792" s="7">
        <f>SUBTOTAL(9, G1790:G1791)</f>
        <v>19.96</v>
      </c>
      <c r="H1792" s="7">
        <f>IF(E1792&lt;&gt;0, ((E1792-F1792)/E1792)*100, 0)</f>
        <v>73.925925925925924</v>
      </c>
    </row>
    <row r="1793" spans="1:8" customFormat="1" ht="15" x14ac:dyDescent="0.25">
      <c r="D1793" s="12"/>
      <c r="E1793" s="12"/>
      <c r="F1793" s="12"/>
      <c r="G1793" s="12"/>
      <c r="H1793" s="12"/>
    </row>
    <row r="1794" spans="1:8" x14ac:dyDescent="0.2">
      <c r="A1794" s="2" t="s">
        <v>472</v>
      </c>
      <c r="B1794" s="2" t="s">
        <v>473</v>
      </c>
      <c r="C1794" s="2" t="s">
        <v>19</v>
      </c>
      <c r="G1794" s="8">
        <f>E1794-F1794</f>
        <v>0</v>
      </c>
      <c r="H1794" s="8">
        <f>IF(E1794&lt;&gt;0, ((E1794-F1794)/E1794)*100, 0)</f>
        <v>0</v>
      </c>
    </row>
    <row r="1795" spans="1:8" x14ac:dyDescent="0.2">
      <c r="A1795" s="2" t="s">
        <v>472</v>
      </c>
      <c r="B1795" s="2" t="s">
        <v>473</v>
      </c>
      <c r="C1795" s="2" t="s">
        <v>65</v>
      </c>
      <c r="D1795" s="6">
        <v>1</v>
      </c>
      <c r="F1795" s="8">
        <v>7.7</v>
      </c>
      <c r="G1795" s="8">
        <f>E1795-F1795</f>
        <v>-7.7</v>
      </c>
      <c r="H1795" s="8">
        <f>IF(E1795&lt;&gt;0, ((E1795-F1795)/E1795)*100, 0)</f>
        <v>0</v>
      </c>
    </row>
    <row r="1796" spans="1:8" x14ac:dyDescent="0.2">
      <c r="A1796" s="2" t="s">
        <v>472</v>
      </c>
      <c r="B1796" s="2" t="s">
        <v>473</v>
      </c>
      <c r="C1796" s="2" t="s">
        <v>204</v>
      </c>
      <c r="D1796" s="6">
        <v>1</v>
      </c>
      <c r="F1796" s="8">
        <v>2.64</v>
      </c>
      <c r="G1796" s="8">
        <f>E1796-F1796</f>
        <v>-2.64</v>
      </c>
      <c r="H1796" s="8">
        <f>IF(E1796&lt;&gt;0, ((E1796-F1796)/E1796)*100, 0)</f>
        <v>0</v>
      </c>
    </row>
    <row r="1797" spans="1:8" x14ac:dyDescent="0.2">
      <c r="A1797" s="2" t="s">
        <v>472</v>
      </c>
      <c r="B1797" s="2" t="s">
        <v>473</v>
      </c>
      <c r="C1797" s="2" t="s">
        <v>66</v>
      </c>
      <c r="D1797" s="6">
        <v>1</v>
      </c>
      <c r="F1797" s="8">
        <v>1.87</v>
      </c>
      <c r="G1797" s="8">
        <f>E1797-F1797</f>
        <v>-1.87</v>
      </c>
      <c r="H1797" s="8">
        <f>IF(E1797&lt;&gt;0, ((E1797-F1797)/E1797)*100, 0)</f>
        <v>0</v>
      </c>
    </row>
    <row r="1798" spans="1:8" x14ac:dyDescent="0.2">
      <c r="A1798" s="2" t="s">
        <v>472</v>
      </c>
      <c r="B1798" s="2" t="s">
        <v>473</v>
      </c>
      <c r="C1798" s="2" t="s">
        <v>14</v>
      </c>
      <c r="D1798" s="6">
        <v>1</v>
      </c>
      <c r="F1798" s="8">
        <v>3.56</v>
      </c>
      <c r="G1798" s="8">
        <f>E1798-F1798</f>
        <v>-3.56</v>
      </c>
      <c r="H1798" s="8">
        <f>IF(E1798&lt;&gt;0, ((E1798-F1798)/E1798)*100, 0)</f>
        <v>0</v>
      </c>
    </row>
    <row r="1799" spans="1:8" x14ac:dyDescent="0.2">
      <c r="A1799" s="2" t="s">
        <v>472</v>
      </c>
      <c r="B1799" s="2" t="s">
        <v>473</v>
      </c>
      <c r="C1799" s="2" t="s">
        <v>103</v>
      </c>
      <c r="D1799" s="6">
        <v>1</v>
      </c>
      <c r="F1799" s="8">
        <v>3.85</v>
      </c>
      <c r="G1799" s="8">
        <f>E1799-F1799</f>
        <v>-3.85</v>
      </c>
      <c r="H1799" s="8">
        <f>IF(E1799&lt;&gt;0, ((E1799-F1799)/E1799)*100, 0)</f>
        <v>0</v>
      </c>
    </row>
    <row r="1800" spans="1:8" x14ac:dyDescent="0.2">
      <c r="A1800" s="2" t="s">
        <v>472</v>
      </c>
      <c r="B1800" s="2" t="s">
        <v>473</v>
      </c>
      <c r="C1800" s="2" t="s">
        <v>104</v>
      </c>
      <c r="D1800" s="6">
        <v>1</v>
      </c>
      <c r="F1800" s="8">
        <v>2.2000000000000002</v>
      </c>
      <c r="G1800" s="8">
        <f>E1800-F1800</f>
        <v>-2.2000000000000002</v>
      </c>
      <c r="H1800" s="8">
        <f>IF(E1800&lt;&gt;0, ((E1800-F1800)/E1800)*100, 0)</f>
        <v>0</v>
      </c>
    </row>
    <row r="1801" spans="1:8" x14ac:dyDescent="0.2">
      <c r="A1801" s="2" t="s">
        <v>472</v>
      </c>
      <c r="B1801" s="2" t="s">
        <v>473</v>
      </c>
      <c r="C1801" s="2" t="s">
        <v>317</v>
      </c>
      <c r="D1801" s="6">
        <v>1</v>
      </c>
      <c r="E1801" s="8">
        <v>135</v>
      </c>
      <c r="G1801" s="8">
        <f>E1801-F1801</f>
        <v>135</v>
      </c>
      <c r="H1801" s="8">
        <f>IF(E1801&lt;&gt;0, ((E1801-F1801)/E1801)*100, 0)</f>
        <v>100</v>
      </c>
    </row>
    <row r="1802" spans="1:8" x14ac:dyDescent="0.2">
      <c r="A1802" s="2" t="s">
        <v>472</v>
      </c>
      <c r="B1802" s="2" t="s">
        <v>473</v>
      </c>
      <c r="C1802" s="2" t="s">
        <v>113</v>
      </c>
      <c r="D1802" s="6">
        <v>1</v>
      </c>
      <c r="F1802" s="8">
        <v>1.96</v>
      </c>
      <c r="G1802" s="8">
        <f>E1802-F1802</f>
        <v>-1.96</v>
      </c>
      <c r="H1802" s="8">
        <f>IF(E1802&lt;&gt;0, ((E1802-F1802)/E1802)*100, 0)</f>
        <v>0</v>
      </c>
    </row>
    <row r="1803" spans="1:8" x14ac:dyDescent="0.2">
      <c r="A1803" s="2" t="s">
        <v>472</v>
      </c>
      <c r="B1803" s="2" t="s">
        <v>473</v>
      </c>
      <c r="C1803" s="2" t="s">
        <v>172</v>
      </c>
      <c r="D1803" s="6">
        <v>1</v>
      </c>
      <c r="F1803" s="8">
        <v>2.09</v>
      </c>
      <c r="G1803" s="8">
        <f>E1803-F1803</f>
        <v>-2.09</v>
      </c>
      <c r="H1803" s="8">
        <f>IF(E1803&lt;&gt;0, ((E1803-F1803)/E1803)*100, 0)</f>
        <v>0</v>
      </c>
    </row>
    <row r="1804" spans="1:8" customFormat="1" ht="15" x14ac:dyDescent="0.25">
      <c r="D1804" s="12"/>
      <c r="E1804" s="12"/>
      <c r="F1804" s="12"/>
      <c r="G1804" s="12"/>
      <c r="H1804" s="12"/>
    </row>
    <row r="1805" spans="1:8" s="4" customFormat="1" x14ac:dyDescent="0.2">
      <c r="A1805" s="3" t="s">
        <v>19</v>
      </c>
      <c r="B1805" s="3" t="s">
        <v>19</v>
      </c>
      <c r="C1805" s="3" t="s">
        <v>19</v>
      </c>
      <c r="D1805" s="5">
        <f>SUBTOTAL(9, D1794:D1804)</f>
        <v>9</v>
      </c>
      <c r="E1805" s="7">
        <f>SUBTOTAL(9, E1794:E1804)</f>
        <v>135</v>
      </c>
      <c r="F1805" s="7">
        <f>SUBTOTAL(9, F1794:F1804)</f>
        <v>25.87</v>
      </c>
      <c r="G1805" s="7">
        <f>SUBTOTAL(9, G1794:G1804)</f>
        <v>109.13000000000001</v>
      </c>
      <c r="H1805" s="7">
        <f>IF(E1805&lt;&gt;0, ((E1805-F1805)/E1805)*100, 0)</f>
        <v>80.837037037037035</v>
      </c>
    </row>
    <row r="1806" spans="1:8" customFormat="1" ht="15" x14ac:dyDescent="0.25">
      <c r="D1806" s="12"/>
      <c r="E1806" s="12"/>
      <c r="F1806" s="12"/>
      <c r="G1806" s="12"/>
      <c r="H1806" s="12"/>
    </row>
    <row r="1807" spans="1:8" x14ac:dyDescent="0.2">
      <c r="A1807" s="2" t="s">
        <v>474</v>
      </c>
      <c r="B1807" s="2" t="s">
        <v>475</v>
      </c>
      <c r="C1807" s="2" t="s">
        <v>22</v>
      </c>
      <c r="D1807" s="6">
        <v>2</v>
      </c>
      <c r="E1807" s="8">
        <v>37</v>
      </c>
      <c r="F1807" s="8">
        <v>10.34</v>
      </c>
      <c r="G1807" s="8">
        <f>E1807-F1807</f>
        <v>26.66</v>
      </c>
      <c r="H1807" s="8">
        <f>IF(E1807&lt;&gt;0, ((E1807-F1807)/E1807)*100, 0)</f>
        <v>72.054054054054049</v>
      </c>
    </row>
    <row r="1808" spans="1:8" customFormat="1" ht="15" x14ac:dyDescent="0.25">
      <c r="D1808" s="12"/>
      <c r="E1808" s="12"/>
      <c r="F1808" s="12"/>
      <c r="G1808" s="12"/>
      <c r="H1808" s="12"/>
    </row>
    <row r="1809" spans="1:8" s="4" customFormat="1" x14ac:dyDescent="0.2">
      <c r="A1809" s="3" t="s">
        <v>19</v>
      </c>
      <c r="B1809" s="3" t="s">
        <v>19</v>
      </c>
      <c r="C1809" s="3" t="s">
        <v>19</v>
      </c>
      <c r="D1809" s="5">
        <f>SUBTOTAL(9, D1807:D1808)</f>
        <v>2</v>
      </c>
      <c r="E1809" s="7">
        <f>SUBTOTAL(9, E1807:E1808)</f>
        <v>37</v>
      </c>
      <c r="F1809" s="7">
        <f>SUBTOTAL(9, F1807:F1808)</f>
        <v>10.34</v>
      </c>
      <c r="G1809" s="7">
        <f>SUBTOTAL(9, G1807:G1808)</f>
        <v>26.66</v>
      </c>
      <c r="H1809" s="7">
        <f>IF(E1809&lt;&gt;0, ((E1809-F1809)/E1809)*100, 0)</f>
        <v>72.054054054054049</v>
      </c>
    </row>
    <row r="1810" spans="1:8" customFormat="1" ht="15" x14ac:dyDescent="0.25">
      <c r="D1810" s="12"/>
      <c r="E1810" s="12"/>
      <c r="F1810" s="12"/>
      <c r="G1810" s="12"/>
      <c r="H1810" s="12"/>
    </row>
    <row r="1811" spans="1:8" x14ac:dyDescent="0.2">
      <c r="A1811" s="2" t="s">
        <v>476</v>
      </c>
      <c r="B1811" s="2" t="s">
        <v>477</v>
      </c>
      <c r="C1811" s="2" t="s">
        <v>371</v>
      </c>
      <c r="D1811" s="6">
        <v>1</v>
      </c>
      <c r="E1811" s="8">
        <v>35.75</v>
      </c>
      <c r="F1811" s="8">
        <v>8.5299999999999994</v>
      </c>
      <c r="G1811" s="8">
        <f>E1811-F1811</f>
        <v>27.22</v>
      </c>
      <c r="H1811" s="8">
        <f>IF(E1811&lt;&gt;0, ((E1811-F1811)/E1811)*100, 0)</f>
        <v>76.139860139860133</v>
      </c>
    </row>
    <row r="1812" spans="1:8" customFormat="1" ht="15" x14ac:dyDescent="0.25">
      <c r="D1812" s="12"/>
      <c r="E1812" s="12"/>
      <c r="F1812" s="12"/>
      <c r="G1812" s="12"/>
      <c r="H1812" s="12"/>
    </row>
    <row r="1813" spans="1:8" s="4" customFormat="1" x14ac:dyDescent="0.2">
      <c r="A1813" s="3" t="s">
        <v>19</v>
      </c>
      <c r="B1813" s="3" t="s">
        <v>19</v>
      </c>
      <c r="C1813" s="3" t="s">
        <v>19</v>
      </c>
      <c r="D1813" s="5">
        <f>SUBTOTAL(9, D1811:D1812)</f>
        <v>1</v>
      </c>
      <c r="E1813" s="7">
        <f>SUBTOTAL(9, E1811:E1812)</f>
        <v>35.75</v>
      </c>
      <c r="F1813" s="7">
        <f>SUBTOTAL(9, F1811:F1812)</f>
        <v>8.5299999999999994</v>
      </c>
      <c r="G1813" s="7">
        <f>SUBTOTAL(9, G1811:G1812)</f>
        <v>27.22</v>
      </c>
      <c r="H1813" s="7">
        <f>IF(E1813&lt;&gt;0, ((E1813-F1813)/E1813)*100, 0)</f>
        <v>76.139860139860133</v>
      </c>
    </row>
    <row r="1814" spans="1:8" customFormat="1" ht="15" x14ac:dyDescent="0.25">
      <c r="D1814" s="12"/>
      <c r="E1814" s="12"/>
      <c r="F1814" s="12"/>
      <c r="G1814" s="12"/>
      <c r="H1814" s="12"/>
    </row>
    <row r="1815" spans="1:8" x14ac:dyDescent="0.2">
      <c r="A1815" s="2" t="s">
        <v>478</v>
      </c>
      <c r="B1815" s="2" t="s">
        <v>479</v>
      </c>
      <c r="C1815" s="2" t="s">
        <v>19</v>
      </c>
      <c r="G1815" s="8">
        <f>E1815-F1815</f>
        <v>0</v>
      </c>
      <c r="H1815" s="8">
        <f>IF(E1815&lt;&gt;0, ((E1815-F1815)/E1815)*100, 0)</f>
        <v>0</v>
      </c>
    </row>
    <row r="1816" spans="1:8" x14ac:dyDescent="0.2">
      <c r="A1816" s="2" t="s">
        <v>478</v>
      </c>
      <c r="B1816" s="2" t="s">
        <v>479</v>
      </c>
      <c r="C1816" s="2" t="s">
        <v>65</v>
      </c>
      <c r="D1816" s="6">
        <v>3</v>
      </c>
      <c r="F1816" s="8">
        <v>23.1</v>
      </c>
      <c r="G1816" s="8">
        <f>E1816-F1816</f>
        <v>-23.1</v>
      </c>
      <c r="H1816" s="8">
        <f>IF(E1816&lt;&gt;0, ((E1816-F1816)/E1816)*100, 0)</f>
        <v>0</v>
      </c>
    </row>
    <row r="1817" spans="1:8" x14ac:dyDescent="0.2">
      <c r="A1817" s="2" t="s">
        <v>478</v>
      </c>
      <c r="B1817" s="2" t="s">
        <v>479</v>
      </c>
      <c r="C1817" s="2" t="s">
        <v>204</v>
      </c>
      <c r="D1817" s="6">
        <v>3</v>
      </c>
      <c r="F1817" s="8">
        <v>7.92</v>
      </c>
      <c r="G1817" s="8">
        <f>E1817-F1817</f>
        <v>-7.92</v>
      </c>
      <c r="H1817" s="8">
        <f>IF(E1817&lt;&gt;0, ((E1817-F1817)/E1817)*100, 0)</f>
        <v>0</v>
      </c>
    </row>
    <row r="1818" spans="1:8" x14ac:dyDescent="0.2">
      <c r="A1818" s="2" t="s">
        <v>478</v>
      </c>
      <c r="B1818" s="2" t="s">
        <v>479</v>
      </c>
      <c r="C1818" s="2" t="s">
        <v>66</v>
      </c>
      <c r="D1818" s="6">
        <v>3</v>
      </c>
      <c r="F1818" s="8">
        <v>5.61</v>
      </c>
      <c r="G1818" s="8">
        <f>E1818-F1818</f>
        <v>-5.61</v>
      </c>
      <c r="H1818" s="8">
        <f>IF(E1818&lt;&gt;0, ((E1818-F1818)/E1818)*100, 0)</f>
        <v>0</v>
      </c>
    </row>
    <row r="1819" spans="1:8" x14ac:dyDescent="0.2">
      <c r="A1819" s="2" t="s">
        <v>478</v>
      </c>
      <c r="B1819" s="2" t="s">
        <v>479</v>
      </c>
      <c r="C1819" s="2" t="s">
        <v>14</v>
      </c>
      <c r="D1819" s="6">
        <v>3</v>
      </c>
      <c r="F1819" s="8">
        <v>10.68</v>
      </c>
      <c r="G1819" s="8">
        <f>E1819-F1819</f>
        <v>-10.68</v>
      </c>
      <c r="H1819" s="8">
        <f>IF(E1819&lt;&gt;0, ((E1819-F1819)/E1819)*100, 0)</f>
        <v>0</v>
      </c>
    </row>
    <row r="1820" spans="1:8" x14ac:dyDescent="0.2">
      <c r="A1820" s="2" t="s">
        <v>478</v>
      </c>
      <c r="B1820" s="2" t="s">
        <v>479</v>
      </c>
      <c r="C1820" s="2" t="s">
        <v>103</v>
      </c>
      <c r="D1820" s="6">
        <v>3</v>
      </c>
      <c r="F1820" s="8">
        <v>11.55</v>
      </c>
      <c r="G1820" s="8">
        <f>E1820-F1820</f>
        <v>-11.55</v>
      </c>
      <c r="H1820" s="8">
        <f>IF(E1820&lt;&gt;0, ((E1820-F1820)/E1820)*100, 0)</f>
        <v>0</v>
      </c>
    </row>
    <row r="1821" spans="1:8" x14ac:dyDescent="0.2">
      <c r="A1821" s="2" t="s">
        <v>478</v>
      </c>
      <c r="B1821" s="2" t="s">
        <v>479</v>
      </c>
      <c r="C1821" s="2" t="s">
        <v>104</v>
      </c>
      <c r="D1821" s="6">
        <v>3</v>
      </c>
      <c r="F1821" s="8">
        <v>6.6</v>
      </c>
      <c r="G1821" s="8">
        <f>E1821-F1821</f>
        <v>-6.6</v>
      </c>
      <c r="H1821" s="8">
        <f>IF(E1821&lt;&gt;0, ((E1821-F1821)/E1821)*100, 0)</f>
        <v>0</v>
      </c>
    </row>
    <row r="1822" spans="1:8" x14ac:dyDescent="0.2">
      <c r="A1822" s="2" t="s">
        <v>478</v>
      </c>
      <c r="B1822" s="2" t="s">
        <v>479</v>
      </c>
      <c r="C1822" s="2" t="s">
        <v>480</v>
      </c>
      <c r="D1822" s="6">
        <v>3</v>
      </c>
      <c r="E1822" s="8">
        <v>405</v>
      </c>
      <c r="G1822" s="8">
        <f>E1822-F1822</f>
        <v>405</v>
      </c>
      <c r="H1822" s="8">
        <f>IF(E1822&lt;&gt;0, ((E1822-F1822)/E1822)*100, 0)</f>
        <v>100</v>
      </c>
    </row>
    <row r="1823" spans="1:8" x14ac:dyDescent="0.2">
      <c r="A1823" s="2" t="s">
        <v>478</v>
      </c>
      <c r="B1823" s="2" t="s">
        <v>479</v>
      </c>
      <c r="C1823" s="2" t="s">
        <v>113</v>
      </c>
      <c r="D1823" s="6">
        <v>3</v>
      </c>
      <c r="F1823" s="8">
        <v>5.88</v>
      </c>
      <c r="G1823" s="8">
        <f>E1823-F1823</f>
        <v>-5.88</v>
      </c>
      <c r="H1823" s="8">
        <f>IF(E1823&lt;&gt;0, ((E1823-F1823)/E1823)*100, 0)</f>
        <v>0</v>
      </c>
    </row>
    <row r="1824" spans="1:8" x14ac:dyDescent="0.2">
      <c r="A1824" s="2" t="s">
        <v>478</v>
      </c>
      <c r="B1824" s="2" t="s">
        <v>479</v>
      </c>
      <c r="C1824" s="2" t="s">
        <v>172</v>
      </c>
      <c r="D1824" s="6">
        <v>3</v>
      </c>
      <c r="F1824" s="8">
        <v>6.27</v>
      </c>
      <c r="G1824" s="8">
        <f>E1824-F1824</f>
        <v>-6.27</v>
      </c>
      <c r="H1824" s="8">
        <f>IF(E1824&lt;&gt;0, ((E1824-F1824)/E1824)*100, 0)</f>
        <v>0</v>
      </c>
    </row>
    <row r="1825" spans="1:8" customFormat="1" ht="15" x14ac:dyDescent="0.25">
      <c r="D1825" s="12"/>
      <c r="E1825" s="12"/>
      <c r="F1825" s="12"/>
      <c r="G1825" s="12"/>
      <c r="H1825" s="12"/>
    </row>
    <row r="1826" spans="1:8" s="4" customFormat="1" x14ac:dyDescent="0.2">
      <c r="A1826" s="3" t="s">
        <v>19</v>
      </c>
      <c r="B1826" s="3" t="s">
        <v>19</v>
      </c>
      <c r="C1826" s="3" t="s">
        <v>19</v>
      </c>
      <c r="D1826" s="5">
        <f>SUBTOTAL(9, D1815:D1825)</f>
        <v>27</v>
      </c>
      <c r="E1826" s="7">
        <f>SUBTOTAL(9, E1815:E1825)</f>
        <v>405</v>
      </c>
      <c r="F1826" s="7">
        <f>SUBTOTAL(9, F1815:F1825)</f>
        <v>77.609999999999985</v>
      </c>
      <c r="G1826" s="7">
        <f>SUBTOTAL(9, G1815:G1825)</f>
        <v>327.39000000000004</v>
      </c>
      <c r="H1826" s="7">
        <f>IF(E1826&lt;&gt;0, ((E1826-F1826)/E1826)*100, 0)</f>
        <v>80.837037037037035</v>
      </c>
    </row>
    <row r="1827" spans="1:8" customFormat="1" ht="15" x14ac:dyDescent="0.25">
      <c r="D1827" s="12"/>
      <c r="E1827" s="12"/>
      <c r="F1827" s="12"/>
      <c r="G1827" s="12"/>
      <c r="H1827" s="12"/>
    </row>
    <row r="1828" spans="1:8" x14ac:dyDescent="0.2">
      <c r="A1828" s="2" t="s">
        <v>481</v>
      </c>
      <c r="B1828" s="2" t="s">
        <v>482</v>
      </c>
      <c r="C1828" s="2" t="s">
        <v>19</v>
      </c>
      <c r="G1828" s="8">
        <f>E1828-F1828</f>
        <v>0</v>
      </c>
      <c r="H1828" s="8">
        <f>IF(E1828&lt;&gt;0, ((E1828-F1828)/E1828)*100, 0)</f>
        <v>0</v>
      </c>
    </row>
    <row r="1829" spans="1:8" x14ac:dyDescent="0.2">
      <c r="A1829" s="2" t="s">
        <v>481</v>
      </c>
      <c r="B1829" s="2" t="s">
        <v>482</v>
      </c>
      <c r="C1829" s="2" t="s">
        <v>19</v>
      </c>
      <c r="E1829" s="8">
        <v>-13.75</v>
      </c>
      <c r="G1829" s="8">
        <f>E1829-F1829</f>
        <v>-13.75</v>
      </c>
      <c r="H1829" s="8">
        <f>IF(E1829&lt;&gt;0, ((E1829-F1829)/E1829)*100, 0)</f>
        <v>100</v>
      </c>
    </row>
    <row r="1830" spans="1:8" x14ac:dyDescent="0.2">
      <c r="A1830" s="2" t="s">
        <v>481</v>
      </c>
      <c r="B1830" s="2" t="s">
        <v>482</v>
      </c>
      <c r="C1830" s="2" t="s">
        <v>33</v>
      </c>
      <c r="D1830" s="6">
        <v>1</v>
      </c>
      <c r="E1830" s="8">
        <v>24.25</v>
      </c>
      <c r="F1830" s="8">
        <v>7.15</v>
      </c>
      <c r="G1830" s="8">
        <f>E1830-F1830</f>
        <v>17.100000000000001</v>
      </c>
      <c r="H1830" s="8">
        <f>IF(E1830&lt;&gt;0, ((E1830-F1830)/E1830)*100, 0)</f>
        <v>70.515463917525778</v>
      </c>
    </row>
    <row r="1831" spans="1:8" x14ac:dyDescent="0.2">
      <c r="A1831" s="2" t="s">
        <v>481</v>
      </c>
      <c r="B1831" s="2" t="s">
        <v>482</v>
      </c>
      <c r="C1831" s="2" t="s">
        <v>276</v>
      </c>
      <c r="D1831" s="6">
        <v>1</v>
      </c>
      <c r="E1831" s="8">
        <v>25</v>
      </c>
      <c r="F1831" s="8">
        <v>4.4000000000000004</v>
      </c>
      <c r="G1831" s="8">
        <f>E1831-F1831</f>
        <v>20.6</v>
      </c>
      <c r="H1831" s="8">
        <f>IF(E1831&lt;&gt;0, ((E1831-F1831)/E1831)*100, 0)</f>
        <v>82.4</v>
      </c>
    </row>
    <row r="1832" spans="1:8" x14ac:dyDescent="0.2">
      <c r="A1832" s="2" t="s">
        <v>481</v>
      </c>
      <c r="B1832" s="2" t="s">
        <v>482</v>
      </c>
      <c r="C1832" s="2" t="s">
        <v>387</v>
      </c>
      <c r="D1832" s="6">
        <v>1</v>
      </c>
      <c r="E1832" s="8">
        <v>12.75</v>
      </c>
      <c r="F1832" s="8">
        <v>4.54</v>
      </c>
      <c r="G1832" s="8">
        <f>E1832-F1832</f>
        <v>8.2100000000000009</v>
      </c>
      <c r="H1832" s="8">
        <f>IF(E1832&lt;&gt;0, ((E1832-F1832)/E1832)*100, 0)</f>
        <v>64.392156862745111</v>
      </c>
    </row>
    <row r="1833" spans="1:8" x14ac:dyDescent="0.2">
      <c r="A1833" s="2" t="s">
        <v>481</v>
      </c>
      <c r="B1833" s="2" t="s">
        <v>482</v>
      </c>
      <c r="C1833" s="2" t="s">
        <v>305</v>
      </c>
      <c r="D1833" s="6">
        <v>1</v>
      </c>
      <c r="E1833" s="8">
        <v>32.5</v>
      </c>
      <c r="F1833" s="8">
        <v>7.43</v>
      </c>
      <c r="G1833" s="8">
        <f>E1833-F1833</f>
        <v>25.07</v>
      </c>
      <c r="H1833" s="8">
        <f>IF(E1833&lt;&gt;0, ((E1833-F1833)/E1833)*100, 0)</f>
        <v>77.138461538461542</v>
      </c>
    </row>
    <row r="1834" spans="1:8" customFormat="1" ht="15" x14ac:dyDescent="0.25">
      <c r="D1834" s="12"/>
      <c r="E1834" s="12"/>
      <c r="F1834" s="12"/>
      <c r="G1834" s="12"/>
      <c r="H1834" s="12"/>
    </row>
    <row r="1835" spans="1:8" s="4" customFormat="1" x14ac:dyDescent="0.2">
      <c r="A1835" s="3" t="s">
        <v>19</v>
      </c>
      <c r="B1835" s="3" t="s">
        <v>19</v>
      </c>
      <c r="C1835" s="3" t="s">
        <v>19</v>
      </c>
      <c r="D1835" s="5">
        <f>SUBTOTAL(9, D1828:D1834)</f>
        <v>4</v>
      </c>
      <c r="E1835" s="7">
        <f>SUBTOTAL(9, E1828:E1834)</f>
        <v>80.75</v>
      </c>
      <c r="F1835" s="7">
        <f>SUBTOTAL(9, F1828:F1834)</f>
        <v>23.52</v>
      </c>
      <c r="G1835" s="7">
        <f>SUBTOTAL(9, G1828:G1834)</f>
        <v>57.230000000000004</v>
      </c>
      <c r="H1835" s="7">
        <f>IF(E1835&lt;&gt;0, ((E1835-F1835)/E1835)*100, 0)</f>
        <v>70.873065015479881</v>
      </c>
    </row>
    <row r="1836" spans="1:8" customFormat="1" ht="15" x14ac:dyDescent="0.25">
      <c r="D1836" s="12"/>
      <c r="E1836" s="12"/>
      <c r="F1836" s="12"/>
      <c r="G1836" s="12"/>
      <c r="H1836" s="12"/>
    </row>
    <row r="1837" spans="1:8" x14ac:dyDescent="0.2">
      <c r="A1837" s="2" t="s">
        <v>483</v>
      </c>
      <c r="B1837" s="2" t="s">
        <v>484</v>
      </c>
      <c r="C1837" s="2" t="s">
        <v>13</v>
      </c>
      <c r="D1837" s="6">
        <v>1</v>
      </c>
      <c r="E1837" s="8">
        <v>3.5</v>
      </c>
      <c r="F1837" s="8">
        <v>0.33</v>
      </c>
      <c r="G1837" s="8">
        <f>E1837-F1837</f>
        <v>3.17</v>
      </c>
      <c r="H1837" s="8">
        <f>IF(E1837&lt;&gt;0, ((E1837-F1837)/E1837)*100, 0)</f>
        <v>90.571428571428569</v>
      </c>
    </row>
    <row r="1838" spans="1:8" x14ac:dyDescent="0.2">
      <c r="A1838" s="2" t="s">
        <v>483</v>
      </c>
      <c r="B1838" s="2" t="s">
        <v>484</v>
      </c>
      <c r="C1838" s="2" t="s">
        <v>67</v>
      </c>
      <c r="D1838" s="6">
        <v>1</v>
      </c>
      <c r="E1838" s="8">
        <v>14.75</v>
      </c>
      <c r="F1838" s="8">
        <v>4.05</v>
      </c>
      <c r="G1838" s="8">
        <f>E1838-F1838</f>
        <v>10.7</v>
      </c>
      <c r="H1838" s="8">
        <f>IF(E1838&lt;&gt;0, ((E1838-F1838)/E1838)*100, 0)</f>
        <v>72.542372881355931</v>
      </c>
    </row>
    <row r="1839" spans="1:8" x14ac:dyDescent="0.2">
      <c r="A1839" s="2" t="s">
        <v>483</v>
      </c>
      <c r="B1839" s="2" t="s">
        <v>484</v>
      </c>
      <c r="C1839" s="2" t="s">
        <v>262</v>
      </c>
      <c r="D1839" s="6">
        <v>1</v>
      </c>
      <c r="E1839" s="8">
        <v>11</v>
      </c>
      <c r="F1839" s="8">
        <v>3.41</v>
      </c>
      <c r="G1839" s="8">
        <f>E1839-F1839</f>
        <v>7.59</v>
      </c>
      <c r="H1839" s="8">
        <f>IF(E1839&lt;&gt;0, ((E1839-F1839)/E1839)*100, 0)</f>
        <v>69</v>
      </c>
    </row>
    <row r="1840" spans="1:8" x14ac:dyDescent="0.2">
      <c r="A1840" s="2" t="s">
        <v>483</v>
      </c>
      <c r="B1840" s="2" t="s">
        <v>484</v>
      </c>
      <c r="C1840" s="2" t="s">
        <v>104</v>
      </c>
      <c r="D1840" s="6">
        <v>1</v>
      </c>
      <c r="E1840" s="8">
        <v>12</v>
      </c>
      <c r="F1840" s="8">
        <v>2.2000000000000002</v>
      </c>
      <c r="G1840" s="8">
        <f>E1840-F1840</f>
        <v>9.8000000000000007</v>
      </c>
      <c r="H1840" s="8">
        <f>IF(E1840&lt;&gt;0, ((E1840-F1840)/E1840)*100, 0)</f>
        <v>81.666666666666671</v>
      </c>
    </row>
    <row r="1841" spans="1:8" x14ac:dyDescent="0.2">
      <c r="A1841" s="2" t="s">
        <v>483</v>
      </c>
      <c r="B1841" s="2" t="s">
        <v>484</v>
      </c>
      <c r="C1841" s="2" t="s">
        <v>39</v>
      </c>
      <c r="D1841" s="6">
        <v>1</v>
      </c>
      <c r="E1841" s="8">
        <v>9.5</v>
      </c>
      <c r="F1841" s="8">
        <v>1.65</v>
      </c>
      <c r="G1841" s="8">
        <f>E1841-F1841</f>
        <v>7.85</v>
      </c>
      <c r="H1841" s="8">
        <f>IF(E1841&lt;&gt;0, ((E1841-F1841)/E1841)*100, 0)</f>
        <v>82.631578947368425</v>
      </c>
    </row>
    <row r="1842" spans="1:8" x14ac:dyDescent="0.2">
      <c r="A1842" s="2" t="s">
        <v>483</v>
      </c>
      <c r="B1842" s="2" t="s">
        <v>484</v>
      </c>
      <c r="C1842" s="2" t="s">
        <v>354</v>
      </c>
      <c r="D1842" s="6">
        <v>1</v>
      </c>
      <c r="E1842" s="8">
        <v>16.75</v>
      </c>
      <c r="F1842" s="8">
        <v>5.88</v>
      </c>
      <c r="G1842" s="8">
        <f>E1842-F1842</f>
        <v>10.870000000000001</v>
      </c>
      <c r="H1842" s="8">
        <f>IF(E1842&lt;&gt;0, ((E1842-F1842)/E1842)*100, 0)</f>
        <v>64.895522388059717</v>
      </c>
    </row>
    <row r="1843" spans="1:8" x14ac:dyDescent="0.2">
      <c r="A1843" s="2" t="s">
        <v>483</v>
      </c>
      <c r="B1843" s="2" t="s">
        <v>484</v>
      </c>
      <c r="C1843" s="2" t="s">
        <v>40</v>
      </c>
      <c r="D1843" s="6">
        <v>1</v>
      </c>
      <c r="E1843" s="8">
        <v>38.25</v>
      </c>
      <c r="F1843" s="8">
        <v>7.7</v>
      </c>
      <c r="G1843" s="8">
        <f>E1843-F1843</f>
        <v>30.55</v>
      </c>
      <c r="H1843" s="8">
        <f>IF(E1843&lt;&gt;0, ((E1843-F1843)/E1843)*100, 0)</f>
        <v>79.869281045751634</v>
      </c>
    </row>
    <row r="1844" spans="1:8" customFormat="1" ht="15" x14ac:dyDescent="0.25">
      <c r="D1844" s="12"/>
      <c r="E1844" s="12"/>
      <c r="F1844" s="12"/>
      <c r="G1844" s="12"/>
      <c r="H1844" s="12"/>
    </row>
    <row r="1845" spans="1:8" s="4" customFormat="1" x14ac:dyDescent="0.2">
      <c r="A1845" s="3" t="s">
        <v>19</v>
      </c>
      <c r="B1845" s="3" t="s">
        <v>19</v>
      </c>
      <c r="C1845" s="3" t="s">
        <v>19</v>
      </c>
      <c r="D1845" s="5">
        <f>SUBTOTAL(9, D1837:D1844)</f>
        <v>7</v>
      </c>
      <c r="E1845" s="7">
        <f>SUBTOTAL(9, E1837:E1844)</f>
        <v>105.75</v>
      </c>
      <c r="F1845" s="7">
        <f>SUBTOTAL(9, F1837:F1844)</f>
        <v>25.22</v>
      </c>
      <c r="G1845" s="7">
        <f>SUBTOTAL(9, G1837:G1844)</f>
        <v>80.53</v>
      </c>
      <c r="H1845" s="7">
        <f>IF(E1845&lt;&gt;0, ((E1845-F1845)/E1845)*100, 0)</f>
        <v>76.151300236406612</v>
      </c>
    </row>
    <row r="1846" spans="1:8" customFormat="1" ht="15" x14ac:dyDescent="0.25">
      <c r="D1846" s="12"/>
      <c r="E1846" s="12"/>
      <c r="F1846" s="12"/>
      <c r="G1846" s="12"/>
      <c r="H1846" s="12"/>
    </row>
    <row r="1847" spans="1:8" x14ac:dyDescent="0.2">
      <c r="A1847" s="2" t="s">
        <v>485</v>
      </c>
      <c r="B1847" s="2" t="s">
        <v>486</v>
      </c>
      <c r="C1847" s="2" t="s">
        <v>19</v>
      </c>
      <c r="G1847" s="8">
        <f>E1847-F1847</f>
        <v>0</v>
      </c>
      <c r="H1847" s="8">
        <f>IF(E1847&lt;&gt;0, ((E1847-F1847)/E1847)*100, 0)</f>
        <v>0</v>
      </c>
    </row>
    <row r="1848" spans="1:8" x14ac:dyDescent="0.2">
      <c r="A1848" s="2" t="s">
        <v>485</v>
      </c>
      <c r="B1848" s="2" t="s">
        <v>486</v>
      </c>
      <c r="C1848" s="2" t="s">
        <v>19</v>
      </c>
      <c r="E1848" s="8">
        <v>-11.75</v>
      </c>
      <c r="G1848" s="8">
        <f>E1848-F1848</f>
        <v>-11.75</v>
      </c>
      <c r="H1848" s="8">
        <f>IF(E1848&lt;&gt;0, ((E1848-F1848)/E1848)*100, 0)</f>
        <v>100</v>
      </c>
    </row>
    <row r="1849" spans="1:8" x14ac:dyDescent="0.2">
      <c r="A1849" s="2" t="s">
        <v>485</v>
      </c>
      <c r="B1849" s="2" t="s">
        <v>486</v>
      </c>
      <c r="C1849" s="2" t="s">
        <v>104</v>
      </c>
      <c r="D1849" s="6">
        <v>1</v>
      </c>
      <c r="E1849" s="8">
        <v>12</v>
      </c>
      <c r="F1849" s="8">
        <v>2.2000000000000002</v>
      </c>
      <c r="G1849" s="8">
        <f>E1849-F1849</f>
        <v>9.8000000000000007</v>
      </c>
      <c r="H1849" s="8">
        <f>IF(E1849&lt;&gt;0, ((E1849-F1849)/E1849)*100, 0)</f>
        <v>81.666666666666671</v>
      </c>
    </row>
    <row r="1850" spans="1:8" x14ac:dyDescent="0.2">
      <c r="A1850" s="2" t="s">
        <v>485</v>
      </c>
      <c r="B1850" s="2" t="s">
        <v>486</v>
      </c>
      <c r="C1850" s="2" t="s">
        <v>40</v>
      </c>
      <c r="D1850" s="6">
        <v>2</v>
      </c>
      <c r="E1850" s="8">
        <v>76.5</v>
      </c>
      <c r="F1850" s="8">
        <v>15.4</v>
      </c>
      <c r="G1850" s="8">
        <f>E1850-F1850</f>
        <v>61.1</v>
      </c>
      <c r="H1850" s="8">
        <f>IF(E1850&lt;&gt;0, ((E1850-F1850)/E1850)*100, 0)</f>
        <v>79.869281045751634</v>
      </c>
    </row>
    <row r="1851" spans="1:8" customFormat="1" ht="15" x14ac:dyDescent="0.25">
      <c r="D1851" s="12"/>
      <c r="E1851" s="12"/>
      <c r="F1851" s="12"/>
      <c r="G1851" s="12"/>
      <c r="H1851" s="12"/>
    </row>
    <row r="1852" spans="1:8" s="4" customFormat="1" x14ac:dyDescent="0.2">
      <c r="A1852" s="3" t="s">
        <v>19</v>
      </c>
      <c r="B1852" s="3" t="s">
        <v>19</v>
      </c>
      <c r="C1852" s="3" t="s">
        <v>19</v>
      </c>
      <c r="D1852" s="5">
        <f>SUBTOTAL(9, D1847:D1851)</f>
        <v>3</v>
      </c>
      <c r="E1852" s="7">
        <f>SUBTOTAL(9, E1847:E1851)</f>
        <v>76.75</v>
      </c>
      <c r="F1852" s="7">
        <f>SUBTOTAL(9, F1847:F1851)</f>
        <v>17.600000000000001</v>
      </c>
      <c r="G1852" s="7">
        <f>SUBTOTAL(9, G1847:G1851)</f>
        <v>59.150000000000006</v>
      </c>
      <c r="H1852" s="7">
        <f>IF(E1852&lt;&gt;0, ((E1852-F1852)/E1852)*100, 0)</f>
        <v>77.068403908794792</v>
      </c>
    </row>
    <row r="1853" spans="1:8" customFormat="1" ht="15" x14ac:dyDescent="0.25">
      <c r="D1853" s="12"/>
      <c r="E1853" s="12"/>
      <c r="F1853" s="12"/>
      <c r="G1853" s="12"/>
      <c r="H1853" s="12"/>
    </row>
    <row r="1854" spans="1:8" x14ac:dyDescent="0.2">
      <c r="A1854" s="2" t="s">
        <v>487</v>
      </c>
      <c r="B1854" s="2" t="s">
        <v>488</v>
      </c>
      <c r="C1854" s="2" t="s">
        <v>10</v>
      </c>
      <c r="D1854" s="6">
        <v>1</v>
      </c>
      <c r="E1854" s="8">
        <v>17.5</v>
      </c>
      <c r="F1854" s="8">
        <v>4.13</v>
      </c>
      <c r="G1854" s="8">
        <f>E1854-F1854</f>
        <v>13.370000000000001</v>
      </c>
      <c r="H1854" s="8">
        <f>IF(E1854&lt;&gt;0, ((E1854-F1854)/E1854)*100, 0)</f>
        <v>76.400000000000006</v>
      </c>
    </row>
    <row r="1855" spans="1:8" x14ac:dyDescent="0.2">
      <c r="A1855" s="2" t="s">
        <v>487</v>
      </c>
      <c r="B1855" s="2" t="s">
        <v>488</v>
      </c>
      <c r="C1855" s="2" t="s">
        <v>33</v>
      </c>
      <c r="D1855" s="6">
        <v>1</v>
      </c>
      <c r="E1855" s="8">
        <v>24.25</v>
      </c>
      <c r="F1855" s="8">
        <v>7.15</v>
      </c>
      <c r="G1855" s="8">
        <f>E1855-F1855</f>
        <v>17.100000000000001</v>
      </c>
      <c r="H1855" s="8">
        <f>IF(E1855&lt;&gt;0, ((E1855-F1855)/E1855)*100, 0)</f>
        <v>70.515463917525778</v>
      </c>
    </row>
    <row r="1856" spans="1:8" x14ac:dyDescent="0.2">
      <c r="A1856" s="2" t="s">
        <v>487</v>
      </c>
      <c r="B1856" s="2" t="s">
        <v>488</v>
      </c>
      <c r="C1856" s="2" t="s">
        <v>13</v>
      </c>
      <c r="D1856" s="6">
        <v>1</v>
      </c>
      <c r="E1856" s="8">
        <v>3.5</v>
      </c>
      <c r="F1856" s="8">
        <v>0.33</v>
      </c>
      <c r="G1856" s="8">
        <f>E1856-F1856</f>
        <v>3.17</v>
      </c>
      <c r="H1856" s="8">
        <f>IF(E1856&lt;&gt;0, ((E1856-F1856)/E1856)*100, 0)</f>
        <v>90.571428571428569</v>
      </c>
    </row>
    <row r="1857" spans="1:8" x14ac:dyDescent="0.2">
      <c r="A1857" s="2" t="s">
        <v>487</v>
      </c>
      <c r="B1857" s="2" t="s">
        <v>488</v>
      </c>
      <c r="C1857" s="2" t="s">
        <v>22</v>
      </c>
      <c r="D1857" s="6">
        <v>1</v>
      </c>
      <c r="E1857" s="8">
        <v>18.5</v>
      </c>
      <c r="F1857" s="8">
        <v>5.17</v>
      </c>
      <c r="G1857" s="8">
        <f>E1857-F1857</f>
        <v>13.33</v>
      </c>
      <c r="H1857" s="8">
        <f>IF(E1857&lt;&gt;0, ((E1857-F1857)/E1857)*100, 0)</f>
        <v>72.054054054054049</v>
      </c>
    </row>
    <row r="1858" spans="1:8" x14ac:dyDescent="0.2">
      <c r="A1858" s="2" t="s">
        <v>487</v>
      </c>
      <c r="B1858" s="2" t="s">
        <v>488</v>
      </c>
      <c r="C1858" s="2" t="s">
        <v>40</v>
      </c>
      <c r="D1858" s="6">
        <v>1</v>
      </c>
      <c r="E1858" s="8">
        <v>38.25</v>
      </c>
      <c r="F1858" s="8">
        <v>7.7</v>
      </c>
      <c r="G1858" s="8">
        <f>E1858-F1858</f>
        <v>30.55</v>
      </c>
      <c r="H1858" s="8">
        <f>IF(E1858&lt;&gt;0, ((E1858-F1858)/E1858)*100, 0)</f>
        <v>79.869281045751634</v>
      </c>
    </row>
    <row r="1859" spans="1:8" x14ac:dyDescent="0.2">
      <c r="A1859" s="2" t="s">
        <v>487</v>
      </c>
      <c r="B1859" s="2" t="s">
        <v>488</v>
      </c>
      <c r="C1859" s="2" t="s">
        <v>115</v>
      </c>
      <c r="D1859" s="6">
        <v>1</v>
      </c>
      <c r="E1859" s="8">
        <v>8</v>
      </c>
      <c r="F1859" s="8">
        <v>1.54</v>
      </c>
      <c r="G1859" s="8">
        <f>E1859-F1859</f>
        <v>6.46</v>
      </c>
      <c r="H1859" s="8">
        <f>IF(E1859&lt;&gt;0, ((E1859-F1859)/E1859)*100, 0)</f>
        <v>80.75</v>
      </c>
    </row>
    <row r="1860" spans="1:8" customFormat="1" ht="15" x14ac:dyDescent="0.25">
      <c r="D1860" s="12"/>
      <c r="E1860" s="12"/>
      <c r="F1860" s="12"/>
      <c r="G1860" s="12"/>
      <c r="H1860" s="12"/>
    </row>
    <row r="1861" spans="1:8" s="4" customFormat="1" x14ac:dyDescent="0.2">
      <c r="A1861" s="3" t="s">
        <v>19</v>
      </c>
      <c r="B1861" s="3" t="s">
        <v>19</v>
      </c>
      <c r="C1861" s="3" t="s">
        <v>19</v>
      </c>
      <c r="D1861" s="5">
        <f>SUBTOTAL(9, D1854:D1860)</f>
        <v>6</v>
      </c>
      <c r="E1861" s="7">
        <f>SUBTOTAL(9, E1854:E1860)</f>
        <v>110</v>
      </c>
      <c r="F1861" s="7">
        <f>SUBTOTAL(9, F1854:F1860)</f>
        <v>26.02</v>
      </c>
      <c r="G1861" s="7">
        <f>SUBTOTAL(9, G1854:G1860)</f>
        <v>83.97999999999999</v>
      </c>
      <c r="H1861" s="7">
        <f>IF(E1861&lt;&gt;0, ((E1861-F1861)/E1861)*100, 0)</f>
        <v>76.345454545454544</v>
      </c>
    </row>
    <row r="1862" spans="1:8" customFormat="1" ht="15" x14ac:dyDescent="0.25">
      <c r="D1862" s="12"/>
      <c r="E1862" s="12"/>
      <c r="F1862" s="12"/>
      <c r="G1862" s="12"/>
      <c r="H1862" s="12"/>
    </row>
    <row r="1863" spans="1:8" x14ac:dyDescent="0.2">
      <c r="A1863" s="2" t="s">
        <v>489</v>
      </c>
      <c r="B1863" s="2" t="s">
        <v>490</v>
      </c>
      <c r="C1863" s="2" t="s">
        <v>371</v>
      </c>
      <c r="D1863" s="6">
        <v>1</v>
      </c>
      <c r="E1863" s="8">
        <v>35.75</v>
      </c>
      <c r="F1863" s="8">
        <v>8.5299999999999994</v>
      </c>
      <c r="G1863" s="8">
        <f>E1863-F1863</f>
        <v>27.22</v>
      </c>
      <c r="H1863" s="8">
        <f>IF(E1863&lt;&gt;0, ((E1863-F1863)/E1863)*100, 0)</f>
        <v>76.139860139860133</v>
      </c>
    </row>
    <row r="1864" spans="1:8" customFormat="1" ht="15" x14ac:dyDescent="0.25">
      <c r="D1864" s="12"/>
      <c r="E1864" s="12"/>
      <c r="F1864" s="12"/>
      <c r="G1864" s="12"/>
      <c r="H1864" s="12"/>
    </row>
    <row r="1865" spans="1:8" s="4" customFormat="1" x14ac:dyDescent="0.2">
      <c r="A1865" s="3" t="s">
        <v>19</v>
      </c>
      <c r="B1865" s="3" t="s">
        <v>19</v>
      </c>
      <c r="C1865" s="3" t="s">
        <v>19</v>
      </c>
      <c r="D1865" s="5">
        <f>SUBTOTAL(9, D1863:D1864)</f>
        <v>1</v>
      </c>
      <c r="E1865" s="7">
        <f>SUBTOTAL(9, E1863:E1864)</f>
        <v>35.75</v>
      </c>
      <c r="F1865" s="7">
        <f>SUBTOTAL(9, F1863:F1864)</f>
        <v>8.5299999999999994</v>
      </c>
      <c r="G1865" s="7">
        <f>SUBTOTAL(9, G1863:G1864)</f>
        <v>27.22</v>
      </c>
      <c r="H1865" s="7">
        <f>IF(E1865&lt;&gt;0, ((E1865-F1865)/E1865)*100, 0)</f>
        <v>76.139860139860133</v>
      </c>
    </row>
    <row r="1866" spans="1:8" customFormat="1" ht="15" x14ac:dyDescent="0.25">
      <c r="D1866" s="12"/>
      <c r="E1866" s="12"/>
      <c r="F1866" s="12"/>
      <c r="G1866" s="12"/>
      <c r="H1866" s="12"/>
    </row>
    <row r="1867" spans="1:8" x14ac:dyDescent="0.2">
      <c r="A1867" s="2" t="s">
        <v>491</v>
      </c>
      <c r="B1867" s="2" t="s">
        <v>492</v>
      </c>
      <c r="C1867" s="2" t="s">
        <v>19</v>
      </c>
      <c r="E1867" s="8">
        <v>-24.5</v>
      </c>
      <c r="G1867" s="8">
        <f>E1867-F1867</f>
        <v>-24.5</v>
      </c>
      <c r="H1867" s="8">
        <f>IF(E1867&lt;&gt;0, ((E1867-F1867)/E1867)*100, 0)</f>
        <v>100</v>
      </c>
    </row>
    <row r="1868" spans="1:8" x14ac:dyDescent="0.2">
      <c r="A1868" s="2" t="s">
        <v>491</v>
      </c>
      <c r="B1868" s="2" t="s">
        <v>492</v>
      </c>
      <c r="C1868" s="2" t="s">
        <v>37</v>
      </c>
      <c r="D1868" s="6">
        <v>3</v>
      </c>
      <c r="E1868" s="8">
        <v>81</v>
      </c>
      <c r="F1868" s="8">
        <v>29.55</v>
      </c>
      <c r="G1868" s="8">
        <f>E1868-F1868</f>
        <v>51.45</v>
      </c>
      <c r="H1868" s="8">
        <f>IF(E1868&lt;&gt;0, ((E1868-F1868)/E1868)*100, 0)</f>
        <v>63.518518518518519</v>
      </c>
    </row>
    <row r="1869" spans="1:8" x14ac:dyDescent="0.2">
      <c r="A1869" s="2" t="s">
        <v>491</v>
      </c>
      <c r="B1869" s="2" t="s">
        <v>492</v>
      </c>
      <c r="C1869" s="2" t="s">
        <v>371</v>
      </c>
      <c r="D1869" s="6">
        <v>1</v>
      </c>
      <c r="E1869" s="8">
        <v>35.75</v>
      </c>
      <c r="F1869" s="8">
        <v>8.5299999999999994</v>
      </c>
      <c r="G1869" s="8">
        <f>E1869-F1869</f>
        <v>27.22</v>
      </c>
      <c r="H1869" s="8">
        <f>IF(E1869&lt;&gt;0, ((E1869-F1869)/E1869)*100, 0)</f>
        <v>76.139860139860133</v>
      </c>
    </row>
    <row r="1870" spans="1:8" x14ac:dyDescent="0.2">
      <c r="A1870" s="2" t="s">
        <v>491</v>
      </c>
      <c r="B1870" s="2" t="s">
        <v>492</v>
      </c>
      <c r="C1870" s="2" t="s">
        <v>146</v>
      </c>
      <c r="D1870" s="6">
        <v>1</v>
      </c>
      <c r="E1870" s="8">
        <v>24.5</v>
      </c>
      <c r="F1870" s="8">
        <v>7.01</v>
      </c>
      <c r="G1870" s="8">
        <f>E1870-F1870</f>
        <v>17.490000000000002</v>
      </c>
      <c r="H1870" s="8">
        <f>IF(E1870&lt;&gt;0, ((E1870-F1870)/E1870)*100, 0)</f>
        <v>71.387755102040828</v>
      </c>
    </row>
    <row r="1871" spans="1:8" customFormat="1" ht="15" x14ac:dyDescent="0.25">
      <c r="D1871" s="12"/>
      <c r="E1871" s="12"/>
      <c r="F1871" s="12"/>
      <c r="G1871" s="12"/>
      <c r="H1871" s="12"/>
    </row>
    <row r="1872" spans="1:8" s="4" customFormat="1" x14ac:dyDescent="0.2">
      <c r="A1872" s="3" t="s">
        <v>19</v>
      </c>
      <c r="B1872" s="3" t="s">
        <v>19</v>
      </c>
      <c r="C1872" s="3" t="s">
        <v>19</v>
      </c>
      <c r="D1872" s="5">
        <f>SUBTOTAL(9, D1867:D1871)</f>
        <v>5</v>
      </c>
      <c r="E1872" s="7">
        <f>SUBTOTAL(9, E1867:E1871)</f>
        <v>116.75</v>
      </c>
      <c r="F1872" s="7">
        <f>SUBTOTAL(9, F1867:F1871)</f>
        <v>45.089999999999996</v>
      </c>
      <c r="G1872" s="7">
        <f>SUBTOTAL(9, G1867:G1871)</f>
        <v>71.66</v>
      </c>
      <c r="H1872" s="7">
        <f>IF(E1872&lt;&gt;0, ((E1872-F1872)/E1872)*100, 0)</f>
        <v>61.37901498929336</v>
      </c>
    </row>
    <row r="1873" spans="1:8" customFormat="1" ht="15" x14ac:dyDescent="0.25">
      <c r="D1873" s="12"/>
      <c r="E1873" s="12"/>
      <c r="F1873" s="12"/>
      <c r="G1873" s="12"/>
      <c r="H1873" s="12"/>
    </row>
    <row r="1874" spans="1:8" x14ac:dyDescent="0.2">
      <c r="A1874" s="2" t="s">
        <v>493</v>
      </c>
      <c r="B1874" s="2" t="s">
        <v>494</v>
      </c>
      <c r="C1874" s="2" t="s">
        <v>19</v>
      </c>
      <c r="G1874" s="8">
        <f>E1874-F1874</f>
        <v>0</v>
      </c>
      <c r="H1874" s="8">
        <f>IF(E1874&lt;&gt;0, ((E1874-F1874)/E1874)*100, 0)</f>
        <v>0</v>
      </c>
    </row>
    <row r="1875" spans="1:8" x14ac:dyDescent="0.2">
      <c r="A1875" s="2" t="s">
        <v>493</v>
      </c>
      <c r="B1875" s="2" t="s">
        <v>494</v>
      </c>
      <c r="C1875" s="2" t="s">
        <v>76</v>
      </c>
      <c r="D1875" s="6">
        <v>1</v>
      </c>
      <c r="F1875" s="8">
        <v>5.91</v>
      </c>
      <c r="G1875" s="8">
        <f>E1875-F1875</f>
        <v>-5.91</v>
      </c>
      <c r="H1875" s="8">
        <f>IF(E1875&lt;&gt;0, ((E1875-F1875)/E1875)*100, 0)</f>
        <v>0</v>
      </c>
    </row>
    <row r="1876" spans="1:8" x14ac:dyDescent="0.2">
      <c r="A1876" s="2" t="s">
        <v>493</v>
      </c>
      <c r="B1876" s="2" t="s">
        <v>494</v>
      </c>
      <c r="C1876" s="2" t="s">
        <v>13</v>
      </c>
      <c r="D1876" s="6">
        <v>2</v>
      </c>
      <c r="F1876" s="8">
        <v>0.66</v>
      </c>
      <c r="G1876" s="8">
        <f>E1876-F1876</f>
        <v>-0.66</v>
      </c>
      <c r="H1876" s="8">
        <f>IF(E1876&lt;&gt;0, ((E1876-F1876)/E1876)*100, 0)</f>
        <v>0</v>
      </c>
    </row>
    <row r="1877" spans="1:8" x14ac:dyDescent="0.2">
      <c r="A1877" s="2" t="s">
        <v>493</v>
      </c>
      <c r="B1877" s="2" t="s">
        <v>494</v>
      </c>
      <c r="C1877" s="2" t="s">
        <v>53</v>
      </c>
      <c r="D1877" s="6">
        <v>1</v>
      </c>
      <c r="F1877" s="8">
        <v>1.32</v>
      </c>
      <c r="G1877" s="8">
        <f>E1877-F1877</f>
        <v>-1.32</v>
      </c>
      <c r="H1877" s="8">
        <f>IF(E1877&lt;&gt;0, ((E1877-F1877)/E1877)*100, 0)</f>
        <v>0</v>
      </c>
    </row>
    <row r="1878" spans="1:8" x14ac:dyDescent="0.2">
      <c r="A1878" s="2" t="s">
        <v>493</v>
      </c>
      <c r="B1878" s="2" t="s">
        <v>494</v>
      </c>
      <c r="C1878" s="2" t="s">
        <v>278</v>
      </c>
      <c r="D1878" s="6">
        <v>1</v>
      </c>
      <c r="F1878" s="8">
        <v>3.83</v>
      </c>
      <c r="G1878" s="8">
        <f>E1878-F1878</f>
        <v>-3.83</v>
      </c>
      <c r="H1878" s="8">
        <f>IF(E1878&lt;&gt;0, ((E1878-F1878)/E1878)*100, 0)</f>
        <v>0</v>
      </c>
    </row>
    <row r="1879" spans="1:8" x14ac:dyDescent="0.2">
      <c r="A1879" s="2" t="s">
        <v>493</v>
      </c>
      <c r="B1879" s="2" t="s">
        <v>494</v>
      </c>
      <c r="C1879" s="2" t="s">
        <v>103</v>
      </c>
      <c r="D1879" s="6">
        <v>1</v>
      </c>
      <c r="F1879" s="8">
        <v>3.85</v>
      </c>
      <c r="G1879" s="8">
        <f>E1879-F1879</f>
        <v>-3.85</v>
      </c>
      <c r="H1879" s="8">
        <f>IF(E1879&lt;&gt;0, ((E1879-F1879)/E1879)*100, 0)</f>
        <v>0</v>
      </c>
    </row>
    <row r="1880" spans="1:8" x14ac:dyDescent="0.2">
      <c r="A1880" s="2" t="s">
        <v>493</v>
      </c>
      <c r="B1880" s="2" t="s">
        <v>494</v>
      </c>
      <c r="C1880" s="2" t="s">
        <v>145</v>
      </c>
      <c r="D1880" s="6">
        <v>1</v>
      </c>
      <c r="F1880" s="8">
        <v>4.79</v>
      </c>
      <c r="G1880" s="8">
        <f>E1880-F1880</f>
        <v>-4.79</v>
      </c>
      <c r="H1880" s="8">
        <f>IF(E1880&lt;&gt;0, ((E1880-F1880)/E1880)*100, 0)</f>
        <v>0</v>
      </c>
    </row>
    <row r="1881" spans="1:8" x14ac:dyDescent="0.2">
      <c r="A1881" s="2" t="s">
        <v>493</v>
      </c>
      <c r="B1881" s="2" t="s">
        <v>494</v>
      </c>
      <c r="C1881" s="2" t="s">
        <v>389</v>
      </c>
      <c r="D1881" s="6">
        <v>1</v>
      </c>
      <c r="E1881" s="8">
        <v>50</v>
      </c>
      <c r="G1881" s="8">
        <f>E1881-F1881</f>
        <v>50</v>
      </c>
      <c r="H1881" s="8">
        <f>IF(E1881&lt;&gt;0, ((E1881-F1881)/E1881)*100, 0)</f>
        <v>100</v>
      </c>
    </row>
    <row r="1882" spans="1:8" x14ac:dyDescent="0.2">
      <c r="A1882" s="2" t="s">
        <v>493</v>
      </c>
      <c r="B1882" s="2" t="s">
        <v>494</v>
      </c>
      <c r="C1882" s="2" t="s">
        <v>495</v>
      </c>
      <c r="D1882" s="6">
        <v>1</v>
      </c>
      <c r="E1882" s="8">
        <v>140</v>
      </c>
      <c r="G1882" s="8">
        <f>E1882-F1882</f>
        <v>140</v>
      </c>
      <c r="H1882" s="8">
        <f>IF(E1882&lt;&gt;0, ((E1882-F1882)/E1882)*100, 0)</f>
        <v>100</v>
      </c>
    </row>
    <row r="1883" spans="1:8" x14ac:dyDescent="0.2">
      <c r="A1883" s="2" t="s">
        <v>493</v>
      </c>
      <c r="B1883" s="2" t="s">
        <v>494</v>
      </c>
      <c r="C1883" s="2" t="s">
        <v>206</v>
      </c>
      <c r="D1883" s="6">
        <v>1</v>
      </c>
      <c r="F1883" s="8">
        <v>4.76</v>
      </c>
      <c r="G1883" s="8">
        <f>E1883-F1883</f>
        <v>-4.76</v>
      </c>
      <c r="H1883" s="8">
        <f>IF(E1883&lt;&gt;0, ((E1883-F1883)/E1883)*100, 0)</f>
        <v>0</v>
      </c>
    </row>
    <row r="1884" spans="1:8" x14ac:dyDescent="0.2">
      <c r="A1884" s="2" t="s">
        <v>493</v>
      </c>
      <c r="B1884" s="2" t="s">
        <v>494</v>
      </c>
      <c r="C1884" s="2" t="s">
        <v>239</v>
      </c>
      <c r="D1884" s="6">
        <v>1</v>
      </c>
      <c r="F1884" s="8">
        <v>6.23</v>
      </c>
      <c r="G1884" s="8">
        <f>E1884-F1884</f>
        <v>-6.23</v>
      </c>
      <c r="H1884" s="8">
        <f>IF(E1884&lt;&gt;0, ((E1884-F1884)/E1884)*100, 0)</f>
        <v>0</v>
      </c>
    </row>
    <row r="1885" spans="1:8" x14ac:dyDescent="0.2">
      <c r="A1885" s="2" t="s">
        <v>493</v>
      </c>
      <c r="B1885" s="2" t="s">
        <v>494</v>
      </c>
      <c r="C1885" s="2" t="s">
        <v>56</v>
      </c>
      <c r="D1885" s="6">
        <v>1</v>
      </c>
      <c r="F1885" s="8">
        <v>1.6</v>
      </c>
      <c r="G1885" s="8">
        <f>E1885-F1885</f>
        <v>-1.6</v>
      </c>
      <c r="H1885" s="8">
        <f>IF(E1885&lt;&gt;0, ((E1885-F1885)/E1885)*100, 0)</f>
        <v>0</v>
      </c>
    </row>
    <row r="1886" spans="1:8" x14ac:dyDescent="0.2">
      <c r="A1886" s="2" t="s">
        <v>493</v>
      </c>
      <c r="B1886" s="2" t="s">
        <v>494</v>
      </c>
      <c r="C1886" s="2" t="s">
        <v>136</v>
      </c>
      <c r="D1886" s="6">
        <v>1</v>
      </c>
      <c r="F1886" s="8">
        <v>1.54</v>
      </c>
      <c r="G1886" s="8">
        <f>E1886-F1886</f>
        <v>-1.54</v>
      </c>
      <c r="H1886" s="8">
        <f>IF(E1886&lt;&gt;0, ((E1886-F1886)/E1886)*100, 0)</f>
        <v>0</v>
      </c>
    </row>
    <row r="1887" spans="1:8" customFormat="1" ht="15" x14ac:dyDescent="0.25">
      <c r="D1887" s="12"/>
      <c r="E1887" s="12"/>
      <c r="F1887" s="12"/>
      <c r="G1887" s="12"/>
      <c r="H1887" s="12"/>
    </row>
    <row r="1888" spans="1:8" s="4" customFormat="1" x14ac:dyDescent="0.2">
      <c r="A1888" s="3" t="s">
        <v>19</v>
      </c>
      <c r="B1888" s="3" t="s">
        <v>19</v>
      </c>
      <c r="C1888" s="3" t="s">
        <v>19</v>
      </c>
      <c r="D1888" s="5">
        <f>SUBTOTAL(9, D1874:D1887)</f>
        <v>13</v>
      </c>
      <c r="E1888" s="7">
        <f>SUBTOTAL(9, E1874:E1887)</f>
        <v>190</v>
      </c>
      <c r="F1888" s="7">
        <f>SUBTOTAL(9, F1874:F1887)</f>
        <v>34.489999999999995</v>
      </c>
      <c r="G1888" s="7">
        <f>SUBTOTAL(9, G1874:G1887)</f>
        <v>155.51000000000002</v>
      </c>
      <c r="H1888" s="7">
        <f>IF(E1888&lt;&gt;0, ((E1888-F1888)/E1888)*100, 0)</f>
        <v>81.847368421052622</v>
      </c>
    </row>
    <row r="1889" spans="1:8" customFormat="1" ht="15" x14ac:dyDescent="0.25">
      <c r="D1889" s="12"/>
      <c r="E1889" s="12"/>
      <c r="F1889" s="12"/>
      <c r="G1889" s="12"/>
      <c r="H1889" s="12"/>
    </row>
    <row r="1890" spans="1:8" x14ac:dyDescent="0.2">
      <c r="A1890" s="2" t="s">
        <v>496</v>
      </c>
      <c r="B1890" s="2" t="s">
        <v>497</v>
      </c>
      <c r="C1890" s="2" t="s">
        <v>12</v>
      </c>
      <c r="D1890" s="6">
        <v>1</v>
      </c>
      <c r="E1890" s="8">
        <v>16.5</v>
      </c>
      <c r="F1890" s="8">
        <v>4.6399999999999997</v>
      </c>
      <c r="G1890" s="8">
        <f>E1890-F1890</f>
        <v>11.86</v>
      </c>
      <c r="H1890" s="8">
        <f>IF(E1890&lt;&gt;0, ((E1890-F1890)/E1890)*100, 0)</f>
        <v>71.878787878787875</v>
      </c>
    </row>
    <row r="1891" spans="1:8" x14ac:dyDescent="0.2">
      <c r="A1891" s="2" t="s">
        <v>496</v>
      </c>
      <c r="B1891" s="2" t="s">
        <v>497</v>
      </c>
      <c r="C1891" s="2" t="s">
        <v>101</v>
      </c>
      <c r="D1891" s="6">
        <v>1</v>
      </c>
      <c r="E1891" s="8">
        <v>11.75</v>
      </c>
      <c r="F1891" s="8">
        <v>2.76</v>
      </c>
      <c r="G1891" s="8">
        <f>E1891-F1891</f>
        <v>8.99</v>
      </c>
      <c r="H1891" s="8">
        <f>IF(E1891&lt;&gt;0, ((E1891-F1891)/E1891)*100, 0)</f>
        <v>76.510638297872347</v>
      </c>
    </row>
    <row r="1892" spans="1:8" x14ac:dyDescent="0.2">
      <c r="A1892" s="2" t="s">
        <v>496</v>
      </c>
      <c r="B1892" s="2" t="s">
        <v>497</v>
      </c>
      <c r="C1892" s="2" t="s">
        <v>39</v>
      </c>
      <c r="D1892" s="6">
        <v>1</v>
      </c>
      <c r="E1892" s="8">
        <v>9.5</v>
      </c>
      <c r="F1892" s="8">
        <v>1.65</v>
      </c>
      <c r="G1892" s="8">
        <f>E1892-F1892</f>
        <v>7.85</v>
      </c>
      <c r="H1892" s="8">
        <f>IF(E1892&lt;&gt;0, ((E1892-F1892)/E1892)*100, 0)</f>
        <v>82.631578947368425</v>
      </c>
    </row>
    <row r="1893" spans="1:8" customFormat="1" ht="15" x14ac:dyDescent="0.25">
      <c r="D1893" s="12"/>
      <c r="E1893" s="12"/>
      <c r="F1893" s="12"/>
      <c r="G1893" s="12"/>
      <c r="H1893" s="12"/>
    </row>
    <row r="1894" spans="1:8" s="4" customFormat="1" x14ac:dyDescent="0.2">
      <c r="A1894" s="3" t="s">
        <v>19</v>
      </c>
      <c r="B1894" s="3" t="s">
        <v>19</v>
      </c>
      <c r="C1894" s="3" t="s">
        <v>19</v>
      </c>
      <c r="D1894" s="5">
        <f>SUBTOTAL(9, D1890:D1893)</f>
        <v>3</v>
      </c>
      <c r="E1894" s="7">
        <f>SUBTOTAL(9, E1890:E1893)</f>
        <v>37.75</v>
      </c>
      <c r="F1894" s="7">
        <f>SUBTOTAL(9, F1890:F1893)</f>
        <v>9.0499999999999989</v>
      </c>
      <c r="G1894" s="7">
        <f>SUBTOTAL(9, G1890:G1893)</f>
        <v>28.700000000000003</v>
      </c>
      <c r="H1894" s="7">
        <f>IF(E1894&lt;&gt;0, ((E1894-F1894)/E1894)*100, 0)</f>
        <v>76.026490066225165</v>
      </c>
    </row>
    <row r="1895" spans="1:8" customFormat="1" ht="15" x14ac:dyDescent="0.25">
      <c r="D1895" s="12"/>
      <c r="E1895" s="12"/>
      <c r="F1895" s="12"/>
      <c r="G1895" s="12"/>
      <c r="H1895" s="12"/>
    </row>
    <row r="1896" spans="1:8" x14ac:dyDescent="0.2">
      <c r="A1896" s="2" t="s">
        <v>498</v>
      </c>
      <c r="B1896" s="2" t="s">
        <v>499</v>
      </c>
      <c r="C1896" s="2" t="s">
        <v>19</v>
      </c>
      <c r="G1896" s="8">
        <f>E1896-F1896</f>
        <v>0</v>
      </c>
      <c r="H1896" s="8">
        <f>IF(E1896&lt;&gt;0, ((E1896-F1896)/E1896)*100, 0)</f>
        <v>0</v>
      </c>
    </row>
    <row r="1897" spans="1:8" x14ac:dyDescent="0.2">
      <c r="A1897" s="2" t="s">
        <v>498</v>
      </c>
      <c r="B1897" s="2" t="s">
        <v>499</v>
      </c>
      <c r="C1897" s="2" t="s">
        <v>19</v>
      </c>
      <c r="G1897" s="8">
        <f>E1897-F1897</f>
        <v>0</v>
      </c>
      <c r="H1897" s="8">
        <f>IF(E1897&lt;&gt;0, ((E1897-F1897)/E1897)*100, 0)</f>
        <v>0</v>
      </c>
    </row>
    <row r="1898" spans="1:8" x14ac:dyDescent="0.2">
      <c r="A1898" s="2" t="s">
        <v>498</v>
      </c>
      <c r="B1898" s="2" t="s">
        <v>499</v>
      </c>
      <c r="C1898" s="2" t="s">
        <v>12</v>
      </c>
      <c r="D1898" s="6">
        <v>2</v>
      </c>
      <c r="E1898" s="8">
        <v>33</v>
      </c>
      <c r="F1898" s="8">
        <v>9.2799999999999994</v>
      </c>
      <c r="G1898" s="8">
        <f>E1898-F1898</f>
        <v>23.72</v>
      </c>
      <c r="H1898" s="8">
        <f>IF(E1898&lt;&gt;0, ((E1898-F1898)/E1898)*100, 0)</f>
        <v>71.878787878787875</v>
      </c>
    </row>
    <row r="1899" spans="1:8" x14ac:dyDescent="0.2">
      <c r="A1899" s="2" t="s">
        <v>498</v>
      </c>
      <c r="B1899" s="2" t="s">
        <v>499</v>
      </c>
      <c r="C1899" s="2" t="s">
        <v>65</v>
      </c>
      <c r="D1899" s="6">
        <v>1</v>
      </c>
      <c r="F1899" s="8">
        <v>7.7</v>
      </c>
      <c r="G1899" s="8">
        <f>E1899-F1899</f>
        <v>-7.7</v>
      </c>
      <c r="H1899" s="8">
        <f>IF(E1899&lt;&gt;0, ((E1899-F1899)/E1899)*100, 0)</f>
        <v>0</v>
      </c>
    </row>
    <row r="1900" spans="1:8" x14ac:dyDescent="0.2">
      <c r="A1900" s="2" t="s">
        <v>498</v>
      </c>
      <c r="B1900" s="2" t="s">
        <v>499</v>
      </c>
      <c r="C1900" s="2" t="s">
        <v>217</v>
      </c>
      <c r="D1900" s="6">
        <v>1</v>
      </c>
      <c r="E1900" s="8">
        <v>17.5</v>
      </c>
      <c r="F1900" s="8">
        <v>4.87</v>
      </c>
      <c r="G1900" s="8">
        <f>E1900-F1900</f>
        <v>12.629999999999999</v>
      </c>
      <c r="H1900" s="8">
        <f>IF(E1900&lt;&gt;0, ((E1900-F1900)/E1900)*100, 0)</f>
        <v>72.171428571428564</v>
      </c>
    </row>
    <row r="1901" spans="1:8" x14ac:dyDescent="0.2">
      <c r="A1901" s="2" t="s">
        <v>498</v>
      </c>
      <c r="B1901" s="2" t="s">
        <v>499</v>
      </c>
      <c r="C1901" s="2" t="s">
        <v>428</v>
      </c>
      <c r="D1901" s="6">
        <v>1</v>
      </c>
      <c r="E1901" s="8">
        <v>55</v>
      </c>
      <c r="G1901" s="8">
        <f>E1901-F1901</f>
        <v>55</v>
      </c>
      <c r="H1901" s="8">
        <f>IF(E1901&lt;&gt;0, ((E1901-F1901)/E1901)*100, 0)</f>
        <v>100</v>
      </c>
    </row>
    <row r="1902" spans="1:8" x14ac:dyDescent="0.2">
      <c r="A1902" s="2" t="s">
        <v>498</v>
      </c>
      <c r="B1902" s="2" t="s">
        <v>499</v>
      </c>
      <c r="C1902" s="2" t="s">
        <v>206</v>
      </c>
      <c r="D1902" s="6">
        <v>1</v>
      </c>
      <c r="F1902" s="8">
        <v>4.75</v>
      </c>
      <c r="G1902" s="8">
        <f>E1902-F1902</f>
        <v>-4.75</v>
      </c>
      <c r="H1902" s="8">
        <f>IF(E1902&lt;&gt;0, ((E1902-F1902)/E1902)*100, 0)</f>
        <v>0</v>
      </c>
    </row>
    <row r="1903" spans="1:8" x14ac:dyDescent="0.2">
      <c r="A1903" s="2" t="s">
        <v>498</v>
      </c>
      <c r="B1903" s="2" t="s">
        <v>499</v>
      </c>
      <c r="C1903" s="2" t="s">
        <v>46</v>
      </c>
      <c r="D1903" s="6">
        <v>1</v>
      </c>
      <c r="F1903" s="8">
        <v>1.54</v>
      </c>
      <c r="G1903" s="8">
        <f>E1903-F1903</f>
        <v>-1.54</v>
      </c>
      <c r="H1903" s="8">
        <f>IF(E1903&lt;&gt;0, ((E1903-F1903)/E1903)*100, 0)</f>
        <v>0</v>
      </c>
    </row>
    <row r="1904" spans="1:8" customFormat="1" ht="15" x14ac:dyDescent="0.25">
      <c r="D1904" s="12"/>
      <c r="E1904" s="12"/>
      <c r="F1904" s="12"/>
      <c r="G1904" s="12"/>
      <c r="H1904" s="12"/>
    </row>
    <row r="1905" spans="1:8" s="4" customFormat="1" x14ac:dyDescent="0.2">
      <c r="A1905" s="3" t="s">
        <v>19</v>
      </c>
      <c r="B1905" s="3" t="s">
        <v>19</v>
      </c>
      <c r="C1905" s="3" t="s">
        <v>19</v>
      </c>
      <c r="D1905" s="5">
        <f>SUBTOTAL(9, D1896:D1904)</f>
        <v>7</v>
      </c>
      <c r="E1905" s="7">
        <f>SUBTOTAL(9, E1896:E1904)</f>
        <v>105.5</v>
      </c>
      <c r="F1905" s="7">
        <f>SUBTOTAL(9, F1896:F1904)</f>
        <v>28.14</v>
      </c>
      <c r="G1905" s="7">
        <f>SUBTOTAL(9, G1896:G1904)</f>
        <v>77.36</v>
      </c>
      <c r="H1905" s="7">
        <f>IF(E1905&lt;&gt;0, ((E1905-F1905)/E1905)*100, 0)</f>
        <v>73.327014218009481</v>
      </c>
    </row>
    <row r="1906" spans="1:8" customFormat="1" ht="15" x14ac:dyDescent="0.25">
      <c r="D1906" s="12"/>
      <c r="E1906" s="12"/>
      <c r="F1906" s="12"/>
      <c r="G1906" s="12"/>
      <c r="H1906" s="12"/>
    </row>
    <row r="1907" spans="1:8" x14ac:dyDescent="0.2">
      <c r="A1907" s="2" t="s">
        <v>500</v>
      </c>
      <c r="B1907" s="2" t="s">
        <v>501</v>
      </c>
      <c r="C1907" s="2" t="s">
        <v>19</v>
      </c>
      <c r="E1907" s="8">
        <v>-8.2799999999999994</v>
      </c>
      <c r="G1907" s="8">
        <f>E1907-F1907</f>
        <v>-8.2799999999999994</v>
      </c>
      <c r="H1907" s="8">
        <f>IF(E1907&lt;&gt;0, ((E1907-F1907)/E1907)*100, 0)</f>
        <v>100</v>
      </c>
    </row>
    <row r="1908" spans="1:8" x14ac:dyDescent="0.2">
      <c r="A1908" s="2" t="s">
        <v>500</v>
      </c>
      <c r="B1908" s="2" t="s">
        <v>501</v>
      </c>
      <c r="C1908" s="2" t="s">
        <v>66</v>
      </c>
      <c r="D1908" s="6">
        <v>12</v>
      </c>
      <c r="E1908" s="8">
        <v>82.8</v>
      </c>
      <c r="F1908" s="8">
        <v>22.44</v>
      </c>
      <c r="G1908" s="8">
        <f>E1908-F1908</f>
        <v>60.36</v>
      </c>
      <c r="H1908" s="8">
        <f>IF(E1908&lt;&gt;0, ((E1908-F1908)/E1908)*100, 0)</f>
        <v>72.898550724637673</v>
      </c>
    </row>
    <row r="1909" spans="1:8" x14ac:dyDescent="0.2">
      <c r="A1909" s="2" t="s">
        <v>500</v>
      </c>
      <c r="B1909" s="2" t="s">
        <v>501</v>
      </c>
      <c r="C1909" s="2" t="s">
        <v>40</v>
      </c>
      <c r="D1909" s="6">
        <v>1</v>
      </c>
      <c r="E1909" s="8">
        <v>38.25</v>
      </c>
      <c r="F1909" s="8">
        <v>7.7</v>
      </c>
      <c r="G1909" s="8">
        <f>E1909-F1909</f>
        <v>30.55</v>
      </c>
      <c r="H1909" s="8">
        <f>IF(E1909&lt;&gt;0, ((E1909-F1909)/E1909)*100, 0)</f>
        <v>79.869281045751634</v>
      </c>
    </row>
    <row r="1910" spans="1:8" x14ac:dyDescent="0.2">
      <c r="A1910" s="2" t="s">
        <v>500</v>
      </c>
      <c r="B1910" s="2" t="s">
        <v>501</v>
      </c>
      <c r="C1910" s="2" t="s">
        <v>62</v>
      </c>
      <c r="D1910" s="6">
        <v>2</v>
      </c>
      <c r="E1910" s="8">
        <v>53</v>
      </c>
      <c r="F1910" s="8">
        <v>9.9</v>
      </c>
      <c r="G1910" s="8">
        <f>E1910-F1910</f>
        <v>43.1</v>
      </c>
      <c r="H1910" s="8">
        <f>IF(E1910&lt;&gt;0, ((E1910-F1910)/E1910)*100, 0)</f>
        <v>81.320754716981142</v>
      </c>
    </row>
    <row r="1911" spans="1:8" x14ac:dyDescent="0.2">
      <c r="A1911" s="2" t="s">
        <v>500</v>
      </c>
      <c r="B1911" s="2" t="s">
        <v>501</v>
      </c>
      <c r="C1911" s="2" t="s">
        <v>47</v>
      </c>
      <c r="D1911" s="6">
        <v>2</v>
      </c>
      <c r="E1911" s="8">
        <v>16</v>
      </c>
      <c r="F1911" s="8">
        <v>3.08</v>
      </c>
      <c r="G1911" s="8">
        <f>E1911-F1911</f>
        <v>12.92</v>
      </c>
      <c r="H1911" s="8">
        <f>IF(E1911&lt;&gt;0, ((E1911-F1911)/E1911)*100, 0)</f>
        <v>80.75</v>
      </c>
    </row>
    <row r="1912" spans="1:8" x14ac:dyDescent="0.2">
      <c r="A1912" s="2" t="s">
        <v>500</v>
      </c>
      <c r="B1912" s="2" t="s">
        <v>501</v>
      </c>
      <c r="C1912" s="2" t="s">
        <v>136</v>
      </c>
      <c r="D1912" s="6">
        <v>2</v>
      </c>
      <c r="E1912" s="8">
        <v>16</v>
      </c>
      <c r="F1912" s="8">
        <v>3.08</v>
      </c>
      <c r="G1912" s="8">
        <f>E1912-F1912</f>
        <v>12.92</v>
      </c>
      <c r="H1912" s="8">
        <f>IF(E1912&lt;&gt;0, ((E1912-F1912)/E1912)*100, 0)</f>
        <v>80.75</v>
      </c>
    </row>
    <row r="1913" spans="1:8" customFormat="1" ht="15" x14ac:dyDescent="0.25">
      <c r="D1913" s="12"/>
      <c r="E1913" s="12"/>
      <c r="F1913" s="12"/>
      <c r="G1913" s="12"/>
      <c r="H1913" s="12"/>
    </row>
    <row r="1914" spans="1:8" s="4" customFormat="1" x14ac:dyDescent="0.2">
      <c r="A1914" s="3" t="s">
        <v>19</v>
      </c>
      <c r="B1914" s="3" t="s">
        <v>19</v>
      </c>
      <c r="C1914" s="3" t="s">
        <v>19</v>
      </c>
      <c r="D1914" s="5">
        <f>SUBTOTAL(9, D1907:D1913)</f>
        <v>19</v>
      </c>
      <c r="E1914" s="7">
        <f>SUBTOTAL(9, E1907:E1913)</f>
        <v>197.76999999999998</v>
      </c>
      <c r="F1914" s="7">
        <f>SUBTOTAL(9, F1907:F1913)</f>
        <v>46.199999999999996</v>
      </c>
      <c r="G1914" s="7">
        <f>SUBTOTAL(9, G1907:G1913)</f>
        <v>151.56999999999996</v>
      </c>
      <c r="H1914" s="7">
        <f>IF(E1914&lt;&gt;0, ((E1914-F1914)/E1914)*100, 0)</f>
        <v>76.639530768063906</v>
      </c>
    </row>
    <row r="1915" spans="1:8" customFormat="1" ht="15" x14ac:dyDescent="0.25">
      <c r="D1915" s="12"/>
      <c r="E1915" s="12"/>
      <c r="F1915" s="12"/>
      <c r="G1915" s="12"/>
      <c r="H1915" s="12"/>
    </row>
    <row r="1916" spans="1:8" x14ac:dyDescent="0.2">
      <c r="A1916" s="2" t="s">
        <v>502</v>
      </c>
      <c r="B1916" s="2" t="s">
        <v>503</v>
      </c>
      <c r="C1916" s="2" t="s">
        <v>139</v>
      </c>
      <c r="D1916" s="6">
        <v>1</v>
      </c>
      <c r="E1916" s="8">
        <v>17.5</v>
      </c>
      <c r="F1916" s="8">
        <v>6.66</v>
      </c>
      <c r="G1916" s="8">
        <f>E1916-F1916</f>
        <v>10.84</v>
      </c>
      <c r="H1916" s="8">
        <f>IF(E1916&lt;&gt;0, ((E1916-F1916)/E1916)*100, 0)</f>
        <v>61.942857142857143</v>
      </c>
    </row>
    <row r="1917" spans="1:8" customFormat="1" ht="15" x14ac:dyDescent="0.25">
      <c r="D1917" s="12"/>
      <c r="E1917" s="12"/>
      <c r="F1917" s="12"/>
      <c r="G1917" s="12"/>
      <c r="H1917" s="12"/>
    </row>
    <row r="1918" spans="1:8" s="4" customFormat="1" x14ac:dyDescent="0.2">
      <c r="A1918" s="3" t="s">
        <v>19</v>
      </c>
      <c r="B1918" s="3" t="s">
        <v>19</v>
      </c>
      <c r="C1918" s="3" t="s">
        <v>19</v>
      </c>
      <c r="D1918" s="5">
        <f>SUBTOTAL(9, D1916:D1917)</f>
        <v>1</v>
      </c>
      <c r="E1918" s="7">
        <f>SUBTOTAL(9, E1916:E1917)</f>
        <v>17.5</v>
      </c>
      <c r="F1918" s="7">
        <f>SUBTOTAL(9, F1916:F1917)</f>
        <v>6.66</v>
      </c>
      <c r="G1918" s="7">
        <f>SUBTOTAL(9, G1916:G1917)</f>
        <v>10.84</v>
      </c>
      <c r="H1918" s="7">
        <f>IF(E1918&lt;&gt;0, ((E1918-F1918)/E1918)*100, 0)</f>
        <v>61.942857142857143</v>
      </c>
    </row>
    <row r="1919" spans="1:8" customFormat="1" ht="15" x14ac:dyDescent="0.25">
      <c r="D1919" s="12"/>
      <c r="E1919" s="12"/>
      <c r="F1919" s="12"/>
      <c r="G1919" s="12"/>
      <c r="H1919" s="12"/>
    </row>
    <row r="1920" spans="1:8" x14ac:dyDescent="0.2">
      <c r="A1920" s="2" t="s">
        <v>504</v>
      </c>
      <c r="B1920" s="2" t="s">
        <v>505</v>
      </c>
      <c r="C1920" s="2" t="s">
        <v>12</v>
      </c>
      <c r="D1920" s="6">
        <v>2</v>
      </c>
      <c r="E1920" s="8">
        <v>33</v>
      </c>
      <c r="F1920" s="8">
        <v>9.2799999999999994</v>
      </c>
      <c r="G1920" s="8">
        <f>E1920-F1920</f>
        <v>23.72</v>
      </c>
      <c r="H1920" s="8">
        <f>IF(E1920&lt;&gt;0, ((E1920-F1920)/E1920)*100, 0)</f>
        <v>71.878787878787875</v>
      </c>
    </row>
    <row r="1921" spans="1:8" x14ac:dyDescent="0.2">
      <c r="A1921" s="2" t="s">
        <v>504</v>
      </c>
      <c r="B1921" s="2" t="s">
        <v>505</v>
      </c>
      <c r="C1921" s="2" t="s">
        <v>13</v>
      </c>
      <c r="D1921" s="6">
        <v>6</v>
      </c>
      <c r="E1921" s="8">
        <v>21</v>
      </c>
      <c r="F1921" s="8">
        <v>1.98</v>
      </c>
      <c r="G1921" s="8">
        <f>E1921-F1921</f>
        <v>19.02</v>
      </c>
      <c r="H1921" s="8">
        <f>IF(E1921&lt;&gt;0, ((E1921-F1921)/E1921)*100, 0)</f>
        <v>90.571428571428569</v>
      </c>
    </row>
    <row r="1922" spans="1:8" x14ac:dyDescent="0.2">
      <c r="A1922" s="2" t="s">
        <v>504</v>
      </c>
      <c r="B1922" s="2" t="s">
        <v>505</v>
      </c>
      <c r="C1922" s="2" t="s">
        <v>65</v>
      </c>
      <c r="D1922" s="6">
        <v>1</v>
      </c>
      <c r="E1922" s="8">
        <v>24.5</v>
      </c>
      <c r="F1922" s="8">
        <v>7.7</v>
      </c>
      <c r="G1922" s="8">
        <f>E1922-F1922</f>
        <v>16.8</v>
      </c>
      <c r="H1922" s="8">
        <f>IF(E1922&lt;&gt;0, ((E1922-F1922)/E1922)*100, 0)</f>
        <v>68.571428571428569</v>
      </c>
    </row>
    <row r="1923" spans="1:8" x14ac:dyDescent="0.2">
      <c r="A1923" s="2" t="s">
        <v>504</v>
      </c>
      <c r="B1923" s="2" t="s">
        <v>505</v>
      </c>
      <c r="C1923" s="2" t="s">
        <v>276</v>
      </c>
      <c r="D1923" s="6">
        <v>1</v>
      </c>
      <c r="E1923" s="8">
        <v>25</v>
      </c>
      <c r="F1923" s="8">
        <v>4.4000000000000004</v>
      </c>
      <c r="G1923" s="8">
        <f>E1923-F1923</f>
        <v>20.6</v>
      </c>
      <c r="H1923" s="8">
        <f>IF(E1923&lt;&gt;0, ((E1923-F1923)/E1923)*100, 0)</f>
        <v>82.4</v>
      </c>
    </row>
    <row r="1924" spans="1:8" x14ac:dyDescent="0.2">
      <c r="A1924" s="2" t="s">
        <v>504</v>
      </c>
      <c r="B1924" s="2" t="s">
        <v>505</v>
      </c>
      <c r="C1924" s="2" t="s">
        <v>277</v>
      </c>
      <c r="D1924" s="6">
        <v>1</v>
      </c>
      <c r="E1924" s="8">
        <v>14</v>
      </c>
      <c r="F1924" s="8">
        <v>3.36</v>
      </c>
      <c r="G1924" s="8">
        <f>E1924-F1924</f>
        <v>10.64</v>
      </c>
      <c r="H1924" s="8">
        <f>IF(E1924&lt;&gt;0, ((E1924-F1924)/E1924)*100, 0)</f>
        <v>76</v>
      </c>
    </row>
    <row r="1925" spans="1:8" x14ac:dyDescent="0.2">
      <c r="A1925" s="2" t="s">
        <v>504</v>
      </c>
      <c r="B1925" s="2" t="s">
        <v>505</v>
      </c>
      <c r="C1925" s="2" t="s">
        <v>169</v>
      </c>
      <c r="D1925" s="6">
        <v>1</v>
      </c>
      <c r="E1925" s="8">
        <v>13</v>
      </c>
      <c r="F1925" s="8">
        <v>3.79</v>
      </c>
      <c r="G1925" s="8">
        <f>E1925-F1925</f>
        <v>9.2100000000000009</v>
      </c>
      <c r="H1925" s="8">
        <f>IF(E1925&lt;&gt;0, ((E1925-F1925)/E1925)*100, 0)</f>
        <v>70.846153846153854</v>
      </c>
    </row>
    <row r="1926" spans="1:8" x14ac:dyDescent="0.2">
      <c r="A1926" s="2" t="s">
        <v>504</v>
      </c>
      <c r="B1926" s="2" t="s">
        <v>505</v>
      </c>
      <c r="C1926" s="2" t="s">
        <v>291</v>
      </c>
      <c r="D1926" s="6">
        <v>2</v>
      </c>
      <c r="E1926" s="8">
        <v>29</v>
      </c>
      <c r="F1926" s="8">
        <v>8.8000000000000007</v>
      </c>
      <c r="G1926" s="8">
        <f>E1926-F1926</f>
        <v>20.2</v>
      </c>
      <c r="H1926" s="8">
        <f>IF(E1926&lt;&gt;0, ((E1926-F1926)/E1926)*100, 0)</f>
        <v>69.655172413793096</v>
      </c>
    </row>
    <row r="1927" spans="1:8" x14ac:dyDescent="0.2">
      <c r="A1927" s="2" t="s">
        <v>504</v>
      </c>
      <c r="B1927" s="2" t="s">
        <v>505</v>
      </c>
      <c r="C1927" s="2" t="s">
        <v>103</v>
      </c>
      <c r="D1927" s="6">
        <v>1</v>
      </c>
      <c r="E1927" s="8">
        <v>13.5</v>
      </c>
      <c r="F1927" s="8">
        <v>3.85</v>
      </c>
      <c r="G1927" s="8">
        <f>E1927-F1927</f>
        <v>9.65</v>
      </c>
      <c r="H1927" s="8">
        <f>IF(E1927&lt;&gt;0, ((E1927-F1927)/E1927)*100, 0)</f>
        <v>71.481481481481481</v>
      </c>
    </row>
    <row r="1928" spans="1:8" x14ac:dyDescent="0.2">
      <c r="A1928" s="2" t="s">
        <v>504</v>
      </c>
      <c r="B1928" s="2" t="s">
        <v>505</v>
      </c>
      <c r="C1928" s="2" t="s">
        <v>105</v>
      </c>
      <c r="D1928" s="6">
        <v>1</v>
      </c>
      <c r="E1928" s="8">
        <v>16</v>
      </c>
      <c r="F1928" s="8">
        <v>5.31</v>
      </c>
      <c r="G1928" s="8">
        <f>E1928-F1928</f>
        <v>10.690000000000001</v>
      </c>
      <c r="H1928" s="8">
        <f>IF(E1928&lt;&gt;0, ((E1928-F1928)/E1928)*100, 0)</f>
        <v>66.812500000000014</v>
      </c>
    </row>
    <row r="1929" spans="1:8" x14ac:dyDescent="0.2">
      <c r="A1929" s="2" t="s">
        <v>504</v>
      </c>
      <c r="B1929" s="2" t="s">
        <v>505</v>
      </c>
      <c r="C1929" s="2" t="s">
        <v>323</v>
      </c>
      <c r="D1929" s="6">
        <v>2</v>
      </c>
      <c r="E1929" s="8">
        <v>21</v>
      </c>
      <c r="F1929" s="8">
        <v>7.15</v>
      </c>
      <c r="G1929" s="8">
        <f>E1929-F1929</f>
        <v>13.85</v>
      </c>
      <c r="H1929" s="8">
        <f>IF(E1929&lt;&gt;0, ((E1929-F1929)/E1929)*100, 0)</f>
        <v>65.952380952380949</v>
      </c>
    </row>
    <row r="1930" spans="1:8" x14ac:dyDescent="0.2">
      <c r="A1930" s="2" t="s">
        <v>504</v>
      </c>
      <c r="B1930" s="2" t="s">
        <v>505</v>
      </c>
      <c r="C1930" s="2" t="s">
        <v>371</v>
      </c>
      <c r="D1930" s="6">
        <v>1</v>
      </c>
      <c r="E1930" s="8">
        <v>35.75</v>
      </c>
      <c r="F1930" s="8">
        <v>8.5299999999999994</v>
      </c>
      <c r="G1930" s="8">
        <f>E1930-F1930</f>
        <v>27.22</v>
      </c>
      <c r="H1930" s="8">
        <f>IF(E1930&lt;&gt;0, ((E1930-F1930)/E1930)*100, 0)</f>
        <v>76.139860139860133</v>
      </c>
    </row>
    <row r="1931" spans="1:8" x14ac:dyDescent="0.2">
      <c r="A1931" s="2" t="s">
        <v>504</v>
      </c>
      <c r="B1931" s="2" t="s">
        <v>505</v>
      </c>
      <c r="C1931" s="2" t="s">
        <v>107</v>
      </c>
      <c r="D1931" s="6">
        <v>1</v>
      </c>
      <c r="E1931" s="8">
        <v>24.75</v>
      </c>
      <c r="F1931" s="8">
        <v>7.43</v>
      </c>
      <c r="G1931" s="8">
        <f>E1931-F1931</f>
        <v>17.32</v>
      </c>
      <c r="H1931" s="8">
        <f>IF(E1931&lt;&gt;0, ((E1931-F1931)/E1931)*100, 0)</f>
        <v>69.979797979797979</v>
      </c>
    </row>
    <row r="1932" spans="1:8" x14ac:dyDescent="0.2">
      <c r="A1932" s="2" t="s">
        <v>504</v>
      </c>
      <c r="B1932" s="2" t="s">
        <v>505</v>
      </c>
      <c r="C1932" s="2" t="s">
        <v>61</v>
      </c>
      <c r="D1932" s="6">
        <v>1</v>
      </c>
      <c r="E1932" s="8">
        <v>60</v>
      </c>
      <c r="F1932" s="8">
        <v>17.23</v>
      </c>
      <c r="G1932" s="8">
        <f>E1932-F1932</f>
        <v>42.769999999999996</v>
      </c>
      <c r="H1932" s="8">
        <f>IF(E1932&lt;&gt;0, ((E1932-F1932)/E1932)*100, 0)</f>
        <v>71.283333333333331</v>
      </c>
    </row>
    <row r="1933" spans="1:8" x14ac:dyDescent="0.2">
      <c r="A1933" s="2" t="s">
        <v>504</v>
      </c>
      <c r="B1933" s="2" t="s">
        <v>505</v>
      </c>
      <c r="C1933" s="2" t="s">
        <v>360</v>
      </c>
      <c r="D1933" s="6">
        <v>1</v>
      </c>
      <c r="E1933" s="8">
        <v>15</v>
      </c>
      <c r="F1933" s="8">
        <v>3.96</v>
      </c>
      <c r="G1933" s="8">
        <f>E1933-F1933</f>
        <v>11.04</v>
      </c>
      <c r="H1933" s="8">
        <f>IF(E1933&lt;&gt;0, ((E1933-F1933)/E1933)*100, 0)</f>
        <v>73.599999999999994</v>
      </c>
    </row>
    <row r="1934" spans="1:8" customFormat="1" ht="15" x14ac:dyDescent="0.25">
      <c r="D1934" s="12"/>
      <c r="E1934" s="12"/>
      <c r="F1934" s="12"/>
      <c r="G1934" s="12"/>
      <c r="H1934" s="12"/>
    </row>
    <row r="1935" spans="1:8" s="4" customFormat="1" x14ac:dyDescent="0.2">
      <c r="A1935" s="3" t="s">
        <v>19</v>
      </c>
      <c r="B1935" s="3" t="s">
        <v>19</v>
      </c>
      <c r="C1935" s="3" t="s">
        <v>19</v>
      </c>
      <c r="D1935" s="5">
        <f>SUBTOTAL(9, D1920:D1934)</f>
        <v>22</v>
      </c>
      <c r="E1935" s="7">
        <f>SUBTOTAL(9, E1920:E1934)</f>
        <v>345.5</v>
      </c>
      <c r="F1935" s="7">
        <f>SUBTOTAL(9, F1920:F1934)</f>
        <v>92.77000000000001</v>
      </c>
      <c r="G1935" s="7">
        <f>SUBTOTAL(9, G1920:G1934)</f>
        <v>252.72999999999993</v>
      </c>
      <c r="H1935" s="7">
        <f>IF(E1935&lt;&gt;0, ((E1935-F1935)/E1935)*100, 0)</f>
        <v>73.149059334298116</v>
      </c>
    </row>
    <row r="1936" spans="1:8" customFormat="1" ht="15" x14ac:dyDescent="0.25">
      <c r="D1936" s="12"/>
      <c r="E1936" s="12"/>
      <c r="F1936" s="12"/>
      <c r="G1936" s="12"/>
      <c r="H1936" s="12"/>
    </row>
    <row r="1937" spans="1:8" x14ac:dyDescent="0.2">
      <c r="A1937" s="2" t="s">
        <v>506</v>
      </c>
      <c r="B1937" s="2" t="s">
        <v>507</v>
      </c>
      <c r="C1937" s="2" t="s">
        <v>19</v>
      </c>
      <c r="G1937" s="8">
        <f>E1937-F1937</f>
        <v>0</v>
      </c>
      <c r="H1937" s="8">
        <f>IF(E1937&lt;&gt;0, ((E1937-F1937)/E1937)*100, 0)</f>
        <v>0</v>
      </c>
    </row>
    <row r="1938" spans="1:8" x14ac:dyDescent="0.2">
      <c r="A1938" s="2" t="s">
        <v>506</v>
      </c>
      <c r="B1938" s="2" t="s">
        <v>507</v>
      </c>
      <c r="C1938" s="2" t="s">
        <v>19</v>
      </c>
      <c r="G1938" s="8">
        <f>E1938-F1938</f>
        <v>0</v>
      </c>
      <c r="H1938" s="8">
        <f>IF(E1938&lt;&gt;0, ((E1938-F1938)/E1938)*100, 0)</f>
        <v>0</v>
      </c>
    </row>
    <row r="1939" spans="1:8" x14ac:dyDescent="0.2">
      <c r="A1939" s="2" t="s">
        <v>506</v>
      </c>
      <c r="B1939" s="2" t="s">
        <v>507</v>
      </c>
      <c r="C1939" s="2" t="s">
        <v>33</v>
      </c>
      <c r="D1939" s="6">
        <v>1</v>
      </c>
      <c r="E1939" s="8">
        <v>24.25</v>
      </c>
      <c r="F1939" s="8">
        <v>7.15</v>
      </c>
      <c r="G1939" s="8">
        <f>E1939-F1939</f>
        <v>17.100000000000001</v>
      </c>
      <c r="H1939" s="8">
        <f>IF(E1939&lt;&gt;0, ((E1939-F1939)/E1939)*100, 0)</f>
        <v>70.515463917525778</v>
      </c>
    </row>
    <row r="1940" spans="1:8" x14ac:dyDescent="0.2">
      <c r="A1940" s="2" t="s">
        <v>506</v>
      </c>
      <c r="B1940" s="2" t="s">
        <v>507</v>
      </c>
      <c r="C1940" s="2" t="s">
        <v>76</v>
      </c>
      <c r="D1940" s="6">
        <v>1</v>
      </c>
      <c r="E1940" s="8">
        <v>16.5</v>
      </c>
      <c r="F1940" s="8">
        <v>5.91</v>
      </c>
      <c r="G1940" s="8">
        <f>E1940-F1940</f>
        <v>10.59</v>
      </c>
      <c r="H1940" s="8">
        <f>IF(E1940&lt;&gt;0, ((E1940-F1940)/E1940)*100, 0)</f>
        <v>64.181818181818187</v>
      </c>
    </row>
    <row r="1941" spans="1:8" x14ac:dyDescent="0.2">
      <c r="A1941" s="2" t="s">
        <v>506</v>
      </c>
      <c r="B1941" s="2" t="s">
        <v>507</v>
      </c>
      <c r="C1941" s="2" t="s">
        <v>87</v>
      </c>
      <c r="D1941" s="6">
        <v>1</v>
      </c>
      <c r="E1941" s="8">
        <v>10.5</v>
      </c>
      <c r="F1941" s="8">
        <v>2.59</v>
      </c>
      <c r="G1941" s="8">
        <f>E1941-F1941</f>
        <v>7.91</v>
      </c>
      <c r="H1941" s="8">
        <f>IF(E1941&lt;&gt;0, ((E1941-F1941)/E1941)*100, 0)</f>
        <v>75.333333333333329</v>
      </c>
    </row>
    <row r="1942" spans="1:8" x14ac:dyDescent="0.2">
      <c r="A1942" s="2" t="s">
        <v>506</v>
      </c>
      <c r="B1942" s="2" t="s">
        <v>507</v>
      </c>
      <c r="C1942" s="2" t="s">
        <v>54</v>
      </c>
      <c r="D1942" s="6">
        <v>2</v>
      </c>
      <c r="E1942" s="8">
        <v>7.5</v>
      </c>
      <c r="F1942" s="8">
        <v>1.68</v>
      </c>
      <c r="G1942" s="8">
        <f>E1942-F1942</f>
        <v>5.82</v>
      </c>
      <c r="H1942" s="8">
        <f>IF(E1942&lt;&gt;0, ((E1942-F1942)/E1942)*100, 0)</f>
        <v>77.600000000000009</v>
      </c>
    </row>
    <row r="1943" spans="1:8" x14ac:dyDescent="0.2">
      <c r="A1943" s="2" t="s">
        <v>506</v>
      </c>
      <c r="B1943" s="2" t="s">
        <v>507</v>
      </c>
      <c r="C1943" s="2" t="s">
        <v>66</v>
      </c>
      <c r="D1943" s="6">
        <v>2</v>
      </c>
      <c r="E1943" s="8">
        <v>13.8</v>
      </c>
      <c r="F1943" s="8">
        <v>3.74</v>
      </c>
      <c r="G1943" s="8">
        <f>E1943-F1943</f>
        <v>10.06</v>
      </c>
      <c r="H1943" s="8">
        <f>IF(E1943&lt;&gt;0, ((E1943-F1943)/E1943)*100, 0)</f>
        <v>72.898550724637673</v>
      </c>
    </row>
    <row r="1944" spans="1:8" x14ac:dyDescent="0.2">
      <c r="A1944" s="2" t="s">
        <v>506</v>
      </c>
      <c r="B1944" s="2" t="s">
        <v>507</v>
      </c>
      <c r="C1944" s="2" t="s">
        <v>103</v>
      </c>
      <c r="D1944" s="6">
        <v>2</v>
      </c>
      <c r="E1944" s="8">
        <v>27</v>
      </c>
      <c r="F1944" s="8">
        <v>7.7</v>
      </c>
      <c r="G1944" s="8">
        <f>E1944-F1944</f>
        <v>19.3</v>
      </c>
      <c r="H1944" s="8">
        <f>IF(E1944&lt;&gt;0, ((E1944-F1944)/E1944)*100, 0)</f>
        <v>71.481481481481481</v>
      </c>
    </row>
    <row r="1945" spans="1:8" x14ac:dyDescent="0.2">
      <c r="A1945" s="2" t="s">
        <v>506</v>
      </c>
      <c r="B1945" s="2" t="s">
        <v>507</v>
      </c>
      <c r="C1945" s="2" t="s">
        <v>145</v>
      </c>
      <c r="D1945" s="6">
        <v>1</v>
      </c>
      <c r="E1945" s="8">
        <v>18.5</v>
      </c>
      <c r="F1945" s="8">
        <v>4.79</v>
      </c>
      <c r="G1945" s="8">
        <f>E1945-F1945</f>
        <v>13.71</v>
      </c>
      <c r="H1945" s="8">
        <f>IF(E1945&lt;&gt;0, ((E1945-F1945)/E1945)*100, 0)</f>
        <v>74.108108108108112</v>
      </c>
    </row>
    <row r="1946" spans="1:8" x14ac:dyDescent="0.2">
      <c r="A1946" s="2" t="s">
        <v>506</v>
      </c>
      <c r="B1946" s="2" t="s">
        <v>507</v>
      </c>
      <c r="C1946" s="2" t="s">
        <v>146</v>
      </c>
      <c r="D1946" s="6">
        <v>1</v>
      </c>
      <c r="E1946" s="8">
        <v>24.5</v>
      </c>
      <c r="F1946" s="8">
        <v>7.01</v>
      </c>
      <c r="G1946" s="8">
        <f>E1946-F1946</f>
        <v>17.490000000000002</v>
      </c>
      <c r="H1946" s="8">
        <f>IF(E1946&lt;&gt;0, ((E1946-F1946)/E1946)*100, 0)</f>
        <v>71.387755102040828</v>
      </c>
    </row>
    <row r="1947" spans="1:8" x14ac:dyDescent="0.2">
      <c r="A1947" s="2" t="s">
        <v>506</v>
      </c>
      <c r="B1947" s="2" t="s">
        <v>507</v>
      </c>
      <c r="C1947" s="2" t="s">
        <v>239</v>
      </c>
      <c r="D1947" s="6">
        <v>1</v>
      </c>
      <c r="E1947" s="8">
        <v>29.5</v>
      </c>
      <c r="F1947" s="8">
        <v>6.23</v>
      </c>
      <c r="G1947" s="8">
        <f>E1947-F1947</f>
        <v>23.27</v>
      </c>
      <c r="H1947" s="8">
        <f>IF(E1947&lt;&gt;0, ((E1947-F1947)/E1947)*100, 0)</f>
        <v>78.881355932203391</v>
      </c>
    </row>
    <row r="1948" spans="1:8" x14ac:dyDescent="0.2">
      <c r="A1948" s="2" t="s">
        <v>506</v>
      </c>
      <c r="B1948" s="2" t="s">
        <v>507</v>
      </c>
      <c r="C1948" s="2" t="s">
        <v>71</v>
      </c>
      <c r="D1948" s="6">
        <v>1</v>
      </c>
      <c r="E1948" s="8">
        <v>9.5</v>
      </c>
      <c r="F1948" s="8">
        <v>1.43</v>
      </c>
      <c r="G1948" s="8">
        <f>E1948-F1948</f>
        <v>8.07</v>
      </c>
      <c r="H1948" s="8">
        <f>IF(E1948&lt;&gt;0, ((E1948-F1948)/E1948)*100, 0)</f>
        <v>84.947368421052644</v>
      </c>
    </row>
    <row r="1949" spans="1:8" customFormat="1" ht="15" x14ac:dyDescent="0.25">
      <c r="D1949" s="12"/>
      <c r="E1949" s="12"/>
      <c r="F1949" s="12"/>
      <c r="G1949" s="12"/>
      <c r="H1949" s="12"/>
    </row>
    <row r="1950" spans="1:8" s="4" customFormat="1" x14ac:dyDescent="0.2">
      <c r="A1950" s="3" t="s">
        <v>19</v>
      </c>
      <c r="B1950" s="3" t="s">
        <v>19</v>
      </c>
      <c r="C1950" s="3" t="s">
        <v>19</v>
      </c>
      <c r="D1950" s="5">
        <f>SUBTOTAL(9, D1937:D1949)</f>
        <v>13</v>
      </c>
      <c r="E1950" s="7">
        <f>SUBTOTAL(9, E1937:E1949)</f>
        <v>181.55</v>
      </c>
      <c r="F1950" s="7">
        <f>SUBTOTAL(9, F1937:F1949)</f>
        <v>48.23</v>
      </c>
      <c r="G1950" s="7">
        <f>SUBTOTAL(9, G1937:G1949)</f>
        <v>133.32000000000002</v>
      </c>
      <c r="H1950" s="7">
        <f>IF(E1950&lt;&gt;0, ((E1950-F1950)/E1950)*100, 0)</f>
        <v>73.434315615532924</v>
      </c>
    </row>
    <row r="1951" spans="1:8" customFormat="1" ht="15" x14ac:dyDescent="0.25">
      <c r="D1951" s="12"/>
      <c r="E1951" s="12"/>
      <c r="F1951" s="12"/>
      <c r="G1951" s="12"/>
      <c r="H1951" s="12"/>
    </row>
    <row r="1952" spans="1:8" x14ac:dyDescent="0.2">
      <c r="A1952" s="2" t="s">
        <v>508</v>
      </c>
      <c r="B1952" s="2" t="s">
        <v>509</v>
      </c>
      <c r="C1952" s="2" t="s">
        <v>139</v>
      </c>
      <c r="D1952" s="6">
        <v>12</v>
      </c>
      <c r="E1952" s="8">
        <v>210</v>
      </c>
      <c r="F1952" s="8">
        <v>79.86</v>
      </c>
      <c r="G1952" s="8">
        <f>E1952-F1952</f>
        <v>130.13999999999999</v>
      </c>
      <c r="H1952" s="8">
        <f>IF(E1952&lt;&gt;0, ((E1952-F1952)/E1952)*100, 0)</f>
        <v>61.971428571428568</v>
      </c>
    </row>
    <row r="1953" spans="1:8" customFormat="1" ht="15" x14ac:dyDescent="0.25">
      <c r="D1953" s="12"/>
      <c r="E1953" s="12"/>
      <c r="F1953" s="12"/>
      <c r="G1953" s="12"/>
      <c r="H1953" s="12"/>
    </row>
    <row r="1954" spans="1:8" s="4" customFormat="1" x14ac:dyDescent="0.2">
      <c r="A1954" s="3" t="s">
        <v>19</v>
      </c>
      <c r="B1954" s="3" t="s">
        <v>19</v>
      </c>
      <c r="C1954" s="3" t="s">
        <v>19</v>
      </c>
      <c r="D1954" s="5">
        <f>SUBTOTAL(9, D1952:D1953)</f>
        <v>12</v>
      </c>
      <c r="E1954" s="7">
        <f>SUBTOTAL(9, E1952:E1953)</f>
        <v>210</v>
      </c>
      <c r="F1954" s="7">
        <f>SUBTOTAL(9, F1952:F1953)</f>
        <v>79.86</v>
      </c>
      <c r="G1954" s="7">
        <f>SUBTOTAL(9, G1952:G1953)</f>
        <v>130.13999999999999</v>
      </c>
      <c r="H1954" s="7">
        <f>IF(E1954&lt;&gt;0, ((E1954-F1954)/E1954)*100, 0)</f>
        <v>61.971428571428568</v>
      </c>
    </row>
    <row r="1955" spans="1:8" customFormat="1" ht="15" x14ac:dyDescent="0.25">
      <c r="D1955" s="12"/>
      <c r="E1955" s="12"/>
      <c r="F1955" s="12"/>
      <c r="G1955" s="12"/>
      <c r="H1955" s="12"/>
    </row>
    <row r="1956" spans="1:8" x14ac:dyDescent="0.2">
      <c r="A1956" s="2" t="s">
        <v>510</v>
      </c>
      <c r="B1956" s="2" t="s">
        <v>511</v>
      </c>
      <c r="C1956" s="2" t="s">
        <v>22</v>
      </c>
      <c r="D1956" s="6">
        <v>1</v>
      </c>
      <c r="E1956" s="8">
        <v>18.5</v>
      </c>
      <c r="F1956" s="8">
        <v>5.17</v>
      </c>
      <c r="G1956" s="8">
        <f>E1956-F1956</f>
        <v>13.33</v>
      </c>
      <c r="H1956" s="8">
        <f>IF(E1956&lt;&gt;0, ((E1956-F1956)/E1956)*100, 0)</f>
        <v>72.054054054054049</v>
      </c>
    </row>
    <row r="1957" spans="1:8" customFormat="1" ht="15" x14ac:dyDescent="0.25">
      <c r="D1957" s="12"/>
      <c r="E1957" s="12"/>
      <c r="F1957" s="12"/>
      <c r="G1957" s="12"/>
      <c r="H1957" s="12"/>
    </row>
    <row r="1958" spans="1:8" s="4" customFormat="1" x14ac:dyDescent="0.2">
      <c r="A1958" s="3" t="s">
        <v>19</v>
      </c>
      <c r="B1958" s="3" t="s">
        <v>19</v>
      </c>
      <c r="C1958" s="3" t="s">
        <v>19</v>
      </c>
      <c r="D1958" s="5">
        <f>SUBTOTAL(9, D1956:D1957)</f>
        <v>1</v>
      </c>
      <c r="E1958" s="7">
        <f>SUBTOTAL(9, E1956:E1957)</f>
        <v>18.5</v>
      </c>
      <c r="F1958" s="7">
        <f>SUBTOTAL(9, F1956:F1957)</f>
        <v>5.17</v>
      </c>
      <c r="G1958" s="7">
        <f>SUBTOTAL(9, G1956:G1957)</f>
        <v>13.33</v>
      </c>
      <c r="H1958" s="7">
        <f>IF(E1958&lt;&gt;0, ((E1958-F1958)/E1958)*100, 0)</f>
        <v>72.054054054054049</v>
      </c>
    </row>
    <row r="1959" spans="1:8" customFormat="1" ht="15" x14ac:dyDescent="0.25">
      <c r="D1959" s="12"/>
      <c r="E1959" s="12"/>
      <c r="F1959" s="12"/>
      <c r="G1959" s="12"/>
      <c r="H1959" s="12"/>
    </row>
    <row r="1960" spans="1:8" x14ac:dyDescent="0.2">
      <c r="A1960" s="2" t="s">
        <v>512</v>
      </c>
      <c r="B1960" s="2" t="s">
        <v>513</v>
      </c>
      <c r="C1960" s="2" t="s">
        <v>61</v>
      </c>
      <c r="D1960" s="6">
        <v>2</v>
      </c>
      <c r="E1960" s="8">
        <v>76</v>
      </c>
      <c r="F1960" s="8">
        <v>34.47</v>
      </c>
      <c r="G1960" s="8">
        <f>E1960-F1960</f>
        <v>41.53</v>
      </c>
      <c r="H1960" s="8">
        <f>IF(E1960&lt;&gt;0, ((E1960-F1960)/E1960)*100, 0)</f>
        <v>54.644736842105267</v>
      </c>
    </row>
    <row r="1961" spans="1:8" x14ac:dyDescent="0.2">
      <c r="A1961" s="2" t="s">
        <v>512</v>
      </c>
      <c r="B1961" s="2" t="s">
        <v>513</v>
      </c>
      <c r="C1961" s="2" t="s">
        <v>132</v>
      </c>
      <c r="D1961" s="6">
        <v>1</v>
      </c>
      <c r="E1961" s="8">
        <v>39</v>
      </c>
      <c r="F1961" s="8">
        <v>17.25</v>
      </c>
      <c r="G1961" s="8">
        <f>E1961-F1961</f>
        <v>21.75</v>
      </c>
      <c r="H1961" s="8">
        <f>IF(E1961&lt;&gt;0, ((E1961-F1961)/E1961)*100, 0)</f>
        <v>55.769230769230774</v>
      </c>
    </row>
    <row r="1962" spans="1:8" customFormat="1" ht="15" x14ac:dyDescent="0.25">
      <c r="D1962" s="12"/>
      <c r="E1962" s="12"/>
      <c r="F1962" s="12"/>
      <c r="G1962" s="12"/>
      <c r="H1962" s="12"/>
    </row>
    <row r="1963" spans="1:8" s="4" customFormat="1" x14ac:dyDescent="0.2">
      <c r="A1963" s="3" t="s">
        <v>19</v>
      </c>
      <c r="B1963" s="3" t="s">
        <v>19</v>
      </c>
      <c r="C1963" s="3" t="s">
        <v>19</v>
      </c>
      <c r="D1963" s="5">
        <f>SUBTOTAL(9, D1960:D1962)</f>
        <v>3</v>
      </c>
      <c r="E1963" s="7">
        <f>SUBTOTAL(9, E1960:E1962)</f>
        <v>115</v>
      </c>
      <c r="F1963" s="7">
        <f>SUBTOTAL(9, F1960:F1962)</f>
        <v>51.72</v>
      </c>
      <c r="G1963" s="7">
        <f>SUBTOTAL(9, G1960:G1962)</f>
        <v>63.28</v>
      </c>
      <c r="H1963" s="7">
        <f>IF(E1963&lt;&gt;0, ((E1963-F1963)/E1963)*100, 0)</f>
        <v>55.026086956521738</v>
      </c>
    </row>
    <row r="1964" spans="1:8" customFormat="1" ht="15" x14ac:dyDescent="0.25">
      <c r="D1964" s="12"/>
      <c r="E1964" s="12"/>
      <c r="F1964" s="12"/>
      <c r="G1964" s="12"/>
      <c r="H1964" s="12"/>
    </row>
    <row r="1965" spans="1:8" x14ac:dyDescent="0.2">
      <c r="A1965" s="2" t="s">
        <v>514</v>
      </c>
      <c r="B1965" s="2" t="s">
        <v>515</v>
      </c>
      <c r="C1965" s="2" t="s">
        <v>19</v>
      </c>
      <c r="E1965" s="8">
        <v>-17.18</v>
      </c>
      <c r="G1965" s="8">
        <f>E1965-F1965</f>
        <v>-17.18</v>
      </c>
      <c r="H1965" s="8">
        <f>IF(E1965&lt;&gt;0, ((E1965-F1965)/E1965)*100, 0)</f>
        <v>100</v>
      </c>
    </row>
    <row r="1966" spans="1:8" x14ac:dyDescent="0.2">
      <c r="A1966" s="2" t="s">
        <v>514</v>
      </c>
      <c r="B1966" s="2" t="s">
        <v>515</v>
      </c>
      <c r="C1966" s="2" t="s">
        <v>39</v>
      </c>
      <c r="D1966" s="6">
        <v>1</v>
      </c>
      <c r="E1966" s="8">
        <v>9.5</v>
      </c>
      <c r="F1966" s="8">
        <v>1.65</v>
      </c>
      <c r="G1966" s="8">
        <f>E1966-F1966</f>
        <v>7.85</v>
      </c>
      <c r="H1966" s="8">
        <f>IF(E1966&lt;&gt;0, ((E1966-F1966)/E1966)*100, 0)</f>
        <v>82.631578947368425</v>
      </c>
    </row>
    <row r="1967" spans="1:8" x14ac:dyDescent="0.2">
      <c r="A1967" s="2" t="s">
        <v>514</v>
      </c>
      <c r="B1967" s="2" t="s">
        <v>515</v>
      </c>
      <c r="C1967" s="2" t="s">
        <v>40</v>
      </c>
      <c r="D1967" s="6">
        <v>1</v>
      </c>
      <c r="E1967" s="8">
        <v>38.25</v>
      </c>
      <c r="F1967" s="8">
        <v>7.7</v>
      </c>
      <c r="G1967" s="8">
        <f>E1967-F1967</f>
        <v>30.55</v>
      </c>
      <c r="H1967" s="8">
        <f>IF(E1967&lt;&gt;0, ((E1967-F1967)/E1967)*100, 0)</f>
        <v>79.869281045751634</v>
      </c>
    </row>
    <row r="1968" spans="1:8" x14ac:dyDescent="0.2">
      <c r="A1968" s="2" t="s">
        <v>514</v>
      </c>
      <c r="B1968" s="2" t="s">
        <v>515</v>
      </c>
      <c r="C1968" s="2" t="s">
        <v>71</v>
      </c>
      <c r="D1968" s="6">
        <v>1</v>
      </c>
      <c r="E1968" s="8">
        <v>9.5</v>
      </c>
      <c r="F1968" s="8">
        <v>1.43</v>
      </c>
      <c r="G1968" s="8">
        <f>E1968-F1968</f>
        <v>8.07</v>
      </c>
      <c r="H1968" s="8">
        <f>IF(E1968&lt;&gt;0, ((E1968-F1968)/E1968)*100, 0)</f>
        <v>84.947368421052644</v>
      </c>
    </row>
    <row r="1969" spans="1:8" customFormat="1" ht="15" x14ac:dyDescent="0.25">
      <c r="D1969" s="12"/>
      <c r="E1969" s="12"/>
      <c r="F1969" s="12"/>
      <c r="G1969" s="12"/>
      <c r="H1969" s="12"/>
    </row>
    <row r="1970" spans="1:8" s="4" customFormat="1" x14ac:dyDescent="0.2">
      <c r="A1970" s="3" t="s">
        <v>19</v>
      </c>
      <c r="B1970" s="3" t="s">
        <v>19</v>
      </c>
      <c r="C1970" s="3" t="s">
        <v>19</v>
      </c>
      <c r="D1970" s="5">
        <f>SUBTOTAL(9, D1965:D1969)</f>
        <v>3</v>
      </c>
      <c r="E1970" s="7">
        <f>SUBTOTAL(9, E1965:E1969)</f>
        <v>40.07</v>
      </c>
      <c r="F1970" s="7">
        <f>SUBTOTAL(9, F1965:F1969)</f>
        <v>10.78</v>
      </c>
      <c r="G1970" s="7">
        <f>SUBTOTAL(9, G1965:G1969)</f>
        <v>29.29</v>
      </c>
      <c r="H1970" s="7">
        <f>IF(E1970&lt;&gt;0, ((E1970-F1970)/E1970)*100, 0)</f>
        <v>73.097080109807834</v>
      </c>
    </row>
    <row r="1971" spans="1:8" customFormat="1" ht="15" x14ac:dyDescent="0.25">
      <c r="D1971" s="12"/>
      <c r="E1971" s="12"/>
      <c r="F1971" s="12"/>
      <c r="G1971" s="12"/>
      <c r="H1971" s="12"/>
    </row>
    <row r="1972" spans="1:8" x14ac:dyDescent="0.2">
      <c r="A1972" s="2" t="s">
        <v>516</v>
      </c>
      <c r="B1972" s="2" t="s">
        <v>517</v>
      </c>
      <c r="C1972" s="2" t="s">
        <v>19</v>
      </c>
      <c r="G1972" s="8">
        <f>E1972-F1972</f>
        <v>0</v>
      </c>
      <c r="H1972" s="8">
        <f>IF(E1972&lt;&gt;0, ((E1972-F1972)/E1972)*100, 0)</f>
        <v>0</v>
      </c>
    </row>
    <row r="1973" spans="1:8" x14ac:dyDescent="0.2">
      <c r="A1973" s="2" t="s">
        <v>516</v>
      </c>
      <c r="B1973" s="2" t="s">
        <v>517</v>
      </c>
      <c r="C1973" s="2" t="s">
        <v>19</v>
      </c>
      <c r="E1973" s="8">
        <v>-69.150000000000006</v>
      </c>
      <c r="G1973" s="8">
        <f>E1973-F1973</f>
        <v>-69.150000000000006</v>
      </c>
      <c r="H1973" s="8">
        <f>IF(E1973&lt;&gt;0, ((E1973-F1973)/E1973)*100, 0)</f>
        <v>100</v>
      </c>
    </row>
    <row r="1974" spans="1:8" x14ac:dyDescent="0.2">
      <c r="A1974" s="2" t="s">
        <v>516</v>
      </c>
      <c r="B1974" s="2" t="s">
        <v>517</v>
      </c>
      <c r="C1974" s="2" t="s">
        <v>66</v>
      </c>
      <c r="D1974" s="6">
        <v>1</v>
      </c>
      <c r="E1974" s="8">
        <v>6.9</v>
      </c>
      <c r="F1974" s="8">
        <v>1.87</v>
      </c>
      <c r="G1974" s="8">
        <f>E1974-F1974</f>
        <v>5.03</v>
      </c>
      <c r="H1974" s="8">
        <f>IF(E1974&lt;&gt;0, ((E1974-F1974)/E1974)*100, 0)</f>
        <v>72.898550724637673</v>
      </c>
    </row>
    <row r="1975" spans="1:8" x14ac:dyDescent="0.2">
      <c r="A1975" s="2" t="s">
        <v>516</v>
      </c>
      <c r="B1975" s="2" t="s">
        <v>517</v>
      </c>
      <c r="C1975" s="2" t="s">
        <v>146</v>
      </c>
      <c r="D1975" s="6">
        <v>1</v>
      </c>
      <c r="E1975" s="8">
        <v>24.5</v>
      </c>
      <c r="F1975" s="8">
        <v>7.01</v>
      </c>
      <c r="G1975" s="8">
        <f>E1975-F1975</f>
        <v>17.490000000000002</v>
      </c>
      <c r="H1975" s="8">
        <f>IF(E1975&lt;&gt;0, ((E1975-F1975)/E1975)*100, 0)</f>
        <v>71.387755102040828</v>
      </c>
    </row>
    <row r="1976" spans="1:8" x14ac:dyDescent="0.2">
      <c r="A1976" s="2" t="s">
        <v>516</v>
      </c>
      <c r="B1976" s="2" t="s">
        <v>517</v>
      </c>
      <c r="C1976" s="2" t="s">
        <v>518</v>
      </c>
      <c r="D1976" s="6">
        <v>1</v>
      </c>
      <c r="E1976" s="8">
        <v>29.75</v>
      </c>
      <c r="G1976" s="8">
        <f>E1976-F1976</f>
        <v>29.75</v>
      </c>
      <c r="H1976" s="8">
        <f>IF(E1976&lt;&gt;0, ((E1976-F1976)/E1976)*100, 0)</f>
        <v>100</v>
      </c>
    </row>
    <row r="1977" spans="1:8" x14ac:dyDescent="0.2">
      <c r="A1977" s="2" t="s">
        <v>516</v>
      </c>
      <c r="B1977" s="2" t="s">
        <v>517</v>
      </c>
      <c r="C1977" s="2" t="s">
        <v>425</v>
      </c>
      <c r="D1977" s="6">
        <v>1</v>
      </c>
      <c r="E1977" s="8">
        <v>8</v>
      </c>
      <c r="F1977" s="8">
        <v>1.54</v>
      </c>
      <c r="G1977" s="8">
        <f>E1977-F1977</f>
        <v>6.46</v>
      </c>
      <c r="H1977" s="8">
        <f>IF(E1977&lt;&gt;0, ((E1977-F1977)/E1977)*100, 0)</f>
        <v>80.75</v>
      </c>
    </row>
    <row r="1978" spans="1:8" customFormat="1" ht="15" x14ac:dyDescent="0.25">
      <c r="D1978" s="12"/>
      <c r="E1978" s="12"/>
      <c r="F1978" s="12"/>
      <c r="G1978" s="12"/>
      <c r="H1978" s="12"/>
    </row>
    <row r="1979" spans="1:8" s="4" customFormat="1" x14ac:dyDescent="0.2">
      <c r="A1979" s="3" t="s">
        <v>19</v>
      </c>
      <c r="B1979" s="3" t="s">
        <v>19</v>
      </c>
      <c r="C1979" s="3" t="s">
        <v>19</v>
      </c>
      <c r="D1979" s="5">
        <f>SUBTOTAL(9, D1972:D1978)</f>
        <v>4</v>
      </c>
      <c r="E1979" s="7">
        <f>SUBTOTAL(9, E1972:E1978)</f>
        <v>0</v>
      </c>
      <c r="F1979" s="7">
        <f>SUBTOTAL(9, F1972:F1978)</f>
        <v>10.419999999999998</v>
      </c>
      <c r="G1979" s="7">
        <f>SUBTOTAL(9, G1972:G1978)</f>
        <v>-10.420000000000002</v>
      </c>
      <c r="H1979" s="7">
        <f>IF(E1979&lt;&gt;0, ((E1979-F1979)/E1979)*100, 0)</f>
        <v>0</v>
      </c>
    </row>
    <row r="1980" spans="1:8" customFormat="1" ht="15" x14ac:dyDescent="0.25">
      <c r="D1980" s="12"/>
      <c r="E1980" s="12"/>
      <c r="F1980" s="12"/>
      <c r="G1980" s="12"/>
      <c r="H1980" s="12"/>
    </row>
    <row r="1981" spans="1:8" x14ac:dyDescent="0.2">
      <c r="A1981" s="2" t="s">
        <v>519</v>
      </c>
      <c r="B1981" s="2" t="s">
        <v>520</v>
      </c>
      <c r="C1981" s="2" t="s">
        <v>217</v>
      </c>
      <c r="D1981" s="6">
        <v>1</v>
      </c>
      <c r="E1981" s="8">
        <v>17.5</v>
      </c>
      <c r="F1981" s="8">
        <v>4.87</v>
      </c>
      <c r="G1981" s="8">
        <f>E1981-F1981</f>
        <v>12.629999999999999</v>
      </c>
      <c r="H1981" s="8">
        <f>IF(E1981&lt;&gt;0, ((E1981-F1981)/E1981)*100, 0)</f>
        <v>72.171428571428564</v>
      </c>
    </row>
    <row r="1982" spans="1:8" x14ac:dyDescent="0.2">
      <c r="A1982" s="2" t="s">
        <v>519</v>
      </c>
      <c r="B1982" s="2" t="s">
        <v>520</v>
      </c>
      <c r="C1982" s="2" t="s">
        <v>354</v>
      </c>
      <c r="D1982" s="6">
        <v>1</v>
      </c>
      <c r="E1982" s="8">
        <v>16.75</v>
      </c>
      <c r="F1982" s="8">
        <v>5.88</v>
      </c>
      <c r="G1982" s="8">
        <f>E1982-F1982</f>
        <v>10.870000000000001</v>
      </c>
      <c r="H1982" s="8">
        <f>IF(E1982&lt;&gt;0, ((E1982-F1982)/E1982)*100, 0)</f>
        <v>64.895522388059717</v>
      </c>
    </row>
    <row r="1983" spans="1:8" x14ac:dyDescent="0.2">
      <c r="A1983" s="2" t="s">
        <v>519</v>
      </c>
      <c r="B1983" s="2" t="s">
        <v>520</v>
      </c>
      <c r="C1983" s="2" t="s">
        <v>17</v>
      </c>
      <c r="D1983" s="6">
        <v>1</v>
      </c>
      <c r="E1983" s="8">
        <v>29.5</v>
      </c>
      <c r="F1983" s="8">
        <v>6.93</v>
      </c>
      <c r="G1983" s="8">
        <f>E1983-F1983</f>
        <v>22.57</v>
      </c>
      <c r="H1983" s="8">
        <f>IF(E1983&lt;&gt;0, ((E1983-F1983)/E1983)*100, 0)</f>
        <v>76.508474576271198</v>
      </c>
    </row>
    <row r="1984" spans="1:8" x14ac:dyDescent="0.2">
      <c r="A1984" s="2" t="s">
        <v>519</v>
      </c>
      <c r="B1984" s="2" t="s">
        <v>520</v>
      </c>
      <c r="C1984" s="2" t="s">
        <v>61</v>
      </c>
      <c r="D1984" s="6">
        <v>1</v>
      </c>
      <c r="E1984" s="8">
        <v>60</v>
      </c>
      <c r="F1984" s="8">
        <v>17.239999999999998</v>
      </c>
      <c r="G1984" s="8">
        <f>E1984-F1984</f>
        <v>42.760000000000005</v>
      </c>
      <c r="H1984" s="8">
        <f>IF(E1984&lt;&gt;0, ((E1984-F1984)/E1984)*100, 0)</f>
        <v>71.26666666666668</v>
      </c>
    </row>
    <row r="1985" spans="1:8" customFormat="1" ht="15" x14ac:dyDescent="0.25">
      <c r="D1985" s="12"/>
      <c r="E1985" s="12"/>
      <c r="F1985" s="12"/>
      <c r="G1985" s="12"/>
      <c r="H1985" s="12"/>
    </row>
    <row r="1986" spans="1:8" s="4" customFormat="1" x14ac:dyDescent="0.2">
      <c r="A1986" s="3" t="s">
        <v>19</v>
      </c>
      <c r="B1986" s="3" t="s">
        <v>19</v>
      </c>
      <c r="C1986" s="3" t="s">
        <v>19</v>
      </c>
      <c r="D1986" s="5">
        <f>SUBTOTAL(9, D1981:D1985)</f>
        <v>4</v>
      </c>
      <c r="E1986" s="7">
        <f>SUBTOTAL(9, E1981:E1985)</f>
        <v>123.75</v>
      </c>
      <c r="F1986" s="7">
        <f>SUBTOTAL(9, F1981:F1985)</f>
        <v>34.92</v>
      </c>
      <c r="G1986" s="7">
        <f>SUBTOTAL(9, G1981:G1985)</f>
        <v>88.830000000000013</v>
      </c>
      <c r="H1986" s="7">
        <f>IF(E1986&lt;&gt;0, ((E1986-F1986)/E1986)*100, 0)</f>
        <v>71.781818181818181</v>
      </c>
    </row>
    <row r="1987" spans="1:8" customFormat="1" ht="15" x14ac:dyDescent="0.25">
      <c r="D1987" s="12"/>
      <c r="E1987" s="12"/>
      <c r="F1987" s="12"/>
      <c r="G1987" s="12"/>
      <c r="H1987" s="12"/>
    </row>
    <row r="1988" spans="1:8" x14ac:dyDescent="0.2">
      <c r="A1988" s="2" t="s">
        <v>521</v>
      </c>
      <c r="B1988" s="2" t="s">
        <v>522</v>
      </c>
      <c r="C1988" s="2" t="s">
        <v>274</v>
      </c>
      <c r="D1988" s="6">
        <v>1</v>
      </c>
      <c r="E1988" s="8">
        <v>85</v>
      </c>
      <c r="F1988" s="8">
        <v>27.86</v>
      </c>
      <c r="G1988" s="8">
        <f>E1988-F1988</f>
        <v>57.14</v>
      </c>
      <c r="H1988" s="8">
        <f>IF(E1988&lt;&gt;0, ((E1988-F1988)/E1988)*100, 0)</f>
        <v>67.223529411764702</v>
      </c>
    </row>
    <row r="1989" spans="1:8" x14ac:dyDescent="0.2">
      <c r="A1989" s="2" t="s">
        <v>521</v>
      </c>
      <c r="B1989" s="2" t="s">
        <v>522</v>
      </c>
      <c r="C1989" s="2" t="s">
        <v>169</v>
      </c>
      <c r="D1989" s="6">
        <v>1</v>
      </c>
      <c r="E1989" s="8">
        <v>13</v>
      </c>
      <c r="F1989" s="8">
        <v>3.64</v>
      </c>
      <c r="G1989" s="8">
        <f>E1989-F1989</f>
        <v>9.36</v>
      </c>
      <c r="H1989" s="8">
        <f>IF(E1989&lt;&gt;0, ((E1989-F1989)/E1989)*100, 0)</f>
        <v>72</v>
      </c>
    </row>
    <row r="1990" spans="1:8" x14ac:dyDescent="0.2">
      <c r="A1990" s="2" t="s">
        <v>521</v>
      </c>
      <c r="B1990" s="2" t="s">
        <v>522</v>
      </c>
      <c r="C1990" s="2" t="s">
        <v>14</v>
      </c>
      <c r="D1990" s="6">
        <v>1</v>
      </c>
      <c r="E1990" s="8">
        <v>12.75</v>
      </c>
      <c r="F1990" s="8">
        <v>3.56</v>
      </c>
      <c r="G1990" s="8">
        <f>E1990-F1990</f>
        <v>9.19</v>
      </c>
      <c r="H1990" s="8">
        <f>IF(E1990&lt;&gt;0, ((E1990-F1990)/E1990)*100, 0)</f>
        <v>72.078431372549005</v>
      </c>
    </row>
    <row r="1991" spans="1:8" x14ac:dyDescent="0.2">
      <c r="A1991" s="2" t="s">
        <v>521</v>
      </c>
      <c r="B1991" s="2" t="s">
        <v>522</v>
      </c>
      <c r="C1991" s="2" t="s">
        <v>67</v>
      </c>
      <c r="D1991" s="6">
        <v>1</v>
      </c>
      <c r="E1991" s="8">
        <v>14.75</v>
      </c>
      <c r="F1991" s="8">
        <v>4.05</v>
      </c>
      <c r="G1991" s="8">
        <f>E1991-F1991</f>
        <v>10.7</v>
      </c>
      <c r="H1991" s="8">
        <f>IF(E1991&lt;&gt;0, ((E1991-F1991)/E1991)*100, 0)</f>
        <v>72.542372881355931</v>
      </c>
    </row>
    <row r="1992" spans="1:8" x14ac:dyDescent="0.2">
      <c r="A1992" s="2" t="s">
        <v>521</v>
      </c>
      <c r="B1992" s="2" t="s">
        <v>522</v>
      </c>
      <c r="C1992" s="2" t="s">
        <v>225</v>
      </c>
      <c r="D1992" s="6">
        <v>1</v>
      </c>
      <c r="E1992" s="8">
        <v>15</v>
      </c>
      <c r="F1992" s="8">
        <v>3.41</v>
      </c>
      <c r="G1992" s="8">
        <f>E1992-F1992</f>
        <v>11.59</v>
      </c>
      <c r="H1992" s="8">
        <f>IF(E1992&lt;&gt;0, ((E1992-F1992)/E1992)*100, 0)</f>
        <v>77.266666666666666</v>
      </c>
    </row>
    <row r="1993" spans="1:8" x14ac:dyDescent="0.2">
      <c r="A1993" s="2" t="s">
        <v>521</v>
      </c>
      <c r="B1993" s="2" t="s">
        <v>522</v>
      </c>
      <c r="C1993" s="2" t="s">
        <v>37</v>
      </c>
      <c r="D1993" s="6">
        <v>1</v>
      </c>
      <c r="E1993" s="8">
        <v>27</v>
      </c>
      <c r="F1993" s="8">
        <v>7.04</v>
      </c>
      <c r="G1993" s="8">
        <f>E1993-F1993</f>
        <v>19.96</v>
      </c>
      <c r="H1993" s="8">
        <f>IF(E1993&lt;&gt;0, ((E1993-F1993)/E1993)*100, 0)</f>
        <v>73.925925925925924</v>
      </c>
    </row>
    <row r="1994" spans="1:8" x14ac:dyDescent="0.2">
      <c r="A1994" s="2" t="s">
        <v>521</v>
      </c>
      <c r="B1994" s="2" t="s">
        <v>522</v>
      </c>
      <c r="C1994" s="2" t="s">
        <v>107</v>
      </c>
      <c r="D1994" s="6">
        <v>1</v>
      </c>
      <c r="E1994" s="8">
        <v>24.75</v>
      </c>
      <c r="F1994" s="8">
        <v>7.43</v>
      </c>
      <c r="G1994" s="8">
        <f>E1994-F1994</f>
        <v>17.32</v>
      </c>
      <c r="H1994" s="8">
        <f>IF(E1994&lt;&gt;0, ((E1994-F1994)/E1994)*100, 0)</f>
        <v>69.979797979797979</v>
      </c>
    </row>
    <row r="1995" spans="1:8" x14ac:dyDescent="0.2">
      <c r="A1995" s="2" t="s">
        <v>521</v>
      </c>
      <c r="B1995" s="2" t="s">
        <v>522</v>
      </c>
      <c r="C1995" s="2" t="s">
        <v>109</v>
      </c>
      <c r="D1995" s="6">
        <v>1</v>
      </c>
      <c r="E1995" s="8">
        <v>17.5</v>
      </c>
      <c r="F1995" s="8">
        <v>3.6</v>
      </c>
      <c r="G1995" s="8">
        <f>E1995-F1995</f>
        <v>13.9</v>
      </c>
      <c r="H1995" s="8">
        <f>IF(E1995&lt;&gt;0, ((E1995-F1995)/E1995)*100, 0)</f>
        <v>79.428571428571431</v>
      </c>
    </row>
    <row r="1996" spans="1:8" x14ac:dyDescent="0.2">
      <c r="A1996" s="2" t="s">
        <v>521</v>
      </c>
      <c r="B1996" s="2" t="s">
        <v>522</v>
      </c>
      <c r="C1996" s="2" t="s">
        <v>18</v>
      </c>
      <c r="D1996" s="6">
        <v>1</v>
      </c>
      <c r="E1996" s="8">
        <v>10.25</v>
      </c>
      <c r="F1996" s="8">
        <v>1.65</v>
      </c>
      <c r="G1996" s="8">
        <f>E1996-F1996</f>
        <v>8.6</v>
      </c>
      <c r="H1996" s="8">
        <f>IF(E1996&lt;&gt;0, ((E1996-F1996)/E1996)*100, 0)</f>
        <v>83.902439024390247</v>
      </c>
    </row>
    <row r="1997" spans="1:8" customFormat="1" ht="15" x14ac:dyDescent="0.25">
      <c r="D1997" s="12"/>
      <c r="E1997" s="12"/>
      <c r="F1997" s="12"/>
      <c r="G1997" s="12"/>
      <c r="H1997" s="12"/>
    </row>
    <row r="1998" spans="1:8" s="4" customFormat="1" x14ac:dyDescent="0.2">
      <c r="A1998" s="3" t="s">
        <v>19</v>
      </c>
      <c r="B1998" s="3" t="s">
        <v>19</v>
      </c>
      <c r="C1998" s="3" t="s">
        <v>19</v>
      </c>
      <c r="D1998" s="5">
        <f>SUBTOTAL(9, D1988:D1997)</f>
        <v>9</v>
      </c>
      <c r="E1998" s="7">
        <f>SUBTOTAL(9, E1988:E1997)</f>
        <v>220</v>
      </c>
      <c r="F1998" s="7">
        <f>SUBTOTAL(9, F1988:F1997)</f>
        <v>62.239999999999995</v>
      </c>
      <c r="G1998" s="7">
        <f>SUBTOTAL(9, G1988:G1997)</f>
        <v>157.76</v>
      </c>
      <c r="H1998" s="7">
        <f>IF(E1998&lt;&gt;0, ((E1998-F1998)/E1998)*100, 0)</f>
        <v>71.709090909090904</v>
      </c>
    </row>
    <row r="1999" spans="1:8" customFormat="1" ht="15" x14ac:dyDescent="0.25">
      <c r="D1999" s="12"/>
      <c r="E1999" s="12"/>
      <c r="F1999" s="12"/>
      <c r="G1999" s="12"/>
      <c r="H1999" s="12"/>
    </row>
    <row r="2000" spans="1:8" x14ac:dyDescent="0.2">
      <c r="A2000" s="2" t="s">
        <v>523</v>
      </c>
      <c r="B2000" s="2" t="s">
        <v>524</v>
      </c>
      <c r="C2000" s="2" t="s">
        <v>19</v>
      </c>
      <c r="G2000" s="8">
        <f>E2000-F2000</f>
        <v>0</v>
      </c>
      <c r="H2000" s="8">
        <f>IF(E2000&lt;&gt;0, ((E2000-F2000)/E2000)*100, 0)</f>
        <v>0</v>
      </c>
    </row>
    <row r="2001" spans="1:8" x14ac:dyDescent="0.2">
      <c r="A2001" s="2" t="s">
        <v>523</v>
      </c>
      <c r="B2001" s="2" t="s">
        <v>524</v>
      </c>
      <c r="C2001" s="2" t="s">
        <v>19</v>
      </c>
      <c r="G2001" s="8">
        <f>E2001-F2001</f>
        <v>0</v>
      </c>
      <c r="H2001" s="8">
        <f>IF(E2001&lt;&gt;0, ((E2001-F2001)/E2001)*100, 0)</f>
        <v>0</v>
      </c>
    </row>
    <row r="2002" spans="1:8" x14ac:dyDescent="0.2">
      <c r="A2002" s="2" t="s">
        <v>523</v>
      </c>
      <c r="B2002" s="2" t="s">
        <v>524</v>
      </c>
      <c r="C2002" s="2" t="s">
        <v>52</v>
      </c>
      <c r="D2002" s="6">
        <v>1</v>
      </c>
      <c r="F2002" s="8">
        <v>0.33</v>
      </c>
      <c r="G2002" s="8">
        <f>E2002-F2002</f>
        <v>-0.33</v>
      </c>
      <c r="H2002" s="8">
        <f>IF(E2002&lt;&gt;0, ((E2002-F2002)/E2002)*100, 0)</f>
        <v>0</v>
      </c>
    </row>
    <row r="2003" spans="1:8" x14ac:dyDescent="0.2">
      <c r="A2003" s="2" t="s">
        <v>523</v>
      </c>
      <c r="B2003" s="2" t="s">
        <v>524</v>
      </c>
      <c r="C2003" s="2" t="s">
        <v>53</v>
      </c>
      <c r="D2003" s="6">
        <v>12</v>
      </c>
      <c r="E2003" s="8">
        <v>84</v>
      </c>
      <c r="F2003" s="8">
        <v>15.84</v>
      </c>
      <c r="G2003" s="8">
        <f>E2003-F2003</f>
        <v>68.16</v>
      </c>
      <c r="H2003" s="8">
        <f>IF(E2003&lt;&gt;0, ((E2003-F2003)/E2003)*100, 0)</f>
        <v>81.142857142857139</v>
      </c>
    </row>
    <row r="2004" spans="1:8" x14ac:dyDescent="0.2">
      <c r="A2004" s="2" t="s">
        <v>523</v>
      </c>
      <c r="B2004" s="2" t="s">
        <v>524</v>
      </c>
      <c r="C2004" s="2" t="s">
        <v>105</v>
      </c>
      <c r="D2004" s="6">
        <v>1</v>
      </c>
      <c r="F2004" s="8">
        <v>5.31</v>
      </c>
      <c r="G2004" s="8">
        <f>E2004-F2004</f>
        <v>-5.31</v>
      </c>
      <c r="H2004" s="8">
        <f>IF(E2004&lt;&gt;0, ((E2004-F2004)/E2004)*100, 0)</f>
        <v>0</v>
      </c>
    </row>
    <row r="2005" spans="1:8" x14ac:dyDescent="0.2">
      <c r="A2005" s="2" t="s">
        <v>523</v>
      </c>
      <c r="B2005" s="2" t="s">
        <v>524</v>
      </c>
      <c r="C2005" s="2" t="s">
        <v>525</v>
      </c>
      <c r="D2005" s="6">
        <v>1</v>
      </c>
      <c r="E2005" s="8">
        <v>65</v>
      </c>
      <c r="G2005" s="8">
        <f>E2005-F2005</f>
        <v>65</v>
      </c>
      <c r="H2005" s="8">
        <f>IF(E2005&lt;&gt;0, ((E2005-F2005)/E2005)*100, 0)</f>
        <v>100</v>
      </c>
    </row>
    <row r="2006" spans="1:8" x14ac:dyDescent="0.2">
      <c r="A2006" s="2" t="s">
        <v>523</v>
      </c>
      <c r="B2006" s="2" t="s">
        <v>524</v>
      </c>
      <c r="C2006" s="2" t="s">
        <v>206</v>
      </c>
      <c r="D2006" s="6">
        <v>1</v>
      </c>
      <c r="F2006" s="8">
        <v>4.75</v>
      </c>
      <c r="G2006" s="8">
        <f>E2006-F2006</f>
        <v>-4.75</v>
      </c>
      <c r="H2006" s="8">
        <f>IF(E2006&lt;&gt;0, ((E2006-F2006)/E2006)*100, 0)</f>
        <v>0</v>
      </c>
    </row>
    <row r="2007" spans="1:8" x14ac:dyDescent="0.2">
      <c r="A2007" s="2" t="s">
        <v>523</v>
      </c>
      <c r="B2007" s="2" t="s">
        <v>524</v>
      </c>
      <c r="C2007" s="2" t="s">
        <v>108</v>
      </c>
      <c r="D2007" s="6">
        <v>1</v>
      </c>
      <c r="F2007" s="8">
        <v>3.6</v>
      </c>
      <c r="G2007" s="8">
        <f>E2007-F2007</f>
        <v>-3.6</v>
      </c>
      <c r="H2007" s="8">
        <f>IF(E2007&lt;&gt;0, ((E2007-F2007)/E2007)*100, 0)</f>
        <v>0</v>
      </c>
    </row>
    <row r="2008" spans="1:8" customFormat="1" ht="15" x14ac:dyDescent="0.25">
      <c r="D2008" s="12"/>
      <c r="E2008" s="12"/>
      <c r="F2008" s="12"/>
      <c r="G2008" s="12"/>
      <c r="H2008" s="12"/>
    </row>
    <row r="2009" spans="1:8" s="4" customFormat="1" x14ac:dyDescent="0.2">
      <c r="A2009" s="3" t="s">
        <v>19</v>
      </c>
      <c r="B2009" s="3" t="s">
        <v>19</v>
      </c>
      <c r="C2009" s="3" t="s">
        <v>19</v>
      </c>
      <c r="D2009" s="5">
        <f>SUBTOTAL(9, D2000:D2008)</f>
        <v>17</v>
      </c>
      <c r="E2009" s="7">
        <f>SUBTOTAL(9, E2000:E2008)</f>
        <v>149</v>
      </c>
      <c r="F2009" s="7">
        <f>SUBTOTAL(9, F2000:F2008)</f>
        <v>29.83</v>
      </c>
      <c r="G2009" s="7">
        <f>SUBTOTAL(9, G2000:G2008)</f>
        <v>119.17</v>
      </c>
      <c r="H2009" s="7">
        <f>IF(E2009&lt;&gt;0, ((E2009-F2009)/E2009)*100, 0)</f>
        <v>79.979865771812086</v>
      </c>
    </row>
    <row r="2010" spans="1:8" customFormat="1" ht="15" x14ac:dyDescent="0.25">
      <c r="D2010" s="12"/>
      <c r="E2010" s="12"/>
      <c r="F2010" s="12"/>
      <c r="G2010" s="12"/>
      <c r="H2010" s="12"/>
    </row>
    <row r="2011" spans="1:8" x14ac:dyDescent="0.2">
      <c r="A2011" s="2" t="s">
        <v>526</v>
      </c>
      <c r="B2011" s="2" t="s">
        <v>527</v>
      </c>
      <c r="C2011" s="2" t="s">
        <v>37</v>
      </c>
      <c r="D2011" s="6">
        <v>1</v>
      </c>
      <c r="E2011" s="8">
        <v>27</v>
      </c>
      <c r="F2011" s="8">
        <v>7.04</v>
      </c>
      <c r="G2011" s="8">
        <f>E2011-F2011</f>
        <v>19.96</v>
      </c>
      <c r="H2011" s="8">
        <f>IF(E2011&lt;&gt;0, ((E2011-F2011)/E2011)*100, 0)</f>
        <v>73.925925925925924</v>
      </c>
    </row>
    <row r="2012" spans="1:8" x14ac:dyDescent="0.2">
      <c r="A2012" s="2" t="s">
        <v>526</v>
      </c>
      <c r="B2012" s="2" t="s">
        <v>527</v>
      </c>
      <c r="C2012" s="2" t="s">
        <v>105</v>
      </c>
      <c r="D2012" s="6">
        <v>1</v>
      </c>
      <c r="E2012" s="8">
        <v>16</v>
      </c>
      <c r="F2012" s="8">
        <v>5.31</v>
      </c>
      <c r="G2012" s="8">
        <f>E2012-F2012</f>
        <v>10.690000000000001</v>
      </c>
      <c r="H2012" s="8">
        <f>IF(E2012&lt;&gt;0, ((E2012-F2012)/E2012)*100, 0)</f>
        <v>66.812500000000014</v>
      </c>
    </row>
    <row r="2013" spans="1:8" x14ac:dyDescent="0.2">
      <c r="A2013" s="2" t="s">
        <v>526</v>
      </c>
      <c r="B2013" s="2" t="s">
        <v>527</v>
      </c>
      <c r="C2013" s="2" t="s">
        <v>61</v>
      </c>
      <c r="D2013" s="6">
        <v>1</v>
      </c>
      <c r="E2013" s="8">
        <v>60</v>
      </c>
      <c r="F2013" s="8">
        <v>17.239999999999998</v>
      </c>
      <c r="G2013" s="8">
        <f>E2013-F2013</f>
        <v>42.760000000000005</v>
      </c>
      <c r="H2013" s="8">
        <f>IF(E2013&lt;&gt;0, ((E2013-F2013)/E2013)*100, 0)</f>
        <v>71.26666666666668</v>
      </c>
    </row>
    <row r="2014" spans="1:8" x14ac:dyDescent="0.2">
      <c r="A2014" s="2" t="s">
        <v>526</v>
      </c>
      <c r="B2014" s="2" t="s">
        <v>527</v>
      </c>
      <c r="C2014" s="2" t="s">
        <v>79</v>
      </c>
      <c r="D2014" s="6">
        <v>1</v>
      </c>
      <c r="E2014" s="8">
        <v>10.25</v>
      </c>
      <c r="F2014" s="8">
        <v>1.6</v>
      </c>
      <c r="G2014" s="8">
        <f>E2014-F2014</f>
        <v>8.65</v>
      </c>
      <c r="H2014" s="8">
        <f>IF(E2014&lt;&gt;0, ((E2014-F2014)/E2014)*100, 0)</f>
        <v>84.390243902439039</v>
      </c>
    </row>
    <row r="2015" spans="1:8" customFormat="1" ht="15" x14ac:dyDescent="0.25">
      <c r="D2015" s="12"/>
      <c r="E2015" s="12"/>
      <c r="F2015" s="12"/>
      <c r="G2015" s="12"/>
      <c r="H2015" s="12"/>
    </row>
    <row r="2016" spans="1:8" s="4" customFormat="1" x14ac:dyDescent="0.2">
      <c r="A2016" s="3" t="s">
        <v>19</v>
      </c>
      <c r="B2016" s="3" t="s">
        <v>19</v>
      </c>
      <c r="C2016" s="3" t="s">
        <v>19</v>
      </c>
      <c r="D2016" s="5">
        <f>SUBTOTAL(9, D2011:D2015)</f>
        <v>4</v>
      </c>
      <c r="E2016" s="7">
        <f>SUBTOTAL(9, E2011:E2015)</f>
        <v>113.25</v>
      </c>
      <c r="F2016" s="7">
        <f>SUBTOTAL(9, F2011:F2015)</f>
        <v>31.189999999999998</v>
      </c>
      <c r="G2016" s="7">
        <f>SUBTOTAL(9, G2011:G2015)</f>
        <v>82.060000000000016</v>
      </c>
      <c r="H2016" s="7">
        <f>IF(E2016&lt;&gt;0, ((E2016-F2016)/E2016)*100, 0)</f>
        <v>72.459161147902876</v>
      </c>
    </row>
    <row r="2017" spans="1:8" customFormat="1" ht="15" x14ac:dyDescent="0.25">
      <c r="D2017" s="12"/>
      <c r="E2017" s="12"/>
      <c r="F2017" s="12"/>
      <c r="G2017" s="12"/>
      <c r="H2017" s="12"/>
    </row>
    <row r="2018" spans="1:8" x14ac:dyDescent="0.2">
      <c r="A2018" s="2" t="s">
        <v>528</v>
      </c>
      <c r="B2018" s="2" t="s">
        <v>529</v>
      </c>
      <c r="C2018" s="2" t="s">
        <v>33</v>
      </c>
      <c r="D2018" s="6">
        <v>1</v>
      </c>
      <c r="E2018" s="8">
        <v>24.25</v>
      </c>
      <c r="F2018" s="8">
        <v>7.15</v>
      </c>
      <c r="G2018" s="8">
        <f>E2018-F2018</f>
        <v>17.100000000000001</v>
      </c>
      <c r="H2018" s="8">
        <f>IF(E2018&lt;&gt;0, ((E2018-F2018)/E2018)*100, 0)</f>
        <v>70.515463917525778</v>
      </c>
    </row>
    <row r="2019" spans="1:8" x14ac:dyDescent="0.2">
      <c r="A2019" s="2" t="s">
        <v>528</v>
      </c>
      <c r="B2019" s="2" t="s">
        <v>529</v>
      </c>
      <c r="C2019" s="2" t="s">
        <v>66</v>
      </c>
      <c r="D2019" s="6">
        <v>3</v>
      </c>
      <c r="E2019" s="8">
        <v>20.7</v>
      </c>
      <c r="F2019" s="8">
        <v>5.61</v>
      </c>
      <c r="G2019" s="8">
        <f>E2019-F2019</f>
        <v>15.09</v>
      </c>
      <c r="H2019" s="8">
        <f>IF(E2019&lt;&gt;0, ((E2019-F2019)/E2019)*100, 0)</f>
        <v>72.898550724637673</v>
      </c>
    </row>
    <row r="2020" spans="1:8" x14ac:dyDescent="0.2">
      <c r="A2020" s="2" t="s">
        <v>528</v>
      </c>
      <c r="B2020" s="2" t="s">
        <v>529</v>
      </c>
      <c r="C2020" s="2" t="s">
        <v>323</v>
      </c>
      <c r="D2020" s="6">
        <v>2</v>
      </c>
      <c r="E2020" s="8">
        <v>21</v>
      </c>
      <c r="F2020" s="8">
        <v>7.15</v>
      </c>
      <c r="G2020" s="8">
        <f>E2020-F2020</f>
        <v>13.85</v>
      </c>
      <c r="H2020" s="8">
        <f>IF(E2020&lt;&gt;0, ((E2020-F2020)/E2020)*100, 0)</f>
        <v>65.952380952380949</v>
      </c>
    </row>
    <row r="2021" spans="1:8" x14ac:dyDescent="0.2">
      <c r="A2021" s="2" t="s">
        <v>528</v>
      </c>
      <c r="B2021" s="2" t="s">
        <v>529</v>
      </c>
      <c r="C2021" s="2" t="s">
        <v>61</v>
      </c>
      <c r="D2021" s="6">
        <v>1</v>
      </c>
      <c r="E2021" s="8">
        <v>60</v>
      </c>
      <c r="F2021" s="8">
        <v>17.239999999999998</v>
      </c>
      <c r="G2021" s="8">
        <f>E2021-F2021</f>
        <v>42.760000000000005</v>
      </c>
      <c r="H2021" s="8">
        <f>IF(E2021&lt;&gt;0, ((E2021-F2021)/E2021)*100, 0)</f>
        <v>71.26666666666668</v>
      </c>
    </row>
    <row r="2022" spans="1:8" x14ac:dyDescent="0.2">
      <c r="A2022" s="2" t="s">
        <v>528</v>
      </c>
      <c r="B2022" s="2" t="s">
        <v>529</v>
      </c>
      <c r="C2022" s="2" t="s">
        <v>55</v>
      </c>
      <c r="D2022" s="6">
        <v>1</v>
      </c>
      <c r="E2022" s="8">
        <v>27.5</v>
      </c>
      <c r="F2022" s="8">
        <v>5.94</v>
      </c>
      <c r="G2022" s="8">
        <f>E2022-F2022</f>
        <v>21.56</v>
      </c>
      <c r="H2022" s="8">
        <f>IF(E2022&lt;&gt;0, ((E2022-F2022)/E2022)*100, 0)</f>
        <v>78.399999999999991</v>
      </c>
    </row>
    <row r="2023" spans="1:8" customFormat="1" ht="15" x14ac:dyDescent="0.25">
      <c r="D2023" s="12"/>
      <c r="E2023" s="12"/>
      <c r="F2023" s="12"/>
      <c r="G2023" s="12"/>
      <c r="H2023" s="12"/>
    </row>
    <row r="2024" spans="1:8" s="4" customFormat="1" x14ac:dyDescent="0.2">
      <c r="A2024" s="3" t="s">
        <v>19</v>
      </c>
      <c r="B2024" s="3" t="s">
        <v>19</v>
      </c>
      <c r="C2024" s="3" t="s">
        <v>19</v>
      </c>
      <c r="D2024" s="5">
        <f>SUBTOTAL(9, D2018:D2023)</f>
        <v>8</v>
      </c>
      <c r="E2024" s="7">
        <f>SUBTOTAL(9, E2018:E2023)</f>
        <v>153.44999999999999</v>
      </c>
      <c r="F2024" s="7">
        <f>SUBTOTAL(9, F2018:F2023)</f>
        <v>43.09</v>
      </c>
      <c r="G2024" s="7">
        <f>SUBTOTAL(9, G2018:G2023)</f>
        <v>110.36000000000001</v>
      </c>
      <c r="H2024" s="7">
        <f>IF(E2024&lt;&gt;0, ((E2024-F2024)/E2024)*100, 0)</f>
        <v>71.919191919191917</v>
      </c>
    </row>
    <row r="2025" spans="1:8" customFormat="1" ht="15" x14ac:dyDescent="0.25">
      <c r="D2025" s="12"/>
      <c r="E2025" s="12"/>
      <c r="F2025" s="12"/>
      <c r="G2025" s="12"/>
      <c r="H2025" s="12"/>
    </row>
    <row r="2026" spans="1:8" x14ac:dyDescent="0.2">
      <c r="A2026" s="2" t="s">
        <v>530</v>
      </c>
      <c r="B2026" s="2" t="s">
        <v>531</v>
      </c>
      <c r="C2026" s="2" t="s">
        <v>19</v>
      </c>
      <c r="G2026" s="8">
        <f>E2026-F2026</f>
        <v>0</v>
      </c>
      <c r="H2026" s="8">
        <f>IF(E2026&lt;&gt;0, ((E2026-F2026)/E2026)*100, 0)</f>
        <v>0</v>
      </c>
    </row>
    <row r="2027" spans="1:8" x14ac:dyDescent="0.2">
      <c r="A2027" s="2" t="s">
        <v>530</v>
      </c>
      <c r="B2027" s="2" t="s">
        <v>531</v>
      </c>
      <c r="C2027" s="2" t="s">
        <v>19</v>
      </c>
      <c r="G2027" s="8">
        <f>E2027-F2027</f>
        <v>0</v>
      </c>
      <c r="H2027" s="8">
        <f>IF(E2027&lt;&gt;0, ((E2027-F2027)/E2027)*100, 0)</f>
        <v>0</v>
      </c>
    </row>
    <row r="2028" spans="1:8" x14ac:dyDescent="0.2">
      <c r="A2028" s="2" t="s">
        <v>530</v>
      </c>
      <c r="B2028" s="2" t="s">
        <v>531</v>
      </c>
      <c r="C2028" s="2" t="s">
        <v>76</v>
      </c>
      <c r="D2028" s="6">
        <v>1</v>
      </c>
      <c r="F2028" s="8">
        <v>5.91</v>
      </c>
      <c r="G2028" s="8">
        <f>E2028-F2028</f>
        <v>-5.91</v>
      </c>
      <c r="H2028" s="8">
        <f>IF(E2028&lt;&gt;0, ((E2028-F2028)/E2028)*100, 0)</f>
        <v>0</v>
      </c>
    </row>
    <row r="2029" spans="1:8" x14ac:dyDescent="0.2">
      <c r="A2029" s="2" t="s">
        <v>530</v>
      </c>
      <c r="B2029" s="2" t="s">
        <v>531</v>
      </c>
      <c r="C2029" s="2" t="s">
        <v>35</v>
      </c>
      <c r="D2029" s="6">
        <v>1</v>
      </c>
      <c r="F2029" s="8">
        <v>10.050000000000001</v>
      </c>
      <c r="G2029" s="8">
        <f>E2029-F2029</f>
        <v>-10.050000000000001</v>
      </c>
      <c r="H2029" s="8">
        <f>IF(E2029&lt;&gt;0, ((E2029-F2029)/E2029)*100, 0)</f>
        <v>0</v>
      </c>
    </row>
    <row r="2030" spans="1:8" x14ac:dyDescent="0.2">
      <c r="A2030" s="2" t="s">
        <v>530</v>
      </c>
      <c r="B2030" s="2" t="s">
        <v>531</v>
      </c>
      <c r="C2030" s="2" t="s">
        <v>13</v>
      </c>
      <c r="D2030" s="6">
        <v>1</v>
      </c>
      <c r="F2030" s="8">
        <v>0.33</v>
      </c>
      <c r="G2030" s="8">
        <f>E2030-F2030</f>
        <v>-0.33</v>
      </c>
      <c r="H2030" s="8">
        <f>IF(E2030&lt;&gt;0, ((E2030-F2030)/E2030)*100, 0)</f>
        <v>0</v>
      </c>
    </row>
    <row r="2031" spans="1:8" x14ac:dyDescent="0.2">
      <c r="A2031" s="2" t="s">
        <v>530</v>
      </c>
      <c r="B2031" s="2" t="s">
        <v>531</v>
      </c>
      <c r="C2031" s="2" t="s">
        <v>22</v>
      </c>
      <c r="D2031" s="6">
        <v>1</v>
      </c>
      <c r="F2031" s="8">
        <v>5.17</v>
      </c>
      <c r="G2031" s="8">
        <f>E2031-F2031</f>
        <v>-5.17</v>
      </c>
      <c r="H2031" s="8">
        <f>IF(E2031&lt;&gt;0, ((E2031-F2031)/E2031)*100, 0)</f>
        <v>0</v>
      </c>
    </row>
    <row r="2032" spans="1:8" x14ac:dyDescent="0.2">
      <c r="A2032" s="2" t="s">
        <v>530</v>
      </c>
      <c r="B2032" s="2" t="s">
        <v>531</v>
      </c>
      <c r="C2032" s="2" t="s">
        <v>277</v>
      </c>
      <c r="D2032" s="6">
        <v>1</v>
      </c>
      <c r="F2032" s="8">
        <v>3.36</v>
      </c>
      <c r="G2032" s="8">
        <f>E2032-F2032</f>
        <v>-3.36</v>
      </c>
      <c r="H2032" s="8">
        <f>IF(E2032&lt;&gt;0, ((E2032-F2032)/E2032)*100, 0)</f>
        <v>0</v>
      </c>
    </row>
    <row r="2033" spans="1:8" x14ac:dyDescent="0.2">
      <c r="A2033" s="2" t="s">
        <v>530</v>
      </c>
      <c r="B2033" s="2" t="s">
        <v>531</v>
      </c>
      <c r="C2033" s="2" t="s">
        <v>431</v>
      </c>
      <c r="D2033" s="6">
        <v>1</v>
      </c>
      <c r="E2033" s="8">
        <v>200</v>
      </c>
      <c r="G2033" s="8">
        <f>E2033-F2033</f>
        <v>200</v>
      </c>
      <c r="H2033" s="8">
        <f>IF(E2033&lt;&gt;0, ((E2033-F2033)/E2033)*100, 0)</f>
        <v>100</v>
      </c>
    </row>
    <row r="2034" spans="1:8" x14ac:dyDescent="0.2">
      <c r="A2034" s="2" t="s">
        <v>530</v>
      </c>
      <c r="B2034" s="2" t="s">
        <v>531</v>
      </c>
      <c r="C2034" s="2" t="s">
        <v>239</v>
      </c>
      <c r="D2034" s="6">
        <v>1</v>
      </c>
      <c r="F2034" s="8">
        <v>6.23</v>
      </c>
      <c r="G2034" s="8">
        <f>E2034-F2034</f>
        <v>-6.23</v>
      </c>
      <c r="H2034" s="8">
        <f>IF(E2034&lt;&gt;0, ((E2034-F2034)/E2034)*100, 0)</f>
        <v>0</v>
      </c>
    </row>
    <row r="2035" spans="1:8" x14ac:dyDescent="0.2">
      <c r="A2035" s="2" t="s">
        <v>530</v>
      </c>
      <c r="B2035" s="2" t="s">
        <v>531</v>
      </c>
      <c r="C2035" s="2" t="s">
        <v>108</v>
      </c>
      <c r="D2035" s="6">
        <v>1</v>
      </c>
      <c r="F2035" s="8">
        <v>3.6</v>
      </c>
      <c r="G2035" s="8">
        <f>E2035-F2035</f>
        <v>-3.6</v>
      </c>
      <c r="H2035" s="8">
        <f>IF(E2035&lt;&gt;0, ((E2035-F2035)/E2035)*100, 0)</f>
        <v>0</v>
      </c>
    </row>
    <row r="2036" spans="1:8" x14ac:dyDescent="0.2">
      <c r="A2036" s="2" t="s">
        <v>530</v>
      </c>
      <c r="B2036" s="2" t="s">
        <v>531</v>
      </c>
      <c r="C2036" s="2" t="s">
        <v>56</v>
      </c>
      <c r="D2036" s="6">
        <v>1</v>
      </c>
      <c r="F2036" s="8">
        <v>1.6</v>
      </c>
      <c r="G2036" s="8">
        <f>E2036-F2036</f>
        <v>-1.6</v>
      </c>
      <c r="H2036" s="8">
        <f>IF(E2036&lt;&gt;0, ((E2036-F2036)/E2036)*100, 0)</f>
        <v>0</v>
      </c>
    </row>
    <row r="2037" spans="1:8" x14ac:dyDescent="0.2">
      <c r="A2037" s="2" t="s">
        <v>530</v>
      </c>
      <c r="B2037" s="2" t="s">
        <v>531</v>
      </c>
      <c r="C2037" s="2" t="s">
        <v>46</v>
      </c>
      <c r="D2037" s="6">
        <v>1</v>
      </c>
      <c r="F2037" s="8">
        <v>1.54</v>
      </c>
      <c r="G2037" s="8">
        <f>E2037-F2037</f>
        <v>-1.54</v>
      </c>
      <c r="H2037" s="8">
        <f>IF(E2037&lt;&gt;0, ((E2037-F2037)/E2037)*100, 0)</f>
        <v>0</v>
      </c>
    </row>
    <row r="2038" spans="1:8" customFormat="1" ht="15" x14ac:dyDescent="0.25">
      <c r="D2038" s="12"/>
      <c r="E2038" s="12"/>
      <c r="F2038" s="12"/>
      <c r="G2038" s="12"/>
      <c r="H2038" s="12"/>
    </row>
    <row r="2039" spans="1:8" s="4" customFormat="1" x14ac:dyDescent="0.2">
      <c r="A2039" s="3" t="s">
        <v>19</v>
      </c>
      <c r="B2039" s="3" t="s">
        <v>19</v>
      </c>
      <c r="C2039" s="3" t="s">
        <v>19</v>
      </c>
      <c r="D2039" s="5">
        <f>SUBTOTAL(9, D2026:D2038)</f>
        <v>10</v>
      </c>
      <c r="E2039" s="7">
        <f>SUBTOTAL(9, E2026:E2038)</f>
        <v>200</v>
      </c>
      <c r="F2039" s="7">
        <f>SUBTOTAL(9, F2026:F2038)</f>
        <v>37.79</v>
      </c>
      <c r="G2039" s="7">
        <f>SUBTOTAL(9, G2026:G2038)</f>
        <v>162.21000000000004</v>
      </c>
      <c r="H2039" s="7">
        <f>IF(E2039&lt;&gt;0, ((E2039-F2039)/E2039)*100, 0)</f>
        <v>81.105000000000004</v>
      </c>
    </row>
    <row r="2040" spans="1:8" customFormat="1" ht="15" x14ac:dyDescent="0.25">
      <c r="D2040" s="12"/>
      <c r="E2040" s="12"/>
      <c r="F2040" s="12"/>
      <c r="G2040" s="12"/>
      <c r="H2040" s="12"/>
    </row>
    <row r="2041" spans="1:8" x14ac:dyDescent="0.2">
      <c r="A2041" s="2" t="s">
        <v>532</v>
      </c>
      <c r="B2041" s="2" t="s">
        <v>533</v>
      </c>
      <c r="C2041" s="2" t="s">
        <v>107</v>
      </c>
      <c r="D2041" s="6">
        <v>1</v>
      </c>
      <c r="E2041" s="8">
        <v>24.75</v>
      </c>
      <c r="F2041" s="8">
        <v>7.43</v>
      </c>
      <c r="G2041" s="8">
        <f>E2041-F2041</f>
        <v>17.32</v>
      </c>
      <c r="H2041" s="8">
        <f>IF(E2041&lt;&gt;0, ((E2041-F2041)/E2041)*100, 0)</f>
        <v>69.979797979797979</v>
      </c>
    </row>
    <row r="2042" spans="1:8" customFormat="1" ht="15" x14ac:dyDescent="0.25">
      <c r="D2042" s="12"/>
      <c r="E2042" s="12"/>
      <c r="F2042" s="12"/>
      <c r="G2042" s="12"/>
      <c r="H2042" s="12"/>
    </row>
    <row r="2043" spans="1:8" s="4" customFormat="1" x14ac:dyDescent="0.2">
      <c r="A2043" s="3" t="s">
        <v>19</v>
      </c>
      <c r="B2043" s="3" t="s">
        <v>19</v>
      </c>
      <c r="C2043" s="3" t="s">
        <v>19</v>
      </c>
      <c r="D2043" s="5">
        <f>SUBTOTAL(9, D2041:D2042)</f>
        <v>1</v>
      </c>
      <c r="E2043" s="7">
        <f>SUBTOTAL(9, E2041:E2042)</f>
        <v>24.75</v>
      </c>
      <c r="F2043" s="7">
        <f>SUBTOTAL(9, F2041:F2042)</f>
        <v>7.43</v>
      </c>
      <c r="G2043" s="7">
        <f>SUBTOTAL(9, G2041:G2042)</f>
        <v>17.32</v>
      </c>
      <c r="H2043" s="7">
        <f>IF(E2043&lt;&gt;0, ((E2043-F2043)/E2043)*100, 0)</f>
        <v>69.979797979797979</v>
      </c>
    </row>
    <row r="2044" spans="1:8" customFormat="1" ht="15" x14ac:dyDescent="0.25">
      <c r="D2044" s="12"/>
      <c r="E2044" s="12"/>
      <c r="F2044" s="12"/>
      <c r="G2044" s="12"/>
      <c r="H2044" s="12"/>
    </row>
    <row r="2045" spans="1:8" x14ac:dyDescent="0.2">
      <c r="A2045" s="2" t="s">
        <v>534</v>
      </c>
      <c r="B2045" s="2" t="s">
        <v>535</v>
      </c>
      <c r="C2045" s="2" t="s">
        <v>19</v>
      </c>
      <c r="G2045" s="8">
        <f>E2045-F2045</f>
        <v>0</v>
      </c>
      <c r="H2045" s="8">
        <f>IF(E2045&lt;&gt;0, ((E2045-F2045)/E2045)*100, 0)</f>
        <v>0</v>
      </c>
    </row>
    <row r="2046" spans="1:8" x14ac:dyDescent="0.2">
      <c r="A2046" s="2" t="s">
        <v>534</v>
      </c>
      <c r="B2046" s="2" t="s">
        <v>535</v>
      </c>
      <c r="C2046" s="2" t="s">
        <v>19</v>
      </c>
      <c r="G2046" s="8">
        <f>E2046-F2046</f>
        <v>0</v>
      </c>
      <c r="H2046" s="8">
        <f>IF(E2046&lt;&gt;0, ((E2046-F2046)/E2046)*100, 0)</f>
        <v>0</v>
      </c>
    </row>
    <row r="2047" spans="1:8" x14ac:dyDescent="0.2">
      <c r="A2047" s="2" t="s">
        <v>534</v>
      </c>
      <c r="B2047" s="2" t="s">
        <v>535</v>
      </c>
      <c r="C2047" s="2" t="s">
        <v>19</v>
      </c>
      <c r="E2047" s="8">
        <v>-13.75</v>
      </c>
      <c r="G2047" s="8">
        <f>E2047-F2047</f>
        <v>-13.75</v>
      </c>
      <c r="H2047" s="8">
        <f>IF(E2047&lt;&gt;0, ((E2047-F2047)/E2047)*100, 0)</f>
        <v>100</v>
      </c>
    </row>
    <row r="2048" spans="1:8" x14ac:dyDescent="0.2">
      <c r="A2048" s="2" t="s">
        <v>534</v>
      </c>
      <c r="B2048" s="2" t="s">
        <v>535</v>
      </c>
      <c r="C2048" s="2" t="s">
        <v>17</v>
      </c>
      <c r="G2048" s="8">
        <f>E2048-F2048</f>
        <v>0</v>
      </c>
      <c r="H2048" s="8">
        <f>IF(E2048&lt;&gt;0, ((E2048-F2048)/E2048)*100, 0)</f>
        <v>0</v>
      </c>
    </row>
    <row r="2049" spans="1:8" customFormat="1" ht="15" x14ac:dyDescent="0.25">
      <c r="D2049" s="12"/>
      <c r="E2049" s="12"/>
      <c r="F2049" s="12"/>
      <c r="G2049" s="12"/>
      <c r="H2049" s="12"/>
    </row>
    <row r="2050" spans="1:8" s="4" customFormat="1" x14ac:dyDescent="0.2">
      <c r="A2050" s="3" t="s">
        <v>19</v>
      </c>
      <c r="B2050" s="3" t="s">
        <v>19</v>
      </c>
      <c r="C2050" s="3" t="s">
        <v>19</v>
      </c>
      <c r="D2050" s="5">
        <f>SUBTOTAL(9, D2045:D2049)</f>
        <v>0</v>
      </c>
      <c r="E2050" s="7">
        <f>SUBTOTAL(9, E2045:E2049)</f>
        <v>-13.75</v>
      </c>
      <c r="F2050" s="7">
        <f>SUBTOTAL(9, F2045:F2049)</f>
        <v>0</v>
      </c>
      <c r="G2050" s="7">
        <f>SUBTOTAL(9, G2045:G2049)</f>
        <v>-13.75</v>
      </c>
      <c r="H2050" s="7">
        <f>IF(E2050&lt;&gt;0, ((E2050-F2050)/E2050)*100, 0)</f>
        <v>100</v>
      </c>
    </row>
    <row r="2051" spans="1:8" customFormat="1" ht="15" x14ac:dyDescent="0.25">
      <c r="D2051" s="12"/>
      <c r="E2051" s="12"/>
      <c r="F2051" s="12"/>
      <c r="G2051" s="12"/>
      <c r="H2051" s="12"/>
    </row>
    <row r="2052" spans="1:8" x14ac:dyDescent="0.2">
      <c r="A2052" s="2" t="s">
        <v>536</v>
      </c>
      <c r="B2052" s="2" t="s">
        <v>537</v>
      </c>
      <c r="C2052" s="2" t="s">
        <v>217</v>
      </c>
      <c r="D2052" s="6">
        <v>1</v>
      </c>
      <c r="E2052" s="8">
        <v>17.5</v>
      </c>
      <c r="F2052" s="8">
        <v>6.2</v>
      </c>
      <c r="G2052" s="8">
        <f>E2052-F2052</f>
        <v>11.3</v>
      </c>
      <c r="H2052" s="8">
        <f>IF(E2052&lt;&gt;0, ((E2052-F2052)/E2052)*100, 0)</f>
        <v>64.571428571428584</v>
      </c>
    </row>
    <row r="2053" spans="1:8" x14ac:dyDescent="0.2">
      <c r="A2053" s="2" t="s">
        <v>536</v>
      </c>
      <c r="B2053" s="2" t="s">
        <v>537</v>
      </c>
      <c r="C2053" s="2" t="s">
        <v>145</v>
      </c>
      <c r="D2053" s="6">
        <v>2</v>
      </c>
      <c r="E2053" s="8">
        <v>37</v>
      </c>
      <c r="F2053" s="8">
        <v>9.57</v>
      </c>
      <c r="G2053" s="8">
        <f>E2053-F2053</f>
        <v>27.43</v>
      </c>
      <c r="H2053" s="8">
        <f>IF(E2053&lt;&gt;0, ((E2053-F2053)/E2053)*100, 0)</f>
        <v>74.13513513513513</v>
      </c>
    </row>
    <row r="2054" spans="1:8" x14ac:dyDescent="0.2">
      <c r="A2054" s="2" t="s">
        <v>536</v>
      </c>
      <c r="B2054" s="2" t="s">
        <v>537</v>
      </c>
      <c r="C2054" s="2" t="s">
        <v>146</v>
      </c>
      <c r="D2054" s="6">
        <v>2</v>
      </c>
      <c r="E2054" s="8">
        <v>49</v>
      </c>
      <c r="F2054" s="8">
        <v>14.02</v>
      </c>
      <c r="G2054" s="8">
        <f>E2054-F2054</f>
        <v>34.980000000000004</v>
      </c>
      <c r="H2054" s="8">
        <f>IF(E2054&lt;&gt;0, ((E2054-F2054)/E2054)*100, 0)</f>
        <v>71.387755102040828</v>
      </c>
    </row>
    <row r="2055" spans="1:8" customFormat="1" ht="15" x14ac:dyDescent="0.25">
      <c r="D2055" s="12"/>
      <c r="E2055" s="12"/>
      <c r="F2055" s="12"/>
      <c r="G2055" s="12"/>
      <c r="H2055" s="12"/>
    </row>
    <row r="2056" spans="1:8" s="4" customFormat="1" x14ac:dyDescent="0.2">
      <c r="A2056" s="3" t="s">
        <v>19</v>
      </c>
      <c r="B2056" s="3" t="s">
        <v>19</v>
      </c>
      <c r="C2056" s="3" t="s">
        <v>19</v>
      </c>
      <c r="D2056" s="5">
        <f>SUBTOTAL(9, D2052:D2055)</f>
        <v>5</v>
      </c>
      <c r="E2056" s="7">
        <f>SUBTOTAL(9, E2052:E2055)</f>
        <v>103.5</v>
      </c>
      <c r="F2056" s="7">
        <f>SUBTOTAL(9, F2052:F2055)</f>
        <v>29.79</v>
      </c>
      <c r="G2056" s="7">
        <f>SUBTOTAL(9, G2052:G2055)</f>
        <v>73.710000000000008</v>
      </c>
      <c r="H2056" s="7">
        <f>IF(E2056&lt;&gt;0, ((E2056-F2056)/E2056)*100, 0)</f>
        <v>71.217391304347828</v>
      </c>
    </row>
    <row r="2057" spans="1:8" customFormat="1" ht="15" x14ac:dyDescent="0.25">
      <c r="D2057" s="12"/>
      <c r="E2057" s="12"/>
      <c r="F2057" s="12"/>
      <c r="G2057" s="12"/>
      <c r="H2057" s="12"/>
    </row>
    <row r="2058" spans="1:8" x14ac:dyDescent="0.2">
      <c r="A2058" s="2" t="s">
        <v>538</v>
      </c>
      <c r="B2058" s="2" t="s">
        <v>539</v>
      </c>
      <c r="C2058" s="2" t="s">
        <v>19</v>
      </c>
      <c r="G2058" s="8">
        <f>E2058-F2058</f>
        <v>0</v>
      </c>
      <c r="H2058" s="8">
        <f>IF(E2058&lt;&gt;0, ((E2058-F2058)/E2058)*100, 0)</f>
        <v>0</v>
      </c>
    </row>
    <row r="2059" spans="1:8" x14ac:dyDescent="0.2">
      <c r="A2059" s="2" t="s">
        <v>538</v>
      </c>
      <c r="B2059" s="2" t="s">
        <v>539</v>
      </c>
      <c r="C2059" s="2" t="s">
        <v>76</v>
      </c>
      <c r="D2059" s="6">
        <v>3</v>
      </c>
      <c r="E2059" s="8">
        <v>33</v>
      </c>
      <c r="F2059" s="8">
        <v>17.73</v>
      </c>
      <c r="G2059" s="8">
        <f>E2059-F2059</f>
        <v>15.27</v>
      </c>
      <c r="H2059" s="8">
        <f>IF(E2059&lt;&gt;0, ((E2059-F2059)/E2059)*100, 0)</f>
        <v>46.272727272727273</v>
      </c>
    </row>
    <row r="2060" spans="1:8" x14ac:dyDescent="0.2">
      <c r="A2060" s="2" t="s">
        <v>538</v>
      </c>
      <c r="B2060" s="2" t="s">
        <v>539</v>
      </c>
      <c r="C2060" s="2" t="s">
        <v>92</v>
      </c>
      <c r="D2060" s="6">
        <v>1</v>
      </c>
      <c r="E2060" s="8">
        <v>6.5</v>
      </c>
      <c r="F2060" s="8">
        <v>1.4</v>
      </c>
      <c r="G2060" s="8">
        <f>E2060-F2060</f>
        <v>5.0999999999999996</v>
      </c>
      <c r="H2060" s="8">
        <f>IF(E2060&lt;&gt;0, ((E2060-F2060)/E2060)*100, 0)</f>
        <v>78.461538461538467</v>
      </c>
    </row>
    <row r="2061" spans="1:8" x14ac:dyDescent="0.2">
      <c r="A2061" s="2" t="s">
        <v>538</v>
      </c>
      <c r="B2061" s="2" t="s">
        <v>539</v>
      </c>
      <c r="C2061" s="2" t="s">
        <v>35</v>
      </c>
      <c r="D2061" s="6">
        <v>1</v>
      </c>
      <c r="E2061" s="8">
        <v>35.5</v>
      </c>
      <c r="F2061" s="8">
        <v>10.050000000000001</v>
      </c>
      <c r="G2061" s="8">
        <f>E2061-F2061</f>
        <v>25.45</v>
      </c>
      <c r="H2061" s="8">
        <f>IF(E2061&lt;&gt;0, ((E2061-F2061)/E2061)*100, 0)</f>
        <v>71.690140845070417</v>
      </c>
    </row>
    <row r="2062" spans="1:8" x14ac:dyDescent="0.2">
      <c r="A2062" s="2" t="s">
        <v>538</v>
      </c>
      <c r="B2062" s="2" t="s">
        <v>539</v>
      </c>
      <c r="C2062" s="2" t="s">
        <v>52</v>
      </c>
      <c r="D2062" s="6">
        <v>1</v>
      </c>
      <c r="E2062" s="8">
        <v>3.5</v>
      </c>
      <c r="F2062" s="8">
        <v>0.33</v>
      </c>
      <c r="G2062" s="8">
        <f>E2062-F2062</f>
        <v>3.17</v>
      </c>
      <c r="H2062" s="8">
        <f>IF(E2062&lt;&gt;0, ((E2062-F2062)/E2062)*100, 0)</f>
        <v>90.571428571428569</v>
      </c>
    </row>
    <row r="2063" spans="1:8" x14ac:dyDescent="0.2">
      <c r="A2063" s="2" t="s">
        <v>538</v>
      </c>
      <c r="B2063" s="2" t="s">
        <v>539</v>
      </c>
      <c r="C2063" s="2" t="s">
        <v>13</v>
      </c>
      <c r="D2063" s="6">
        <v>1</v>
      </c>
      <c r="F2063" s="8">
        <v>0.33</v>
      </c>
      <c r="G2063" s="8">
        <f>E2063-F2063</f>
        <v>-0.33</v>
      </c>
      <c r="H2063" s="8">
        <f>IF(E2063&lt;&gt;0, ((E2063-F2063)/E2063)*100, 0)</f>
        <v>0</v>
      </c>
    </row>
    <row r="2064" spans="1:8" x14ac:dyDescent="0.2">
      <c r="A2064" s="2" t="s">
        <v>538</v>
      </c>
      <c r="B2064" s="2" t="s">
        <v>539</v>
      </c>
      <c r="C2064" s="2" t="s">
        <v>65</v>
      </c>
      <c r="D2064" s="6">
        <v>1</v>
      </c>
      <c r="E2064" s="8">
        <v>24.5</v>
      </c>
      <c r="F2064" s="8">
        <v>7.7</v>
      </c>
      <c r="G2064" s="8">
        <f>E2064-F2064</f>
        <v>16.8</v>
      </c>
      <c r="H2064" s="8">
        <f>IF(E2064&lt;&gt;0, ((E2064-F2064)/E2064)*100, 0)</f>
        <v>68.571428571428569</v>
      </c>
    </row>
    <row r="2065" spans="1:8" x14ac:dyDescent="0.2">
      <c r="A2065" s="2" t="s">
        <v>538</v>
      </c>
      <c r="B2065" s="2" t="s">
        <v>539</v>
      </c>
      <c r="C2065" s="2" t="s">
        <v>278</v>
      </c>
      <c r="D2065" s="6">
        <v>1</v>
      </c>
      <c r="F2065" s="8">
        <v>3.83</v>
      </c>
      <c r="G2065" s="8">
        <f>E2065-F2065</f>
        <v>-3.83</v>
      </c>
      <c r="H2065" s="8">
        <f>IF(E2065&lt;&gt;0, ((E2065-F2065)/E2065)*100, 0)</f>
        <v>0</v>
      </c>
    </row>
    <row r="2066" spans="1:8" x14ac:dyDescent="0.2">
      <c r="A2066" s="2" t="s">
        <v>538</v>
      </c>
      <c r="B2066" s="2" t="s">
        <v>539</v>
      </c>
      <c r="C2066" s="2" t="s">
        <v>103</v>
      </c>
      <c r="D2066" s="6">
        <v>1</v>
      </c>
      <c r="F2066" s="8">
        <v>3.85</v>
      </c>
      <c r="G2066" s="8">
        <f>E2066-F2066</f>
        <v>-3.85</v>
      </c>
      <c r="H2066" s="8">
        <f>IF(E2066&lt;&gt;0, ((E2066-F2066)/E2066)*100, 0)</f>
        <v>0</v>
      </c>
    </row>
    <row r="2067" spans="1:8" x14ac:dyDescent="0.2">
      <c r="A2067" s="2" t="s">
        <v>538</v>
      </c>
      <c r="B2067" s="2" t="s">
        <v>539</v>
      </c>
      <c r="C2067" s="2" t="s">
        <v>145</v>
      </c>
      <c r="D2067" s="6">
        <v>1</v>
      </c>
      <c r="F2067" s="8">
        <v>4.79</v>
      </c>
      <c r="G2067" s="8">
        <f>E2067-F2067</f>
        <v>-4.79</v>
      </c>
      <c r="H2067" s="8">
        <f>IF(E2067&lt;&gt;0, ((E2067-F2067)/E2067)*100, 0)</f>
        <v>0</v>
      </c>
    </row>
    <row r="2068" spans="1:8" x14ac:dyDescent="0.2">
      <c r="A2068" s="2" t="s">
        <v>538</v>
      </c>
      <c r="B2068" s="2" t="s">
        <v>539</v>
      </c>
      <c r="C2068" s="2" t="s">
        <v>495</v>
      </c>
      <c r="D2068" s="6">
        <v>1</v>
      </c>
      <c r="E2068" s="8">
        <v>140</v>
      </c>
      <c r="G2068" s="8">
        <f>E2068-F2068</f>
        <v>140</v>
      </c>
      <c r="H2068" s="8">
        <f>IF(E2068&lt;&gt;0, ((E2068-F2068)/E2068)*100, 0)</f>
        <v>100</v>
      </c>
    </row>
    <row r="2069" spans="1:8" x14ac:dyDescent="0.2">
      <c r="A2069" s="2" t="s">
        <v>538</v>
      </c>
      <c r="B2069" s="2" t="s">
        <v>539</v>
      </c>
      <c r="C2069" s="2" t="s">
        <v>239</v>
      </c>
      <c r="D2069" s="6">
        <v>1</v>
      </c>
      <c r="F2069" s="8">
        <v>6.23</v>
      </c>
      <c r="G2069" s="8">
        <f>E2069-F2069</f>
        <v>-6.23</v>
      </c>
      <c r="H2069" s="8">
        <f>IF(E2069&lt;&gt;0, ((E2069-F2069)/E2069)*100, 0)</f>
        <v>0</v>
      </c>
    </row>
    <row r="2070" spans="1:8" x14ac:dyDescent="0.2">
      <c r="A2070" s="2" t="s">
        <v>538</v>
      </c>
      <c r="B2070" s="2" t="s">
        <v>539</v>
      </c>
      <c r="C2070" s="2" t="s">
        <v>348</v>
      </c>
      <c r="D2070" s="6">
        <v>1</v>
      </c>
      <c r="E2070" s="8">
        <v>13.5</v>
      </c>
      <c r="F2070" s="8">
        <v>3.3</v>
      </c>
      <c r="G2070" s="8">
        <f>E2070-F2070</f>
        <v>10.199999999999999</v>
      </c>
      <c r="H2070" s="8">
        <f>IF(E2070&lt;&gt;0, ((E2070-F2070)/E2070)*100, 0)</f>
        <v>75.555555555555557</v>
      </c>
    </row>
    <row r="2071" spans="1:8" x14ac:dyDescent="0.2">
      <c r="A2071" s="2" t="s">
        <v>538</v>
      </c>
      <c r="B2071" s="2" t="s">
        <v>539</v>
      </c>
      <c r="C2071" s="2" t="s">
        <v>56</v>
      </c>
      <c r="D2071" s="6">
        <v>1</v>
      </c>
      <c r="F2071" s="8">
        <v>1.6</v>
      </c>
      <c r="G2071" s="8">
        <f>E2071-F2071</f>
        <v>-1.6</v>
      </c>
      <c r="H2071" s="8">
        <f>IF(E2071&lt;&gt;0, ((E2071-F2071)/E2071)*100, 0)</f>
        <v>0</v>
      </c>
    </row>
    <row r="2072" spans="1:8" customFormat="1" ht="15" x14ac:dyDescent="0.25">
      <c r="D2072" s="12"/>
      <c r="E2072" s="12"/>
      <c r="F2072" s="12"/>
      <c r="G2072" s="12"/>
      <c r="H2072" s="12"/>
    </row>
    <row r="2073" spans="1:8" s="4" customFormat="1" x14ac:dyDescent="0.2">
      <c r="A2073" s="3" t="s">
        <v>19</v>
      </c>
      <c r="B2073" s="3" t="s">
        <v>19</v>
      </c>
      <c r="C2073" s="3" t="s">
        <v>19</v>
      </c>
      <c r="D2073" s="5">
        <f>SUBTOTAL(9, D2058:D2072)</f>
        <v>15</v>
      </c>
      <c r="E2073" s="7">
        <f>SUBTOTAL(9, E2058:E2072)</f>
        <v>256.5</v>
      </c>
      <c r="F2073" s="7">
        <f>SUBTOTAL(9, F2058:F2072)</f>
        <v>61.139999999999993</v>
      </c>
      <c r="G2073" s="7">
        <f>SUBTOTAL(9, G2058:G2072)</f>
        <v>195.36</v>
      </c>
      <c r="H2073" s="7">
        <f>IF(E2073&lt;&gt;0, ((E2073-F2073)/E2073)*100, 0)</f>
        <v>76.163742690058484</v>
      </c>
    </row>
    <row r="2074" spans="1:8" customFormat="1" ht="15" x14ac:dyDescent="0.25">
      <c r="D2074" s="12"/>
      <c r="E2074" s="12"/>
      <c r="F2074" s="12"/>
      <c r="G2074" s="12"/>
      <c r="H2074" s="12"/>
    </row>
    <row r="2075" spans="1:8" x14ac:dyDescent="0.2">
      <c r="A2075" s="2" t="s">
        <v>540</v>
      </c>
      <c r="B2075" s="2" t="s">
        <v>541</v>
      </c>
      <c r="C2075" s="2" t="s">
        <v>139</v>
      </c>
      <c r="D2075" s="6">
        <v>1</v>
      </c>
      <c r="E2075" s="8">
        <v>17.5</v>
      </c>
      <c r="F2075" s="8">
        <v>6.65</v>
      </c>
      <c r="G2075" s="8">
        <f>E2075-F2075</f>
        <v>10.85</v>
      </c>
      <c r="H2075" s="8">
        <f>IF(E2075&lt;&gt;0, ((E2075-F2075)/E2075)*100, 0)</f>
        <v>62</v>
      </c>
    </row>
    <row r="2076" spans="1:8" x14ac:dyDescent="0.2">
      <c r="A2076" s="2" t="s">
        <v>540</v>
      </c>
      <c r="B2076" s="2" t="s">
        <v>541</v>
      </c>
      <c r="C2076" s="2" t="s">
        <v>39</v>
      </c>
      <c r="D2076" s="6">
        <v>2</v>
      </c>
      <c r="E2076" s="8">
        <v>19</v>
      </c>
      <c r="F2076" s="8">
        <v>3.3</v>
      </c>
      <c r="G2076" s="8">
        <f>E2076-F2076</f>
        <v>15.7</v>
      </c>
      <c r="H2076" s="8">
        <f>IF(E2076&lt;&gt;0, ((E2076-F2076)/E2076)*100, 0)</f>
        <v>82.631578947368425</v>
      </c>
    </row>
    <row r="2077" spans="1:8" customFormat="1" ht="15" x14ac:dyDescent="0.25">
      <c r="D2077" s="12"/>
      <c r="E2077" s="12"/>
      <c r="F2077" s="12"/>
      <c r="G2077" s="12"/>
      <c r="H2077" s="12"/>
    </row>
    <row r="2078" spans="1:8" s="4" customFormat="1" x14ac:dyDescent="0.2">
      <c r="A2078" s="3" t="s">
        <v>19</v>
      </c>
      <c r="B2078" s="3" t="s">
        <v>19</v>
      </c>
      <c r="C2078" s="3" t="s">
        <v>19</v>
      </c>
      <c r="D2078" s="5">
        <f>SUBTOTAL(9, D2075:D2077)</f>
        <v>3</v>
      </c>
      <c r="E2078" s="7">
        <f>SUBTOTAL(9, E2075:E2077)</f>
        <v>36.5</v>
      </c>
      <c r="F2078" s="7">
        <f>SUBTOTAL(9, F2075:F2077)</f>
        <v>9.9499999999999993</v>
      </c>
      <c r="G2078" s="7">
        <f>SUBTOTAL(9, G2075:G2077)</f>
        <v>26.549999999999997</v>
      </c>
      <c r="H2078" s="7">
        <f>IF(E2078&lt;&gt;0, ((E2078-F2078)/E2078)*100, 0)</f>
        <v>72.739726027397268</v>
      </c>
    </row>
    <row r="2079" spans="1:8" customFormat="1" ht="15" x14ac:dyDescent="0.25">
      <c r="D2079" s="12"/>
      <c r="E2079" s="12"/>
      <c r="F2079" s="12"/>
      <c r="G2079" s="12"/>
      <c r="H2079" s="12"/>
    </row>
    <row r="2080" spans="1:8" x14ac:dyDescent="0.2">
      <c r="A2080" s="2" t="s">
        <v>542</v>
      </c>
      <c r="B2080" s="2" t="s">
        <v>543</v>
      </c>
      <c r="C2080" s="2" t="s">
        <v>139</v>
      </c>
      <c r="D2080" s="6">
        <v>1</v>
      </c>
      <c r="E2080" s="8">
        <v>17.5</v>
      </c>
      <c r="F2080" s="8">
        <v>6.66</v>
      </c>
      <c r="G2080" s="8">
        <f>E2080-F2080</f>
        <v>10.84</v>
      </c>
      <c r="H2080" s="8">
        <f>IF(E2080&lt;&gt;0, ((E2080-F2080)/E2080)*100, 0)</f>
        <v>61.942857142857143</v>
      </c>
    </row>
    <row r="2081" spans="1:8" x14ac:dyDescent="0.2">
      <c r="A2081" s="2" t="s">
        <v>542</v>
      </c>
      <c r="B2081" s="2" t="s">
        <v>543</v>
      </c>
      <c r="C2081" s="2" t="s">
        <v>37</v>
      </c>
      <c r="D2081" s="6">
        <v>1</v>
      </c>
      <c r="E2081" s="8">
        <v>27</v>
      </c>
      <c r="F2081" s="8">
        <v>7.04</v>
      </c>
      <c r="G2081" s="8">
        <f>E2081-F2081</f>
        <v>19.96</v>
      </c>
      <c r="H2081" s="8">
        <f>IF(E2081&lt;&gt;0, ((E2081-F2081)/E2081)*100, 0)</f>
        <v>73.925925925925924</v>
      </c>
    </row>
    <row r="2082" spans="1:8" x14ac:dyDescent="0.2">
      <c r="A2082" s="2" t="s">
        <v>542</v>
      </c>
      <c r="B2082" s="2" t="s">
        <v>543</v>
      </c>
      <c r="C2082" s="2" t="s">
        <v>71</v>
      </c>
      <c r="D2082" s="6">
        <v>2</v>
      </c>
      <c r="E2082" s="8">
        <v>19</v>
      </c>
      <c r="F2082" s="8">
        <v>2.86</v>
      </c>
      <c r="G2082" s="8">
        <f>E2082-F2082</f>
        <v>16.14</v>
      </c>
      <c r="H2082" s="8">
        <f>IF(E2082&lt;&gt;0, ((E2082-F2082)/E2082)*100, 0)</f>
        <v>84.947368421052644</v>
      </c>
    </row>
    <row r="2083" spans="1:8" customFormat="1" ht="15" x14ac:dyDescent="0.25">
      <c r="D2083" s="12"/>
      <c r="E2083" s="12"/>
      <c r="F2083" s="12"/>
      <c r="G2083" s="12"/>
      <c r="H2083" s="12"/>
    </row>
    <row r="2084" spans="1:8" s="4" customFormat="1" x14ac:dyDescent="0.2">
      <c r="A2084" s="3" t="s">
        <v>19</v>
      </c>
      <c r="B2084" s="3" t="s">
        <v>19</v>
      </c>
      <c r="C2084" s="3" t="s">
        <v>19</v>
      </c>
      <c r="D2084" s="5">
        <f>SUBTOTAL(9, D2080:D2083)</f>
        <v>4</v>
      </c>
      <c r="E2084" s="7">
        <f>SUBTOTAL(9, E2080:E2083)</f>
        <v>63.5</v>
      </c>
      <c r="F2084" s="7">
        <f>SUBTOTAL(9, F2080:F2083)</f>
        <v>16.559999999999999</v>
      </c>
      <c r="G2084" s="7">
        <f>SUBTOTAL(9, G2080:G2083)</f>
        <v>46.94</v>
      </c>
      <c r="H2084" s="7">
        <f>IF(E2084&lt;&gt;0, ((E2084-F2084)/E2084)*100, 0)</f>
        <v>73.921259842519689</v>
      </c>
    </row>
    <row r="2085" spans="1:8" customFormat="1" ht="15" x14ac:dyDescent="0.25">
      <c r="D2085" s="12"/>
      <c r="E2085" s="12"/>
      <c r="F2085" s="12"/>
      <c r="G2085" s="12"/>
      <c r="H2085" s="12"/>
    </row>
    <row r="2086" spans="1:8" x14ac:dyDescent="0.2">
      <c r="A2086" s="2" t="s">
        <v>544</v>
      </c>
      <c r="B2086" s="2" t="s">
        <v>545</v>
      </c>
      <c r="C2086" s="2" t="s">
        <v>12</v>
      </c>
      <c r="D2086" s="6">
        <v>1</v>
      </c>
      <c r="E2086" s="8">
        <v>16.5</v>
      </c>
      <c r="F2086" s="8">
        <v>4.6399999999999997</v>
      </c>
      <c r="G2086" s="8">
        <f>E2086-F2086</f>
        <v>11.86</v>
      </c>
      <c r="H2086" s="8">
        <f>IF(E2086&lt;&gt;0, ((E2086-F2086)/E2086)*100, 0)</f>
        <v>71.878787878787875</v>
      </c>
    </row>
    <row r="2087" spans="1:8" x14ac:dyDescent="0.2">
      <c r="A2087" s="2" t="s">
        <v>544</v>
      </c>
      <c r="B2087" s="2" t="s">
        <v>545</v>
      </c>
      <c r="C2087" s="2" t="s">
        <v>17</v>
      </c>
      <c r="D2087" s="6">
        <v>1</v>
      </c>
      <c r="E2087" s="8">
        <v>29.5</v>
      </c>
      <c r="F2087" s="8">
        <v>6.93</v>
      </c>
      <c r="G2087" s="8">
        <f>E2087-F2087</f>
        <v>22.57</v>
      </c>
      <c r="H2087" s="8">
        <f>IF(E2087&lt;&gt;0, ((E2087-F2087)/E2087)*100, 0)</f>
        <v>76.508474576271198</v>
      </c>
    </row>
    <row r="2088" spans="1:8" customFormat="1" ht="15" x14ac:dyDescent="0.25">
      <c r="D2088" s="12"/>
      <c r="E2088" s="12"/>
      <c r="F2088" s="12"/>
      <c r="G2088" s="12"/>
      <c r="H2088" s="12"/>
    </row>
    <row r="2089" spans="1:8" s="4" customFormat="1" x14ac:dyDescent="0.2">
      <c r="A2089" s="3" t="s">
        <v>19</v>
      </c>
      <c r="B2089" s="3" t="s">
        <v>19</v>
      </c>
      <c r="C2089" s="3" t="s">
        <v>19</v>
      </c>
      <c r="D2089" s="5">
        <f>SUBTOTAL(9, D2086:D2088)</f>
        <v>2</v>
      </c>
      <c r="E2089" s="7">
        <f>SUBTOTAL(9, E2086:E2088)</f>
        <v>46</v>
      </c>
      <c r="F2089" s="7">
        <f>SUBTOTAL(9, F2086:F2088)</f>
        <v>11.57</v>
      </c>
      <c r="G2089" s="7">
        <f>SUBTOTAL(9, G2086:G2088)</f>
        <v>34.43</v>
      </c>
      <c r="H2089" s="7">
        <f>IF(E2089&lt;&gt;0, ((E2089-F2089)/E2089)*100, 0)</f>
        <v>74.84782608695653</v>
      </c>
    </row>
    <row r="2090" spans="1:8" customFormat="1" ht="15" x14ac:dyDescent="0.25">
      <c r="D2090" s="12"/>
      <c r="E2090" s="12"/>
      <c r="F2090" s="12"/>
      <c r="G2090" s="12"/>
      <c r="H2090" s="12"/>
    </row>
    <row r="2091" spans="1:8" x14ac:dyDescent="0.2">
      <c r="A2091" s="2" t="s">
        <v>546</v>
      </c>
      <c r="B2091" s="2" t="s">
        <v>547</v>
      </c>
      <c r="C2091" s="2" t="s">
        <v>33</v>
      </c>
      <c r="D2091" s="6">
        <v>1</v>
      </c>
      <c r="E2091" s="8">
        <v>24.25</v>
      </c>
      <c r="F2091" s="8">
        <v>7.15</v>
      </c>
      <c r="G2091" s="8">
        <f>E2091-F2091</f>
        <v>17.100000000000001</v>
      </c>
      <c r="H2091" s="8">
        <f>IF(E2091&lt;&gt;0, ((E2091-F2091)/E2091)*100, 0)</f>
        <v>70.515463917525778</v>
      </c>
    </row>
    <row r="2092" spans="1:8" x14ac:dyDescent="0.2">
      <c r="A2092" s="2" t="s">
        <v>546</v>
      </c>
      <c r="B2092" s="2" t="s">
        <v>547</v>
      </c>
      <c r="C2092" s="2" t="s">
        <v>171</v>
      </c>
      <c r="D2092" s="6">
        <v>1</v>
      </c>
      <c r="E2092" s="8">
        <v>21.25</v>
      </c>
      <c r="F2092" s="8">
        <v>3.85</v>
      </c>
      <c r="G2092" s="8">
        <f>E2092-F2092</f>
        <v>17.399999999999999</v>
      </c>
      <c r="H2092" s="8">
        <f>IF(E2092&lt;&gt;0, ((E2092-F2092)/E2092)*100, 0)</f>
        <v>81.882352941176464</v>
      </c>
    </row>
    <row r="2093" spans="1:8" customFormat="1" ht="15" x14ac:dyDescent="0.25">
      <c r="D2093" s="12"/>
      <c r="E2093" s="12"/>
      <c r="F2093" s="12"/>
      <c r="G2093" s="12"/>
      <c r="H2093" s="12"/>
    </row>
    <row r="2094" spans="1:8" s="4" customFormat="1" x14ac:dyDescent="0.2">
      <c r="A2094" s="3" t="s">
        <v>19</v>
      </c>
      <c r="B2094" s="3" t="s">
        <v>19</v>
      </c>
      <c r="C2094" s="3" t="s">
        <v>19</v>
      </c>
      <c r="D2094" s="5">
        <f>SUBTOTAL(9, D2091:D2093)</f>
        <v>2</v>
      </c>
      <c r="E2094" s="7">
        <f>SUBTOTAL(9, E2091:E2093)</f>
        <v>45.5</v>
      </c>
      <c r="F2094" s="7">
        <f>SUBTOTAL(9, F2091:F2093)</f>
        <v>11</v>
      </c>
      <c r="G2094" s="7">
        <f>SUBTOTAL(9, G2091:G2093)</f>
        <v>34.5</v>
      </c>
      <c r="H2094" s="7">
        <f>IF(E2094&lt;&gt;0, ((E2094-F2094)/E2094)*100, 0)</f>
        <v>75.824175824175825</v>
      </c>
    </row>
    <row r="2095" spans="1:8" customFormat="1" ht="15" x14ac:dyDescent="0.25">
      <c r="D2095" s="12"/>
      <c r="E2095" s="12"/>
      <c r="F2095" s="12"/>
      <c r="G2095" s="12"/>
      <c r="H2095" s="12"/>
    </row>
    <row r="2096" spans="1:8" x14ac:dyDescent="0.2">
      <c r="A2096" s="2" t="s">
        <v>548</v>
      </c>
      <c r="B2096" s="2" t="s">
        <v>549</v>
      </c>
      <c r="C2096" s="2" t="s">
        <v>11</v>
      </c>
      <c r="D2096" s="6">
        <v>1</v>
      </c>
      <c r="E2096" s="8">
        <v>16.5</v>
      </c>
      <c r="F2096" s="8">
        <v>4.6399999999999997</v>
      </c>
      <c r="G2096" s="8">
        <f>E2096-F2096</f>
        <v>11.86</v>
      </c>
      <c r="H2096" s="8">
        <f>IF(E2096&lt;&gt;0, ((E2096-F2096)/E2096)*100, 0)</f>
        <v>71.878787878787875</v>
      </c>
    </row>
    <row r="2097" spans="1:8" x14ac:dyDescent="0.2">
      <c r="A2097" s="2" t="s">
        <v>548</v>
      </c>
      <c r="B2097" s="2" t="s">
        <v>549</v>
      </c>
      <c r="C2097" s="2" t="s">
        <v>40</v>
      </c>
      <c r="D2097" s="6">
        <v>2</v>
      </c>
      <c r="E2097" s="8">
        <v>76.5</v>
      </c>
      <c r="F2097" s="8">
        <v>15.4</v>
      </c>
      <c r="G2097" s="8">
        <f>E2097-F2097</f>
        <v>61.1</v>
      </c>
      <c r="H2097" s="8">
        <f>IF(E2097&lt;&gt;0, ((E2097-F2097)/E2097)*100, 0)</f>
        <v>79.869281045751634</v>
      </c>
    </row>
    <row r="2098" spans="1:8" x14ac:dyDescent="0.2">
      <c r="A2098" s="2" t="s">
        <v>548</v>
      </c>
      <c r="B2098" s="2" t="s">
        <v>549</v>
      </c>
      <c r="C2098" s="2" t="s">
        <v>171</v>
      </c>
      <c r="D2098" s="6">
        <v>4</v>
      </c>
      <c r="E2098" s="8">
        <v>85</v>
      </c>
      <c r="F2098" s="8">
        <v>19.600000000000001</v>
      </c>
      <c r="G2098" s="8">
        <f>E2098-F2098</f>
        <v>65.400000000000006</v>
      </c>
      <c r="H2098" s="8">
        <f>IF(E2098&lt;&gt;0, ((E2098-F2098)/E2098)*100, 0)</f>
        <v>76.941176470588246</v>
      </c>
    </row>
    <row r="2099" spans="1:8" customFormat="1" ht="15" x14ac:dyDescent="0.25">
      <c r="D2099" s="12"/>
      <c r="E2099" s="12"/>
      <c r="F2099" s="12"/>
      <c r="G2099" s="12"/>
      <c r="H2099" s="12"/>
    </row>
    <row r="2100" spans="1:8" s="4" customFormat="1" x14ac:dyDescent="0.2">
      <c r="A2100" s="3" t="s">
        <v>19</v>
      </c>
      <c r="B2100" s="3" t="s">
        <v>19</v>
      </c>
      <c r="C2100" s="3" t="s">
        <v>19</v>
      </c>
      <c r="D2100" s="5">
        <f>SUBTOTAL(9, D2096:D2099)</f>
        <v>7</v>
      </c>
      <c r="E2100" s="7">
        <f>SUBTOTAL(9, E2096:E2099)</f>
        <v>178</v>
      </c>
      <c r="F2100" s="7">
        <f>SUBTOTAL(9, F2096:F2099)</f>
        <v>39.64</v>
      </c>
      <c r="G2100" s="7">
        <f>SUBTOTAL(9, G2096:G2099)</f>
        <v>138.36000000000001</v>
      </c>
      <c r="H2100" s="7">
        <f>IF(E2100&lt;&gt;0, ((E2100-F2100)/E2100)*100, 0)</f>
        <v>77.730337078651687</v>
      </c>
    </row>
    <row r="2101" spans="1:8" customFormat="1" ht="15" x14ac:dyDescent="0.25">
      <c r="D2101" s="12"/>
      <c r="E2101" s="12"/>
      <c r="F2101" s="12"/>
      <c r="G2101" s="12"/>
      <c r="H2101" s="12"/>
    </row>
    <row r="2102" spans="1:8" x14ac:dyDescent="0.2">
      <c r="A2102" s="2" t="s">
        <v>550</v>
      </c>
      <c r="B2102" s="2" t="s">
        <v>551</v>
      </c>
      <c r="C2102" s="2" t="s">
        <v>39</v>
      </c>
      <c r="D2102" s="6">
        <v>1</v>
      </c>
      <c r="E2102" s="8">
        <v>9.5</v>
      </c>
      <c r="F2102" s="8">
        <v>1.65</v>
      </c>
      <c r="G2102" s="8">
        <f>E2102-F2102</f>
        <v>7.85</v>
      </c>
      <c r="H2102" s="8">
        <f>IF(E2102&lt;&gt;0, ((E2102-F2102)/E2102)*100, 0)</f>
        <v>82.631578947368425</v>
      </c>
    </row>
    <row r="2103" spans="1:8" customFormat="1" ht="15" x14ac:dyDescent="0.25">
      <c r="D2103" s="12"/>
      <c r="E2103" s="12"/>
      <c r="F2103" s="12"/>
      <c r="G2103" s="12"/>
      <c r="H2103" s="12"/>
    </row>
    <row r="2104" spans="1:8" s="4" customFormat="1" x14ac:dyDescent="0.2">
      <c r="A2104" s="3" t="s">
        <v>19</v>
      </c>
      <c r="B2104" s="3" t="s">
        <v>19</v>
      </c>
      <c r="C2104" s="3" t="s">
        <v>19</v>
      </c>
      <c r="D2104" s="5">
        <f>SUBTOTAL(9, D2102:D2103)</f>
        <v>1</v>
      </c>
      <c r="E2104" s="7">
        <f>SUBTOTAL(9, E2102:E2103)</f>
        <v>9.5</v>
      </c>
      <c r="F2104" s="7">
        <f>SUBTOTAL(9, F2102:F2103)</f>
        <v>1.65</v>
      </c>
      <c r="G2104" s="7">
        <f>SUBTOTAL(9, G2102:G2103)</f>
        <v>7.85</v>
      </c>
      <c r="H2104" s="7">
        <f>IF(E2104&lt;&gt;0, ((E2104-F2104)/E2104)*100, 0)</f>
        <v>82.631578947368425</v>
      </c>
    </row>
    <row r="2105" spans="1:8" customFormat="1" ht="15" x14ac:dyDescent="0.25">
      <c r="D2105" s="12"/>
      <c r="E2105" s="12"/>
      <c r="F2105" s="12"/>
      <c r="G2105" s="12"/>
      <c r="H2105" s="12"/>
    </row>
    <row r="2106" spans="1:8" x14ac:dyDescent="0.2">
      <c r="A2106" s="2" t="s">
        <v>552</v>
      </c>
      <c r="B2106" s="2" t="s">
        <v>553</v>
      </c>
      <c r="C2106" s="2" t="s">
        <v>19</v>
      </c>
      <c r="E2106" s="8">
        <v>-9.5</v>
      </c>
      <c r="G2106" s="8">
        <f>E2106-F2106</f>
        <v>-9.5</v>
      </c>
      <c r="H2106" s="8">
        <f>IF(E2106&lt;&gt;0, ((E2106-F2106)/E2106)*100, 0)</f>
        <v>100</v>
      </c>
    </row>
    <row r="2107" spans="1:8" x14ac:dyDescent="0.2">
      <c r="A2107" s="2" t="s">
        <v>552</v>
      </c>
      <c r="B2107" s="2" t="s">
        <v>553</v>
      </c>
      <c r="C2107" s="2" t="s">
        <v>22</v>
      </c>
      <c r="D2107" s="6">
        <v>4</v>
      </c>
      <c r="E2107" s="8">
        <v>74</v>
      </c>
      <c r="F2107" s="8">
        <v>20.68</v>
      </c>
      <c r="G2107" s="8">
        <f>E2107-F2107</f>
        <v>53.32</v>
      </c>
      <c r="H2107" s="8">
        <f>IF(E2107&lt;&gt;0, ((E2107-F2107)/E2107)*100, 0)</f>
        <v>72.054054054054049</v>
      </c>
    </row>
    <row r="2108" spans="1:8" x14ac:dyDescent="0.2">
      <c r="A2108" s="2" t="s">
        <v>552</v>
      </c>
      <c r="B2108" s="2" t="s">
        <v>553</v>
      </c>
      <c r="C2108" s="2" t="s">
        <v>40</v>
      </c>
      <c r="D2108" s="6">
        <v>2</v>
      </c>
      <c r="E2108" s="8">
        <v>76.5</v>
      </c>
      <c r="F2108" s="8">
        <v>15.4</v>
      </c>
      <c r="G2108" s="8">
        <f>E2108-F2108</f>
        <v>61.1</v>
      </c>
      <c r="H2108" s="8">
        <f>IF(E2108&lt;&gt;0, ((E2108-F2108)/E2108)*100, 0)</f>
        <v>79.869281045751634</v>
      </c>
    </row>
    <row r="2109" spans="1:8" x14ac:dyDescent="0.2">
      <c r="A2109" s="2" t="s">
        <v>552</v>
      </c>
      <c r="B2109" s="2" t="s">
        <v>553</v>
      </c>
      <c r="C2109" s="2" t="s">
        <v>71</v>
      </c>
      <c r="D2109" s="6">
        <v>1</v>
      </c>
      <c r="E2109" s="8">
        <v>9.5</v>
      </c>
      <c r="F2109" s="8">
        <v>1.43</v>
      </c>
      <c r="G2109" s="8">
        <f>E2109-F2109</f>
        <v>8.07</v>
      </c>
      <c r="H2109" s="8">
        <f>IF(E2109&lt;&gt;0, ((E2109-F2109)/E2109)*100, 0)</f>
        <v>84.947368421052644</v>
      </c>
    </row>
    <row r="2110" spans="1:8" customFormat="1" ht="15" x14ac:dyDescent="0.25">
      <c r="D2110" s="12"/>
      <c r="E2110" s="12"/>
      <c r="F2110" s="12"/>
      <c r="G2110" s="12"/>
      <c r="H2110" s="12"/>
    </row>
    <row r="2111" spans="1:8" s="4" customFormat="1" x14ac:dyDescent="0.2">
      <c r="A2111" s="3" t="s">
        <v>19</v>
      </c>
      <c r="B2111" s="3" t="s">
        <v>19</v>
      </c>
      <c r="C2111" s="3" t="s">
        <v>19</v>
      </c>
      <c r="D2111" s="5">
        <f>SUBTOTAL(9, D2106:D2110)</f>
        <v>7</v>
      </c>
      <c r="E2111" s="7">
        <f>SUBTOTAL(9, E2106:E2110)</f>
        <v>150.5</v>
      </c>
      <c r="F2111" s="7">
        <f>SUBTOTAL(9, F2106:F2110)</f>
        <v>37.51</v>
      </c>
      <c r="G2111" s="7">
        <f>SUBTOTAL(9, G2106:G2110)</f>
        <v>112.99000000000001</v>
      </c>
      <c r="H2111" s="7">
        <f>IF(E2111&lt;&gt;0, ((E2111-F2111)/E2111)*100, 0)</f>
        <v>75.076411960132887</v>
      </c>
    </row>
    <row r="2112" spans="1:8" customFormat="1" ht="15" x14ac:dyDescent="0.25">
      <c r="D2112" s="12"/>
      <c r="E2112" s="12"/>
      <c r="F2112" s="12"/>
      <c r="G2112" s="12"/>
      <c r="H2112" s="12"/>
    </row>
    <row r="2113" spans="1:8" x14ac:dyDescent="0.2">
      <c r="A2113" s="2" t="s">
        <v>554</v>
      </c>
      <c r="B2113" s="2" t="s">
        <v>555</v>
      </c>
      <c r="C2113" s="2" t="s">
        <v>19</v>
      </c>
      <c r="G2113" s="8">
        <f>E2113-F2113</f>
        <v>0</v>
      </c>
      <c r="H2113" s="8">
        <f>IF(E2113&lt;&gt;0, ((E2113-F2113)/E2113)*100, 0)</f>
        <v>0</v>
      </c>
    </row>
    <row r="2114" spans="1:8" x14ac:dyDescent="0.2">
      <c r="A2114" s="2" t="s">
        <v>554</v>
      </c>
      <c r="B2114" s="2" t="s">
        <v>555</v>
      </c>
      <c r="C2114" s="2" t="s">
        <v>13</v>
      </c>
      <c r="D2114" s="6">
        <v>1</v>
      </c>
      <c r="F2114" s="8">
        <v>0.33</v>
      </c>
      <c r="G2114" s="8">
        <f>E2114-F2114</f>
        <v>-0.33</v>
      </c>
      <c r="H2114" s="8">
        <f>IF(E2114&lt;&gt;0, ((E2114-F2114)/E2114)*100, 0)</f>
        <v>0</v>
      </c>
    </row>
    <row r="2115" spans="1:8" x14ac:dyDescent="0.2">
      <c r="A2115" s="2" t="s">
        <v>554</v>
      </c>
      <c r="B2115" s="2" t="s">
        <v>555</v>
      </c>
      <c r="C2115" s="2" t="s">
        <v>276</v>
      </c>
      <c r="D2115" s="6">
        <v>1</v>
      </c>
      <c r="F2115" s="8">
        <v>4.4000000000000004</v>
      </c>
      <c r="G2115" s="8">
        <f>E2115-F2115</f>
        <v>-4.4000000000000004</v>
      </c>
      <c r="H2115" s="8">
        <f>IF(E2115&lt;&gt;0, ((E2115-F2115)/E2115)*100, 0)</f>
        <v>0</v>
      </c>
    </row>
    <row r="2116" spans="1:8" x14ac:dyDescent="0.2">
      <c r="A2116" s="2" t="s">
        <v>554</v>
      </c>
      <c r="B2116" s="2" t="s">
        <v>555</v>
      </c>
      <c r="C2116" s="2" t="s">
        <v>556</v>
      </c>
      <c r="D2116" s="6">
        <v>1</v>
      </c>
      <c r="E2116" s="8">
        <v>40</v>
      </c>
      <c r="G2116" s="8">
        <f>E2116-F2116</f>
        <v>40</v>
      </c>
      <c r="H2116" s="8">
        <f>IF(E2116&lt;&gt;0, ((E2116-F2116)/E2116)*100, 0)</f>
        <v>100</v>
      </c>
    </row>
    <row r="2117" spans="1:8" x14ac:dyDescent="0.2">
      <c r="A2117" s="2" t="s">
        <v>554</v>
      </c>
      <c r="B2117" s="2" t="s">
        <v>555</v>
      </c>
      <c r="C2117" s="2" t="s">
        <v>111</v>
      </c>
      <c r="D2117" s="6">
        <v>1</v>
      </c>
      <c r="F2117" s="8">
        <v>1.54</v>
      </c>
      <c r="G2117" s="8">
        <f>E2117-F2117</f>
        <v>-1.54</v>
      </c>
      <c r="H2117" s="8">
        <f>IF(E2117&lt;&gt;0, ((E2117-F2117)/E2117)*100, 0)</f>
        <v>0</v>
      </c>
    </row>
    <row r="2118" spans="1:8" customFormat="1" ht="15" x14ac:dyDescent="0.25">
      <c r="D2118" s="12"/>
      <c r="E2118" s="12"/>
      <c r="F2118" s="12"/>
      <c r="G2118" s="12"/>
      <c r="H2118" s="12"/>
    </row>
    <row r="2119" spans="1:8" s="4" customFormat="1" x14ac:dyDescent="0.2">
      <c r="A2119" s="3" t="s">
        <v>19</v>
      </c>
      <c r="B2119" s="3" t="s">
        <v>19</v>
      </c>
      <c r="C2119" s="3" t="s">
        <v>19</v>
      </c>
      <c r="D2119" s="5">
        <f>SUBTOTAL(9, D2113:D2118)</f>
        <v>4</v>
      </c>
      <c r="E2119" s="7">
        <f>SUBTOTAL(9, E2113:E2118)</f>
        <v>40</v>
      </c>
      <c r="F2119" s="7">
        <f>SUBTOTAL(9, F2113:F2118)</f>
        <v>6.2700000000000005</v>
      </c>
      <c r="G2119" s="7">
        <f>SUBTOTAL(9, G2113:G2118)</f>
        <v>33.729999999999997</v>
      </c>
      <c r="H2119" s="7">
        <f>IF(E2119&lt;&gt;0, ((E2119-F2119)/E2119)*100, 0)</f>
        <v>84.324999999999989</v>
      </c>
    </row>
    <row r="2120" spans="1:8" customFormat="1" ht="15" x14ac:dyDescent="0.25">
      <c r="D2120" s="12"/>
      <c r="E2120" s="12"/>
      <c r="F2120" s="12"/>
      <c r="G2120" s="12"/>
      <c r="H2120" s="12"/>
    </row>
    <row r="2121" spans="1:8" x14ac:dyDescent="0.2">
      <c r="A2121" s="2" t="s">
        <v>557</v>
      </c>
      <c r="B2121" s="2" t="s">
        <v>558</v>
      </c>
      <c r="C2121" s="2" t="s">
        <v>86</v>
      </c>
      <c r="D2121" s="6">
        <v>3</v>
      </c>
      <c r="E2121" s="8">
        <v>26.85</v>
      </c>
      <c r="F2121" s="8">
        <v>6.93</v>
      </c>
      <c r="G2121" s="8">
        <f>E2121-F2121</f>
        <v>19.920000000000002</v>
      </c>
      <c r="H2121" s="8">
        <f>IF(E2121&lt;&gt;0, ((E2121-F2121)/E2121)*100, 0)</f>
        <v>74.189944134078218</v>
      </c>
    </row>
    <row r="2122" spans="1:8" x14ac:dyDescent="0.2">
      <c r="A2122" s="2" t="s">
        <v>557</v>
      </c>
      <c r="B2122" s="2" t="s">
        <v>558</v>
      </c>
      <c r="C2122" s="2" t="s">
        <v>92</v>
      </c>
      <c r="D2122" s="6">
        <v>3</v>
      </c>
      <c r="E2122" s="8">
        <v>19.5</v>
      </c>
      <c r="F2122" s="8">
        <v>4.2</v>
      </c>
      <c r="G2122" s="8">
        <f>E2122-F2122</f>
        <v>15.3</v>
      </c>
      <c r="H2122" s="8">
        <f>IF(E2122&lt;&gt;0, ((E2122-F2122)/E2122)*100, 0)</f>
        <v>78.461538461538467</v>
      </c>
    </row>
    <row r="2123" spans="1:8" x14ac:dyDescent="0.2">
      <c r="A2123" s="2" t="s">
        <v>557</v>
      </c>
      <c r="B2123" s="2" t="s">
        <v>558</v>
      </c>
      <c r="C2123" s="2" t="s">
        <v>87</v>
      </c>
      <c r="D2123" s="6">
        <v>2</v>
      </c>
      <c r="E2123" s="8">
        <v>21</v>
      </c>
      <c r="F2123" s="8">
        <v>5.18</v>
      </c>
      <c r="G2123" s="8">
        <f>E2123-F2123</f>
        <v>15.82</v>
      </c>
      <c r="H2123" s="8">
        <f>IF(E2123&lt;&gt;0, ((E2123-F2123)/E2123)*100, 0)</f>
        <v>75.333333333333329</v>
      </c>
    </row>
    <row r="2124" spans="1:8" x14ac:dyDescent="0.2">
      <c r="A2124" s="2" t="s">
        <v>557</v>
      </c>
      <c r="B2124" s="2" t="s">
        <v>558</v>
      </c>
      <c r="C2124" s="2" t="s">
        <v>143</v>
      </c>
      <c r="D2124" s="6">
        <v>3</v>
      </c>
      <c r="E2124" s="8">
        <v>16.5</v>
      </c>
      <c r="F2124" s="8">
        <v>5.41</v>
      </c>
      <c r="G2124" s="8">
        <f>E2124-F2124</f>
        <v>11.09</v>
      </c>
      <c r="H2124" s="8">
        <f>IF(E2124&lt;&gt;0, ((E2124-F2124)/E2124)*100, 0)</f>
        <v>67.212121212121218</v>
      </c>
    </row>
    <row r="2125" spans="1:8" x14ac:dyDescent="0.2">
      <c r="A2125" s="2" t="s">
        <v>557</v>
      </c>
      <c r="B2125" s="2" t="s">
        <v>558</v>
      </c>
      <c r="C2125" s="2" t="s">
        <v>22</v>
      </c>
      <c r="D2125" s="6">
        <v>3</v>
      </c>
      <c r="E2125" s="8">
        <v>55.5</v>
      </c>
      <c r="F2125" s="8">
        <v>15.51</v>
      </c>
      <c r="G2125" s="8">
        <f>E2125-F2125</f>
        <v>39.99</v>
      </c>
      <c r="H2125" s="8">
        <f>IF(E2125&lt;&gt;0, ((E2125-F2125)/E2125)*100, 0)</f>
        <v>72.054054054054063</v>
      </c>
    </row>
    <row r="2126" spans="1:8" x14ac:dyDescent="0.2">
      <c r="A2126" s="2" t="s">
        <v>557</v>
      </c>
      <c r="B2126" s="2" t="s">
        <v>558</v>
      </c>
      <c r="C2126" s="2" t="s">
        <v>323</v>
      </c>
      <c r="D2126" s="6">
        <v>1</v>
      </c>
      <c r="E2126" s="8">
        <v>10.5</v>
      </c>
      <c r="F2126" s="8">
        <v>3.58</v>
      </c>
      <c r="G2126" s="8">
        <f>E2126-F2126</f>
        <v>6.92</v>
      </c>
      <c r="H2126" s="8">
        <f>IF(E2126&lt;&gt;0, ((E2126-F2126)/E2126)*100, 0)</f>
        <v>65.904761904761898</v>
      </c>
    </row>
    <row r="2127" spans="1:8" x14ac:dyDescent="0.2">
      <c r="A2127" s="2" t="s">
        <v>557</v>
      </c>
      <c r="B2127" s="2" t="s">
        <v>558</v>
      </c>
      <c r="C2127" s="2" t="s">
        <v>310</v>
      </c>
      <c r="D2127" s="6">
        <v>1</v>
      </c>
      <c r="E2127" s="8">
        <v>10.5</v>
      </c>
      <c r="F2127" s="8">
        <v>3.8</v>
      </c>
      <c r="G2127" s="8">
        <f>E2127-F2127</f>
        <v>6.7</v>
      </c>
      <c r="H2127" s="8">
        <f>IF(E2127&lt;&gt;0, ((E2127-F2127)/E2127)*100, 0)</f>
        <v>63.809523809523817</v>
      </c>
    </row>
    <row r="2128" spans="1:8" x14ac:dyDescent="0.2">
      <c r="A2128" s="2" t="s">
        <v>557</v>
      </c>
      <c r="B2128" s="2" t="s">
        <v>558</v>
      </c>
      <c r="C2128" s="2" t="s">
        <v>111</v>
      </c>
      <c r="D2128" s="6">
        <v>5</v>
      </c>
      <c r="E2128" s="8">
        <v>40</v>
      </c>
      <c r="F2128" s="8">
        <v>7.7</v>
      </c>
      <c r="G2128" s="8">
        <f>E2128-F2128</f>
        <v>32.299999999999997</v>
      </c>
      <c r="H2128" s="8">
        <f>IF(E2128&lt;&gt;0, ((E2128-F2128)/E2128)*100, 0)</f>
        <v>80.749999999999986</v>
      </c>
    </row>
    <row r="2129" spans="1:8" x14ac:dyDescent="0.2">
      <c r="A2129" s="2" t="s">
        <v>557</v>
      </c>
      <c r="B2129" s="2" t="s">
        <v>558</v>
      </c>
      <c r="C2129" s="2" t="s">
        <v>43</v>
      </c>
      <c r="D2129" s="6">
        <v>3</v>
      </c>
      <c r="E2129" s="8">
        <v>24</v>
      </c>
      <c r="F2129" s="8">
        <v>4.62</v>
      </c>
      <c r="G2129" s="8">
        <f>E2129-F2129</f>
        <v>19.38</v>
      </c>
      <c r="H2129" s="8">
        <f>IF(E2129&lt;&gt;0, ((E2129-F2129)/E2129)*100, 0)</f>
        <v>80.75</v>
      </c>
    </row>
    <row r="2130" spans="1:8" x14ac:dyDescent="0.2">
      <c r="A2130" s="2" t="s">
        <v>557</v>
      </c>
      <c r="B2130" s="2" t="s">
        <v>558</v>
      </c>
      <c r="C2130" s="2" t="s">
        <v>46</v>
      </c>
      <c r="D2130" s="6">
        <v>3</v>
      </c>
      <c r="E2130" s="8">
        <v>24</v>
      </c>
      <c r="F2130" s="8">
        <v>4.62</v>
      </c>
      <c r="G2130" s="8">
        <f>E2130-F2130</f>
        <v>19.38</v>
      </c>
      <c r="H2130" s="8">
        <f>IF(E2130&lt;&gt;0, ((E2130-F2130)/E2130)*100, 0)</f>
        <v>80.75</v>
      </c>
    </row>
    <row r="2131" spans="1:8" x14ac:dyDescent="0.2">
      <c r="A2131" s="2" t="s">
        <v>557</v>
      </c>
      <c r="B2131" s="2" t="s">
        <v>558</v>
      </c>
      <c r="C2131" s="2" t="s">
        <v>115</v>
      </c>
      <c r="D2131" s="6">
        <v>3</v>
      </c>
      <c r="E2131" s="8">
        <v>24</v>
      </c>
      <c r="F2131" s="8">
        <v>4.62</v>
      </c>
      <c r="G2131" s="8">
        <f>E2131-F2131</f>
        <v>19.38</v>
      </c>
      <c r="H2131" s="8">
        <f>IF(E2131&lt;&gt;0, ((E2131-F2131)/E2131)*100, 0)</f>
        <v>80.75</v>
      </c>
    </row>
    <row r="2132" spans="1:8" customFormat="1" ht="15" x14ac:dyDescent="0.25">
      <c r="D2132" s="12"/>
      <c r="E2132" s="12"/>
      <c r="F2132" s="12"/>
      <c r="G2132" s="12"/>
      <c r="H2132" s="12"/>
    </row>
    <row r="2133" spans="1:8" s="4" customFormat="1" x14ac:dyDescent="0.2">
      <c r="A2133" s="3" t="s">
        <v>19</v>
      </c>
      <c r="B2133" s="3" t="s">
        <v>19</v>
      </c>
      <c r="C2133" s="3" t="s">
        <v>19</v>
      </c>
      <c r="D2133" s="5">
        <f>SUBTOTAL(9, D2121:D2132)</f>
        <v>30</v>
      </c>
      <c r="E2133" s="7">
        <f>SUBTOTAL(9, E2121:E2132)</f>
        <v>272.35000000000002</v>
      </c>
      <c r="F2133" s="7">
        <f>SUBTOTAL(9, F2121:F2132)</f>
        <v>66.169999999999987</v>
      </c>
      <c r="G2133" s="7">
        <f>SUBTOTAL(9, G2121:G2132)</f>
        <v>206.18</v>
      </c>
      <c r="H2133" s="7">
        <f>IF(E2133&lt;&gt;0, ((E2133-F2133)/E2133)*100, 0)</f>
        <v>75.704057279236281</v>
      </c>
    </row>
    <row r="2134" spans="1:8" customFormat="1" ht="15" x14ac:dyDescent="0.25">
      <c r="D2134" s="12"/>
      <c r="E2134" s="12"/>
      <c r="F2134" s="12"/>
      <c r="G2134" s="12"/>
      <c r="H2134" s="12"/>
    </row>
    <row r="2135" spans="1:8" x14ac:dyDescent="0.2">
      <c r="A2135" s="2" t="s">
        <v>559</v>
      </c>
      <c r="B2135" s="2" t="s">
        <v>560</v>
      </c>
      <c r="C2135" s="2" t="s">
        <v>104</v>
      </c>
      <c r="D2135" s="6">
        <v>1</v>
      </c>
      <c r="E2135" s="8">
        <v>12</v>
      </c>
      <c r="F2135" s="8">
        <v>2.2000000000000002</v>
      </c>
      <c r="G2135" s="8">
        <f>E2135-F2135</f>
        <v>9.8000000000000007</v>
      </c>
      <c r="H2135" s="8">
        <f>IF(E2135&lt;&gt;0, ((E2135-F2135)/E2135)*100, 0)</f>
        <v>81.666666666666671</v>
      </c>
    </row>
    <row r="2136" spans="1:8" x14ac:dyDescent="0.2">
      <c r="A2136" s="2" t="s">
        <v>559</v>
      </c>
      <c r="B2136" s="2" t="s">
        <v>560</v>
      </c>
      <c r="C2136" s="2" t="s">
        <v>145</v>
      </c>
      <c r="D2136" s="6">
        <v>1</v>
      </c>
      <c r="E2136" s="8">
        <v>18.5</v>
      </c>
      <c r="F2136" s="8">
        <v>4.79</v>
      </c>
      <c r="G2136" s="8">
        <f>E2136-F2136</f>
        <v>13.71</v>
      </c>
      <c r="H2136" s="8">
        <f>IF(E2136&lt;&gt;0, ((E2136-F2136)/E2136)*100, 0)</f>
        <v>74.108108108108112</v>
      </c>
    </row>
    <row r="2137" spans="1:8" x14ac:dyDescent="0.2">
      <c r="A2137" s="2" t="s">
        <v>559</v>
      </c>
      <c r="B2137" s="2" t="s">
        <v>560</v>
      </c>
      <c r="C2137" s="2" t="s">
        <v>17</v>
      </c>
      <c r="D2137" s="6">
        <v>1</v>
      </c>
      <c r="E2137" s="8">
        <v>29.5</v>
      </c>
      <c r="F2137" s="8">
        <v>6.93</v>
      </c>
      <c r="G2137" s="8">
        <f>E2137-F2137</f>
        <v>22.57</v>
      </c>
      <c r="H2137" s="8">
        <f>IF(E2137&lt;&gt;0, ((E2137-F2137)/E2137)*100, 0)</f>
        <v>76.508474576271198</v>
      </c>
    </row>
    <row r="2138" spans="1:8" x14ac:dyDescent="0.2">
      <c r="A2138" s="2" t="s">
        <v>559</v>
      </c>
      <c r="B2138" s="2" t="s">
        <v>560</v>
      </c>
      <c r="C2138" s="2" t="s">
        <v>147</v>
      </c>
      <c r="D2138" s="6">
        <v>1</v>
      </c>
      <c r="E2138" s="8">
        <v>15</v>
      </c>
      <c r="F2138" s="8">
        <v>3.96</v>
      </c>
      <c r="G2138" s="8">
        <f>E2138-F2138</f>
        <v>11.04</v>
      </c>
      <c r="H2138" s="8">
        <f>IF(E2138&lt;&gt;0, ((E2138-F2138)/E2138)*100, 0)</f>
        <v>73.599999999999994</v>
      </c>
    </row>
    <row r="2139" spans="1:8" customFormat="1" ht="15" x14ac:dyDescent="0.25">
      <c r="D2139" s="12"/>
      <c r="E2139" s="12"/>
      <c r="F2139" s="12"/>
      <c r="G2139" s="12"/>
      <c r="H2139" s="12"/>
    </row>
    <row r="2140" spans="1:8" s="4" customFormat="1" x14ac:dyDescent="0.2">
      <c r="A2140" s="3" t="s">
        <v>19</v>
      </c>
      <c r="B2140" s="3" t="s">
        <v>19</v>
      </c>
      <c r="C2140" s="3" t="s">
        <v>19</v>
      </c>
      <c r="D2140" s="5">
        <f>SUBTOTAL(9, D2135:D2139)</f>
        <v>4</v>
      </c>
      <c r="E2140" s="7">
        <f>SUBTOTAL(9, E2135:E2139)</f>
        <v>75</v>
      </c>
      <c r="F2140" s="7">
        <f>SUBTOTAL(9, F2135:F2139)</f>
        <v>17.88</v>
      </c>
      <c r="G2140" s="7">
        <f>SUBTOTAL(9, G2135:G2139)</f>
        <v>57.12</v>
      </c>
      <c r="H2140" s="7">
        <f>IF(E2140&lt;&gt;0, ((E2140-F2140)/E2140)*100, 0)</f>
        <v>76.160000000000011</v>
      </c>
    </row>
    <row r="2141" spans="1:8" customFormat="1" ht="15" x14ac:dyDescent="0.25">
      <c r="D2141" s="12"/>
      <c r="E2141" s="12"/>
      <c r="F2141" s="12"/>
      <c r="G2141" s="12"/>
      <c r="H2141" s="12"/>
    </row>
    <row r="2142" spans="1:8" x14ac:dyDescent="0.2">
      <c r="A2142" s="2" t="s">
        <v>561</v>
      </c>
      <c r="B2142" s="2" t="s">
        <v>562</v>
      </c>
      <c r="C2142" s="2" t="s">
        <v>19</v>
      </c>
      <c r="G2142" s="8">
        <f>E2142-F2142</f>
        <v>0</v>
      </c>
      <c r="H2142" s="8">
        <f>IF(E2142&lt;&gt;0, ((E2142-F2142)/E2142)*100, 0)</f>
        <v>0</v>
      </c>
    </row>
    <row r="2143" spans="1:8" x14ac:dyDescent="0.2">
      <c r="A2143" s="2" t="s">
        <v>561</v>
      </c>
      <c r="B2143" s="2" t="s">
        <v>562</v>
      </c>
      <c r="C2143" s="2" t="s">
        <v>19</v>
      </c>
      <c r="G2143" s="8">
        <f>E2143-F2143</f>
        <v>0</v>
      </c>
      <c r="H2143" s="8">
        <f>IF(E2143&lt;&gt;0, ((E2143-F2143)/E2143)*100, 0)</f>
        <v>0</v>
      </c>
    </row>
    <row r="2144" spans="1:8" x14ac:dyDescent="0.2">
      <c r="A2144" s="2" t="s">
        <v>561</v>
      </c>
      <c r="B2144" s="2" t="s">
        <v>562</v>
      </c>
      <c r="C2144" s="2" t="s">
        <v>43</v>
      </c>
      <c r="D2144" s="6">
        <v>14</v>
      </c>
      <c r="E2144" s="8">
        <v>112</v>
      </c>
      <c r="F2144" s="8">
        <v>21.56</v>
      </c>
      <c r="G2144" s="8">
        <f>E2144-F2144</f>
        <v>90.44</v>
      </c>
      <c r="H2144" s="8">
        <f>IF(E2144&lt;&gt;0, ((E2144-F2144)/E2144)*100, 0)</f>
        <v>80.75</v>
      </c>
    </row>
    <row r="2145" spans="1:8" customFormat="1" ht="15" x14ac:dyDescent="0.25">
      <c r="D2145" s="12"/>
      <c r="E2145" s="12"/>
      <c r="F2145" s="12"/>
      <c r="G2145" s="12"/>
      <c r="H2145" s="12"/>
    </row>
    <row r="2146" spans="1:8" s="4" customFormat="1" x14ac:dyDescent="0.2">
      <c r="A2146" s="3" t="s">
        <v>19</v>
      </c>
      <c r="B2146" s="3" t="s">
        <v>19</v>
      </c>
      <c r="C2146" s="3" t="s">
        <v>19</v>
      </c>
      <c r="D2146" s="5">
        <f>SUBTOTAL(9, D2142:D2145)</f>
        <v>14</v>
      </c>
      <c r="E2146" s="7">
        <f>SUBTOTAL(9, E2142:E2145)</f>
        <v>112</v>
      </c>
      <c r="F2146" s="7">
        <f>SUBTOTAL(9, F2142:F2145)</f>
        <v>21.56</v>
      </c>
      <c r="G2146" s="7">
        <f>SUBTOTAL(9, G2142:G2145)</f>
        <v>90.44</v>
      </c>
      <c r="H2146" s="7">
        <f>IF(E2146&lt;&gt;0, ((E2146-F2146)/E2146)*100, 0)</f>
        <v>80.75</v>
      </c>
    </row>
    <row r="2147" spans="1:8" customFormat="1" ht="15" x14ac:dyDescent="0.25">
      <c r="D2147" s="12"/>
      <c r="E2147" s="12"/>
      <c r="F2147" s="12"/>
      <c r="G2147" s="12"/>
      <c r="H2147" s="12"/>
    </row>
    <row r="2148" spans="1:8" x14ac:dyDescent="0.2">
      <c r="A2148" s="2" t="s">
        <v>563</v>
      </c>
      <c r="B2148" s="2" t="s">
        <v>564</v>
      </c>
      <c r="C2148" s="2" t="s">
        <v>76</v>
      </c>
      <c r="D2148" s="6">
        <v>1</v>
      </c>
      <c r="E2148" s="8">
        <v>16.5</v>
      </c>
      <c r="F2148" s="8">
        <v>5.91</v>
      </c>
      <c r="G2148" s="8">
        <f>E2148-F2148</f>
        <v>10.59</v>
      </c>
      <c r="H2148" s="8">
        <f>IF(E2148&lt;&gt;0, ((E2148-F2148)/E2148)*100, 0)</f>
        <v>64.181818181818187</v>
      </c>
    </row>
    <row r="2149" spans="1:8" x14ac:dyDescent="0.2">
      <c r="A2149" s="2" t="s">
        <v>563</v>
      </c>
      <c r="B2149" s="2" t="s">
        <v>564</v>
      </c>
      <c r="C2149" s="2" t="s">
        <v>382</v>
      </c>
      <c r="D2149" s="6">
        <v>1</v>
      </c>
      <c r="E2149" s="8">
        <v>17.5</v>
      </c>
      <c r="F2149" s="8">
        <v>6.45</v>
      </c>
      <c r="G2149" s="8">
        <f>E2149-F2149</f>
        <v>11.05</v>
      </c>
      <c r="H2149" s="8">
        <f>IF(E2149&lt;&gt;0, ((E2149-F2149)/E2149)*100, 0)</f>
        <v>63.142857142857146</v>
      </c>
    </row>
    <row r="2150" spans="1:8" x14ac:dyDescent="0.2">
      <c r="A2150" s="2" t="s">
        <v>563</v>
      </c>
      <c r="B2150" s="2" t="s">
        <v>564</v>
      </c>
      <c r="C2150" s="2" t="s">
        <v>34</v>
      </c>
      <c r="D2150" s="6">
        <v>2</v>
      </c>
      <c r="E2150" s="8">
        <v>40</v>
      </c>
      <c r="F2150" s="8">
        <v>9.02</v>
      </c>
      <c r="G2150" s="8">
        <f>E2150-F2150</f>
        <v>30.98</v>
      </c>
      <c r="H2150" s="8">
        <f>IF(E2150&lt;&gt;0, ((E2150-F2150)/E2150)*100, 0)</f>
        <v>77.45</v>
      </c>
    </row>
    <row r="2151" spans="1:8" x14ac:dyDescent="0.2">
      <c r="A2151" s="2" t="s">
        <v>563</v>
      </c>
      <c r="B2151" s="2" t="s">
        <v>564</v>
      </c>
      <c r="C2151" s="2" t="s">
        <v>37</v>
      </c>
      <c r="D2151" s="6">
        <v>1</v>
      </c>
      <c r="E2151" s="8">
        <v>27</v>
      </c>
      <c r="F2151" s="8">
        <v>9.85</v>
      </c>
      <c r="G2151" s="8">
        <f>E2151-F2151</f>
        <v>17.149999999999999</v>
      </c>
      <c r="H2151" s="8">
        <f>IF(E2151&lt;&gt;0, ((E2151-F2151)/E2151)*100, 0)</f>
        <v>63.518518518518519</v>
      </c>
    </row>
    <row r="2152" spans="1:8" x14ac:dyDescent="0.2">
      <c r="A2152" s="2" t="s">
        <v>563</v>
      </c>
      <c r="B2152" s="2" t="s">
        <v>564</v>
      </c>
      <c r="C2152" s="2" t="s">
        <v>323</v>
      </c>
      <c r="D2152" s="6">
        <v>1</v>
      </c>
      <c r="E2152" s="8">
        <v>10.5</v>
      </c>
      <c r="F2152" s="8">
        <v>3.58</v>
      </c>
      <c r="G2152" s="8">
        <f>E2152-F2152</f>
        <v>6.92</v>
      </c>
      <c r="H2152" s="8">
        <f>IF(E2152&lt;&gt;0, ((E2152-F2152)/E2152)*100, 0)</f>
        <v>65.904761904761898</v>
      </c>
    </row>
    <row r="2153" spans="1:8" x14ac:dyDescent="0.2">
      <c r="A2153" s="2" t="s">
        <v>563</v>
      </c>
      <c r="B2153" s="2" t="s">
        <v>564</v>
      </c>
      <c r="C2153" s="2" t="s">
        <v>107</v>
      </c>
      <c r="D2153" s="6">
        <v>1</v>
      </c>
      <c r="E2153" s="8">
        <v>24.75</v>
      </c>
      <c r="F2153" s="8">
        <v>7.43</v>
      </c>
      <c r="G2153" s="8">
        <f>E2153-F2153</f>
        <v>17.32</v>
      </c>
      <c r="H2153" s="8">
        <f>IF(E2153&lt;&gt;0, ((E2153-F2153)/E2153)*100, 0)</f>
        <v>69.979797979797979</v>
      </c>
    </row>
    <row r="2154" spans="1:8" x14ac:dyDescent="0.2">
      <c r="A2154" s="2" t="s">
        <v>563</v>
      </c>
      <c r="B2154" s="2" t="s">
        <v>564</v>
      </c>
      <c r="C2154" s="2" t="s">
        <v>217</v>
      </c>
      <c r="D2154" s="6">
        <v>1</v>
      </c>
      <c r="E2154" s="8">
        <v>17.5</v>
      </c>
      <c r="F2154" s="8">
        <v>4.87</v>
      </c>
      <c r="G2154" s="8">
        <f>E2154-F2154</f>
        <v>12.629999999999999</v>
      </c>
      <c r="H2154" s="8">
        <f>IF(E2154&lt;&gt;0, ((E2154-F2154)/E2154)*100, 0)</f>
        <v>72.171428571428564</v>
      </c>
    </row>
    <row r="2155" spans="1:8" x14ac:dyDescent="0.2">
      <c r="A2155" s="2" t="s">
        <v>563</v>
      </c>
      <c r="B2155" s="2" t="s">
        <v>564</v>
      </c>
      <c r="C2155" s="2" t="s">
        <v>354</v>
      </c>
      <c r="D2155" s="6">
        <v>1</v>
      </c>
      <c r="E2155" s="8">
        <v>16.75</v>
      </c>
      <c r="F2155" s="8">
        <v>5.88</v>
      </c>
      <c r="G2155" s="8">
        <f>E2155-F2155</f>
        <v>10.870000000000001</v>
      </c>
      <c r="H2155" s="8">
        <f>IF(E2155&lt;&gt;0, ((E2155-F2155)/E2155)*100, 0)</f>
        <v>64.895522388059717</v>
      </c>
    </row>
    <row r="2156" spans="1:8" x14ac:dyDescent="0.2">
      <c r="A2156" s="2" t="s">
        <v>563</v>
      </c>
      <c r="B2156" s="2" t="s">
        <v>564</v>
      </c>
      <c r="C2156" s="2" t="s">
        <v>61</v>
      </c>
      <c r="D2156" s="6">
        <v>1</v>
      </c>
      <c r="E2156" s="8">
        <v>60</v>
      </c>
      <c r="F2156" s="8">
        <v>17.23</v>
      </c>
      <c r="G2156" s="8">
        <f>E2156-F2156</f>
        <v>42.769999999999996</v>
      </c>
      <c r="H2156" s="8">
        <f>IF(E2156&lt;&gt;0, ((E2156-F2156)/E2156)*100, 0)</f>
        <v>71.283333333333331</v>
      </c>
    </row>
    <row r="2157" spans="1:8" x14ac:dyDescent="0.2">
      <c r="A2157" s="2" t="s">
        <v>563</v>
      </c>
      <c r="B2157" s="2" t="s">
        <v>564</v>
      </c>
      <c r="C2157" s="2" t="s">
        <v>57</v>
      </c>
      <c r="D2157" s="6">
        <v>1</v>
      </c>
      <c r="E2157" s="8">
        <v>13</v>
      </c>
      <c r="F2157" s="8">
        <v>5.53</v>
      </c>
      <c r="G2157" s="8">
        <f>E2157-F2157</f>
        <v>7.47</v>
      </c>
      <c r="H2157" s="8">
        <f>IF(E2157&lt;&gt;0, ((E2157-F2157)/E2157)*100, 0)</f>
        <v>57.461538461538467</v>
      </c>
    </row>
    <row r="2158" spans="1:8" customFormat="1" ht="15" x14ac:dyDescent="0.25">
      <c r="D2158" s="12"/>
      <c r="E2158" s="12"/>
      <c r="F2158" s="12"/>
      <c r="G2158" s="12"/>
      <c r="H2158" s="12"/>
    </row>
    <row r="2159" spans="1:8" s="4" customFormat="1" x14ac:dyDescent="0.2">
      <c r="A2159" s="3" t="s">
        <v>19</v>
      </c>
      <c r="B2159" s="3" t="s">
        <v>19</v>
      </c>
      <c r="C2159" s="3" t="s">
        <v>19</v>
      </c>
      <c r="D2159" s="5">
        <f>SUBTOTAL(9, D2148:D2158)</f>
        <v>11</v>
      </c>
      <c r="E2159" s="7">
        <f>SUBTOTAL(9, E2148:E2158)</f>
        <v>243.5</v>
      </c>
      <c r="F2159" s="7">
        <f>SUBTOTAL(9, F2148:F2158)</f>
        <v>75.75</v>
      </c>
      <c r="G2159" s="7">
        <f>SUBTOTAL(9, G2148:G2158)</f>
        <v>167.75000000000003</v>
      </c>
      <c r="H2159" s="7">
        <f>IF(E2159&lt;&gt;0, ((E2159-F2159)/E2159)*100, 0)</f>
        <v>68.891170431211506</v>
      </c>
    </row>
    <row r="2160" spans="1:8" customFormat="1" ht="15" x14ac:dyDescent="0.25">
      <c r="D2160" s="12"/>
      <c r="E2160" s="12"/>
      <c r="F2160" s="12"/>
      <c r="G2160" s="12"/>
      <c r="H2160" s="12"/>
    </row>
    <row r="2161" spans="1:8" x14ac:dyDescent="0.2">
      <c r="A2161" s="2" t="s">
        <v>565</v>
      </c>
      <c r="B2161" s="2" t="s">
        <v>566</v>
      </c>
      <c r="C2161" s="2" t="s">
        <v>65</v>
      </c>
      <c r="D2161" s="6">
        <v>2</v>
      </c>
      <c r="E2161" s="8">
        <v>49</v>
      </c>
      <c r="F2161" s="8">
        <v>15.4</v>
      </c>
      <c r="G2161" s="8">
        <f>E2161-F2161</f>
        <v>33.6</v>
      </c>
      <c r="H2161" s="8">
        <f>IF(E2161&lt;&gt;0, ((E2161-F2161)/E2161)*100, 0)</f>
        <v>68.571428571428569</v>
      </c>
    </row>
    <row r="2162" spans="1:8" customFormat="1" ht="15" x14ac:dyDescent="0.25">
      <c r="D2162" s="12"/>
      <c r="E2162" s="12"/>
      <c r="F2162" s="12"/>
      <c r="G2162" s="12"/>
      <c r="H2162" s="12"/>
    </row>
    <row r="2163" spans="1:8" s="4" customFormat="1" x14ac:dyDescent="0.2">
      <c r="A2163" s="3" t="s">
        <v>19</v>
      </c>
      <c r="B2163" s="3" t="s">
        <v>19</v>
      </c>
      <c r="C2163" s="3" t="s">
        <v>19</v>
      </c>
      <c r="D2163" s="5">
        <f>SUBTOTAL(9, D2161:D2162)</f>
        <v>2</v>
      </c>
      <c r="E2163" s="7">
        <f>SUBTOTAL(9, E2161:E2162)</f>
        <v>49</v>
      </c>
      <c r="F2163" s="7">
        <f>SUBTOTAL(9, F2161:F2162)</f>
        <v>15.4</v>
      </c>
      <c r="G2163" s="7">
        <f>SUBTOTAL(9, G2161:G2162)</f>
        <v>33.6</v>
      </c>
      <c r="H2163" s="7">
        <f>IF(E2163&lt;&gt;0, ((E2163-F2163)/E2163)*100, 0)</f>
        <v>68.571428571428569</v>
      </c>
    </row>
    <row r="2164" spans="1:8" customFormat="1" ht="15" x14ac:dyDescent="0.25">
      <c r="D2164" s="12"/>
      <c r="E2164" s="12"/>
      <c r="F2164" s="12"/>
      <c r="G2164" s="12"/>
      <c r="H2164" s="12"/>
    </row>
    <row r="2165" spans="1:8" x14ac:dyDescent="0.2">
      <c r="A2165" s="2" t="s">
        <v>567</v>
      </c>
      <c r="B2165" s="2" t="s">
        <v>568</v>
      </c>
      <c r="C2165" s="2" t="s">
        <v>53</v>
      </c>
      <c r="D2165" s="6">
        <v>1</v>
      </c>
      <c r="E2165" s="8">
        <v>7</v>
      </c>
      <c r="F2165" s="8">
        <v>1.32</v>
      </c>
      <c r="G2165" s="8">
        <f>E2165-F2165</f>
        <v>5.68</v>
      </c>
      <c r="H2165" s="8">
        <f>IF(E2165&lt;&gt;0, ((E2165-F2165)/E2165)*100, 0)</f>
        <v>81.142857142857139</v>
      </c>
    </row>
    <row r="2166" spans="1:8" x14ac:dyDescent="0.2">
      <c r="A2166" s="2" t="s">
        <v>567</v>
      </c>
      <c r="B2166" s="2" t="s">
        <v>568</v>
      </c>
      <c r="C2166" s="2" t="s">
        <v>67</v>
      </c>
      <c r="D2166" s="6">
        <v>1</v>
      </c>
      <c r="E2166" s="8">
        <v>14.75</v>
      </c>
      <c r="F2166" s="8">
        <v>4.05</v>
      </c>
      <c r="G2166" s="8">
        <f>E2166-F2166</f>
        <v>10.7</v>
      </c>
      <c r="H2166" s="8">
        <f>IF(E2166&lt;&gt;0, ((E2166-F2166)/E2166)*100, 0)</f>
        <v>72.542372881355931</v>
      </c>
    </row>
    <row r="2167" spans="1:8" x14ac:dyDescent="0.2">
      <c r="A2167" s="2" t="s">
        <v>567</v>
      </c>
      <c r="B2167" s="2" t="s">
        <v>568</v>
      </c>
      <c r="C2167" s="2" t="s">
        <v>262</v>
      </c>
      <c r="D2167" s="6">
        <v>1</v>
      </c>
      <c r="E2167" s="8">
        <v>11</v>
      </c>
      <c r="F2167" s="8">
        <v>3.41</v>
      </c>
      <c r="G2167" s="8">
        <f>E2167-F2167</f>
        <v>7.59</v>
      </c>
      <c r="H2167" s="8">
        <f>IF(E2167&lt;&gt;0, ((E2167-F2167)/E2167)*100, 0)</f>
        <v>69</v>
      </c>
    </row>
    <row r="2168" spans="1:8" x14ac:dyDescent="0.2">
      <c r="A2168" s="2" t="s">
        <v>567</v>
      </c>
      <c r="B2168" s="2" t="s">
        <v>568</v>
      </c>
      <c r="C2168" s="2" t="s">
        <v>104</v>
      </c>
      <c r="D2168" s="6">
        <v>1</v>
      </c>
      <c r="E2168" s="8">
        <v>12</v>
      </c>
      <c r="F2168" s="8">
        <v>2.2000000000000002</v>
      </c>
      <c r="G2168" s="8">
        <f>E2168-F2168</f>
        <v>9.8000000000000007</v>
      </c>
      <c r="H2168" s="8">
        <f>IF(E2168&lt;&gt;0, ((E2168-F2168)/E2168)*100, 0)</f>
        <v>81.666666666666671</v>
      </c>
    </row>
    <row r="2169" spans="1:8" x14ac:dyDescent="0.2">
      <c r="A2169" s="2" t="s">
        <v>567</v>
      </c>
      <c r="B2169" s="2" t="s">
        <v>568</v>
      </c>
      <c r="C2169" s="2" t="s">
        <v>56</v>
      </c>
      <c r="D2169" s="6">
        <v>1</v>
      </c>
      <c r="E2169" s="8">
        <v>10.25</v>
      </c>
      <c r="F2169" s="8">
        <v>1.6</v>
      </c>
      <c r="G2169" s="8">
        <f>E2169-F2169</f>
        <v>8.65</v>
      </c>
      <c r="H2169" s="8">
        <f>IF(E2169&lt;&gt;0, ((E2169-F2169)/E2169)*100, 0)</f>
        <v>84.390243902439039</v>
      </c>
    </row>
    <row r="2170" spans="1:8" customFormat="1" ht="15" x14ac:dyDescent="0.25">
      <c r="D2170" s="12"/>
      <c r="E2170" s="12"/>
      <c r="F2170" s="12"/>
      <c r="G2170" s="12"/>
      <c r="H2170" s="12"/>
    </row>
    <row r="2171" spans="1:8" s="4" customFormat="1" x14ac:dyDescent="0.2">
      <c r="A2171" s="3" t="s">
        <v>19</v>
      </c>
      <c r="B2171" s="3" t="s">
        <v>19</v>
      </c>
      <c r="C2171" s="3" t="s">
        <v>19</v>
      </c>
      <c r="D2171" s="5">
        <f>SUBTOTAL(9, D2165:D2170)</f>
        <v>5</v>
      </c>
      <c r="E2171" s="7">
        <f>SUBTOTAL(9, E2165:E2170)</f>
        <v>55</v>
      </c>
      <c r="F2171" s="7">
        <f>SUBTOTAL(9, F2165:F2170)</f>
        <v>12.58</v>
      </c>
      <c r="G2171" s="7">
        <f>SUBTOTAL(9, G2165:G2170)</f>
        <v>42.419999999999995</v>
      </c>
      <c r="H2171" s="7">
        <f>IF(E2171&lt;&gt;0, ((E2171-F2171)/E2171)*100, 0)</f>
        <v>77.127272727272739</v>
      </c>
    </row>
    <row r="2172" spans="1:8" customFormat="1" ht="15" x14ac:dyDescent="0.25">
      <c r="D2172" s="12"/>
      <c r="E2172" s="12"/>
      <c r="F2172" s="12"/>
      <c r="G2172" s="12"/>
      <c r="H2172" s="12"/>
    </row>
    <row r="2173" spans="1:8" x14ac:dyDescent="0.2">
      <c r="A2173" s="2" t="s">
        <v>569</v>
      </c>
      <c r="B2173" s="2" t="s">
        <v>570</v>
      </c>
      <c r="C2173" s="2" t="s">
        <v>571</v>
      </c>
      <c r="D2173" s="6">
        <v>1</v>
      </c>
      <c r="E2173" s="8">
        <v>15</v>
      </c>
      <c r="F2173" s="8">
        <v>4.9000000000000004</v>
      </c>
      <c r="G2173" s="8">
        <f>E2173-F2173</f>
        <v>10.1</v>
      </c>
      <c r="H2173" s="8">
        <f>IF(E2173&lt;&gt;0, ((E2173-F2173)/E2173)*100, 0)</f>
        <v>67.333333333333329</v>
      </c>
    </row>
    <row r="2174" spans="1:8" customFormat="1" ht="15" x14ac:dyDescent="0.25">
      <c r="D2174" s="12"/>
      <c r="E2174" s="12"/>
      <c r="F2174" s="12"/>
      <c r="G2174" s="12"/>
      <c r="H2174" s="12"/>
    </row>
    <row r="2175" spans="1:8" s="4" customFormat="1" x14ac:dyDescent="0.2">
      <c r="A2175" s="3" t="s">
        <v>19</v>
      </c>
      <c r="B2175" s="3" t="s">
        <v>19</v>
      </c>
      <c r="C2175" s="3" t="s">
        <v>19</v>
      </c>
      <c r="D2175" s="5">
        <f>SUBTOTAL(9, D2173:D2174)</f>
        <v>1</v>
      </c>
      <c r="E2175" s="7">
        <f>SUBTOTAL(9, E2173:E2174)</f>
        <v>15</v>
      </c>
      <c r="F2175" s="7">
        <f>SUBTOTAL(9, F2173:F2174)</f>
        <v>4.9000000000000004</v>
      </c>
      <c r="G2175" s="7">
        <f>SUBTOTAL(9, G2173:G2174)</f>
        <v>10.1</v>
      </c>
      <c r="H2175" s="7">
        <f>IF(E2175&lt;&gt;0, ((E2175-F2175)/E2175)*100, 0)</f>
        <v>67.333333333333329</v>
      </c>
    </row>
    <row r="2176" spans="1:8" customFormat="1" ht="15" x14ac:dyDescent="0.25">
      <c r="D2176" s="12"/>
      <c r="E2176" s="12"/>
      <c r="F2176" s="12"/>
      <c r="G2176" s="12"/>
      <c r="H2176" s="12"/>
    </row>
    <row r="2177" spans="1:8" x14ac:dyDescent="0.2">
      <c r="A2177" s="2" t="s">
        <v>572</v>
      </c>
      <c r="B2177" s="2" t="s">
        <v>573</v>
      </c>
      <c r="C2177" s="2" t="s">
        <v>19</v>
      </c>
      <c r="G2177" s="8">
        <f>E2177-F2177</f>
        <v>0</v>
      </c>
      <c r="H2177" s="8">
        <f>IF(E2177&lt;&gt;0, ((E2177-F2177)/E2177)*100, 0)</f>
        <v>0</v>
      </c>
    </row>
    <row r="2178" spans="1:8" x14ac:dyDescent="0.2">
      <c r="A2178" s="2" t="s">
        <v>572</v>
      </c>
      <c r="B2178" s="2" t="s">
        <v>573</v>
      </c>
      <c r="C2178" s="2" t="s">
        <v>19</v>
      </c>
      <c r="E2178" s="8">
        <v>-15.75</v>
      </c>
      <c r="G2178" s="8">
        <f>E2178-F2178</f>
        <v>-15.75</v>
      </c>
      <c r="H2178" s="8">
        <f>IF(E2178&lt;&gt;0, ((E2178-F2178)/E2178)*100, 0)</f>
        <v>100</v>
      </c>
    </row>
    <row r="2179" spans="1:8" x14ac:dyDescent="0.2">
      <c r="A2179" s="2" t="s">
        <v>572</v>
      </c>
      <c r="B2179" s="2" t="s">
        <v>573</v>
      </c>
      <c r="C2179" s="2" t="s">
        <v>118</v>
      </c>
      <c r="D2179" s="6">
        <v>1</v>
      </c>
      <c r="E2179" s="8">
        <v>7.15</v>
      </c>
      <c r="F2179" s="8">
        <v>1.57</v>
      </c>
      <c r="G2179" s="8">
        <f>E2179-F2179</f>
        <v>5.58</v>
      </c>
      <c r="H2179" s="8">
        <f>IF(E2179&lt;&gt;0, ((E2179-F2179)/E2179)*100, 0)</f>
        <v>78.04195804195804</v>
      </c>
    </row>
    <row r="2180" spans="1:8" x14ac:dyDescent="0.2">
      <c r="A2180" s="2" t="s">
        <v>572</v>
      </c>
      <c r="B2180" s="2" t="s">
        <v>573</v>
      </c>
      <c r="C2180" s="2" t="s">
        <v>22</v>
      </c>
      <c r="D2180" s="6">
        <v>1</v>
      </c>
      <c r="E2180" s="8">
        <v>18.5</v>
      </c>
      <c r="F2180" s="8">
        <v>5.17</v>
      </c>
      <c r="G2180" s="8">
        <f>E2180-F2180</f>
        <v>13.33</v>
      </c>
      <c r="H2180" s="8">
        <f>IF(E2180&lt;&gt;0, ((E2180-F2180)/E2180)*100, 0)</f>
        <v>72.054054054054049</v>
      </c>
    </row>
    <row r="2181" spans="1:8" x14ac:dyDescent="0.2">
      <c r="A2181" s="2" t="s">
        <v>572</v>
      </c>
      <c r="B2181" s="2" t="s">
        <v>573</v>
      </c>
      <c r="C2181" s="2" t="s">
        <v>104</v>
      </c>
      <c r="D2181" s="6">
        <v>1</v>
      </c>
      <c r="E2181" s="8">
        <v>12</v>
      </c>
      <c r="F2181" s="8">
        <v>2.2000000000000002</v>
      </c>
      <c r="G2181" s="8">
        <f>E2181-F2181</f>
        <v>9.8000000000000007</v>
      </c>
      <c r="H2181" s="8">
        <f>IF(E2181&lt;&gt;0, ((E2181-F2181)/E2181)*100, 0)</f>
        <v>81.666666666666671</v>
      </c>
    </row>
    <row r="2182" spans="1:8" x14ac:dyDescent="0.2">
      <c r="A2182" s="2" t="s">
        <v>572</v>
      </c>
      <c r="B2182" s="2" t="s">
        <v>573</v>
      </c>
      <c r="C2182" s="2" t="s">
        <v>323</v>
      </c>
      <c r="D2182" s="6">
        <v>1</v>
      </c>
      <c r="E2182" s="8">
        <v>10.5</v>
      </c>
      <c r="F2182" s="8">
        <v>3.58</v>
      </c>
      <c r="G2182" s="8">
        <f>E2182-F2182</f>
        <v>6.92</v>
      </c>
      <c r="H2182" s="8">
        <f>IF(E2182&lt;&gt;0, ((E2182-F2182)/E2182)*100, 0)</f>
        <v>65.904761904761898</v>
      </c>
    </row>
    <row r="2183" spans="1:8" x14ac:dyDescent="0.2">
      <c r="A2183" s="2" t="s">
        <v>572</v>
      </c>
      <c r="B2183" s="2" t="s">
        <v>573</v>
      </c>
      <c r="C2183" s="2" t="s">
        <v>365</v>
      </c>
      <c r="D2183" s="6">
        <v>1</v>
      </c>
      <c r="E2183" s="8">
        <v>15</v>
      </c>
      <c r="F2183" s="8">
        <v>3.96</v>
      </c>
      <c r="G2183" s="8">
        <f>E2183-F2183</f>
        <v>11.04</v>
      </c>
      <c r="H2183" s="8">
        <f>IF(E2183&lt;&gt;0, ((E2183-F2183)/E2183)*100, 0)</f>
        <v>73.599999999999994</v>
      </c>
    </row>
    <row r="2184" spans="1:8" customFormat="1" ht="15" x14ac:dyDescent="0.25">
      <c r="D2184" s="12"/>
      <c r="E2184" s="12"/>
      <c r="F2184" s="12"/>
      <c r="G2184" s="12"/>
      <c r="H2184" s="12"/>
    </row>
    <row r="2185" spans="1:8" s="4" customFormat="1" x14ac:dyDescent="0.2">
      <c r="A2185" s="3" t="s">
        <v>19</v>
      </c>
      <c r="B2185" s="3" t="s">
        <v>19</v>
      </c>
      <c r="C2185" s="3" t="s">
        <v>19</v>
      </c>
      <c r="D2185" s="5">
        <f>SUBTOTAL(9, D2177:D2184)</f>
        <v>5</v>
      </c>
      <c r="E2185" s="7">
        <f>SUBTOTAL(9, E2177:E2184)</f>
        <v>47.4</v>
      </c>
      <c r="F2185" s="7">
        <f>SUBTOTAL(9, F2177:F2184)</f>
        <v>16.48</v>
      </c>
      <c r="G2185" s="7">
        <f>SUBTOTAL(9, G2177:G2184)</f>
        <v>30.92</v>
      </c>
      <c r="H2185" s="7">
        <f>IF(E2185&lt;&gt;0, ((E2185-F2185)/E2185)*100, 0)</f>
        <v>65.232067510548518</v>
      </c>
    </row>
    <row r="2186" spans="1:8" customFormat="1" ht="15" x14ac:dyDescent="0.25">
      <c r="D2186" s="12"/>
      <c r="E2186" s="12"/>
      <c r="F2186" s="12"/>
      <c r="G2186" s="12"/>
      <c r="H2186" s="12"/>
    </row>
    <row r="2187" spans="1:8" x14ac:dyDescent="0.2">
      <c r="A2187" s="2" t="s">
        <v>574</v>
      </c>
      <c r="B2187" s="2" t="s">
        <v>575</v>
      </c>
      <c r="C2187" s="2" t="s">
        <v>61</v>
      </c>
      <c r="D2187" s="6">
        <v>1</v>
      </c>
      <c r="E2187" s="8">
        <v>60</v>
      </c>
      <c r="F2187" s="8">
        <v>17.239999999999998</v>
      </c>
      <c r="G2187" s="8">
        <f>E2187-F2187</f>
        <v>42.760000000000005</v>
      </c>
      <c r="H2187" s="8">
        <f>IF(E2187&lt;&gt;0, ((E2187-F2187)/E2187)*100, 0)</f>
        <v>71.26666666666668</v>
      </c>
    </row>
    <row r="2188" spans="1:8" customFormat="1" ht="15" x14ac:dyDescent="0.25">
      <c r="D2188" s="12"/>
      <c r="E2188" s="12"/>
      <c r="F2188" s="12"/>
      <c r="G2188" s="12"/>
      <c r="H2188" s="12"/>
    </row>
    <row r="2189" spans="1:8" s="4" customFormat="1" x14ac:dyDescent="0.2">
      <c r="A2189" s="3" t="s">
        <v>19</v>
      </c>
      <c r="B2189" s="3" t="s">
        <v>19</v>
      </c>
      <c r="C2189" s="3" t="s">
        <v>19</v>
      </c>
      <c r="D2189" s="5">
        <f>SUBTOTAL(9, D2187:D2188)</f>
        <v>1</v>
      </c>
      <c r="E2189" s="7">
        <f>SUBTOTAL(9, E2187:E2188)</f>
        <v>60</v>
      </c>
      <c r="F2189" s="7">
        <f>SUBTOTAL(9, F2187:F2188)</f>
        <v>17.239999999999998</v>
      </c>
      <c r="G2189" s="7">
        <f>SUBTOTAL(9, G2187:G2188)</f>
        <v>42.760000000000005</v>
      </c>
      <c r="H2189" s="7">
        <f>IF(E2189&lt;&gt;0, ((E2189-F2189)/E2189)*100, 0)</f>
        <v>71.26666666666668</v>
      </c>
    </row>
    <row r="2190" spans="1:8" customFormat="1" ht="15" x14ac:dyDescent="0.25">
      <c r="D2190" s="12"/>
      <c r="E2190" s="12"/>
      <c r="F2190" s="12"/>
      <c r="G2190" s="12"/>
      <c r="H2190" s="12"/>
    </row>
    <row r="2191" spans="1:8" x14ac:dyDescent="0.2">
      <c r="A2191" s="2" t="s">
        <v>576</v>
      </c>
      <c r="B2191" s="2" t="s">
        <v>577</v>
      </c>
      <c r="C2191" s="2" t="s">
        <v>19</v>
      </c>
      <c r="E2191" s="8">
        <v>-50</v>
      </c>
      <c r="G2191" s="8">
        <f>E2191-F2191</f>
        <v>-50</v>
      </c>
      <c r="H2191" s="8">
        <f>IF(E2191&lt;&gt;0, ((E2191-F2191)/E2191)*100, 0)</f>
        <v>100</v>
      </c>
    </row>
    <row r="2192" spans="1:8" x14ac:dyDescent="0.2">
      <c r="A2192" s="2" t="s">
        <v>576</v>
      </c>
      <c r="B2192" s="2" t="s">
        <v>577</v>
      </c>
      <c r="C2192" s="2" t="s">
        <v>19</v>
      </c>
      <c r="E2192" s="8">
        <v>-77.52</v>
      </c>
      <c r="G2192" s="8">
        <f>E2192-F2192</f>
        <v>-77.52</v>
      </c>
      <c r="H2192" s="8">
        <f>IF(E2192&lt;&gt;0, ((E2192-F2192)/E2192)*100, 0)</f>
        <v>100</v>
      </c>
    </row>
    <row r="2193" spans="1:8" x14ac:dyDescent="0.2">
      <c r="A2193" s="2" t="s">
        <v>576</v>
      </c>
      <c r="B2193" s="2" t="s">
        <v>577</v>
      </c>
      <c r="C2193" s="2" t="s">
        <v>33</v>
      </c>
      <c r="D2193" s="6">
        <v>1</v>
      </c>
      <c r="E2193" s="8">
        <v>24.25</v>
      </c>
      <c r="F2193" s="8">
        <v>7.15</v>
      </c>
      <c r="G2193" s="8">
        <f>E2193-F2193</f>
        <v>17.100000000000001</v>
      </c>
      <c r="H2193" s="8">
        <f>IF(E2193&lt;&gt;0, ((E2193-F2193)/E2193)*100, 0)</f>
        <v>70.515463917525778</v>
      </c>
    </row>
    <row r="2194" spans="1:8" x14ac:dyDescent="0.2">
      <c r="A2194" s="2" t="s">
        <v>576</v>
      </c>
      <c r="B2194" s="2" t="s">
        <v>577</v>
      </c>
      <c r="C2194" s="2" t="s">
        <v>34</v>
      </c>
      <c r="D2194" s="6">
        <v>1</v>
      </c>
      <c r="E2194" s="8">
        <v>20</v>
      </c>
      <c r="F2194" s="8">
        <v>4.51</v>
      </c>
      <c r="G2194" s="8">
        <f>E2194-F2194</f>
        <v>15.49</v>
      </c>
      <c r="H2194" s="8">
        <f>IF(E2194&lt;&gt;0, ((E2194-F2194)/E2194)*100, 0)</f>
        <v>77.45</v>
      </c>
    </row>
    <row r="2195" spans="1:8" x14ac:dyDescent="0.2">
      <c r="A2195" s="2" t="s">
        <v>576</v>
      </c>
      <c r="B2195" s="2" t="s">
        <v>577</v>
      </c>
      <c r="C2195" s="2" t="s">
        <v>578</v>
      </c>
      <c r="D2195" s="6">
        <v>1</v>
      </c>
      <c r="E2195" s="8">
        <v>6</v>
      </c>
      <c r="F2195" s="8">
        <v>2.12</v>
      </c>
      <c r="G2195" s="8">
        <f>E2195-F2195</f>
        <v>3.88</v>
      </c>
      <c r="H2195" s="8">
        <f>IF(E2195&lt;&gt;0, ((E2195-F2195)/E2195)*100, 0)</f>
        <v>64.666666666666657</v>
      </c>
    </row>
    <row r="2196" spans="1:8" x14ac:dyDescent="0.2">
      <c r="A2196" s="2" t="s">
        <v>576</v>
      </c>
      <c r="B2196" s="2" t="s">
        <v>577</v>
      </c>
      <c r="C2196" s="2" t="s">
        <v>66</v>
      </c>
      <c r="D2196" s="6">
        <v>1</v>
      </c>
      <c r="E2196" s="8">
        <v>6.9</v>
      </c>
      <c r="F2196" s="8">
        <v>1.87</v>
      </c>
      <c r="G2196" s="8">
        <f>E2196-F2196</f>
        <v>5.03</v>
      </c>
      <c r="H2196" s="8">
        <f>IF(E2196&lt;&gt;0, ((E2196-F2196)/E2196)*100, 0)</f>
        <v>72.898550724637673</v>
      </c>
    </row>
    <row r="2197" spans="1:8" x14ac:dyDescent="0.2">
      <c r="A2197" s="2" t="s">
        <v>576</v>
      </c>
      <c r="B2197" s="2" t="s">
        <v>577</v>
      </c>
      <c r="C2197" s="2" t="s">
        <v>139</v>
      </c>
      <c r="D2197" s="6">
        <v>3</v>
      </c>
      <c r="E2197" s="8">
        <v>24</v>
      </c>
      <c r="F2197" s="8">
        <v>19.95</v>
      </c>
      <c r="G2197" s="8">
        <f>E2197-F2197</f>
        <v>4.0500000000000007</v>
      </c>
      <c r="H2197" s="8">
        <f>IF(E2197&lt;&gt;0, ((E2197-F2197)/E2197)*100, 0)</f>
        <v>16.875000000000004</v>
      </c>
    </row>
    <row r="2198" spans="1:8" x14ac:dyDescent="0.2">
      <c r="A2198" s="2" t="s">
        <v>576</v>
      </c>
      <c r="B2198" s="2" t="s">
        <v>577</v>
      </c>
      <c r="C2198" s="2" t="s">
        <v>106</v>
      </c>
      <c r="D2198" s="6">
        <v>1</v>
      </c>
      <c r="E2198" s="8">
        <v>24.75</v>
      </c>
      <c r="F2198" s="8">
        <v>7.43</v>
      </c>
      <c r="G2198" s="8">
        <f>E2198-F2198</f>
        <v>17.32</v>
      </c>
      <c r="H2198" s="8">
        <f>IF(E2198&lt;&gt;0, ((E2198-F2198)/E2198)*100, 0)</f>
        <v>69.979797979797979</v>
      </c>
    </row>
    <row r="2199" spans="1:8" x14ac:dyDescent="0.2">
      <c r="A2199" s="2" t="s">
        <v>576</v>
      </c>
      <c r="B2199" s="2" t="s">
        <v>577</v>
      </c>
      <c r="C2199" s="2" t="s">
        <v>40</v>
      </c>
      <c r="D2199" s="6">
        <v>1</v>
      </c>
      <c r="E2199" s="8">
        <v>38.25</v>
      </c>
      <c r="F2199" s="8">
        <v>7.7</v>
      </c>
      <c r="G2199" s="8">
        <f>E2199-F2199</f>
        <v>30.55</v>
      </c>
      <c r="H2199" s="8">
        <f>IF(E2199&lt;&gt;0, ((E2199-F2199)/E2199)*100, 0)</f>
        <v>79.869281045751634</v>
      </c>
    </row>
    <row r="2200" spans="1:8" x14ac:dyDescent="0.2">
      <c r="A2200" s="2" t="s">
        <v>576</v>
      </c>
      <c r="B2200" s="2" t="s">
        <v>577</v>
      </c>
      <c r="C2200" s="2" t="s">
        <v>579</v>
      </c>
      <c r="D2200" s="6">
        <v>1</v>
      </c>
      <c r="E2200" s="8">
        <v>29.75</v>
      </c>
      <c r="F2200" s="8">
        <v>5</v>
      </c>
      <c r="G2200" s="8">
        <f>E2200-F2200</f>
        <v>24.75</v>
      </c>
      <c r="H2200" s="8">
        <f>IF(E2200&lt;&gt;0, ((E2200-F2200)/E2200)*100, 0)</f>
        <v>83.193277310924373</v>
      </c>
    </row>
    <row r="2201" spans="1:8" x14ac:dyDescent="0.2">
      <c r="A2201" s="2" t="s">
        <v>576</v>
      </c>
      <c r="B2201" s="2" t="s">
        <v>577</v>
      </c>
      <c r="C2201" s="2" t="s">
        <v>518</v>
      </c>
      <c r="D2201" s="6">
        <v>1</v>
      </c>
      <c r="E2201" s="8">
        <v>29.75</v>
      </c>
      <c r="G2201" s="8">
        <f>E2201-F2201</f>
        <v>29.75</v>
      </c>
      <c r="H2201" s="8">
        <f>IF(E2201&lt;&gt;0, ((E2201-F2201)/E2201)*100, 0)</f>
        <v>100</v>
      </c>
    </row>
    <row r="2202" spans="1:8" x14ac:dyDescent="0.2">
      <c r="A2202" s="2" t="s">
        <v>576</v>
      </c>
      <c r="B2202" s="2" t="s">
        <v>577</v>
      </c>
      <c r="C2202" s="2" t="s">
        <v>55</v>
      </c>
      <c r="D2202" s="6">
        <v>1</v>
      </c>
      <c r="E2202" s="8">
        <v>27.5</v>
      </c>
      <c r="F2202" s="8">
        <v>5.94</v>
      </c>
      <c r="G2202" s="8">
        <f>E2202-F2202</f>
        <v>21.56</v>
      </c>
      <c r="H2202" s="8">
        <f>IF(E2202&lt;&gt;0, ((E2202-F2202)/E2202)*100, 0)</f>
        <v>78.399999999999991</v>
      </c>
    </row>
    <row r="2203" spans="1:8" x14ac:dyDescent="0.2">
      <c r="A2203" s="2" t="s">
        <v>576</v>
      </c>
      <c r="B2203" s="2" t="s">
        <v>577</v>
      </c>
      <c r="C2203" s="2" t="s">
        <v>56</v>
      </c>
      <c r="D2203" s="6">
        <v>1</v>
      </c>
      <c r="E2203" s="8">
        <v>10.25</v>
      </c>
      <c r="F2203" s="8">
        <v>1.6</v>
      </c>
      <c r="G2203" s="8">
        <f>E2203-F2203</f>
        <v>8.65</v>
      </c>
      <c r="H2203" s="8">
        <f>IF(E2203&lt;&gt;0, ((E2203-F2203)/E2203)*100, 0)</f>
        <v>84.390243902439039</v>
      </c>
    </row>
    <row r="2204" spans="1:8" x14ac:dyDescent="0.2">
      <c r="A2204" s="2" t="s">
        <v>576</v>
      </c>
      <c r="B2204" s="2" t="s">
        <v>577</v>
      </c>
      <c r="C2204" s="2" t="s">
        <v>302</v>
      </c>
      <c r="D2204" s="6">
        <v>1</v>
      </c>
      <c r="E2204" s="8">
        <v>17</v>
      </c>
      <c r="F2204" s="8">
        <v>2.09</v>
      </c>
      <c r="G2204" s="8">
        <f>E2204-F2204</f>
        <v>14.91</v>
      </c>
      <c r="H2204" s="8">
        <f>IF(E2204&lt;&gt;0, ((E2204-F2204)/E2204)*100, 0)</f>
        <v>87.705882352941174</v>
      </c>
    </row>
    <row r="2205" spans="1:8" customFormat="1" ht="15" x14ac:dyDescent="0.25">
      <c r="D2205" s="12"/>
      <c r="E2205" s="12"/>
      <c r="F2205" s="12"/>
      <c r="G2205" s="12"/>
      <c r="H2205" s="12"/>
    </row>
    <row r="2206" spans="1:8" s="4" customFormat="1" x14ac:dyDescent="0.2">
      <c r="A2206" s="3" t="s">
        <v>19</v>
      </c>
      <c r="B2206" s="3" t="s">
        <v>19</v>
      </c>
      <c r="C2206" s="3" t="s">
        <v>19</v>
      </c>
      <c r="D2206" s="5">
        <f>SUBTOTAL(9, D2191:D2205)</f>
        <v>14</v>
      </c>
      <c r="E2206" s="7">
        <f>SUBTOTAL(9, E2191:E2205)</f>
        <v>130.88</v>
      </c>
      <c r="F2206" s="7">
        <f>SUBTOTAL(9, F2191:F2205)</f>
        <v>65.36</v>
      </c>
      <c r="G2206" s="7">
        <f>SUBTOTAL(9, G2191:G2205)</f>
        <v>65.52</v>
      </c>
      <c r="H2206" s="7">
        <f>IF(E2206&lt;&gt;0, ((E2206-F2206)/E2206)*100, 0)</f>
        <v>50.061124694376524</v>
      </c>
    </row>
    <row r="2207" spans="1:8" customFormat="1" ht="15" x14ac:dyDescent="0.25">
      <c r="D2207" s="12"/>
      <c r="E2207" s="12"/>
      <c r="F2207" s="12"/>
      <c r="G2207" s="12"/>
      <c r="H2207" s="12"/>
    </row>
    <row r="2208" spans="1:8" x14ac:dyDescent="0.2">
      <c r="A2208" s="2" t="s">
        <v>580</v>
      </c>
      <c r="B2208" s="2" t="s">
        <v>581</v>
      </c>
      <c r="C2208" s="2" t="s">
        <v>12</v>
      </c>
      <c r="D2208" s="6">
        <v>6</v>
      </c>
      <c r="E2208" s="8">
        <v>99</v>
      </c>
      <c r="F2208" s="8">
        <v>27.85</v>
      </c>
      <c r="G2208" s="8">
        <f>E2208-F2208</f>
        <v>71.150000000000006</v>
      </c>
      <c r="H2208" s="8">
        <f>IF(E2208&lt;&gt;0, ((E2208-F2208)/E2208)*100, 0)</f>
        <v>71.868686868686865</v>
      </c>
    </row>
    <row r="2209" spans="1:8" x14ac:dyDescent="0.2">
      <c r="A2209" s="2" t="s">
        <v>580</v>
      </c>
      <c r="B2209" s="2" t="s">
        <v>581</v>
      </c>
      <c r="C2209" s="2" t="s">
        <v>323</v>
      </c>
      <c r="D2209" s="6">
        <v>2</v>
      </c>
      <c r="E2209" s="8">
        <v>21</v>
      </c>
      <c r="F2209" s="8">
        <v>7.15</v>
      </c>
      <c r="G2209" s="8">
        <f>E2209-F2209</f>
        <v>13.85</v>
      </c>
      <c r="H2209" s="8">
        <f>IF(E2209&lt;&gt;0, ((E2209-F2209)/E2209)*100, 0)</f>
        <v>65.952380952380949</v>
      </c>
    </row>
    <row r="2210" spans="1:8" x14ac:dyDescent="0.2">
      <c r="A2210" s="2" t="s">
        <v>580</v>
      </c>
      <c r="B2210" s="2" t="s">
        <v>581</v>
      </c>
      <c r="C2210" s="2" t="s">
        <v>40</v>
      </c>
      <c r="D2210" s="6">
        <v>1</v>
      </c>
      <c r="E2210" s="8">
        <v>38.25</v>
      </c>
      <c r="F2210" s="8">
        <v>7.7</v>
      </c>
      <c r="G2210" s="8">
        <f>E2210-F2210</f>
        <v>30.55</v>
      </c>
      <c r="H2210" s="8">
        <f>IF(E2210&lt;&gt;0, ((E2210-F2210)/E2210)*100, 0)</f>
        <v>79.869281045751634</v>
      </c>
    </row>
    <row r="2211" spans="1:8" x14ac:dyDescent="0.2">
      <c r="A2211" s="2" t="s">
        <v>580</v>
      </c>
      <c r="B2211" s="2" t="s">
        <v>581</v>
      </c>
      <c r="C2211" s="2" t="s">
        <v>29</v>
      </c>
      <c r="D2211" s="6">
        <v>2</v>
      </c>
      <c r="E2211" s="8">
        <v>21.5</v>
      </c>
      <c r="F2211" s="8">
        <v>3.3</v>
      </c>
      <c r="G2211" s="8">
        <f>E2211-F2211</f>
        <v>18.2</v>
      </c>
      <c r="H2211" s="8">
        <f>IF(E2211&lt;&gt;0, ((E2211-F2211)/E2211)*100, 0)</f>
        <v>84.651162790697683</v>
      </c>
    </row>
    <row r="2212" spans="1:8" x14ac:dyDescent="0.2">
      <c r="A2212" s="2" t="s">
        <v>580</v>
      </c>
      <c r="B2212" s="2" t="s">
        <v>581</v>
      </c>
      <c r="C2212" s="2" t="s">
        <v>46</v>
      </c>
      <c r="D2212" s="6">
        <v>2</v>
      </c>
      <c r="E2212" s="8">
        <v>16</v>
      </c>
      <c r="F2212" s="8">
        <v>3.08</v>
      </c>
      <c r="G2212" s="8">
        <f>E2212-F2212</f>
        <v>12.92</v>
      </c>
      <c r="H2212" s="8">
        <f>IF(E2212&lt;&gt;0, ((E2212-F2212)/E2212)*100, 0)</f>
        <v>80.75</v>
      </c>
    </row>
    <row r="2213" spans="1:8" customFormat="1" ht="15" x14ac:dyDescent="0.25">
      <c r="D2213" s="12"/>
      <c r="E2213" s="12"/>
      <c r="F2213" s="12"/>
      <c r="G2213" s="12"/>
      <c r="H2213" s="12"/>
    </row>
    <row r="2214" spans="1:8" s="4" customFormat="1" x14ac:dyDescent="0.2">
      <c r="A2214" s="3" t="s">
        <v>19</v>
      </c>
      <c r="B2214" s="3" t="s">
        <v>19</v>
      </c>
      <c r="C2214" s="3" t="s">
        <v>19</v>
      </c>
      <c r="D2214" s="5">
        <f>SUBTOTAL(9, D2208:D2213)</f>
        <v>13</v>
      </c>
      <c r="E2214" s="7">
        <f>SUBTOTAL(9, E2208:E2213)</f>
        <v>195.75</v>
      </c>
      <c r="F2214" s="7">
        <f>SUBTOTAL(9, F2208:F2213)</f>
        <v>49.08</v>
      </c>
      <c r="G2214" s="7">
        <f>SUBTOTAL(9, G2208:G2213)</f>
        <v>146.66999999999999</v>
      </c>
      <c r="H2214" s="7">
        <f>IF(E2214&lt;&gt;0, ((E2214-F2214)/E2214)*100, 0)</f>
        <v>74.927203065134108</v>
      </c>
    </row>
    <row r="2215" spans="1:8" customFormat="1" ht="15" x14ac:dyDescent="0.25">
      <c r="D2215" s="12"/>
      <c r="E2215" s="12"/>
      <c r="F2215" s="12"/>
      <c r="G2215" s="12"/>
      <c r="H2215" s="12"/>
    </row>
    <row r="2216" spans="1:8" x14ac:dyDescent="0.2">
      <c r="A2216" s="2" t="s">
        <v>582</v>
      </c>
      <c r="B2216" s="2" t="s">
        <v>583</v>
      </c>
      <c r="C2216" s="2" t="s">
        <v>22</v>
      </c>
      <c r="D2216" s="6">
        <v>2</v>
      </c>
      <c r="E2216" s="8">
        <v>37</v>
      </c>
      <c r="F2216" s="8">
        <v>10.34</v>
      </c>
      <c r="G2216" s="8">
        <f>E2216-F2216</f>
        <v>26.66</v>
      </c>
      <c r="H2216" s="8">
        <f>IF(E2216&lt;&gt;0, ((E2216-F2216)/E2216)*100, 0)</f>
        <v>72.054054054054049</v>
      </c>
    </row>
    <row r="2217" spans="1:8" customFormat="1" ht="15" x14ac:dyDescent="0.25">
      <c r="D2217" s="12"/>
      <c r="E2217" s="12"/>
      <c r="F2217" s="12"/>
      <c r="G2217" s="12"/>
      <c r="H2217" s="12"/>
    </row>
    <row r="2218" spans="1:8" s="4" customFormat="1" x14ac:dyDescent="0.2">
      <c r="A2218" s="3" t="s">
        <v>19</v>
      </c>
      <c r="B2218" s="3" t="s">
        <v>19</v>
      </c>
      <c r="C2218" s="3" t="s">
        <v>19</v>
      </c>
      <c r="D2218" s="5">
        <f>SUBTOTAL(9, D2216:D2217)</f>
        <v>2</v>
      </c>
      <c r="E2218" s="7">
        <f>SUBTOTAL(9, E2216:E2217)</f>
        <v>37</v>
      </c>
      <c r="F2218" s="7">
        <f>SUBTOTAL(9, F2216:F2217)</f>
        <v>10.34</v>
      </c>
      <c r="G2218" s="7">
        <f>SUBTOTAL(9, G2216:G2217)</f>
        <v>26.66</v>
      </c>
      <c r="H2218" s="7">
        <f>IF(E2218&lt;&gt;0, ((E2218-F2218)/E2218)*100, 0)</f>
        <v>72.054054054054049</v>
      </c>
    </row>
    <row r="2219" spans="1:8" customFormat="1" ht="15" x14ac:dyDescent="0.25">
      <c r="D2219" s="12"/>
      <c r="E2219" s="12"/>
      <c r="F2219" s="12"/>
      <c r="G2219" s="12"/>
      <c r="H2219" s="12"/>
    </row>
    <row r="2220" spans="1:8" x14ac:dyDescent="0.2">
      <c r="A2220" s="2" t="s">
        <v>584</v>
      </c>
      <c r="B2220" s="2" t="s">
        <v>585</v>
      </c>
      <c r="C2220" s="2" t="s">
        <v>16</v>
      </c>
      <c r="D2220" s="6">
        <v>1</v>
      </c>
      <c r="E2220" s="8">
        <v>14</v>
      </c>
      <c r="F2220" s="8">
        <v>3.83</v>
      </c>
      <c r="G2220" s="8">
        <f>E2220-F2220</f>
        <v>10.17</v>
      </c>
      <c r="H2220" s="8">
        <f>IF(E2220&lt;&gt;0, ((E2220-F2220)/E2220)*100, 0)</f>
        <v>72.642857142857139</v>
      </c>
    </row>
    <row r="2221" spans="1:8" x14ac:dyDescent="0.2">
      <c r="A2221" s="2" t="s">
        <v>584</v>
      </c>
      <c r="B2221" s="2" t="s">
        <v>585</v>
      </c>
      <c r="C2221" s="2" t="s">
        <v>128</v>
      </c>
      <c r="D2221" s="6">
        <v>1</v>
      </c>
      <c r="E2221" s="8">
        <v>39.5</v>
      </c>
      <c r="F2221" s="8">
        <v>9.2100000000000009</v>
      </c>
      <c r="G2221" s="8">
        <f>E2221-F2221</f>
        <v>30.29</v>
      </c>
      <c r="H2221" s="8">
        <f>IF(E2221&lt;&gt;0, ((E2221-F2221)/E2221)*100, 0)</f>
        <v>76.683544303797476</v>
      </c>
    </row>
    <row r="2222" spans="1:8" customFormat="1" ht="15" x14ac:dyDescent="0.25">
      <c r="D2222" s="12"/>
      <c r="E2222" s="12"/>
      <c r="F2222" s="12"/>
      <c r="G2222" s="12"/>
      <c r="H2222" s="12"/>
    </row>
    <row r="2223" spans="1:8" s="4" customFormat="1" x14ac:dyDescent="0.2">
      <c r="A2223" s="3" t="s">
        <v>19</v>
      </c>
      <c r="B2223" s="3" t="s">
        <v>19</v>
      </c>
      <c r="C2223" s="3" t="s">
        <v>19</v>
      </c>
      <c r="D2223" s="5">
        <f>SUBTOTAL(9, D2220:D2222)</f>
        <v>2</v>
      </c>
      <c r="E2223" s="7">
        <f>SUBTOTAL(9, E2220:E2222)</f>
        <v>53.5</v>
      </c>
      <c r="F2223" s="7">
        <f>SUBTOTAL(9, F2220:F2222)</f>
        <v>13.040000000000001</v>
      </c>
      <c r="G2223" s="7">
        <f>SUBTOTAL(9, G2220:G2222)</f>
        <v>40.46</v>
      </c>
      <c r="H2223" s="7">
        <f>IF(E2223&lt;&gt;0, ((E2223-F2223)/E2223)*100, 0)</f>
        <v>75.626168224299064</v>
      </c>
    </row>
    <row r="2224" spans="1:8" customFormat="1" ht="15" x14ac:dyDescent="0.25">
      <c r="D2224" s="12"/>
      <c r="E2224" s="12"/>
      <c r="F2224" s="12"/>
      <c r="G2224" s="12"/>
      <c r="H2224" s="12"/>
    </row>
    <row r="2225" spans="1:8" x14ac:dyDescent="0.2">
      <c r="A2225" s="2" t="s">
        <v>586</v>
      </c>
      <c r="B2225" s="2" t="s">
        <v>587</v>
      </c>
      <c r="C2225" s="2" t="s">
        <v>40</v>
      </c>
      <c r="D2225" s="6">
        <v>3</v>
      </c>
      <c r="E2225" s="8">
        <v>114.75</v>
      </c>
      <c r="F2225" s="8">
        <v>23.1</v>
      </c>
      <c r="G2225" s="8">
        <f>E2225-F2225</f>
        <v>91.65</v>
      </c>
      <c r="H2225" s="8">
        <f>IF(E2225&lt;&gt;0, ((E2225-F2225)/E2225)*100, 0)</f>
        <v>79.869281045751634</v>
      </c>
    </row>
    <row r="2226" spans="1:8" customFormat="1" ht="15" x14ac:dyDescent="0.25">
      <c r="D2226" s="12"/>
      <c r="E2226" s="12"/>
      <c r="F2226" s="12"/>
      <c r="G2226" s="12"/>
      <c r="H2226" s="12"/>
    </row>
    <row r="2227" spans="1:8" s="4" customFormat="1" x14ac:dyDescent="0.2">
      <c r="A2227" s="3" t="s">
        <v>19</v>
      </c>
      <c r="B2227" s="3" t="s">
        <v>19</v>
      </c>
      <c r="C2227" s="3" t="s">
        <v>19</v>
      </c>
      <c r="D2227" s="5">
        <f>SUBTOTAL(9, D2225:D2226)</f>
        <v>3</v>
      </c>
      <c r="E2227" s="7">
        <f>SUBTOTAL(9, E2225:E2226)</f>
        <v>114.75</v>
      </c>
      <c r="F2227" s="7">
        <f>SUBTOTAL(9, F2225:F2226)</f>
        <v>23.1</v>
      </c>
      <c r="G2227" s="7">
        <f>SUBTOTAL(9, G2225:G2226)</f>
        <v>91.65</v>
      </c>
      <c r="H2227" s="7">
        <f>IF(E2227&lt;&gt;0, ((E2227-F2227)/E2227)*100, 0)</f>
        <v>79.869281045751634</v>
      </c>
    </row>
    <row r="2228" spans="1:8" customFormat="1" ht="15" x14ac:dyDescent="0.25">
      <c r="D2228" s="12"/>
      <c r="E2228" s="12"/>
      <c r="F2228" s="12"/>
      <c r="G2228" s="12"/>
      <c r="H2228" s="12"/>
    </row>
    <row r="2229" spans="1:8" x14ac:dyDescent="0.2">
      <c r="A2229" s="2" t="s">
        <v>588</v>
      </c>
      <c r="B2229" s="2" t="s">
        <v>589</v>
      </c>
      <c r="C2229" s="2" t="s">
        <v>19</v>
      </c>
      <c r="G2229" s="8">
        <f>E2229-F2229</f>
        <v>0</v>
      </c>
      <c r="H2229" s="8">
        <f>IF(E2229&lt;&gt;0, ((E2229-F2229)/E2229)*100, 0)</f>
        <v>0</v>
      </c>
    </row>
    <row r="2230" spans="1:8" x14ac:dyDescent="0.2">
      <c r="A2230" s="2" t="s">
        <v>588</v>
      </c>
      <c r="B2230" s="2" t="s">
        <v>589</v>
      </c>
      <c r="C2230" s="2" t="s">
        <v>19</v>
      </c>
      <c r="E2230" s="8">
        <v>-15.75</v>
      </c>
      <c r="G2230" s="8">
        <f>E2230-F2230</f>
        <v>-15.75</v>
      </c>
      <c r="H2230" s="8">
        <f>IF(E2230&lt;&gt;0, ((E2230-F2230)/E2230)*100, 0)</f>
        <v>100</v>
      </c>
    </row>
    <row r="2231" spans="1:8" x14ac:dyDescent="0.2">
      <c r="A2231" s="2" t="s">
        <v>588</v>
      </c>
      <c r="B2231" s="2" t="s">
        <v>589</v>
      </c>
      <c r="C2231" s="2" t="s">
        <v>76</v>
      </c>
      <c r="D2231" s="6">
        <v>1</v>
      </c>
      <c r="E2231" s="8">
        <v>16.5</v>
      </c>
      <c r="F2231" s="8">
        <v>5.91</v>
      </c>
      <c r="G2231" s="8">
        <f>E2231-F2231</f>
        <v>10.59</v>
      </c>
      <c r="H2231" s="8">
        <f>IF(E2231&lt;&gt;0, ((E2231-F2231)/E2231)*100, 0)</f>
        <v>64.181818181818187</v>
      </c>
    </row>
    <row r="2232" spans="1:8" x14ac:dyDescent="0.2">
      <c r="A2232" s="2" t="s">
        <v>588</v>
      </c>
      <c r="B2232" s="2" t="s">
        <v>589</v>
      </c>
      <c r="C2232" s="2" t="s">
        <v>12</v>
      </c>
      <c r="D2232" s="6">
        <v>2</v>
      </c>
      <c r="E2232" s="8">
        <v>33</v>
      </c>
      <c r="F2232" s="8">
        <v>9.2799999999999994</v>
      </c>
      <c r="G2232" s="8">
        <f>E2232-F2232</f>
        <v>23.72</v>
      </c>
      <c r="H2232" s="8">
        <f>IF(E2232&lt;&gt;0, ((E2232-F2232)/E2232)*100, 0)</f>
        <v>71.878787878787875</v>
      </c>
    </row>
    <row r="2233" spans="1:8" x14ac:dyDescent="0.2">
      <c r="A2233" s="2" t="s">
        <v>588</v>
      </c>
      <c r="B2233" s="2" t="s">
        <v>589</v>
      </c>
      <c r="C2233" s="2" t="s">
        <v>407</v>
      </c>
      <c r="D2233" s="6">
        <v>1</v>
      </c>
      <c r="E2233" s="8">
        <v>16.5</v>
      </c>
      <c r="F2233" s="8">
        <v>4.6399999999999997</v>
      </c>
      <c r="G2233" s="8">
        <f>E2233-F2233</f>
        <v>11.86</v>
      </c>
      <c r="H2233" s="8">
        <f>IF(E2233&lt;&gt;0, ((E2233-F2233)/E2233)*100, 0)</f>
        <v>71.878787878787875</v>
      </c>
    </row>
    <row r="2234" spans="1:8" x14ac:dyDescent="0.2">
      <c r="A2234" s="2" t="s">
        <v>588</v>
      </c>
      <c r="B2234" s="2" t="s">
        <v>589</v>
      </c>
      <c r="C2234" s="2" t="s">
        <v>253</v>
      </c>
      <c r="D2234" s="6">
        <v>1</v>
      </c>
      <c r="E2234" s="8">
        <v>9.75</v>
      </c>
      <c r="F2234" s="8">
        <v>2.93</v>
      </c>
      <c r="G2234" s="8">
        <f>E2234-F2234</f>
        <v>6.82</v>
      </c>
      <c r="H2234" s="8">
        <f>IF(E2234&lt;&gt;0, ((E2234-F2234)/E2234)*100, 0)</f>
        <v>69.948717948717956</v>
      </c>
    </row>
    <row r="2235" spans="1:8" customFormat="1" ht="15" x14ac:dyDescent="0.25">
      <c r="D2235" s="12"/>
      <c r="E2235" s="12"/>
      <c r="F2235" s="12"/>
      <c r="G2235" s="12"/>
      <c r="H2235" s="12"/>
    </row>
    <row r="2236" spans="1:8" s="4" customFormat="1" x14ac:dyDescent="0.2">
      <c r="A2236" s="3" t="s">
        <v>19</v>
      </c>
      <c r="B2236" s="3" t="s">
        <v>19</v>
      </c>
      <c r="C2236" s="3" t="s">
        <v>19</v>
      </c>
      <c r="D2236" s="5">
        <f>SUBTOTAL(9, D2229:D2235)</f>
        <v>5</v>
      </c>
      <c r="E2236" s="7">
        <f>SUBTOTAL(9, E2229:E2235)</f>
        <v>60</v>
      </c>
      <c r="F2236" s="7">
        <f>SUBTOTAL(9, F2229:F2235)</f>
        <v>22.759999999999998</v>
      </c>
      <c r="G2236" s="7">
        <f>SUBTOTAL(9, G2229:G2235)</f>
        <v>37.239999999999995</v>
      </c>
      <c r="H2236" s="7">
        <f>IF(E2236&lt;&gt;0, ((E2236-F2236)/E2236)*100, 0)</f>
        <v>62.06666666666667</v>
      </c>
    </row>
    <row r="2237" spans="1:8" customFormat="1" ht="15" x14ac:dyDescent="0.25">
      <c r="D2237" s="12"/>
      <c r="E2237" s="12"/>
      <c r="F2237" s="12"/>
      <c r="G2237" s="12"/>
      <c r="H2237" s="12"/>
    </row>
    <row r="2238" spans="1:8" x14ac:dyDescent="0.2">
      <c r="A2238" s="2" t="s">
        <v>590</v>
      </c>
      <c r="B2238" s="2" t="s">
        <v>591</v>
      </c>
      <c r="C2238" s="2" t="s">
        <v>22</v>
      </c>
      <c r="D2238" s="6">
        <v>2</v>
      </c>
      <c r="E2238" s="8">
        <v>37</v>
      </c>
      <c r="F2238" s="8">
        <v>10.34</v>
      </c>
      <c r="G2238" s="8">
        <f>E2238-F2238</f>
        <v>26.66</v>
      </c>
      <c r="H2238" s="8">
        <f>IF(E2238&lt;&gt;0, ((E2238-F2238)/E2238)*100, 0)</f>
        <v>72.054054054054049</v>
      </c>
    </row>
    <row r="2239" spans="1:8" x14ac:dyDescent="0.2">
      <c r="A2239" s="2" t="s">
        <v>590</v>
      </c>
      <c r="B2239" s="2" t="s">
        <v>591</v>
      </c>
      <c r="C2239" s="2" t="s">
        <v>48</v>
      </c>
      <c r="D2239" s="6">
        <v>1</v>
      </c>
      <c r="E2239" s="8">
        <v>8</v>
      </c>
      <c r="F2239" s="8">
        <v>1.54</v>
      </c>
      <c r="G2239" s="8">
        <f>E2239-F2239</f>
        <v>6.46</v>
      </c>
      <c r="H2239" s="8">
        <f>IF(E2239&lt;&gt;0, ((E2239-F2239)/E2239)*100, 0)</f>
        <v>80.75</v>
      </c>
    </row>
    <row r="2240" spans="1:8" customFormat="1" ht="15" x14ac:dyDescent="0.25">
      <c r="D2240" s="12"/>
      <c r="E2240" s="12"/>
      <c r="F2240" s="12"/>
      <c r="G2240" s="12"/>
      <c r="H2240" s="12"/>
    </row>
    <row r="2241" spans="1:8" s="4" customFormat="1" x14ac:dyDescent="0.2">
      <c r="A2241" s="3" t="s">
        <v>19</v>
      </c>
      <c r="B2241" s="3" t="s">
        <v>19</v>
      </c>
      <c r="C2241" s="3" t="s">
        <v>19</v>
      </c>
      <c r="D2241" s="5">
        <f>SUBTOTAL(9, D2238:D2240)</f>
        <v>3</v>
      </c>
      <c r="E2241" s="7">
        <f>SUBTOTAL(9, E2238:E2240)</f>
        <v>45</v>
      </c>
      <c r="F2241" s="7">
        <f>SUBTOTAL(9, F2238:F2240)</f>
        <v>11.879999999999999</v>
      </c>
      <c r="G2241" s="7">
        <f>SUBTOTAL(9, G2238:G2240)</f>
        <v>33.119999999999997</v>
      </c>
      <c r="H2241" s="7">
        <f>IF(E2241&lt;&gt;0, ((E2241-F2241)/E2241)*100, 0)</f>
        <v>73.600000000000009</v>
      </c>
    </row>
    <row r="2242" spans="1:8" customFormat="1" ht="15" x14ac:dyDescent="0.25">
      <c r="D2242" s="12"/>
      <c r="E2242" s="12"/>
      <c r="F2242" s="12"/>
      <c r="G2242" s="12"/>
      <c r="H2242" s="12"/>
    </row>
    <row r="2243" spans="1:8" x14ac:dyDescent="0.2">
      <c r="A2243" s="2" t="s">
        <v>592</v>
      </c>
      <c r="B2243" s="2" t="s">
        <v>593</v>
      </c>
      <c r="C2243" s="2" t="s">
        <v>19</v>
      </c>
      <c r="G2243" s="8">
        <f>E2243-F2243</f>
        <v>0</v>
      </c>
      <c r="H2243" s="8">
        <f>IF(E2243&lt;&gt;0, ((E2243-F2243)/E2243)*100, 0)</f>
        <v>0</v>
      </c>
    </row>
    <row r="2244" spans="1:8" x14ac:dyDescent="0.2">
      <c r="A2244" s="2" t="s">
        <v>592</v>
      </c>
      <c r="B2244" s="2" t="s">
        <v>593</v>
      </c>
      <c r="C2244" s="2" t="s">
        <v>19</v>
      </c>
      <c r="E2244" s="8">
        <v>-13.75</v>
      </c>
      <c r="G2244" s="8">
        <f>E2244-F2244</f>
        <v>-13.75</v>
      </c>
      <c r="H2244" s="8">
        <f>IF(E2244&lt;&gt;0, ((E2244-F2244)/E2244)*100, 0)</f>
        <v>100</v>
      </c>
    </row>
    <row r="2245" spans="1:8" x14ac:dyDescent="0.2">
      <c r="A2245" s="2" t="s">
        <v>592</v>
      </c>
      <c r="B2245" s="2" t="s">
        <v>593</v>
      </c>
      <c r="C2245" s="2" t="s">
        <v>146</v>
      </c>
      <c r="D2245" s="6">
        <v>4</v>
      </c>
      <c r="E2245" s="8">
        <v>98</v>
      </c>
      <c r="F2245" s="8">
        <v>28.04</v>
      </c>
      <c r="G2245" s="8">
        <f>E2245-F2245</f>
        <v>69.960000000000008</v>
      </c>
      <c r="H2245" s="8">
        <f>IF(E2245&lt;&gt;0, ((E2245-F2245)/E2245)*100, 0)</f>
        <v>71.387755102040828</v>
      </c>
    </row>
    <row r="2246" spans="1:8" customFormat="1" ht="15" x14ac:dyDescent="0.25">
      <c r="D2246" s="12"/>
      <c r="E2246" s="12"/>
      <c r="F2246" s="12"/>
      <c r="G2246" s="12"/>
      <c r="H2246" s="12"/>
    </row>
    <row r="2247" spans="1:8" s="4" customFormat="1" x14ac:dyDescent="0.2">
      <c r="A2247" s="3" t="s">
        <v>19</v>
      </c>
      <c r="B2247" s="3" t="s">
        <v>19</v>
      </c>
      <c r="C2247" s="3" t="s">
        <v>19</v>
      </c>
      <c r="D2247" s="5">
        <f>SUBTOTAL(9, D2243:D2246)</f>
        <v>4</v>
      </c>
      <c r="E2247" s="7">
        <f>SUBTOTAL(9, E2243:E2246)</f>
        <v>84.25</v>
      </c>
      <c r="F2247" s="7">
        <f>SUBTOTAL(9, F2243:F2246)</f>
        <v>28.04</v>
      </c>
      <c r="G2247" s="7">
        <f>SUBTOTAL(9, G2243:G2246)</f>
        <v>56.210000000000008</v>
      </c>
      <c r="H2247" s="7">
        <f>IF(E2247&lt;&gt;0, ((E2247-F2247)/E2247)*100, 0)</f>
        <v>66.718100890207722</v>
      </c>
    </row>
    <row r="2248" spans="1:8" customFormat="1" ht="15" x14ac:dyDescent="0.25">
      <c r="D2248" s="12"/>
      <c r="E2248" s="12"/>
      <c r="F2248" s="12"/>
      <c r="G2248" s="12"/>
      <c r="H2248" s="12"/>
    </row>
    <row r="2249" spans="1:8" x14ac:dyDescent="0.2">
      <c r="A2249" s="2" t="s">
        <v>594</v>
      </c>
      <c r="B2249" s="2" t="s">
        <v>595</v>
      </c>
      <c r="C2249" s="2" t="s">
        <v>10</v>
      </c>
      <c r="D2249" s="6">
        <v>1</v>
      </c>
      <c r="E2249" s="8">
        <v>17.5</v>
      </c>
      <c r="F2249" s="8">
        <v>4.13</v>
      </c>
      <c r="G2249" s="8">
        <f>E2249-F2249</f>
        <v>13.370000000000001</v>
      </c>
      <c r="H2249" s="8">
        <f>IF(E2249&lt;&gt;0, ((E2249-F2249)/E2249)*100, 0)</f>
        <v>76.400000000000006</v>
      </c>
    </row>
    <row r="2250" spans="1:8" x14ac:dyDescent="0.2">
      <c r="A2250" s="2" t="s">
        <v>594</v>
      </c>
      <c r="B2250" s="2" t="s">
        <v>595</v>
      </c>
      <c r="C2250" s="2" t="s">
        <v>407</v>
      </c>
      <c r="D2250" s="6">
        <v>2</v>
      </c>
      <c r="E2250" s="8">
        <v>33</v>
      </c>
      <c r="F2250" s="8">
        <v>9.2799999999999994</v>
      </c>
      <c r="G2250" s="8">
        <f>E2250-F2250</f>
        <v>23.72</v>
      </c>
      <c r="H2250" s="8">
        <f>IF(E2250&lt;&gt;0, ((E2250-F2250)/E2250)*100, 0)</f>
        <v>71.878787878787875</v>
      </c>
    </row>
    <row r="2251" spans="1:8" x14ac:dyDescent="0.2">
      <c r="A2251" s="2" t="s">
        <v>594</v>
      </c>
      <c r="B2251" s="2" t="s">
        <v>595</v>
      </c>
      <c r="C2251" s="2" t="s">
        <v>578</v>
      </c>
      <c r="D2251" s="6">
        <v>1</v>
      </c>
      <c r="E2251" s="8">
        <v>6</v>
      </c>
      <c r="F2251" s="8">
        <v>2.12</v>
      </c>
      <c r="G2251" s="8">
        <f>E2251-F2251</f>
        <v>3.88</v>
      </c>
      <c r="H2251" s="8">
        <f>IF(E2251&lt;&gt;0, ((E2251-F2251)/E2251)*100, 0)</f>
        <v>64.666666666666657</v>
      </c>
    </row>
    <row r="2252" spans="1:8" x14ac:dyDescent="0.2">
      <c r="A2252" s="2" t="s">
        <v>594</v>
      </c>
      <c r="B2252" s="2" t="s">
        <v>595</v>
      </c>
      <c r="C2252" s="2" t="s">
        <v>351</v>
      </c>
      <c r="D2252" s="6">
        <v>4</v>
      </c>
      <c r="E2252" s="8">
        <v>8</v>
      </c>
      <c r="F2252" s="8">
        <v>2</v>
      </c>
      <c r="G2252" s="8">
        <f>E2252-F2252</f>
        <v>6</v>
      </c>
      <c r="H2252" s="8">
        <f>IF(E2252&lt;&gt;0, ((E2252-F2252)/E2252)*100, 0)</f>
        <v>75</v>
      </c>
    </row>
    <row r="2253" spans="1:8" x14ac:dyDescent="0.2">
      <c r="A2253" s="2" t="s">
        <v>594</v>
      </c>
      <c r="B2253" s="2" t="s">
        <v>595</v>
      </c>
      <c r="C2253" s="2" t="s">
        <v>262</v>
      </c>
      <c r="D2253" s="6">
        <v>1</v>
      </c>
      <c r="E2253" s="8">
        <v>11</v>
      </c>
      <c r="F2253" s="8">
        <v>3.41</v>
      </c>
      <c r="G2253" s="8">
        <f>E2253-F2253</f>
        <v>7.59</v>
      </c>
      <c r="H2253" s="8">
        <f>IF(E2253&lt;&gt;0, ((E2253-F2253)/E2253)*100, 0)</f>
        <v>69</v>
      </c>
    </row>
    <row r="2254" spans="1:8" x14ac:dyDescent="0.2">
      <c r="A2254" s="2" t="s">
        <v>594</v>
      </c>
      <c r="B2254" s="2" t="s">
        <v>595</v>
      </c>
      <c r="C2254" s="2" t="s">
        <v>139</v>
      </c>
      <c r="D2254" s="6">
        <v>2</v>
      </c>
      <c r="E2254" s="8">
        <v>35</v>
      </c>
      <c r="F2254" s="8">
        <v>13.31</v>
      </c>
      <c r="G2254" s="8">
        <f>E2254-F2254</f>
        <v>21.689999999999998</v>
      </c>
      <c r="H2254" s="8">
        <f>IF(E2254&lt;&gt;0, ((E2254-F2254)/E2254)*100, 0)</f>
        <v>61.971428571428568</v>
      </c>
    </row>
    <row r="2255" spans="1:8" x14ac:dyDescent="0.2">
      <c r="A2255" s="2" t="s">
        <v>594</v>
      </c>
      <c r="B2255" s="2" t="s">
        <v>595</v>
      </c>
      <c r="C2255" s="2" t="s">
        <v>37</v>
      </c>
      <c r="D2255" s="6">
        <v>1</v>
      </c>
      <c r="E2255" s="8">
        <v>27</v>
      </c>
      <c r="F2255" s="8">
        <v>7.04</v>
      </c>
      <c r="G2255" s="8">
        <f>E2255-F2255</f>
        <v>19.96</v>
      </c>
      <c r="H2255" s="8">
        <f>IF(E2255&lt;&gt;0, ((E2255-F2255)/E2255)*100, 0)</f>
        <v>73.925925925925924</v>
      </c>
    </row>
    <row r="2256" spans="1:8" x14ac:dyDescent="0.2">
      <c r="A2256" s="2" t="s">
        <v>594</v>
      </c>
      <c r="B2256" s="2" t="s">
        <v>595</v>
      </c>
      <c r="C2256" s="2" t="s">
        <v>310</v>
      </c>
      <c r="D2256" s="6">
        <v>2</v>
      </c>
      <c r="E2256" s="8">
        <v>21</v>
      </c>
      <c r="F2256" s="8">
        <v>7.59</v>
      </c>
      <c r="G2256" s="8">
        <f>E2256-F2256</f>
        <v>13.41</v>
      </c>
      <c r="H2256" s="8">
        <f>IF(E2256&lt;&gt;0, ((E2256-F2256)/E2256)*100, 0)</f>
        <v>63.857142857142854</v>
      </c>
    </row>
    <row r="2257" spans="1:8" x14ac:dyDescent="0.2">
      <c r="A2257" s="2" t="s">
        <v>594</v>
      </c>
      <c r="B2257" s="2" t="s">
        <v>595</v>
      </c>
      <c r="C2257" s="2" t="s">
        <v>17</v>
      </c>
      <c r="D2257" s="6">
        <v>1</v>
      </c>
      <c r="E2257" s="8">
        <v>29.5</v>
      </c>
      <c r="F2257" s="8">
        <v>6.93</v>
      </c>
      <c r="G2257" s="8">
        <f>E2257-F2257</f>
        <v>22.57</v>
      </c>
      <c r="H2257" s="8">
        <f>IF(E2257&lt;&gt;0, ((E2257-F2257)/E2257)*100, 0)</f>
        <v>76.508474576271198</v>
      </c>
    </row>
    <row r="2258" spans="1:8" x14ac:dyDescent="0.2">
      <c r="A2258" s="2" t="s">
        <v>594</v>
      </c>
      <c r="B2258" s="2" t="s">
        <v>595</v>
      </c>
      <c r="C2258" s="2" t="s">
        <v>360</v>
      </c>
      <c r="D2258" s="6">
        <v>1</v>
      </c>
      <c r="E2258" s="8">
        <v>15</v>
      </c>
      <c r="F2258" s="8">
        <v>3.96</v>
      </c>
      <c r="G2258" s="8">
        <f>E2258-F2258</f>
        <v>11.04</v>
      </c>
      <c r="H2258" s="8">
        <f>IF(E2258&lt;&gt;0, ((E2258-F2258)/E2258)*100, 0)</f>
        <v>73.599999999999994</v>
      </c>
    </row>
    <row r="2259" spans="1:8" x14ac:dyDescent="0.2">
      <c r="A2259" s="2" t="s">
        <v>594</v>
      </c>
      <c r="B2259" s="2" t="s">
        <v>595</v>
      </c>
      <c r="C2259" s="2" t="s">
        <v>199</v>
      </c>
      <c r="D2259" s="6">
        <v>4</v>
      </c>
      <c r="E2259" s="8">
        <v>66</v>
      </c>
      <c r="F2259" s="8">
        <v>11</v>
      </c>
      <c r="G2259" s="8">
        <f>E2259-F2259</f>
        <v>55</v>
      </c>
      <c r="H2259" s="8">
        <f>IF(E2259&lt;&gt;0, ((E2259-F2259)/E2259)*100, 0)</f>
        <v>83.333333333333343</v>
      </c>
    </row>
    <row r="2260" spans="1:8" customFormat="1" ht="15" x14ac:dyDescent="0.25">
      <c r="D2260" s="12"/>
      <c r="E2260" s="12"/>
      <c r="F2260" s="12"/>
      <c r="G2260" s="12"/>
      <c r="H2260" s="12"/>
    </row>
    <row r="2261" spans="1:8" s="4" customFormat="1" x14ac:dyDescent="0.2">
      <c r="A2261" s="3" t="s">
        <v>19</v>
      </c>
      <c r="B2261" s="3" t="s">
        <v>19</v>
      </c>
      <c r="C2261" s="3" t="s">
        <v>19</v>
      </c>
      <c r="D2261" s="5">
        <f>SUBTOTAL(9, D2249:D2260)</f>
        <v>20</v>
      </c>
      <c r="E2261" s="7">
        <f>SUBTOTAL(9, E2249:E2260)</f>
        <v>269</v>
      </c>
      <c r="F2261" s="7">
        <f>SUBTOTAL(9, F2249:F2260)</f>
        <v>70.77</v>
      </c>
      <c r="G2261" s="7">
        <f>SUBTOTAL(9, G2249:G2260)</f>
        <v>198.23</v>
      </c>
      <c r="H2261" s="7">
        <f>IF(E2261&lt;&gt;0, ((E2261-F2261)/E2261)*100, 0)</f>
        <v>73.6914498141264</v>
      </c>
    </row>
    <row r="2262" spans="1:8" customFormat="1" ht="15" x14ac:dyDescent="0.25">
      <c r="D2262" s="12"/>
      <c r="E2262" s="12"/>
      <c r="F2262" s="12"/>
      <c r="G2262" s="12"/>
      <c r="H2262" s="12"/>
    </row>
    <row r="2263" spans="1:8" x14ac:dyDescent="0.2">
      <c r="A2263" s="2" t="s">
        <v>596</v>
      </c>
      <c r="B2263" s="2" t="s">
        <v>597</v>
      </c>
      <c r="C2263" s="2" t="s">
        <v>22</v>
      </c>
      <c r="D2263" s="6">
        <v>2</v>
      </c>
      <c r="E2263" s="8">
        <v>37</v>
      </c>
      <c r="F2263" s="8">
        <v>10.34</v>
      </c>
      <c r="G2263" s="8">
        <f>E2263-F2263</f>
        <v>26.66</v>
      </c>
      <c r="H2263" s="8">
        <f>IF(E2263&lt;&gt;0, ((E2263-F2263)/E2263)*100, 0)</f>
        <v>72.054054054054049</v>
      </c>
    </row>
    <row r="2264" spans="1:8" customFormat="1" ht="15" x14ac:dyDescent="0.25">
      <c r="D2264" s="12"/>
      <c r="E2264" s="12"/>
      <c r="F2264" s="12"/>
      <c r="G2264" s="12"/>
      <c r="H2264" s="12"/>
    </row>
    <row r="2265" spans="1:8" s="4" customFormat="1" x14ac:dyDescent="0.2">
      <c r="A2265" s="3" t="s">
        <v>19</v>
      </c>
      <c r="B2265" s="3" t="s">
        <v>19</v>
      </c>
      <c r="C2265" s="3" t="s">
        <v>19</v>
      </c>
      <c r="D2265" s="5">
        <f>SUBTOTAL(9, D2263:D2264)</f>
        <v>2</v>
      </c>
      <c r="E2265" s="7">
        <f>SUBTOTAL(9, E2263:E2264)</f>
        <v>37</v>
      </c>
      <c r="F2265" s="7">
        <f>SUBTOTAL(9, F2263:F2264)</f>
        <v>10.34</v>
      </c>
      <c r="G2265" s="7">
        <f>SUBTOTAL(9, G2263:G2264)</f>
        <v>26.66</v>
      </c>
      <c r="H2265" s="7">
        <f>IF(E2265&lt;&gt;0, ((E2265-F2265)/E2265)*100, 0)</f>
        <v>72.054054054054049</v>
      </c>
    </row>
    <row r="2266" spans="1:8" customFormat="1" ht="15" x14ac:dyDescent="0.25">
      <c r="D2266" s="12"/>
      <c r="E2266" s="12"/>
      <c r="F2266" s="12"/>
      <c r="G2266" s="12"/>
      <c r="H2266" s="12"/>
    </row>
    <row r="2267" spans="1:8" x14ac:dyDescent="0.2">
      <c r="A2267" s="2" t="s">
        <v>598</v>
      </c>
      <c r="B2267" s="2" t="s">
        <v>599</v>
      </c>
      <c r="C2267" s="2" t="s">
        <v>37</v>
      </c>
      <c r="D2267" s="6">
        <v>1</v>
      </c>
      <c r="E2267" s="8">
        <v>27</v>
      </c>
      <c r="F2267" s="8">
        <v>9.85</v>
      </c>
      <c r="G2267" s="8">
        <f>E2267-F2267</f>
        <v>17.149999999999999</v>
      </c>
      <c r="H2267" s="8">
        <f>IF(E2267&lt;&gt;0, ((E2267-F2267)/E2267)*100, 0)</f>
        <v>63.518518518518519</v>
      </c>
    </row>
    <row r="2268" spans="1:8" x14ac:dyDescent="0.2">
      <c r="A2268" s="2" t="s">
        <v>598</v>
      </c>
      <c r="B2268" s="2" t="s">
        <v>599</v>
      </c>
      <c r="C2268" s="2" t="s">
        <v>105</v>
      </c>
      <c r="D2268" s="6">
        <v>1</v>
      </c>
      <c r="E2268" s="8">
        <v>16</v>
      </c>
      <c r="F2268" s="8">
        <v>5.31</v>
      </c>
      <c r="G2268" s="8">
        <f>E2268-F2268</f>
        <v>10.690000000000001</v>
      </c>
      <c r="H2268" s="8">
        <f>IF(E2268&lt;&gt;0, ((E2268-F2268)/E2268)*100, 0)</f>
        <v>66.812500000000014</v>
      </c>
    </row>
    <row r="2269" spans="1:8" x14ac:dyDescent="0.2">
      <c r="A2269" s="2" t="s">
        <v>598</v>
      </c>
      <c r="B2269" s="2" t="s">
        <v>599</v>
      </c>
      <c r="C2269" s="2" t="s">
        <v>207</v>
      </c>
      <c r="D2269" s="6">
        <v>3</v>
      </c>
      <c r="E2269" s="8">
        <v>22.5</v>
      </c>
      <c r="F2269" s="8">
        <v>3.96</v>
      </c>
      <c r="G2269" s="8">
        <f>E2269-F2269</f>
        <v>18.54</v>
      </c>
      <c r="H2269" s="8">
        <f>IF(E2269&lt;&gt;0, ((E2269-F2269)/E2269)*100, 0)</f>
        <v>82.399999999999991</v>
      </c>
    </row>
    <row r="2270" spans="1:8" x14ac:dyDescent="0.2">
      <c r="A2270" s="2" t="s">
        <v>598</v>
      </c>
      <c r="B2270" s="2" t="s">
        <v>599</v>
      </c>
      <c r="C2270" s="2" t="s">
        <v>208</v>
      </c>
      <c r="D2270" s="6">
        <v>3</v>
      </c>
      <c r="E2270" s="8">
        <v>28.5</v>
      </c>
      <c r="F2270" s="8">
        <v>4.95</v>
      </c>
      <c r="G2270" s="8">
        <f>E2270-F2270</f>
        <v>23.55</v>
      </c>
      <c r="H2270" s="8">
        <f>IF(E2270&lt;&gt;0, ((E2270-F2270)/E2270)*100, 0)</f>
        <v>82.631578947368425</v>
      </c>
    </row>
    <row r="2271" spans="1:8" customFormat="1" ht="15" x14ac:dyDescent="0.25">
      <c r="D2271" s="12"/>
      <c r="E2271" s="12"/>
      <c r="F2271" s="12"/>
      <c r="G2271" s="12"/>
      <c r="H2271" s="12"/>
    </row>
    <row r="2272" spans="1:8" s="4" customFormat="1" x14ac:dyDescent="0.2">
      <c r="A2272" s="3" t="s">
        <v>19</v>
      </c>
      <c r="B2272" s="3" t="s">
        <v>19</v>
      </c>
      <c r="C2272" s="3" t="s">
        <v>19</v>
      </c>
      <c r="D2272" s="5">
        <f>SUBTOTAL(9, D2267:D2271)</f>
        <v>8</v>
      </c>
      <c r="E2272" s="7">
        <f>SUBTOTAL(9, E2267:E2271)</f>
        <v>94</v>
      </c>
      <c r="F2272" s="7">
        <f>SUBTOTAL(9, F2267:F2271)</f>
        <v>24.07</v>
      </c>
      <c r="G2272" s="7">
        <f>SUBTOTAL(9, G2267:G2271)</f>
        <v>69.929999999999993</v>
      </c>
      <c r="H2272" s="7">
        <f>IF(E2272&lt;&gt;0, ((E2272-F2272)/E2272)*100, 0)</f>
        <v>74.393617021276597</v>
      </c>
    </row>
    <row r="2273" spans="1:8" customFormat="1" ht="15" x14ac:dyDescent="0.25">
      <c r="D2273" s="12"/>
      <c r="E2273" s="12"/>
      <c r="F2273" s="12"/>
      <c r="G2273" s="12"/>
      <c r="H2273" s="12"/>
    </row>
    <row r="2274" spans="1:8" x14ac:dyDescent="0.2">
      <c r="A2274" s="2" t="s">
        <v>600</v>
      </c>
      <c r="B2274" s="2" t="s">
        <v>601</v>
      </c>
      <c r="C2274" s="2" t="s">
        <v>19</v>
      </c>
      <c r="G2274" s="8">
        <f>E2274-F2274</f>
        <v>0</v>
      </c>
      <c r="H2274" s="8">
        <f>IF(E2274&lt;&gt;0, ((E2274-F2274)/E2274)*100, 0)</f>
        <v>0</v>
      </c>
    </row>
    <row r="2275" spans="1:8" x14ac:dyDescent="0.2">
      <c r="A2275" s="2" t="s">
        <v>600</v>
      </c>
      <c r="B2275" s="2" t="s">
        <v>601</v>
      </c>
      <c r="C2275" s="2" t="s">
        <v>19</v>
      </c>
      <c r="G2275" s="8">
        <f>E2275-F2275</f>
        <v>0</v>
      </c>
      <c r="H2275" s="8">
        <f>IF(E2275&lt;&gt;0, ((E2275-F2275)/E2275)*100, 0)</f>
        <v>0</v>
      </c>
    </row>
    <row r="2276" spans="1:8" x14ac:dyDescent="0.2">
      <c r="A2276" s="2" t="s">
        <v>600</v>
      </c>
      <c r="B2276" s="2" t="s">
        <v>601</v>
      </c>
      <c r="C2276" s="2" t="s">
        <v>19</v>
      </c>
      <c r="E2276" s="8">
        <v>-13.5</v>
      </c>
      <c r="G2276" s="8">
        <f>E2276-F2276</f>
        <v>-13.5</v>
      </c>
      <c r="H2276" s="8">
        <f>IF(E2276&lt;&gt;0, ((E2276-F2276)/E2276)*100, 0)</f>
        <v>100</v>
      </c>
    </row>
    <row r="2277" spans="1:8" x14ac:dyDescent="0.2">
      <c r="A2277" s="2" t="s">
        <v>600</v>
      </c>
      <c r="B2277" s="2" t="s">
        <v>601</v>
      </c>
      <c r="C2277" s="2" t="s">
        <v>273</v>
      </c>
      <c r="D2277" s="6">
        <v>1</v>
      </c>
      <c r="E2277" s="8">
        <v>18.5</v>
      </c>
      <c r="F2277" s="8">
        <v>4.26</v>
      </c>
      <c r="G2277" s="8">
        <f>E2277-F2277</f>
        <v>14.24</v>
      </c>
      <c r="H2277" s="8">
        <f>IF(E2277&lt;&gt;0, ((E2277-F2277)/E2277)*100, 0)</f>
        <v>76.972972972972968</v>
      </c>
    </row>
    <row r="2278" spans="1:8" x14ac:dyDescent="0.2">
      <c r="A2278" s="2" t="s">
        <v>600</v>
      </c>
      <c r="B2278" s="2" t="s">
        <v>601</v>
      </c>
      <c r="C2278" s="2" t="s">
        <v>232</v>
      </c>
      <c r="D2278" s="6">
        <v>1</v>
      </c>
      <c r="E2278" s="8">
        <v>30.5</v>
      </c>
      <c r="F2278" s="8">
        <v>8.6199999999999992</v>
      </c>
      <c r="G2278" s="8">
        <f>E2278-F2278</f>
        <v>21.880000000000003</v>
      </c>
      <c r="H2278" s="8">
        <f>IF(E2278&lt;&gt;0, ((E2278-F2278)/E2278)*100, 0)</f>
        <v>71.73770491803279</v>
      </c>
    </row>
    <row r="2279" spans="1:8" x14ac:dyDescent="0.2">
      <c r="A2279" s="2" t="s">
        <v>600</v>
      </c>
      <c r="B2279" s="2" t="s">
        <v>601</v>
      </c>
      <c r="C2279" s="2" t="s">
        <v>76</v>
      </c>
      <c r="D2279" s="6">
        <v>1</v>
      </c>
      <c r="F2279" s="8">
        <v>5.91</v>
      </c>
      <c r="G2279" s="8">
        <f>E2279-F2279</f>
        <v>-5.91</v>
      </c>
      <c r="H2279" s="8">
        <f>IF(E2279&lt;&gt;0, ((E2279-F2279)/E2279)*100, 0)</f>
        <v>0</v>
      </c>
    </row>
    <row r="2280" spans="1:8" x14ac:dyDescent="0.2">
      <c r="A2280" s="2" t="s">
        <v>600</v>
      </c>
      <c r="B2280" s="2" t="s">
        <v>601</v>
      </c>
      <c r="C2280" s="2" t="s">
        <v>407</v>
      </c>
      <c r="D2280" s="6">
        <v>2</v>
      </c>
      <c r="E2280" s="8">
        <v>33</v>
      </c>
      <c r="F2280" s="8">
        <v>9.2799999999999994</v>
      </c>
      <c r="G2280" s="8">
        <f>E2280-F2280</f>
        <v>23.72</v>
      </c>
      <c r="H2280" s="8">
        <f>IF(E2280&lt;&gt;0, ((E2280-F2280)/E2280)*100, 0)</f>
        <v>71.878787878787875</v>
      </c>
    </row>
    <row r="2281" spans="1:8" x14ac:dyDescent="0.2">
      <c r="A2281" s="2" t="s">
        <v>600</v>
      </c>
      <c r="B2281" s="2" t="s">
        <v>601</v>
      </c>
      <c r="C2281" s="2" t="s">
        <v>99</v>
      </c>
      <c r="D2281" s="6">
        <v>1</v>
      </c>
      <c r="E2281" s="8">
        <v>27</v>
      </c>
      <c r="F2281" s="8">
        <v>8.4</v>
      </c>
      <c r="G2281" s="8">
        <f>E2281-F2281</f>
        <v>18.600000000000001</v>
      </c>
      <c r="H2281" s="8">
        <f>IF(E2281&lt;&gt;0, ((E2281-F2281)/E2281)*100, 0)</f>
        <v>68.8888888888889</v>
      </c>
    </row>
    <row r="2282" spans="1:8" x14ac:dyDescent="0.2">
      <c r="A2282" s="2" t="s">
        <v>600</v>
      </c>
      <c r="B2282" s="2" t="s">
        <v>601</v>
      </c>
      <c r="C2282" s="2" t="s">
        <v>35</v>
      </c>
      <c r="D2282" s="6">
        <v>1</v>
      </c>
      <c r="F2282" s="8">
        <v>10.050000000000001</v>
      </c>
      <c r="G2282" s="8">
        <f>E2282-F2282</f>
        <v>-10.050000000000001</v>
      </c>
      <c r="H2282" s="8">
        <f>IF(E2282&lt;&gt;0, ((E2282-F2282)/E2282)*100, 0)</f>
        <v>0</v>
      </c>
    </row>
    <row r="2283" spans="1:8" x14ac:dyDescent="0.2">
      <c r="A2283" s="2" t="s">
        <v>600</v>
      </c>
      <c r="B2283" s="2" t="s">
        <v>601</v>
      </c>
      <c r="C2283" s="2" t="s">
        <v>13</v>
      </c>
      <c r="D2283" s="6">
        <v>1</v>
      </c>
      <c r="F2283" s="8">
        <v>0.33</v>
      </c>
      <c r="G2283" s="8">
        <f>E2283-F2283</f>
        <v>-0.33</v>
      </c>
      <c r="H2283" s="8">
        <f>IF(E2283&lt;&gt;0, ((E2283-F2283)/E2283)*100, 0)</f>
        <v>0</v>
      </c>
    </row>
    <row r="2284" spans="1:8" x14ac:dyDescent="0.2">
      <c r="A2284" s="2" t="s">
        <v>600</v>
      </c>
      <c r="B2284" s="2" t="s">
        <v>601</v>
      </c>
      <c r="C2284" s="2" t="s">
        <v>22</v>
      </c>
      <c r="D2284" s="6">
        <v>2</v>
      </c>
      <c r="E2284" s="8">
        <v>18.5</v>
      </c>
      <c r="F2284" s="8">
        <v>10.34</v>
      </c>
      <c r="G2284" s="8">
        <f>E2284-F2284</f>
        <v>8.16</v>
      </c>
      <c r="H2284" s="8">
        <f>IF(E2284&lt;&gt;0, ((E2284-F2284)/E2284)*100, 0)</f>
        <v>44.108108108108105</v>
      </c>
    </row>
    <row r="2285" spans="1:8" x14ac:dyDescent="0.2">
      <c r="A2285" s="2" t="s">
        <v>600</v>
      </c>
      <c r="B2285" s="2" t="s">
        <v>601</v>
      </c>
      <c r="C2285" s="2" t="s">
        <v>277</v>
      </c>
      <c r="D2285" s="6">
        <v>1</v>
      </c>
      <c r="F2285" s="8">
        <v>3.36</v>
      </c>
      <c r="G2285" s="8">
        <f>E2285-F2285</f>
        <v>-3.36</v>
      </c>
      <c r="H2285" s="8">
        <f>IF(E2285&lt;&gt;0, ((E2285-F2285)/E2285)*100, 0)</f>
        <v>0</v>
      </c>
    </row>
    <row r="2286" spans="1:8" x14ac:dyDescent="0.2">
      <c r="A2286" s="2" t="s">
        <v>600</v>
      </c>
      <c r="B2286" s="2" t="s">
        <v>601</v>
      </c>
      <c r="C2286" s="2" t="s">
        <v>351</v>
      </c>
      <c r="D2286" s="6">
        <v>12</v>
      </c>
      <c r="E2286" s="8">
        <v>24</v>
      </c>
      <c r="F2286" s="8">
        <v>6</v>
      </c>
      <c r="G2286" s="8">
        <f>E2286-F2286</f>
        <v>18</v>
      </c>
      <c r="H2286" s="8">
        <f>IF(E2286&lt;&gt;0, ((E2286-F2286)/E2286)*100, 0)</f>
        <v>75</v>
      </c>
    </row>
    <row r="2287" spans="1:8" x14ac:dyDescent="0.2">
      <c r="A2287" s="2" t="s">
        <v>600</v>
      </c>
      <c r="B2287" s="2" t="s">
        <v>601</v>
      </c>
      <c r="C2287" s="2" t="s">
        <v>103</v>
      </c>
      <c r="D2287" s="6">
        <v>1</v>
      </c>
      <c r="E2287" s="8">
        <v>13.5</v>
      </c>
      <c r="F2287" s="8">
        <v>3.85</v>
      </c>
      <c r="G2287" s="8">
        <f>E2287-F2287</f>
        <v>9.65</v>
      </c>
      <c r="H2287" s="8">
        <f>IF(E2287&lt;&gt;0, ((E2287-F2287)/E2287)*100, 0)</f>
        <v>71.481481481481481</v>
      </c>
    </row>
    <row r="2288" spans="1:8" x14ac:dyDescent="0.2">
      <c r="A2288" s="2" t="s">
        <v>600</v>
      </c>
      <c r="B2288" s="2" t="s">
        <v>601</v>
      </c>
      <c r="C2288" s="2" t="s">
        <v>431</v>
      </c>
      <c r="D2288" s="6">
        <v>1</v>
      </c>
      <c r="E2288" s="8">
        <v>200</v>
      </c>
      <c r="G2288" s="8">
        <f>E2288-F2288</f>
        <v>200</v>
      </c>
      <c r="H2288" s="8">
        <f>IF(E2288&lt;&gt;0, ((E2288-F2288)/E2288)*100, 0)</f>
        <v>100</v>
      </c>
    </row>
    <row r="2289" spans="1:8" x14ac:dyDescent="0.2">
      <c r="A2289" s="2" t="s">
        <v>600</v>
      </c>
      <c r="B2289" s="2" t="s">
        <v>601</v>
      </c>
      <c r="C2289" s="2" t="s">
        <v>227</v>
      </c>
      <c r="D2289" s="6">
        <v>1</v>
      </c>
      <c r="E2289" s="8">
        <v>44.5</v>
      </c>
      <c r="F2289" s="8">
        <v>9.6300000000000008</v>
      </c>
      <c r="G2289" s="8">
        <f>E2289-F2289</f>
        <v>34.869999999999997</v>
      </c>
      <c r="H2289" s="8">
        <f>IF(E2289&lt;&gt;0, ((E2289-F2289)/E2289)*100, 0)</f>
        <v>78.359550561797747</v>
      </c>
    </row>
    <row r="2290" spans="1:8" x14ac:dyDescent="0.2">
      <c r="A2290" s="2" t="s">
        <v>600</v>
      </c>
      <c r="B2290" s="2" t="s">
        <v>601</v>
      </c>
      <c r="C2290" s="2" t="s">
        <v>239</v>
      </c>
      <c r="D2290" s="6">
        <v>1</v>
      </c>
      <c r="F2290" s="8">
        <v>6.23</v>
      </c>
      <c r="G2290" s="8">
        <f>E2290-F2290</f>
        <v>-6.23</v>
      </c>
      <c r="H2290" s="8">
        <f>IF(E2290&lt;&gt;0, ((E2290-F2290)/E2290)*100, 0)</f>
        <v>0</v>
      </c>
    </row>
    <row r="2291" spans="1:8" x14ac:dyDescent="0.2">
      <c r="A2291" s="2" t="s">
        <v>600</v>
      </c>
      <c r="B2291" s="2" t="s">
        <v>601</v>
      </c>
      <c r="C2291" s="2" t="s">
        <v>108</v>
      </c>
      <c r="D2291" s="6">
        <v>1</v>
      </c>
      <c r="F2291" s="8">
        <v>3.6</v>
      </c>
      <c r="G2291" s="8">
        <f>E2291-F2291</f>
        <v>-3.6</v>
      </c>
      <c r="H2291" s="8">
        <f>IF(E2291&lt;&gt;0, ((E2291-F2291)/E2291)*100, 0)</f>
        <v>0</v>
      </c>
    </row>
    <row r="2292" spans="1:8" x14ac:dyDescent="0.2">
      <c r="A2292" s="2" t="s">
        <v>600</v>
      </c>
      <c r="B2292" s="2" t="s">
        <v>601</v>
      </c>
      <c r="C2292" s="2" t="s">
        <v>56</v>
      </c>
      <c r="D2292" s="6">
        <v>1</v>
      </c>
      <c r="F2292" s="8">
        <v>1.6</v>
      </c>
      <c r="G2292" s="8">
        <f>E2292-F2292</f>
        <v>-1.6</v>
      </c>
      <c r="H2292" s="8">
        <f>IF(E2292&lt;&gt;0, ((E2292-F2292)/E2292)*100, 0)</f>
        <v>0</v>
      </c>
    </row>
    <row r="2293" spans="1:8" x14ac:dyDescent="0.2">
      <c r="A2293" s="2" t="s">
        <v>600</v>
      </c>
      <c r="B2293" s="2" t="s">
        <v>601</v>
      </c>
      <c r="C2293" s="2" t="s">
        <v>46</v>
      </c>
      <c r="D2293" s="6">
        <v>4</v>
      </c>
      <c r="E2293" s="8">
        <v>24</v>
      </c>
      <c r="F2293" s="8">
        <v>6.16</v>
      </c>
      <c r="G2293" s="8">
        <f>E2293-F2293</f>
        <v>17.84</v>
      </c>
      <c r="H2293" s="8">
        <f>IF(E2293&lt;&gt;0, ((E2293-F2293)/E2293)*100, 0)</f>
        <v>74.333333333333329</v>
      </c>
    </row>
    <row r="2294" spans="1:8" x14ac:dyDescent="0.2">
      <c r="A2294" s="2" t="s">
        <v>600</v>
      </c>
      <c r="B2294" s="2" t="s">
        <v>601</v>
      </c>
      <c r="C2294" s="2" t="s">
        <v>47</v>
      </c>
      <c r="D2294" s="6">
        <v>3</v>
      </c>
      <c r="E2294" s="8">
        <v>24</v>
      </c>
      <c r="F2294" s="8">
        <v>4.62</v>
      </c>
      <c r="G2294" s="8">
        <f>E2294-F2294</f>
        <v>19.38</v>
      </c>
      <c r="H2294" s="8">
        <f>IF(E2294&lt;&gt;0, ((E2294-F2294)/E2294)*100, 0)</f>
        <v>80.75</v>
      </c>
    </row>
    <row r="2295" spans="1:8" x14ac:dyDescent="0.2">
      <c r="A2295" s="2" t="s">
        <v>600</v>
      </c>
      <c r="B2295" s="2" t="s">
        <v>601</v>
      </c>
      <c r="C2295" s="2" t="s">
        <v>112</v>
      </c>
      <c r="D2295" s="6">
        <v>2</v>
      </c>
      <c r="E2295" s="8">
        <v>16</v>
      </c>
      <c r="F2295" s="8">
        <v>3.08</v>
      </c>
      <c r="G2295" s="8">
        <f>E2295-F2295</f>
        <v>12.92</v>
      </c>
      <c r="H2295" s="8">
        <f>IF(E2295&lt;&gt;0, ((E2295-F2295)/E2295)*100, 0)</f>
        <v>80.75</v>
      </c>
    </row>
    <row r="2296" spans="1:8" x14ac:dyDescent="0.2">
      <c r="A2296" s="2" t="s">
        <v>600</v>
      </c>
      <c r="B2296" s="2" t="s">
        <v>601</v>
      </c>
      <c r="C2296" s="2" t="s">
        <v>136</v>
      </c>
      <c r="D2296" s="6">
        <v>2</v>
      </c>
      <c r="E2296" s="8">
        <v>16</v>
      </c>
      <c r="F2296" s="8">
        <v>3.08</v>
      </c>
      <c r="G2296" s="8">
        <f>E2296-F2296</f>
        <v>12.92</v>
      </c>
      <c r="H2296" s="8">
        <f>IF(E2296&lt;&gt;0, ((E2296-F2296)/E2296)*100, 0)</f>
        <v>80.75</v>
      </c>
    </row>
    <row r="2297" spans="1:8" x14ac:dyDescent="0.2">
      <c r="A2297" s="2" t="s">
        <v>600</v>
      </c>
      <c r="B2297" s="2" t="s">
        <v>601</v>
      </c>
      <c r="C2297" s="2" t="s">
        <v>210</v>
      </c>
      <c r="D2297" s="6">
        <v>3</v>
      </c>
      <c r="E2297" s="8">
        <v>24</v>
      </c>
      <c r="F2297" s="8">
        <v>4.62</v>
      </c>
      <c r="G2297" s="8">
        <f>E2297-F2297</f>
        <v>19.38</v>
      </c>
      <c r="H2297" s="8">
        <f>IF(E2297&lt;&gt;0, ((E2297-F2297)/E2297)*100, 0)</f>
        <v>80.75</v>
      </c>
    </row>
    <row r="2298" spans="1:8" customFormat="1" ht="15" x14ac:dyDescent="0.25">
      <c r="D2298" s="12"/>
      <c r="E2298" s="12"/>
      <c r="F2298" s="12"/>
      <c r="G2298" s="12"/>
      <c r="H2298" s="12"/>
    </row>
    <row r="2299" spans="1:8" s="4" customFormat="1" x14ac:dyDescent="0.2">
      <c r="A2299" s="3" t="s">
        <v>19</v>
      </c>
      <c r="B2299" s="3" t="s">
        <v>19</v>
      </c>
      <c r="C2299" s="3" t="s">
        <v>19</v>
      </c>
      <c r="D2299" s="5">
        <f>SUBTOTAL(9, D2274:D2298)</f>
        <v>43</v>
      </c>
      <c r="E2299" s="7">
        <f>SUBTOTAL(9, E2274:E2298)</f>
        <v>500</v>
      </c>
      <c r="F2299" s="7">
        <f>SUBTOTAL(9, F2274:F2298)</f>
        <v>113.01999999999998</v>
      </c>
      <c r="G2299" s="7">
        <f>SUBTOTAL(9, G2274:G2298)</f>
        <v>386.97999999999996</v>
      </c>
      <c r="H2299" s="7">
        <f>IF(E2299&lt;&gt;0, ((E2299-F2299)/E2299)*100, 0)</f>
        <v>77.396000000000001</v>
      </c>
    </row>
    <row r="2300" spans="1:8" customFormat="1" ht="15" x14ac:dyDescent="0.25">
      <c r="D2300" s="12"/>
      <c r="E2300" s="12"/>
      <c r="F2300" s="12"/>
      <c r="G2300" s="12"/>
      <c r="H2300" s="12"/>
    </row>
    <row r="2301" spans="1:8" x14ac:dyDescent="0.2">
      <c r="A2301" s="2" t="s">
        <v>602</v>
      </c>
      <c r="B2301" s="2" t="s">
        <v>603</v>
      </c>
      <c r="C2301" s="2" t="s">
        <v>107</v>
      </c>
      <c r="D2301" s="6">
        <v>1</v>
      </c>
      <c r="E2301" s="8">
        <v>24.75</v>
      </c>
      <c r="F2301" s="8">
        <v>7.43</v>
      </c>
      <c r="G2301" s="8">
        <f>E2301-F2301</f>
        <v>17.32</v>
      </c>
      <c r="H2301" s="8">
        <f>IF(E2301&lt;&gt;0, ((E2301-F2301)/E2301)*100, 0)</f>
        <v>69.979797979797979</v>
      </c>
    </row>
    <row r="2302" spans="1:8" customFormat="1" ht="15" x14ac:dyDescent="0.25">
      <c r="D2302" s="12"/>
      <c r="E2302" s="12"/>
      <c r="F2302" s="12"/>
      <c r="G2302" s="12"/>
      <c r="H2302" s="12"/>
    </row>
    <row r="2303" spans="1:8" s="4" customFormat="1" x14ac:dyDescent="0.2">
      <c r="A2303" s="3" t="s">
        <v>19</v>
      </c>
      <c r="B2303" s="3" t="s">
        <v>19</v>
      </c>
      <c r="C2303" s="3" t="s">
        <v>19</v>
      </c>
      <c r="D2303" s="5">
        <f>SUBTOTAL(9, D2301:D2302)</f>
        <v>1</v>
      </c>
      <c r="E2303" s="7">
        <f>SUBTOTAL(9, E2301:E2302)</f>
        <v>24.75</v>
      </c>
      <c r="F2303" s="7">
        <f>SUBTOTAL(9, F2301:F2302)</f>
        <v>7.43</v>
      </c>
      <c r="G2303" s="7">
        <f>SUBTOTAL(9, G2301:G2302)</f>
        <v>17.32</v>
      </c>
      <c r="H2303" s="7">
        <f>IF(E2303&lt;&gt;0, ((E2303-F2303)/E2303)*100, 0)</f>
        <v>69.979797979797979</v>
      </c>
    </row>
    <row r="2304" spans="1:8" customFormat="1" ht="15" x14ac:dyDescent="0.25">
      <c r="D2304" s="12"/>
      <c r="E2304" s="12"/>
      <c r="F2304" s="12"/>
      <c r="G2304" s="12"/>
      <c r="H2304" s="12"/>
    </row>
    <row r="2305" spans="1:8" x14ac:dyDescent="0.2">
      <c r="A2305" s="2" t="s">
        <v>604</v>
      </c>
      <c r="B2305" s="2" t="s">
        <v>605</v>
      </c>
      <c r="C2305" s="2" t="s">
        <v>19</v>
      </c>
      <c r="G2305" s="8">
        <f>E2305-F2305</f>
        <v>0</v>
      </c>
      <c r="H2305" s="8">
        <f>IF(E2305&lt;&gt;0, ((E2305-F2305)/E2305)*100, 0)</f>
        <v>0</v>
      </c>
    </row>
    <row r="2306" spans="1:8" x14ac:dyDescent="0.2">
      <c r="A2306" s="2" t="s">
        <v>604</v>
      </c>
      <c r="B2306" s="2" t="s">
        <v>605</v>
      </c>
      <c r="C2306" s="2" t="s">
        <v>19</v>
      </c>
      <c r="E2306" s="8">
        <v>-12.53</v>
      </c>
      <c r="G2306" s="8">
        <f>E2306-F2306</f>
        <v>-12.53</v>
      </c>
      <c r="H2306" s="8">
        <f>IF(E2306&lt;&gt;0, ((E2306-F2306)/E2306)*100, 0)</f>
        <v>100</v>
      </c>
    </row>
    <row r="2307" spans="1:8" x14ac:dyDescent="0.2">
      <c r="A2307" s="2" t="s">
        <v>604</v>
      </c>
      <c r="B2307" s="2" t="s">
        <v>605</v>
      </c>
      <c r="C2307" s="2" t="s">
        <v>351</v>
      </c>
      <c r="D2307" s="6">
        <v>3</v>
      </c>
      <c r="E2307" s="8">
        <v>6</v>
      </c>
      <c r="F2307" s="8">
        <v>1.5</v>
      </c>
      <c r="G2307" s="8">
        <f>E2307-F2307</f>
        <v>4.5</v>
      </c>
      <c r="H2307" s="8">
        <f>IF(E2307&lt;&gt;0, ((E2307-F2307)/E2307)*100, 0)</f>
        <v>75</v>
      </c>
    </row>
    <row r="2308" spans="1:8" x14ac:dyDescent="0.2">
      <c r="A2308" s="2" t="s">
        <v>604</v>
      </c>
      <c r="B2308" s="2" t="s">
        <v>605</v>
      </c>
      <c r="C2308" s="2" t="s">
        <v>139</v>
      </c>
      <c r="D2308" s="6">
        <v>1</v>
      </c>
      <c r="E2308" s="8">
        <v>17.5</v>
      </c>
      <c r="F2308" s="8">
        <v>6.66</v>
      </c>
      <c r="G2308" s="8">
        <f>E2308-F2308</f>
        <v>10.84</v>
      </c>
      <c r="H2308" s="8">
        <f>IF(E2308&lt;&gt;0, ((E2308-F2308)/E2308)*100, 0)</f>
        <v>61.942857142857143</v>
      </c>
    </row>
    <row r="2309" spans="1:8" x14ac:dyDescent="0.2">
      <c r="A2309" s="2" t="s">
        <v>604</v>
      </c>
      <c r="B2309" s="2" t="s">
        <v>605</v>
      </c>
      <c r="C2309" s="2" t="s">
        <v>56</v>
      </c>
      <c r="D2309" s="6">
        <v>1</v>
      </c>
      <c r="E2309" s="8">
        <v>10.25</v>
      </c>
      <c r="F2309" s="8">
        <v>1.6</v>
      </c>
      <c r="G2309" s="8">
        <f>E2309-F2309</f>
        <v>8.65</v>
      </c>
      <c r="H2309" s="8">
        <f>IF(E2309&lt;&gt;0, ((E2309-F2309)/E2309)*100, 0)</f>
        <v>84.390243902439039</v>
      </c>
    </row>
    <row r="2310" spans="1:8" x14ac:dyDescent="0.2">
      <c r="A2310" s="2" t="s">
        <v>604</v>
      </c>
      <c r="B2310" s="2" t="s">
        <v>605</v>
      </c>
      <c r="C2310" s="2" t="s">
        <v>425</v>
      </c>
      <c r="D2310" s="6">
        <v>1</v>
      </c>
      <c r="E2310" s="8">
        <v>8</v>
      </c>
      <c r="F2310" s="8">
        <v>1.54</v>
      </c>
      <c r="G2310" s="8">
        <f>E2310-F2310</f>
        <v>6.46</v>
      </c>
      <c r="H2310" s="8">
        <f>IF(E2310&lt;&gt;0, ((E2310-F2310)/E2310)*100, 0)</f>
        <v>80.75</v>
      </c>
    </row>
    <row r="2311" spans="1:8" customFormat="1" ht="15" x14ac:dyDescent="0.25">
      <c r="D2311" s="12"/>
      <c r="E2311" s="12"/>
      <c r="F2311" s="12"/>
      <c r="G2311" s="12"/>
      <c r="H2311" s="12"/>
    </row>
    <row r="2312" spans="1:8" s="4" customFormat="1" x14ac:dyDescent="0.2">
      <c r="A2312" s="3" t="s">
        <v>19</v>
      </c>
      <c r="B2312" s="3" t="s">
        <v>19</v>
      </c>
      <c r="C2312" s="3" t="s">
        <v>19</v>
      </c>
      <c r="D2312" s="5">
        <f>SUBTOTAL(9, D2305:D2311)</f>
        <v>6</v>
      </c>
      <c r="E2312" s="7">
        <f>SUBTOTAL(9, E2305:E2311)</f>
        <v>29.22</v>
      </c>
      <c r="F2312" s="7">
        <f>SUBTOTAL(9, F2305:F2311)</f>
        <v>11.3</v>
      </c>
      <c r="G2312" s="7">
        <f>SUBTOTAL(9, G2305:G2311)</f>
        <v>17.920000000000002</v>
      </c>
      <c r="H2312" s="7">
        <f>IF(E2312&lt;&gt;0, ((E2312-F2312)/E2312)*100, 0)</f>
        <v>61.327857631759066</v>
      </c>
    </row>
    <row r="2313" spans="1:8" customFormat="1" ht="15" x14ac:dyDescent="0.25">
      <c r="D2313" s="12"/>
      <c r="E2313" s="12"/>
      <c r="F2313" s="12"/>
      <c r="G2313" s="12"/>
      <c r="H2313" s="12"/>
    </row>
    <row r="2314" spans="1:8" x14ac:dyDescent="0.2">
      <c r="A2314" s="2" t="s">
        <v>606</v>
      </c>
      <c r="B2314" s="2" t="s">
        <v>607</v>
      </c>
      <c r="C2314" s="2" t="s">
        <v>276</v>
      </c>
      <c r="D2314" s="6">
        <v>1</v>
      </c>
      <c r="E2314" s="8">
        <v>25</v>
      </c>
      <c r="F2314" s="8">
        <v>4.4000000000000004</v>
      </c>
      <c r="G2314" s="8">
        <f>E2314-F2314</f>
        <v>20.6</v>
      </c>
      <c r="H2314" s="8">
        <f>IF(E2314&lt;&gt;0, ((E2314-F2314)/E2314)*100, 0)</f>
        <v>82.4</v>
      </c>
    </row>
    <row r="2315" spans="1:8" customFormat="1" ht="15" x14ac:dyDescent="0.25">
      <c r="D2315" s="12"/>
      <c r="E2315" s="12"/>
      <c r="F2315" s="12"/>
      <c r="G2315" s="12"/>
      <c r="H2315" s="12"/>
    </row>
    <row r="2316" spans="1:8" s="4" customFormat="1" x14ac:dyDescent="0.2">
      <c r="A2316" s="3" t="s">
        <v>19</v>
      </c>
      <c r="B2316" s="3" t="s">
        <v>19</v>
      </c>
      <c r="C2316" s="3" t="s">
        <v>19</v>
      </c>
      <c r="D2316" s="5">
        <f>SUBTOTAL(9, D2314:D2315)</f>
        <v>1</v>
      </c>
      <c r="E2316" s="7">
        <f>SUBTOTAL(9, E2314:E2315)</f>
        <v>25</v>
      </c>
      <c r="F2316" s="7">
        <f>SUBTOTAL(9, F2314:F2315)</f>
        <v>4.4000000000000004</v>
      </c>
      <c r="G2316" s="7">
        <f>SUBTOTAL(9, G2314:G2315)</f>
        <v>20.6</v>
      </c>
      <c r="H2316" s="7">
        <f>IF(E2316&lt;&gt;0, ((E2316-F2316)/E2316)*100, 0)</f>
        <v>82.4</v>
      </c>
    </row>
    <row r="2317" spans="1:8" customFormat="1" ht="15" x14ac:dyDescent="0.25">
      <c r="D2317" s="12"/>
      <c r="E2317" s="12"/>
      <c r="F2317" s="12"/>
      <c r="G2317" s="12"/>
      <c r="H2317" s="12"/>
    </row>
    <row r="2318" spans="1:8" x14ac:dyDescent="0.2">
      <c r="A2318" s="2" t="s">
        <v>608</v>
      </c>
      <c r="B2318" s="2" t="s">
        <v>609</v>
      </c>
      <c r="C2318" s="2" t="s">
        <v>17</v>
      </c>
      <c r="D2318" s="6">
        <v>1</v>
      </c>
      <c r="E2318" s="8">
        <v>29.5</v>
      </c>
      <c r="F2318" s="8">
        <v>6.93</v>
      </c>
      <c r="G2318" s="8">
        <f>E2318-F2318</f>
        <v>22.57</v>
      </c>
      <c r="H2318" s="8">
        <f>IF(E2318&lt;&gt;0, ((E2318-F2318)/E2318)*100, 0)</f>
        <v>76.508474576271198</v>
      </c>
    </row>
    <row r="2319" spans="1:8" customFormat="1" ht="15" x14ac:dyDescent="0.25">
      <c r="D2319" s="12"/>
      <c r="E2319" s="12"/>
      <c r="F2319" s="12"/>
      <c r="G2319" s="12"/>
      <c r="H2319" s="12"/>
    </row>
    <row r="2320" spans="1:8" s="4" customFormat="1" x14ac:dyDescent="0.2">
      <c r="A2320" s="3" t="s">
        <v>19</v>
      </c>
      <c r="B2320" s="3" t="s">
        <v>19</v>
      </c>
      <c r="C2320" s="3" t="s">
        <v>19</v>
      </c>
      <c r="D2320" s="5">
        <f>SUBTOTAL(9, D2318:D2319)</f>
        <v>1</v>
      </c>
      <c r="E2320" s="7">
        <f>SUBTOTAL(9, E2318:E2319)</f>
        <v>29.5</v>
      </c>
      <c r="F2320" s="7">
        <f>SUBTOTAL(9, F2318:F2319)</f>
        <v>6.93</v>
      </c>
      <c r="G2320" s="7">
        <f>SUBTOTAL(9, G2318:G2319)</f>
        <v>22.57</v>
      </c>
      <c r="H2320" s="7">
        <f>IF(E2320&lt;&gt;0, ((E2320-F2320)/E2320)*100, 0)</f>
        <v>76.508474576271198</v>
      </c>
    </row>
    <row r="2321" spans="1:8" customFormat="1" ht="15" x14ac:dyDescent="0.25">
      <c r="D2321" s="12"/>
      <c r="E2321" s="12"/>
      <c r="F2321" s="12"/>
      <c r="G2321" s="12"/>
      <c r="H2321" s="12"/>
    </row>
    <row r="2322" spans="1:8" x14ac:dyDescent="0.2">
      <c r="A2322" s="2" t="s">
        <v>610</v>
      </c>
      <c r="B2322" s="2" t="s">
        <v>611</v>
      </c>
      <c r="C2322" s="2" t="s">
        <v>199</v>
      </c>
      <c r="D2322" s="6">
        <v>12</v>
      </c>
      <c r="E2322" s="8">
        <v>198</v>
      </c>
      <c r="F2322" s="8">
        <v>33</v>
      </c>
      <c r="G2322" s="8">
        <f>E2322-F2322</f>
        <v>165</v>
      </c>
      <c r="H2322" s="8">
        <f>IF(E2322&lt;&gt;0, ((E2322-F2322)/E2322)*100, 0)</f>
        <v>83.333333333333343</v>
      </c>
    </row>
    <row r="2323" spans="1:8" customFormat="1" ht="15" x14ac:dyDescent="0.25">
      <c r="D2323" s="12"/>
      <c r="E2323" s="12"/>
      <c r="F2323" s="12"/>
      <c r="G2323" s="12"/>
      <c r="H2323" s="12"/>
    </row>
    <row r="2324" spans="1:8" s="4" customFormat="1" x14ac:dyDescent="0.2">
      <c r="A2324" s="3" t="s">
        <v>19</v>
      </c>
      <c r="B2324" s="3" t="s">
        <v>19</v>
      </c>
      <c r="C2324" s="3" t="s">
        <v>19</v>
      </c>
      <c r="D2324" s="5">
        <f>SUBTOTAL(9, D2322:D2323)</f>
        <v>12</v>
      </c>
      <c r="E2324" s="7">
        <f>SUBTOTAL(9, E2322:E2323)</f>
        <v>198</v>
      </c>
      <c r="F2324" s="7">
        <f>SUBTOTAL(9, F2322:F2323)</f>
        <v>33</v>
      </c>
      <c r="G2324" s="7">
        <f>SUBTOTAL(9, G2322:G2323)</f>
        <v>165</v>
      </c>
      <c r="H2324" s="7">
        <f>IF(E2324&lt;&gt;0, ((E2324-F2324)/E2324)*100, 0)</f>
        <v>83.333333333333343</v>
      </c>
    </row>
    <row r="2325" spans="1:8" customFormat="1" ht="15" x14ac:dyDescent="0.25">
      <c r="D2325" s="12"/>
      <c r="E2325" s="12"/>
      <c r="F2325" s="12"/>
      <c r="G2325" s="12"/>
      <c r="H2325" s="12"/>
    </row>
    <row r="2326" spans="1:8" x14ac:dyDescent="0.2">
      <c r="A2326" s="2" t="s">
        <v>612</v>
      </c>
      <c r="B2326" s="2" t="s">
        <v>613</v>
      </c>
      <c r="C2326" s="2" t="s">
        <v>19</v>
      </c>
      <c r="G2326" s="8">
        <f>E2326-F2326</f>
        <v>0</v>
      </c>
      <c r="H2326" s="8">
        <f>IF(E2326&lt;&gt;0, ((E2326-F2326)/E2326)*100, 0)</f>
        <v>0</v>
      </c>
    </row>
    <row r="2327" spans="1:8" x14ac:dyDescent="0.2">
      <c r="A2327" s="2" t="s">
        <v>612</v>
      </c>
      <c r="B2327" s="2" t="s">
        <v>613</v>
      </c>
      <c r="C2327" s="2" t="s">
        <v>19</v>
      </c>
      <c r="G2327" s="8">
        <f>E2327-F2327</f>
        <v>0</v>
      </c>
      <c r="H2327" s="8">
        <f>IF(E2327&lt;&gt;0, ((E2327-F2327)/E2327)*100, 0)</f>
        <v>0</v>
      </c>
    </row>
    <row r="2328" spans="1:8" x14ac:dyDescent="0.2">
      <c r="A2328" s="2" t="s">
        <v>612</v>
      </c>
      <c r="B2328" s="2" t="s">
        <v>613</v>
      </c>
      <c r="C2328" s="2" t="s">
        <v>19</v>
      </c>
      <c r="G2328" s="8">
        <f>E2328-F2328</f>
        <v>0</v>
      </c>
      <c r="H2328" s="8">
        <f>IF(E2328&lt;&gt;0, ((E2328-F2328)/E2328)*100, 0)</f>
        <v>0</v>
      </c>
    </row>
    <row r="2329" spans="1:8" x14ac:dyDescent="0.2">
      <c r="A2329" s="2" t="s">
        <v>612</v>
      </c>
      <c r="B2329" s="2" t="s">
        <v>613</v>
      </c>
      <c r="C2329" s="2" t="s">
        <v>19</v>
      </c>
      <c r="G2329" s="8">
        <f>E2329-F2329</f>
        <v>0</v>
      </c>
      <c r="H2329" s="8">
        <f>IF(E2329&lt;&gt;0, ((E2329-F2329)/E2329)*100, 0)</f>
        <v>0</v>
      </c>
    </row>
    <row r="2330" spans="1:8" x14ac:dyDescent="0.2">
      <c r="A2330" s="2" t="s">
        <v>612</v>
      </c>
      <c r="B2330" s="2" t="s">
        <v>613</v>
      </c>
      <c r="C2330" s="2" t="s">
        <v>19</v>
      </c>
      <c r="G2330" s="8">
        <f>E2330-F2330</f>
        <v>0</v>
      </c>
      <c r="H2330" s="8">
        <f>IF(E2330&lt;&gt;0, ((E2330-F2330)/E2330)*100, 0)</f>
        <v>0</v>
      </c>
    </row>
    <row r="2331" spans="1:8" x14ac:dyDescent="0.2">
      <c r="A2331" s="2" t="s">
        <v>612</v>
      </c>
      <c r="B2331" s="2" t="s">
        <v>613</v>
      </c>
      <c r="C2331" s="2" t="s">
        <v>19</v>
      </c>
      <c r="G2331" s="8">
        <f>E2331-F2331</f>
        <v>0</v>
      </c>
      <c r="H2331" s="8">
        <f>IF(E2331&lt;&gt;0, ((E2331-F2331)/E2331)*100, 0)</f>
        <v>0</v>
      </c>
    </row>
    <row r="2332" spans="1:8" x14ac:dyDescent="0.2">
      <c r="A2332" s="2" t="s">
        <v>612</v>
      </c>
      <c r="B2332" s="2" t="s">
        <v>613</v>
      </c>
      <c r="C2332" s="2" t="s">
        <v>19</v>
      </c>
      <c r="G2332" s="8">
        <f>E2332-F2332</f>
        <v>0</v>
      </c>
      <c r="H2332" s="8">
        <f>IF(E2332&lt;&gt;0, ((E2332-F2332)/E2332)*100, 0)</f>
        <v>0</v>
      </c>
    </row>
    <row r="2333" spans="1:8" x14ac:dyDescent="0.2">
      <c r="A2333" s="2" t="s">
        <v>612</v>
      </c>
      <c r="B2333" s="2" t="s">
        <v>613</v>
      </c>
      <c r="C2333" s="2" t="s">
        <v>19</v>
      </c>
      <c r="G2333" s="8">
        <f>E2333-F2333</f>
        <v>0</v>
      </c>
      <c r="H2333" s="8">
        <f>IF(E2333&lt;&gt;0, ((E2333-F2333)/E2333)*100, 0)</f>
        <v>0</v>
      </c>
    </row>
    <row r="2334" spans="1:8" x14ac:dyDescent="0.2">
      <c r="A2334" s="2" t="s">
        <v>612</v>
      </c>
      <c r="B2334" s="2" t="s">
        <v>613</v>
      </c>
      <c r="C2334" s="2" t="s">
        <v>19</v>
      </c>
      <c r="G2334" s="8">
        <f>E2334-F2334</f>
        <v>0</v>
      </c>
      <c r="H2334" s="8">
        <f>IF(E2334&lt;&gt;0, ((E2334-F2334)/E2334)*100, 0)</f>
        <v>0</v>
      </c>
    </row>
    <row r="2335" spans="1:8" x14ac:dyDescent="0.2">
      <c r="A2335" s="2" t="s">
        <v>612</v>
      </c>
      <c r="B2335" s="2" t="s">
        <v>613</v>
      </c>
      <c r="C2335" s="2" t="s">
        <v>19</v>
      </c>
      <c r="G2335" s="8">
        <f>E2335-F2335</f>
        <v>0</v>
      </c>
      <c r="H2335" s="8">
        <f>IF(E2335&lt;&gt;0, ((E2335-F2335)/E2335)*100, 0)</f>
        <v>0</v>
      </c>
    </row>
    <row r="2336" spans="1:8" x14ac:dyDescent="0.2">
      <c r="A2336" s="2" t="s">
        <v>612</v>
      </c>
      <c r="B2336" s="2" t="s">
        <v>613</v>
      </c>
      <c r="C2336" s="2" t="s">
        <v>19</v>
      </c>
      <c r="E2336" s="8">
        <v>1500</v>
      </c>
      <c r="G2336" s="8">
        <f>E2336-F2336</f>
        <v>1500</v>
      </c>
      <c r="H2336" s="8">
        <f>IF(E2336&lt;&gt;0, ((E2336-F2336)/E2336)*100, 0)</f>
        <v>100</v>
      </c>
    </row>
    <row r="2337" spans="1:8" x14ac:dyDescent="0.2">
      <c r="A2337" s="2" t="s">
        <v>612</v>
      </c>
      <c r="B2337" s="2" t="s">
        <v>613</v>
      </c>
      <c r="C2337" s="2" t="s">
        <v>19</v>
      </c>
      <c r="D2337" s="6">
        <v>1</v>
      </c>
      <c r="E2337" s="8">
        <v>500</v>
      </c>
      <c r="G2337" s="8">
        <f>E2337-F2337</f>
        <v>500</v>
      </c>
      <c r="H2337" s="8">
        <f>IF(E2337&lt;&gt;0, ((E2337-F2337)/E2337)*100, 0)</f>
        <v>100</v>
      </c>
    </row>
    <row r="2338" spans="1:8" x14ac:dyDescent="0.2">
      <c r="A2338" s="2" t="s">
        <v>612</v>
      </c>
      <c r="B2338" s="2" t="s">
        <v>613</v>
      </c>
      <c r="C2338" s="2" t="s">
        <v>19</v>
      </c>
      <c r="E2338" s="8">
        <v>3400</v>
      </c>
      <c r="G2338" s="8">
        <f>E2338-F2338</f>
        <v>3400</v>
      </c>
      <c r="H2338" s="8">
        <f>IF(E2338&lt;&gt;0, ((E2338-F2338)/E2338)*100, 0)</f>
        <v>100</v>
      </c>
    </row>
    <row r="2339" spans="1:8" x14ac:dyDescent="0.2">
      <c r="A2339" s="2" t="s">
        <v>612</v>
      </c>
      <c r="B2339" s="2" t="s">
        <v>613</v>
      </c>
      <c r="C2339" s="2" t="s">
        <v>249</v>
      </c>
      <c r="D2339" s="6">
        <v>17</v>
      </c>
      <c r="F2339" s="8">
        <v>439.45</v>
      </c>
      <c r="G2339" s="8">
        <f>E2339-F2339</f>
        <v>-439.45</v>
      </c>
      <c r="H2339" s="8">
        <f>IF(E2339&lt;&gt;0, ((E2339-F2339)/E2339)*100, 0)</f>
        <v>0</v>
      </c>
    </row>
    <row r="2340" spans="1:8" x14ac:dyDescent="0.2">
      <c r="A2340" s="2" t="s">
        <v>612</v>
      </c>
      <c r="B2340" s="2" t="s">
        <v>613</v>
      </c>
      <c r="C2340" s="2" t="s">
        <v>242</v>
      </c>
      <c r="D2340" s="6">
        <v>4</v>
      </c>
      <c r="F2340" s="8">
        <v>364</v>
      </c>
      <c r="G2340" s="8">
        <f>E2340-F2340</f>
        <v>-364</v>
      </c>
      <c r="H2340" s="8">
        <f>IF(E2340&lt;&gt;0, ((E2340-F2340)/E2340)*100, 0)</f>
        <v>0</v>
      </c>
    </row>
    <row r="2341" spans="1:8" x14ac:dyDescent="0.2">
      <c r="A2341" s="2" t="s">
        <v>612</v>
      </c>
      <c r="B2341" s="2" t="s">
        <v>613</v>
      </c>
      <c r="C2341" s="2" t="s">
        <v>100</v>
      </c>
      <c r="D2341" s="6">
        <v>4</v>
      </c>
      <c r="F2341" s="8">
        <v>8.8000000000000007</v>
      </c>
      <c r="G2341" s="8">
        <f>E2341-F2341</f>
        <v>-8.8000000000000007</v>
      </c>
      <c r="H2341" s="8">
        <f>IF(E2341&lt;&gt;0, ((E2341-F2341)/E2341)*100, 0)</f>
        <v>0</v>
      </c>
    </row>
    <row r="2342" spans="1:8" x14ac:dyDescent="0.2">
      <c r="A2342" s="2" t="s">
        <v>612</v>
      </c>
      <c r="B2342" s="2" t="s">
        <v>613</v>
      </c>
      <c r="C2342" s="2" t="s">
        <v>205</v>
      </c>
      <c r="D2342" s="6">
        <v>4</v>
      </c>
      <c r="F2342" s="8">
        <v>15.32</v>
      </c>
      <c r="G2342" s="8">
        <f>E2342-F2342</f>
        <v>-15.32</v>
      </c>
      <c r="H2342" s="8">
        <f>IF(E2342&lt;&gt;0, ((E2342-F2342)/E2342)*100, 0)</f>
        <v>0</v>
      </c>
    </row>
    <row r="2343" spans="1:8" x14ac:dyDescent="0.2">
      <c r="A2343" s="2" t="s">
        <v>612</v>
      </c>
      <c r="B2343" s="2" t="s">
        <v>613</v>
      </c>
      <c r="C2343" s="2" t="s">
        <v>196</v>
      </c>
      <c r="D2343" s="6">
        <v>5</v>
      </c>
      <c r="F2343" s="8">
        <v>11.6</v>
      </c>
      <c r="G2343" s="8">
        <f>E2343-F2343</f>
        <v>-11.6</v>
      </c>
      <c r="H2343" s="8">
        <f>IF(E2343&lt;&gt;0, ((E2343-F2343)/E2343)*100, 0)</f>
        <v>0</v>
      </c>
    </row>
    <row r="2344" spans="1:8" x14ac:dyDescent="0.2">
      <c r="A2344" s="2" t="s">
        <v>612</v>
      </c>
      <c r="B2344" s="2" t="s">
        <v>613</v>
      </c>
      <c r="C2344" s="2" t="s">
        <v>102</v>
      </c>
      <c r="D2344" s="6">
        <v>16</v>
      </c>
      <c r="F2344" s="8">
        <v>61.28</v>
      </c>
      <c r="G2344" s="8">
        <f>E2344-F2344</f>
        <v>-61.28</v>
      </c>
      <c r="H2344" s="8">
        <f>IF(E2344&lt;&gt;0, ((E2344-F2344)/E2344)*100, 0)</f>
        <v>0</v>
      </c>
    </row>
    <row r="2345" spans="1:8" x14ac:dyDescent="0.2">
      <c r="A2345" s="2" t="s">
        <v>612</v>
      </c>
      <c r="B2345" s="2" t="s">
        <v>613</v>
      </c>
      <c r="C2345" s="2" t="s">
        <v>291</v>
      </c>
      <c r="D2345" s="6">
        <v>4</v>
      </c>
      <c r="F2345" s="8">
        <v>17.84</v>
      </c>
      <c r="G2345" s="8">
        <f>E2345-F2345</f>
        <v>-17.84</v>
      </c>
      <c r="H2345" s="8">
        <f>IF(E2345&lt;&gt;0, ((E2345-F2345)/E2345)*100, 0)</f>
        <v>0</v>
      </c>
    </row>
    <row r="2346" spans="1:8" x14ac:dyDescent="0.2">
      <c r="A2346" s="2" t="s">
        <v>612</v>
      </c>
      <c r="B2346" s="2" t="s">
        <v>613</v>
      </c>
      <c r="C2346" s="2" t="s">
        <v>39</v>
      </c>
      <c r="D2346" s="6">
        <v>17</v>
      </c>
      <c r="F2346" s="8">
        <v>28.05</v>
      </c>
      <c r="G2346" s="8">
        <f>E2346-F2346</f>
        <v>-28.05</v>
      </c>
      <c r="H2346" s="8">
        <f>IF(E2346&lt;&gt;0, ((E2346-F2346)/E2346)*100, 0)</f>
        <v>0</v>
      </c>
    </row>
    <row r="2347" spans="1:8" x14ac:dyDescent="0.2">
      <c r="A2347" s="2" t="s">
        <v>612</v>
      </c>
      <c r="B2347" s="2" t="s">
        <v>613</v>
      </c>
      <c r="C2347" s="2" t="s">
        <v>371</v>
      </c>
      <c r="D2347" s="6">
        <v>4</v>
      </c>
      <c r="F2347" s="8">
        <v>34.119999999999997</v>
      </c>
      <c r="G2347" s="8">
        <f>E2347-F2347</f>
        <v>-34.119999999999997</v>
      </c>
      <c r="H2347" s="8">
        <f>IF(E2347&lt;&gt;0, ((E2347-F2347)/E2347)*100, 0)</f>
        <v>0</v>
      </c>
    </row>
    <row r="2348" spans="1:8" x14ac:dyDescent="0.2">
      <c r="A2348" s="2" t="s">
        <v>612</v>
      </c>
      <c r="B2348" s="2" t="s">
        <v>613</v>
      </c>
      <c r="C2348" s="2" t="s">
        <v>17</v>
      </c>
      <c r="D2348" s="6">
        <v>17</v>
      </c>
      <c r="F2348" s="8">
        <v>117.81</v>
      </c>
      <c r="G2348" s="8">
        <f>E2348-F2348</f>
        <v>-117.81</v>
      </c>
      <c r="H2348" s="8">
        <f>IF(E2348&lt;&gt;0, ((E2348-F2348)/E2348)*100, 0)</f>
        <v>0</v>
      </c>
    </row>
    <row r="2349" spans="1:8" x14ac:dyDescent="0.2">
      <c r="A2349" s="2" t="s">
        <v>612</v>
      </c>
      <c r="B2349" s="2" t="s">
        <v>613</v>
      </c>
      <c r="C2349" s="2" t="s">
        <v>61</v>
      </c>
      <c r="D2349" s="6">
        <v>4</v>
      </c>
      <c r="F2349" s="8">
        <v>68.959999999999994</v>
      </c>
      <c r="G2349" s="8">
        <f>E2349-F2349</f>
        <v>-68.959999999999994</v>
      </c>
      <c r="H2349" s="8">
        <f>IF(E2349&lt;&gt;0, ((E2349-F2349)/E2349)*100, 0)</f>
        <v>0</v>
      </c>
    </row>
    <row r="2350" spans="1:8" x14ac:dyDescent="0.2">
      <c r="A2350" s="2" t="s">
        <v>612</v>
      </c>
      <c r="B2350" s="2" t="s">
        <v>613</v>
      </c>
      <c r="C2350" s="2" t="s">
        <v>360</v>
      </c>
      <c r="D2350" s="6">
        <v>4</v>
      </c>
      <c r="F2350" s="8">
        <v>15.84</v>
      </c>
      <c r="G2350" s="8">
        <f>E2350-F2350</f>
        <v>-15.84</v>
      </c>
      <c r="H2350" s="8">
        <f>IF(E2350&lt;&gt;0, ((E2350-F2350)/E2350)*100, 0)</f>
        <v>0</v>
      </c>
    </row>
    <row r="2351" spans="1:8" x14ac:dyDescent="0.2">
      <c r="A2351" s="2" t="s">
        <v>612</v>
      </c>
      <c r="B2351" s="2" t="s">
        <v>613</v>
      </c>
      <c r="C2351" s="2" t="s">
        <v>171</v>
      </c>
      <c r="D2351" s="6">
        <v>17</v>
      </c>
      <c r="F2351" s="8">
        <v>83.3</v>
      </c>
      <c r="G2351" s="8">
        <f>E2351-F2351</f>
        <v>-83.3</v>
      </c>
      <c r="H2351" s="8">
        <f>IF(E2351&lt;&gt;0, ((E2351-F2351)/E2351)*100, 0)</f>
        <v>0</v>
      </c>
    </row>
    <row r="2352" spans="1:8" x14ac:dyDescent="0.2">
      <c r="A2352" s="2" t="s">
        <v>612</v>
      </c>
      <c r="B2352" s="2" t="s">
        <v>613</v>
      </c>
      <c r="C2352" s="2" t="s">
        <v>227</v>
      </c>
      <c r="D2352" s="6">
        <v>4</v>
      </c>
      <c r="F2352" s="8">
        <v>38.520000000000003</v>
      </c>
      <c r="G2352" s="8">
        <f>E2352-F2352</f>
        <v>-38.520000000000003</v>
      </c>
      <c r="H2352" s="8">
        <f>IF(E2352&lt;&gt;0, ((E2352-F2352)/E2352)*100, 0)</f>
        <v>0</v>
      </c>
    </row>
    <row r="2353" spans="1:8" x14ac:dyDescent="0.2">
      <c r="A2353" s="2" t="s">
        <v>612</v>
      </c>
      <c r="B2353" s="2" t="s">
        <v>613</v>
      </c>
      <c r="C2353" s="2" t="s">
        <v>78</v>
      </c>
      <c r="D2353" s="6">
        <v>4</v>
      </c>
      <c r="F2353" s="8">
        <v>6.6</v>
      </c>
      <c r="G2353" s="8">
        <f>E2353-F2353</f>
        <v>-6.6</v>
      </c>
      <c r="H2353" s="8">
        <f>IF(E2353&lt;&gt;0, ((E2353-F2353)/E2353)*100, 0)</f>
        <v>0</v>
      </c>
    </row>
    <row r="2354" spans="1:8" x14ac:dyDescent="0.2">
      <c r="A2354" s="2" t="s">
        <v>612</v>
      </c>
      <c r="B2354" s="2" t="s">
        <v>613</v>
      </c>
      <c r="C2354" s="2" t="s">
        <v>111</v>
      </c>
      <c r="D2354" s="6">
        <v>4</v>
      </c>
      <c r="F2354" s="8">
        <v>6.16</v>
      </c>
      <c r="G2354" s="8">
        <f>E2354-F2354</f>
        <v>-6.16</v>
      </c>
      <c r="H2354" s="8">
        <f>IF(E2354&lt;&gt;0, ((E2354-F2354)/E2354)*100, 0)</f>
        <v>0</v>
      </c>
    </row>
    <row r="2355" spans="1:8" x14ac:dyDescent="0.2">
      <c r="A2355" s="2" t="s">
        <v>612</v>
      </c>
      <c r="B2355" s="2" t="s">
        <v>613</v>
      </c>
      <c r="C2355" s="2" t="s">
        <v>136</v>
      </c>
      <c r="D2355" s="6">
        <v>4</v>
      </c>
      <c r="F2355" s="8">
        <v>6.16</v>
      </c>
      <c r="G2355" s="8">
        <f>E2355-F2355</f>
        <v>-6.16</v>
      </c>
      <c r="H2355" s="8">
        <f>IF(E2355&lt;&gt;0, ((E2355-F2355)/E2355)*100, 0)</f>
        <v>0</v>
      </c>
    </row>
    <row r="2356" spans="1:8" x14ac:dyDescent="0.2">
      <c r="A2356" s="2" t="s">
        <v>612</v>
      </c>
      <c r="B2356" s="2" t="s">
        <v>613</v>
      </c>
      <c r="C2356" s="2" t="s">
        <v>172</v>
      </c>
      <c r="D2356" s="6">
        <v>17</v>
      </c>
      <c r="F2356" s="8">
        <v>35.53</v>
      </c>
      <c r="G2356" s="8">
        <f>E2356-F2356</f>
        <v>-35.53</v>
      </c>
      <c r="H2356" s="8">
        <f>IF(E2356&lt;&gt;0, ((E2356-F2356)/E2356)*100, 0)</f>
        <v>0</v>
      </c>
    </row>
    <row r="2357" spans="1:8" customFormat="1" ht="15" x14ac:dyDescent="0.25">
      <c r="D2357" s="12"/>
      <c r="E2357" s="12"/>
      <c r="F2357" s="12"/>
      <c r="G2357" s="12"/>
      <c r="H2357" s="12"/>
    </row>
    <row r="2358" spans="1:8" s="4" customFormat="1" x14ac:dyDescent="0.2">
      <c r="A2358" s="3" t="s">
        <v>19</v>
      </c>
      <c r="B2358" s="3" t="s">
        <v>19</v>
      </c>
      <c r="C2358" s="3" t="s">
        <v>19</v>
      </c>
      <c r="D2358" s="5">
        <f>SUBTOTAL(9, D2326:D2357)</f>
        <v>151</v>
      </c>
      <c r="E2358" s="7">
        <f>SUBTOTAL(9, E2326:E2357)</f>
        <v>5400</v>
      </c>
      <c r="F2358" s="7">
        <f>SUBTOTAL(9, F2326:F2357)</f>
        <v>1359.34</v>
      </c>
      <c r="G2358" s="7">
        <f>SUBTOTAL(9, G2326:G2357)</f>
        <v>4040.6599999999994</v>
      </c>
      <c r="H2358" s="7">
        <f>IF(E2358&lt;&gt;0, ((E2358-F2358)/E2358)*100, 0)</f>
        <v>74.82703703703703</v>
      </c>
    </row>
    <row r="2359" spans="1:8" customFormat="1" ht="15" x14ac:dyDescent="0.25">
      <c r="D2359" s="12"/>
      <c r="E2359" s="12"/>
      <c r="F2359" s="12"/>
      <c r="G2359" s="12"/>
      <c r="H2359" s="12"/>
    </row>
    <row r="2360" spans="1:8" x14ac:dyDescent="0.2">
      <c r="A2360" s="2" t="s">
        <v>614</v>
      </c>
      <c r="B2360" s="2" t="s">
        <v>615</v>
      </c>
      <c r="C2360" s="2" t="s">
        <v>65</v>
      </c>
      <c r="D2360" s="6">
        <v>1</v>
      </c>
      <c r="E2360" s="8">
        <v>24.5</v>
      </c>
      <c r="F2360" s="8">
        <v>7.7</v>
      </c>
      <c r="G2360" s="8">
        <f>E2360-F2360</f>
        <v>16.8</v>
      </c>
      <c r="H2360" s="8">
        <f>IF(E2360&lt;&gt;0, ((E2360-F2360)/E2360)*100, 0)</f>
        <v>68.571428571428569</v>
      </c>
    </row>
    <row r="2361" spans="1:8" customFormat="1" ht="15" x14ac:dyDescent="0.25">
      <c r="D2361" s="12"/>
      <c r="E2361" s="12"/>
      <c r="F2361" s="12"/>
      <c r="G2361" s="12"/>
      <c r="H2361" s="12"/>
    </row>
    <row r="2362" spans="1:8" s="4" customFormat="1" x14ac:dyDescent="0.2">
      <c r="A2362" s="3" t="s">
        <v>19</v>
      </c>
      <c r="B2362" s="3" t="s">
        <v>19</v>
      </c>
      <c r="C2362" s="3" t="s">
        <v>19</v>
      </c>
      <c r="D2362" s="5">
        <f>SUBTOTAL(9, D2360:D2361)</f>
        <v>1</v>
      </c>
      <c r="E2362" s="7">
        <f>SUBTOTAL(9, E2360:E2361)</f>
        <v>24.5</v>
      </c>
      <c r="F2362" s="7">
        <f>SUBTOTAL(9, F2360:F2361)</f>
        <v>7.7</v>
      </c>
      <c r="G2362" s="7">
        <f>SUBTOTAL(9, G2360:G2361)</f>
        <v>16.8</v>
      </c>
      <c r="H2362" s="7">
        <f>IF(E2362&lt;&gt;0, ((E2362-F2362)/E2362)*100, 0)</f>
        <v>68.571428571428569</v>
      </c>
    </row>
    <row r="2363" spans="1:8" customFormat="1" ht="15" x14ac:dyDescent="0.25">
      <c r="D2363" s="12"/>
      <c r="E2363" s="12"/>
      <c r="F2363" s="12"/>
      <c r="G2363" s="12"/>
      <c r="H2363" s="12"/>
    </row>
    <row r="2364" spans="1:8" x14ac:dyDescent="0.2">
      <c r="A2364" s="2" t="s">
        <v>616</v>
      </c>
      <c r="B2364" s="2" t="s">
        <v>617</v>
      </c>
      <c r="C2364" s="2" t="s">
        <v>19</v>
      </c>
      <c r="G2364" s="8">
        <f>E2364-F2364</f>
        <v>0</v>
      </c>
      <c r="H2364" s="8">
        <f>IF(E2364&lt;&gt;0, ((E2364-F2364)/E2364)*100, 0)</f>
        <v>0</v>
      </c>
    </row>
    <row r="2365" spans="1:8" x14ac:dyDescent="0.2">
      <c r="A2365" s="2" t="s">
        <v>616</v>
      </c>
      <c r="B2365" s="2" t="s">
        <v>617</v>
      </c>
      <c r="C2365" s="2" t="s">
        <v>19</v>
      </c>
      <c r="E2365" s="8">
        <v>-13.75</v>
      </c>
      <c r="G2365" s="8">
        <f>E2365-F2365</f>
        <v>-13.75</v>
      </c>
      <c r="H2365" s="8">
        <f>IF(E2365&lt;&gt;0, ((E2365-F2365)/E2365)*100, 0)</f>
        <v>100</v>
      </c>
    </row>
    <row r="2366" spans="1:8" x14ac:dyDescent="0.2">
      <c r="A2366" s="2" t="s">
        <v>616</v>
      </c>
      <c r="B2366" s="2" t="s">
        <v>617</v>
      </c>
      <c r="C2366" s="2" t="s">
        <v>143</v>
      </c>
      <c r="D2366" s="6">
        <v>1</v>
      </c>
      <c r="E2366" s="8">
        <v>5.5</v>
      </c>
      <c r="F2366" s="8">
        <v>1.8</v>
      </c>
      <c r="G2366" s="8">
        <f>E2366-F2366</f>
        <v>3.7</v>
      </c>
      <c r="H2366" s="8">
        <f>IF(E2366&lt;&gt;0, ((E2366-F2366)/E2366)*100, 0)</f>
        <v>67.272727272727266</v>
      </c>
    </row>
    <row r="2367" spans="1:8" x14ac:dyDescent="0.2">
      <c r="A2367" s="2" t="s">
        <v>616</v>
      </c>
      <c r="B2367" s="2" t="s">
        <v>617</v>
      </c>
      <c r="C2367" s="2" t="s">
        <v>54</v>
      </c>
      <c r="D2367" s="6">
        <v>2</v>
      </c>
      <c r="E2367" s="8">
        <v>7.5</v>
      </c>
      <c r="F2367" s="8">
        <v>1.68</v>
      </c>
      <c r="G2367" s="8">
        <f>E2367-F2367</f>
        <v>5.82</v>
      </c>
      <c r="H2367" s="8">
        <f>IF(E2367&lt;&gt;0, ((E2367-F2367)/E2367)*100, 0)</f>
        <v>77.600000000000009</v>
      </c>
    </row>
    <row r="2368" spans="1:8" x14ac:dyDescent="0.2">
      <c r="A2368" s="2" t="s">
        <v>616</v>
      </c>
      <c r="B2368" s="2" t="s">
        <v>617</v>
      </c>
      <c r="C2368" s="2" t="s">
        <v>103</v>
      </c>
      <c r="D2368" s="6">
        <v>1</v>
      </c>
      <c r="E2368" s="8">
        <v>13.5</v>
      </c>
      <c r="F2368" s="8">
        <v>3.85</v>
      </c>
      <c r="G2368" s="8">
        <f>E2368-F2368</f>
        <v>9.65</v>
      </c>
      <c r="H2368" s="8">
        <f>IF(E2368&lt;&gt;0, ((E2368-F2368)/E2368)*100, 0)</f>
        <v>71.481481481481481</v>
      </c>
    </row>
    <row r="2369" spans="1:8" customFormat="1" ht="15" x14ac:dyDescent="0.25">
      <c r="D2369" s="12"/>
      <c r="E2369" s="12"/>
      <c r="F2369" s="12"/>
      <c r="G2369" s="12"/>
      <c r="H2369" s="12"/>
    </row>
    <row r="2370" spans="1:8" s="4" customFormat="1" x14ac:dyDescent="0.2">
      <c r="A2370" s="3" t="s">
        <v>19</v>
      </c>
      <c r="B2370" s="3" t="s">
        <v>19</v>
      </c>
      <c r="C2370" s="3" t="s">
        <v>19</v>
      </c>
      <c r="D2370" s="5">
        <f>SUBTOTAL(9, D2364:D2369)</f>
        <v>4</v>
      </c>
      <c r="E2370" s="7">
        <f>SUBTOTAL(9, E2364:E2369)</f>
        <v>12.75</v>
      </c>
      <c r="F2370" s="7">
        <f>SUBTOTAL(9, F2364:F2369)</f>
        <v>7.33</v>
      </c>
      <c r="G2370" s="7">
        <f>SUBTOTAL(9, G2364:G2369)</f>
        <v>5.42</v>
      </c>
      <c r="H2370" s="7">
        <f>IF(E2370&lt;&gt;0, ((E2370-F2370)/E2370)*100, 0)</f>
        <v>42.509803921568626</v>
      </c>
    </row>
    <row r="2371" spans="1:8" customFormat="1" ht="15" x14ac:dyDescent="0.25">
      <c r="D2371" s="12"/>
      <c r="E2371" s="12"/>
      <c r="F2371" s="12"/>
      <c r="G2371" s="12"/>
      <c r="H2371" s="12"/>
    </row>
    <row r="2372" spans="1:8" x14ac:dyDescent="0.2">
      <c r="A2372" s="2" t="s">
        <v>618</v>
      </c>
      <c r="B2372" s="2" t="s">
        <v>619</v>
      </c>
      <c r="C2372" s="2" t="s">
        <v>11</v>
      </c>
      <c r="D2372" s="6">
        <v>1</v>
      </c>
      <c r="E2372" s="8">
        <v>16.5</v>
      </c>
      <c r="F2372" s="8">
        <v>4.6399999999999997</v>
      </c>
      <c r="G2372" s="8">
        <f>E2372-F2372</f>
        <v>11.86</v>
      </c>
      <c r="H2372" s="8">
        <f>IF(E2372&lt;&gt;0, ((E2372-F2372)/E2372)*100, 0)</f>
        <v>71.878787878787875</v>
      </c>
    </row>
    <row r="2373" spans="1:8" customFormat="1" ht="15" x14ac:dyDescent="0.25">
      <c r="D2373" s="12"/>
      <c r="E2373" s="12"/>
      <c r="F2373" s="12"/>
      <c r="G2373" s="12"/>
      <c r="H2373" s="12"/>
    </row>
    <row r="2374" spans="1:8" s="4" customFormat="1" x14ac:dyDescent="0.2">
      <c r="A2374" s="3" t="s">
        <v>19</v>
      </c>
      <c r="B2374" s="3" t="s">
        <v>19</v>
      </c>
      <c r="C2374" s="3" t="s">
        <v>19</v>
      </c>
      <c r="D2374" s="5">
        <f>SUBTOTAL(9, D2372:D2373)</f>
        <v>1</v>
      </c>
      <c r="E2374" s="7">
        <f>SUBTOTAL(9, E2372:E2373)</f>
        <v>16.5</v>
      </c>
      <c r="F2374" s="7">
        <f>SUBTOTAL(9, F2372:F2373)</f>
        <v>4.6399999999999997</v>
      </c>
      <c r="G2374" s="7">
        <f>SUBTOTAL(9, G2372:G2373)</f>
        <v>11.86</v>
      </c>
      <c r="H2374" s="7">
        <f>IF(E2374&lt;&gt;0, ((E2374-F2374)/E2374)*100, 0)</f>
        <v>71.878787878787875</v>
      </c>
    </row>
    <row r="2375" spans="1:8" customFormat="1" ht="15" x14ac:dyDescent="0.25">
      <c r="D2375" s="12"/>
      <c r="E2375" s="12"/>
      <c r="F2375" s="12"/>
      <c r="G2375" s="12"/>
      <c r="H2375" s="12"/>
    </row>
    <row r="2376" spans="1:8" x14ac:dyDescent="0.2">
      <c r="A2376" s="2" t="s">
        <v>620</v>
      </c>
      <c r="B2376" s="2" t="s">
        <v>621</v>
      </c>
      <c r="C2376" s="2" t="s">
        <v>19</v>
      </c>
      <c r="G2376" s="8">
        <f>E2376-F2376</f>
        <v>0</v>
      </c>
      <c r="H2376" s="8">
        <f>IF(E2376&lt;&gt;0, ((E2376-F2376)/E2376)*100, 0)</f>
        <v>0</v>
      </c>
    </row>
    <row r="2377" spans="1:8" x14ac:dyDescent="0.2">
      <c r="A2377" s="2" t="s">
        <v>620</v>
      </c>
      <c r="B2377" s="2" t="s">
        <v>621</v>
      </c>
      <c r="C2377" s="2" t="s">
        <v>249</v>
      </c>
      <c r="D2377" s="6">
        <v>1</v>
      </c>
      <c r="E2377" s="8">
        <v>83</v>
      </c>
      <c r="F2377" s="8">
        <v>25.85</v>
      </c>
      <c r="G2377" s="8">
        <f>E2377-F2377</f>
        <v>57.15</v>
      </c>
      <c r="H2377" s="8">
        <f>IF(E2377&lt;&gt;0, ((E2377-F2377)/E2377)*100, 0)</f>
        <v>68.855421686746993</v>
      </c>
    </row>
    <row r="2378" spans="1:8" x14ac:dyDescent="0.2">
      <c r="A2378" s="2" t="s">
        <v>620</v>
      </c>
      <c r="B2378" s="2" t="s">
        <v>621</v>
      </c>
      <c r="C2378" s="2" t="s">
        <v>65</v>
      </c>
      <c r="D2378" s="6">
        <v>2</v>
      </c>
      <c r="F2378" s="8">
        <v>15.4</v>
      </c>
      <c r="G2378" s="8">
        <f>E2378-F2378</f>
        <v>-15.4</v>
      </c>
      <c r="H2378" s="8">
        <f>IF(E2378&lt;&gt;0, ((E2378-F2378)/E2378)*100, 0)</f>
        <v>0</v>
      </c>
    </row>
    <row r="2379" spans="1:8" x14ac:dyDescent="0.2">
      <c r="A2379" s="2" t="s">
        <v>620</v>
      </c>
      <c r="B2379" s="2" t="s">
        <v>621</v>
      </c>
      <c r="C2379" s="2" t="s">
        <v>204</v>
      </c>
      <c r="D2379" s="6">
        <v>2</v>
      </c>
      <c r="F2379" s="8">
        <v>5.28</v>
      </c>
      <c r="G2379" s="8">
        <f>E2379-F2379</f>
        <v>-5.28</v>
      </c>
      <c r="H2379" s="8">
        <f>IF(E2379&lt;&gt;0, ((E2379-F2379)/E2379)*100, 0)</f>
        <v>0</v>
      </c>
    </row>
    <row r="2380" spans="1:8" x14ac:dyDescent="0.2">
      <c r="A2380" s="2" t="s">
        <v>620</v>
      </c>
      <c r="B2380" s="2" t="s">
        <v>621</v>
      </c>
      <c r="C2380" s="2" t="s">
        <v>66</v>
      </c>
      <c r="D2380" s="6">
        <v>2</v>
      </c>
      <c r="F2380" s="8">
        <v>3.74</v>
      </c>
      <c r="G2380" s="8">
        <f>E2380-F2380</f>
        <v>-3.74</v>
      </c>
      <c r="H2380" s="8">
        <f>IF(E2380&lt;&gt;0, ((E2380-F2380)/E2380)*100, 0)</f>
        <v>0</v>
      </c>
    </row>
    <row r="2381" spans="1:8" x14ac:dyDescent="0.2">
      <c r="A2381" s="2" t="s">
        <v>620</v>
      </c>
      <c r="B2381" s="2" t="s">
        <v>621</v>
      </c>
      <c r="C2381" s="2" t="s">
        <v>14</v>
      </c>
      <c r="D2381" s="6">
        <v>2</v>
      </c>
      <c r="F2381" s="8">
        <v>7.12</v>
      </c>
      <c r="G2381" s="8">
        <f>E2381-F2381</f>
        <v>-7.12</v>
      </c>
      <c r="H2381" s="8">
        <f>IF(E2381&lt;&gt;0, ((E2381-F2381)/E2381)*100, 0)</f>
        <v>0</v>
      </c>
    </row>
    <row r="2382" spans="1:8" x14ac:dyDescent="0.2">
      <c r="A2382" s="2" t="s">
        <v>620</v>
      </c>
      <c r="B2382" s="2" t="s">
        <v>621</v>
      </c>
      <c r="C2382" s="2" t="s">
        <v>103</v>
      </c>
      <c r="D2382" s="6">
        <v>2</v>
      </c>
      <c r="F2382" s="8">
        <v>7.7</v>
      </c>
      <c r="G2382" s="8">
        <f>E2382-F2382</f>
        <v>-7.7</v>
      </c>
      <c r="H2382" s="8">
        <f>IF(E2382&lt;&gt;0, ((E2382-F2382)/E2382)*100, 0)</f>
        <v>0</v>
      </c>
    </row>
    <row r="2383" spans="1:8" x14ac:dyDescent="0.2">
      <c r="A2383" s="2" t="s">
        <v>620</v>
      </c>
      <c r="B2383" s="2" t="s">
        <v>621</v>
      </c>
      <c r="C2383" s="2" t="s">
        <v>104</v>
      </c>
      <c r="D2383" s="6">
        <v>2</v>
      </c>
      <c r="F2383" s="8">
        <v>4.4000000000000004</v>
      </c>
      <c r="G2383" s="8">
        <f>E2383-F2383</f>
        <v>-4.4000000000000004</v>
      </c>
      <c r="H2383" s="8">
        <f>IF(E2383&lt;&gt;0, ((E2383-F2383)/E2383)*100, 0)</f>
        <v>0</v>
      </c>
    </row>
    <row r="2384" spans="1:8" x14ac:dyDescent="0.2">
      <c r="A2384" s="2" t="s">
        <v>620</v>
      </c>
      <c r="B2384" s="2" t="s">
        <v>621</v>
      </c>
      <c r="C2384" s="2" t="s">
        <v>61</v>
      </c>
      <c r="D2384" s="6">
        <v>2</v>
      </c>
      <c r="E2384" s="8">
        <v>120</v>
      </c>
      <c r="F2384" s="8">
        <v>34.46</v>
      </c>
      <c r="G2384" s="8">
        <f>E2384-F2384</f>
        <v>85.539999999999992</v>
      </c>
      <c r="H2384" s="8">
        <f>IF(E2384&lt;&gt;0, ((E2384-F2384)/E2384)*100, 0)</f>
        <v>71.283333333333331</v>
      </c>
    </row>
    <row r="2385" spans="1:8" x14ac:dyDescent="0.2">
      <c r="A2385" s="2" t="s">
        <v>620</v>
      </c>
      <c r="B2385" s="2" t="s">
        <v>621</v>
      </c>
      <c r="C2385" s="2" t="s">
        <v>317</v>
      </c>
      <c r="D2385" s="6">
        <v>2</v>
      </c>
      <c r="E2385" s="8">
        <v>270</v>
      </c>
      <c r="G2385" s="8">
        <f>E2385-F2385</f>
        <v>270</v>
      </c>
      <c r="H2385" s="8">
        <f>IF(E2385&lt;&gt;0, ((E2385-F2385)/E2385)*100, 0)</f>
        <v>100</v>
      </c>
    </row>
    <row r="2386" spans="1:8" x14ac:dyDescent="0.2">
      <c r="A2386" s="2" t="s">
        <v>620</v>
      </c>
      <c r="B2386" s="2" t="s">
        <v>621</v>
      </c>
      <c r="C2386" s="2" t="s">
        <v>113</v>
      </c>
      <c r="D2386" s="6">
        <v>2</v>
      </c>
      <c r="F2386" s="8">
        <v>3.92</v>
      </c>
      <c r="G2386" s="8">
        <f>E2386-F2386</f>
        <v>-3.92</v>
      </c>
      <c r="H2386" s="8">
        <f>IF(E2386&lt;&gt;0, ((E2386-F2386)/E2386)*100, 0)</f>
        <v>0</v>
      </c>
    </row>
    <row r="2387" spans="1:8" x14ac:dyDescent="0.2">
      <c r="A2387" s="2" t="s">
        <v>620</v>
      </c>
      <c r="B2387" s="2" t="s">
        <v>621</v>
      </c>
      <c r="C2387" s="2" t="s">
        <v>172</v>
      </c>
      <c r="D2387" s="6">
        <v>2</v>
      </c>
      <c r="F2387" s="8">
        <v>4.18</v>
      </c>
      <c r="G2387" s="8">
        <f>E2387-F2387</f>
        <v>-4.18</v>
      </c>
      <c r="H2387" s="8">
        <f>IF(E2387&lt;&gt;0, ((E2387-F2387)/E2387)*100, 0)</f>
        <v>0</v>
      </c>
    </row>
    <row r="2388" spans="1:8" customFormat="1" ht="15" x14ac:dyDescent="0.25">
      <c r="D2388" s="12"/>
      <c r="E2388" s="12"/>
      <c r="F2388" s="12"/>
      <c r="G2388" s="12"/>
      <c r="H2388" s="12"/>
    </row>
    <row r="2389" spans="1:8" s="4" customFormat="1" x14ac:dyDescent="0.2">
      <c r="A2389" s="3" t="s">
        <v>19</v>
      </c>
      <c r="B2389" s="3" t="s">
        <v>19</v>
      </c>
      <c r="C2389" s="3" t="s">
        <v>19</v>
      </c>
      <c r="D2389" s="5">
        <f>SUBTOTAL(9, D2376:D2388)</f>
        <v>21</v>
      </c>
      <c r="E2389" s="7">
        <f>SUBTOTAL(9, E2376:E2388)</f>
        <v>473</v>
      </c>
      <c r="F2389" s="7">
        <f>SUBTOTAL(9, F2376:F2388)</f>
        <v>112.05000000000001</v>
      </c>
      <c r="G2389" s="7">
        <f>SUBTOTAL(9, G2376:G2388)</f>
        <v>360.94999999999993</v>
      </c>
      <c r="H2389" s="7">
        <f>IF(E2389&lt;&gt;0, ((E2389-F2389)/E2389)*100, 0)</f>
        <v>76.310782241014792</v>
      </c>
    </row>
    <row r="2390" spans="1:8" customFormat="1" ht="15" x14ac:dyDescent="0.25">
      <c r="D2390" s="12"/>
      <c r="E2390" s="12"/>
      <c r="F2390" s="12"/>
      <c r="G2390" s="12"/>
      <c r="H2390" s="12"/>
    </row>
    <row r="2391" spans="1:8" x14ac:dyDescent="0.2">
      <c r="A2391" s="2" t="s">
        <v>622</v>
      </c>
      <c r="B2391" s="2" t="s">
        <v>623</v>
      </c>
      <c r="C2391" s="2" t="s">
        <v>382</v>
      </c>
      <c r="D2391" s="6">
        <v>4</v>
      </c>
      <c r="E2391" s="8">
        <v>70</v>
      </c>
      <c r="F2391" s="8">
        <v>25.8</v>
      </c>
      <c r="G2391" s="8">
        <f>E2391-F2391</f>
        <v>44.2</v>
      </c>
      <c r="H2391" s="8">
        <f>IF(E2391&lt;&gt;0, ((E2391-F2391)/E2391)*100, 0)</f>
        <v>63.142857142857146</v>
      </c>
    </row>
    <row r="2392" spans="1:8" x14ac:dyDescent="0.2">
      <c r="A2392" s="2" t="s">
        <v>622</v>
      </c>
      <c r="B2392" s="2" t="s">
        <v>623</v>
      </c>
      <c r="C2392" s="2" t="s">
        <v>34</v>
      </c>
      <c r="D2392" s="6">
        <v>1</v>
      </c>
      <c r="E2392" s="8">
        <v>20</v>
      </c>
      <c r="F2392" s="8">
        <v>4.51</v>
      </c>
      <c r="G2392" s="8">
        <f>E2392-F2392</f>
        <v>15.49</v>
      </c>
      <c r="H2392" s="8">
        <f>IF(E2392&lt;&gt;0, ((E2392-F2392)/E2392)*100, 0)</f>
        <v>77.45</v>
      </c>
    </row>
    <row r="2393" spans="1:8" customFormat="1" ht="15" x14ac:dyDescent="0.25">
      <c r="D2393" s="12"/>
      <c r="E2393" s="12"/>
      <c r="F2393" s="12"/>
      <c r="G2393" s="12"/>
      <c r="H2393" s="12"/>
    </row>
    <row r="2394" spans="1:8" s="4" customFormat="1" x14ac:dyDescent="0.2">
      <c r="A2394" s="3" t="s">
        <v>19</v>
      </c>
      <c r="B2394" s="3" t="s">
        <v>19</v>
      </c>
      <c r="C2394" s="3" t="s">
        <v>19</v>
      </c>
      <c r="D2394" s="5">
        <f>SUBTOTAL(9, D2391:D2393)</f>
        <v>5</v>
      </c>
      <c r="E2394" s="7">
        <f>SUBTOTAL(9, E2391:E2393)</f>
        <v>90</v>
      </c>
      <c r="F2394" s="7">
        <f>SUBTOTAL(9, F2391:F2393)</f>
        <v>30.310000000000002</v>
      </c>
      <c r="G2394" s="7">
        <f>SUBTOTAL(9, G2391:G2393)</f>
        <v>59.690000000000005</v>
      </c>
      <c r="H2394" s="7">
        <f>IF(E2394&lt;&gt;0, ((E2394-F2394)/E2394)*100, 0)</f>
        <v>66.322222222222223</v>
      </c>
    </row>
    <row r="2395" spans="1:8" customFormat="1" ht="15" x14ac:dyDescent="0.25">
      <c r="D2395" s="12"/>
      <c r="E2395" s="12"/>
      <c r="F2395" s="12"/>
      <c r="G2395" s="12"/>
      <c r="H2395" s="12"/>
    </row>
    <row r="2396" spans="1:8" x14ac:dyDescent="0.2">
      <c r="A2396" s="2" t="s">
        <v>624</v>
      </c>
      <c r="B2396" s="2" t="s">
        <v>625</v>
      </c>
      <c r="C2396" s="2" t="s">
        <v>277</v>
      </c>
      <c r="D2396" s="6">
        <v>2</v>
      </c>
      <c r="E2396" s="8">
        <v>28</v>
      </c>
      <c r="F2396" s="8">
        <v>6.72</v>
      </c>
      <c r="G2396" s="8">
        <f>E2396-F2396</f>
        <v>21.28</v>
      </c>
      <c r="H2396" s="8">
        <f>IF(E2396&lt;&gt;0, ((E2396-F2396)/E2396)*100, 0)</f>
        <v>76</v>
      </c>
    </row>
    <row r="2397" spans="1:8" x14ac:dyDescent="0.2">
      <c r="A2397" s="2" t="s">
        <v>624</v>
      </c>
      <c r="B2397" s="2" t="s">
        <v>625</v>
      </c>
      <c r="C2397" s="2" t="s">
        <v>16</v>
      </c>
      <c r="D2397" s="6">
        <v>1</v>
      </c>
      <c r="E2397" s="8">
        <v>14</v>
      </c>
      <c r="F2397" s="8">
        <v>3.83</v>
      </c>
      <c r="G2397" s="8">
        <f>E2397-F2397</f>
        <v>10.17</v>
      </c>
      <c r="H2397" s="8">
        <f>IF(E2397&lt;&gt;0, ((E2397-F2397)/E2397)*100, 0)</f>
        <v>72.642857142857139</v>
      </c>
    </row>
    <row r="2398" spans="1:8" x14ac:dyDescent="0.2">
      <c r="A2398" s="2" t="s">
        <v>624</v>
      </c>
      <c r="B2398" s="2" t="s">
        <v>625</v>
      </c>
      <c r="C2398" s="2" t="s">
        <v>360</v>
      </c>
      <c r="D2398" s="6">
        <v>1</v>
      </c>
      <c r="E2398" s="8">
        <v>15</v>
      </c>
      <c r="F2398" s="8">
        <v>3.96</v>
      </c>
      <c r="G2398" s="8">
        <f>E2398-F2398</f>
        <v>11.04</v>
      </c>
      <c r="H2398" s="8">
        <f>IF(E2398&lt;&gt;0, ((E2398-F2398)/E2398)*100, 0)</f>
        <v>73.599999999999994</v>
      </c>
    </row>
    <row r="2399" spans="1:8" x14ac:dyDescent="0.2">
      <c r="A2399" s="2" t="s">
        <v>624</v>
      </c>
      <c r="B2399" s="2" t="s">
        <v>625</v>
      </c>
      <c r="C2399" s="2" t="s">
        <v>71</v>
      </c>
      <c r="D2399" s="6">
        <v>2</v>
      </c>
      <c r="E2399" s="8">
        <v>19</v>
      </c>
      <c r="F2399" s="8">
        <v>2.86</v>
      </c>
      <c r="G2399" s="8">
        <f>E2399-F2399</f>
        <v>16.14</v>
      </c>
      <c r="H2399" s="8">
        <f>IF(E2399&lt;&gt;0, ((E2399-F2399)/E2399)*100, 0)</f>
        <v>84.947368421052644</v>
      </c>
    </row>
    <row r="2400" spans="1:8" customFormat="1" ht="15" x14ac:dyDescent="0.25">
      <c r="D2400" s="12"/>
      <c r="E2400" s="12"/>
      <c r="F2400" s="12"/>
      <c r="G2400" s="12"/>
      <c r="H2400" s="12"/>
    </row>
    <row r="2401" spans="1:8" s="4" customFormat="1" x14ac:dyDescent="0.2">
      <c r="A2401" s="3" t="s">
        <v>19</v>
      </c>
      <c r="B2401" s="3" t="s">
        <v>19</v>
      </c>
      <c r="C2401" s="3" t="s">
        <v>19</v>
      </c>
      <c r="D2401" s="5">
        <f>SUBTOTAL(9, D2396:D2400)</f>
        <v>6</v>
      </c>
      <c r="E2401" s="7">
        <f>SUBTOTAL(9, E2396:E2400)</f>
        <v>76</v>
      </c>
      <c r="F2401" s="7">
        <f>SUBTOTAL(9, F2396:F2400)</f>
        <v>17.37</v>
      </c>
      <c r="G2401" s="7">
        <f>SUBTOTAL(9, G2396:G2400)</f>
        <v>58.63</v>
      </c>
      <c r="H2401" s="7">
        <f>IF(E2401&lt;&gt;0, ((E2401-F2401)/E2401)*100, 0)</f>
        <v>77.14473684210526</v>
      </c>
    </row>
    <row r="2402" spans="1:8" customFormat="1" ht="15" x14ac:dyDescent="0.25">
      <c r="D2402" s="12"/>
      <c r="E2402" s="12"/>
      <c r="F2402" s="12"/>
      <c r="G2402" s="12"/>
      <c r="H2402" s="12"/>
    </row>
    <row r="2403" spans="1:8" x14ac:dyDescent="0.2">
      <c r="A2403" s="2" t="s">
        <v>626</v>
      </c>
      <c r="B2403" s="2" t="s">
        <v>627</v>
      </c>
      <c r="C2403" s="2" t="s">
        <v>19</v>
      </c>
      <c r="G2403" s="8">
        <f>E2403-F2403</f>
        <v>0</v>
      </c>
      <c r="H2403" s="8">
        <f>IF(E2403&lt;&gt;0, ((E2403-F2403)/E2403)*100, 0)</f>
        <v>0</v>
      </c>
    </row>
    <row r="2404" spans="1:8" x14ac:dyDescent="0.2">
      <c r="A2404" s="2" t="s">
        <v>626</v>
      </c>
      <c r="B2404" s="2" t="s">
        <v>627</v>
      </c>
      <c r="C2404" s="2" t="s">
        <v>13</v>
      </c>
      <c r="D2404" s="6">
        <v>2</v>
      </c>
      <c r="F2404" s="8">
        <v>0.66</v>
      </c>
      <c r="G2404" s="8">
        <f>E2404-F2404</f>
        <v>-0.66</v>
      </c>
      <c r="H2404" s="8">
        <f>IF(E2404&lt;&gt;0, ((E2404-F2404)/E2404)*100, 0)</f>
        <v>0</v>
      </c>
    </row>
    <row r="2405" spans="1:8" x14ac:dyDescent="0.2">
      <c r="A2405" s="2" t="s">
        <v>626</v>
      </c>
      <c r="B2405" s="2" t="s">
        <v>627</v>
      </c>
      <c r="C2405" s="2" t="s">
        <v>276</v>
      </c>
      <c r="D2405" s="6">
        <v>2</v>
      </c>
      <c r="F2405" s="8">
        <v>8.8000000000000007</v>
      </c>
      <c r="G2405" s="8">
        <f>E2405-F2405</f>
        <v>-8.8000000000000007</v>
      </c>
      <c r="H2405" s="8">
        <f>IF(E2405&lt;&gt;0, ((E2405-F2405)/E2405)*100, 0)</f>
        <v>0</v>
      </c>
    </row>
    <row r="2406" spans="1:8" x14ac:dyDescent="0.2">
      <c r="A2406" s="2" t="s">
        <v>626</v>
      </c>
      <c r="B2406" s="2" t="s">
        <v>627</v>
      </c>
      <c r="C2406" s="2" t="s">
        <v>204</v>
      </c>
      <c r="D2406" s="6">
        <v>1</v>
      </c>
      <c r="E2406" s="8">
        <v>13.5</v>
      </c>
      <c r="F2406" s="8">
        <v>2.64</v>
      </c>
      <c r="G2406" s="8">
        <f>E2406-F2406</f>
        <v>10.86</v>
      </c>
      <c r="H2406" s="8">
        <f>IF(E2406&lt;&gt;0, ((E2406-F2406)/E2406)*100, 0)</f>
        <v>80.444444444444443</v>
      </c>
    </row>
    <row r="2407" spans="1:8" x14ac:dyDescent="0.2">
      <c r="A2407" s="2" t="s">
        <v>626</v>
      </c>
      <c r="B2407" s="2" t="s">
        <v>627</v>
      </c>
      <c r="C2407" s="2" t="s">
        <v>37</v>
      </c>
      <c r="D2407" s="6">
        <v>2</v>
      </c>
      <c r="E2407" s="8">
        <v>54</v>
      </c>
      <c r="F2407" s="8">
        <v>14.08</v>
      </c>
      <c r="G2407" s="8">
        <f>E2407-F2407</f>
        <v>39.92</v>
      </c>
      <c r="H2407" s="8">
        <f>IF(E2407&lt;&gt;0, ((E2407-F2407)/E2407)*100, 0)</f>
        <v>73.925925925925924</v>
      </c>
    </row>
    <row r="2408" spans="1:8" x14ac:dyDescent="0.2">
      <c r="A2408" s="2" t="s">
        <v>626</v>
      </c>
      <c r="B2408" s="2" t="s">
        <v>627</v>
      </c>
      <c r="C2408" s="2" t="s">
        <v>556</v>
      </c>
      <c r="D2408" s="6">
        <v>2</v>
      </c>
      <c r="E2408" s="8">
        <v>80</v>
      </c>
      <c r="G2408" s="8">
        <f>E2408-F2408</f>
        <v>80</v>
      </c>
      <c r="H2408" s="8">
        <f>IF(E2408&lt;&gt;0, ((E2408-F2408)/E2408)*100, 0)</f>
        <v>100</v>
      </c>
    </row>
    <row r="2409" spans="1:8" x14ac:dyDescent="0.2">
      <c r="A2409" s="2" t="s">
        <v>626</v>
      </c>
      <c r="B2409" s="2" t="s">
        <v>627</v>
      </c>
      <c r="C2409" s="2" t="s">
        <v>111</v>
      </c>
      <c r="D2409" s="6">
        <v>2</v>
      </c>
      <c r="F2409" s="8">
        <v>3.08</v>
      </c>
      <c r="G2409" s="8">
        <f>E2409-F2409</f>
        <v>-3.08</v>
      </c>
      <c r="H2409" s="8">
        <f>IF(E2409&lt;&gt;0, ((E2409-F2409)/E2409)*100, 0)</f>
        <v>0</v>
      </c>
    </row>
    <row r="2410" spans="1:8" customFormat="1" ht="15" x14ac:dyDescent="0.25">
      <c r="D2410" s="12"/>
      <c r="E2410" s="12"/>
      <c r="F2410" s="12"/>
      <c r="G2410" s="12"/>
      <c r="H2410" s="12"/>
    </row>
    <row r="2411" spans="1:8" s="4" customFormat="1" x14ac:dyDescent="0.2">
      <c r="A2411" s="3" t="s">
        <v>19</v>
      </c>
      <c r="B2411" s="3" t="s">
        <v>19</v>
      </c>
      <c r="C2411" s="3" t="s">
        <v>19</v>
      </c>
      <c r="D2411" s="5">
        <f>SUBTOTAL(9, D2403:D2410)</f>
        <v>11</v>
      </c>
      <c r="E2411" s="7">
        <f>SUBTOTAL(9, E2403:E2410)</f>
        <v>147.5</v>
      </c>
      <c r="F2411" s="7">
        <f>SUBTOTAL(9, F2403:F2410)</f>
        <v>29.259999999999998</v>
      </c>
      <c r="G2411" s="7">
        <f>SUBTOTAL(9, G2403:G2410)</f>
        <v>118.24</v>
      </c>
      <c r="H2411" s="7">
        <f>IF(E2411&lt;&gt;0, ((E2411-F2411)/E2411)*100, 0)</f>
        <v>80.162711864406788</v>
      </c>
    </row>
    <row r="2412" spans="1:8" customFormat="1" ht="15" x14ac:dyDescent="0.25">
      <c r="D2412" s="12"/>
      <c r="E2412" s="12"/>
      <c r="F2412" s="12"/>
      <c r="G2412" s="12"/>
      <c r="H2412" s="12"/>
    </row>
    <row r="2413" spans="1:8" x14ac:dyDescent="0.2">
      <c r="A2413" s="2" t="s">
        <v>628</v>
      </c>
      <c r="B2413" s="2" t="s">
        <v>629</v>
      </c>
      <c r="C2413" s="2" t="s">
        <v>19</v>
      </c>
      <c r="E2413" s="8">
        <v>-16</v>
      </c>
      <c r="G2413" s="8">
        <f>E2413-F2413</f>
        <v>-16</v>
      </c>
      <c r="H2413" s="8">
        <f>IF(E2413&lt;&gt;0, ((E2413-F2413)/E2413)*100, 0)</f>
        <v>100</v>
      </c>
    </row>
    <row r="2414" spans="1:8" x14ac:dyDescent="0.2">
      <c r="A2414" s="2" t="s">
        <v>628</v>
      </c>
      <c r="B2414" s="2" t="s">
        <v>629</v>
      </c>
      <c r="C2414" s="2" t="s">
        <v>105</v>
      </c>
      <c r="D2414" s="6">
        <v>1</v>
      </c>
      <c r="E2414" s="8">
        <v>16</v>
      </c>
      <c r="F2414" s="8">
        <v>5.31</v>
      </c>
      <c r="G2414" s="8">
        <f>E2414-F2414</f>
        <v>10.690000000000001</v>
      </c>
      <c r="H2414" s="8">
        <f>IF(E2414&lt;&gt;0, ((E2414-F2414)/E2414)*100, 0)</f>
        <v>66.812500000000014</v>
      </c>
    </row>
    <row r="2415" spans="1:8" customFormat="1" ht="15" x14ac:dyDescent="0.25">
      <c r="D2415" s="12"/>
      <c r="E2415" s="12"/>
      <c r="F2415" s="12"/>
      <c r="G2415" s="12"/>
      <c r="H2415" s="12"/>
    </row>
    <row r="2416" spans="1:8" s="4" customFormat="1" x14ac:dyDescent="0.2">
      <c r="A2416" s="3" t="s">
        <v>19</v>
      </c>
      <c r="B2416" s="3" t="s">
        <v>19</v>
      </c>
      <c r="C2416" s="3" t="s">
        <v>19</v>
      </c>
      <c r="D2416" s="5">
        <f>SUBTOTAL(9, D2413:D2415)</f>
        <v>1</v>
      </c>
      <c r="E2416" s="7">
        <f>SUBTOTAL(9, E2413:E2415)</f>
        <v>0</v>
      </c>
      <c r="F2416" s="7">
        <f>SUBTOTAL(9, F2413:F2415)</f>
        <v>5.31</v>
      </c>
      <c r="G2416" s="7">
        <f>SUBTOTAL(9, G2413:G2415)</f>
        <v>-5.3099999999999987</v>
      </c>
      <c r="H2416" s="7">
        <f>IF(E2416&lt;&gt;0, ((E2416-F2416)/E2416)*100, 0)</f>
        <v>0</v>
      </c>
    </row>
    <row r="2417" spans="1:8" customFormat="1" ht="15" x14ac:dyDescent="0.25">
      <c r="D2417" s="12"/>
      <c r="E2417" s="12"/>
      <c r="F2417" s="12"/>
      <c r="G2417" s="12"/>
      <c r="H2417" s="12"/>
    </row>
    <row r="2418" spans="1:8" x14ac:dyDescent="0.2">
      <c r="A2418" s="2" t="s">
        <v>630</v>
      </c>
      <c r="B2418" s="2" t="s">
        <v>631</v>
      </c>
      <c r="C2418" s="2" t="s">
        <v>19</v>
      </c>
      <c r="G2418" s="8">
        <f>E2418-F2418</f>
        <v>0</v>
      </c>
      <c r="H2418" s="8">
        <f>IF(E2418&lt;&gt;0, ((E2418-F2418)/E2418)*100, 0)</f>
        <v>0</v>
      </c>
    </row>
    <row r="2419" spans="1:8" x14ac:dyDescent="0.2">
      <c r="A2419" s="2" t="s">
        <v>630</v>
      </c>
      <c r="B2419" s="2" t="s">
        <v>631</v>
      </c>
      <c r="C2419" s="2" t="s">
        <v>19</v>
      </c>
      <c r="G2419" s="8">
        <f>E2419-F2419</f>
        <v>0</v>
      </c>
      <c r="H2419" s="8">
        <f>IF(E2419&lt;&gt;0, ((E2419-F2419)/E2419)*100, 0)</f>
        <v>0</v>
      </c>
    </row>
    <row r="2420" spans="1:8" x14ac:dyDescent="0.2">
      <c r="A2420" s="2" t="s">
        <v>630</v>
      </c>
      <c r="B2420" s="2" t="s">
        <v>631</v>
      </c>
      <c r="C2420" s="2" t="s">
        <v>19</v>
      </c>
      <c r="E2420" s="8">
        <v>-7.75</v>
      </c>
      <c r="G2420" s="8">
        <f>E2420-F2420</f>
        <v>-7.75</v>
      </c>
      <c r="H2420" s="8">
        <f>IF(E2420&lt;&gt;0, ((E2420-F2420)/E2420)*100, 0)</f>
        <v>100</v>
      </c>
    </row>
    <row r="2421" spans="1:8" x14ac:dyDescent="0.2">
      <c r="A2421" s="2" t="s">
        <v>630</v>
      </c>
      <c r="B2421" s="2" t="s">
        <v>631</v>
      </c>
      <c r="C2421" s="2" t="s">
        <v>19</v>
      </c>
      <c r="E2421" s="8">
        <v>-7.75</v>
      </c>
      <c r="G2421" s="8">
        <f>E2421-F2421</f>
        <v>-7.75</v>
      </c>
      <c r="H2421" s="8">
        <f>IF(E2421&lt;&gt;0, ((E2421-F2421)/E2421)*100, 0)</f>
        <v>100</v>
      </c>
    </row>
    <row r="2422" spans="1:8" x14ac:dyDescent="0.2">
      <c r="A2422" s="2" t="s">
        <v>630</v>
      </c>
      <c r="B2422" s="2" t="s">
        <v>631</v>
      </c>
      <c r="C2422" s="2" t="s">
        <v>76</v>
      </c>
      <c r="D2422" s="6">
        <v>1</v>
      </c>
      <c r="F2422" s="8">
        <v>5.91</v>
      </c>
      <c r="G2422" s="8">
        <f>E2422-F2422</f>
        <v>-5.91</v>
      </c>
      <c r="H2422" s="8">
        <f>IF(E2422&lt;&gt;0, ((E2422-F2422)/E2422)*100, 0)</f>
        <v>0</v>
      </c>
    </row>
    <row r="2423" spans="1:8" x14ac:dyDescent="0.2">
      <c r="A2423" s="2" t="s">
        <v>630</v>
      </c>
      <c r="B2423" s="2" t="s">
        <v>631</v>
      </c>
      <c r="C2423" s="2" t="s">
        <v>35</v>
      </c>
      <c r="D2423" s="6">
        <v>1</v>
      </c>
      <c r="F2423" s="8">
        <v>10.050000000000001</v>
      </c>
      <c r="G2423" s="8">
        <f>E2423-F2423</f>
        <v>-10.050000000000001</v>
      </c>
      <c r="H2423" s="8">
        <f>IF(E2423&lt;&gt;0, ((E2423-F2423)/E2423)*100, 0)</f>
        <v>0</v>
      </c>
    </row>
    <row r="2424" spans="1:8" x14ac:dyDescent="0.2">
      <c r="A2424" s="2" t="s">
        <v>630</v>
      </c>
      <c r="B2424" s="2" t="s">
        <v>631</v>
      </c>
      <c r="C2424" s="2" t="s">
        <v>13</v>
      </c>
      <c r="D2424" s="6">
        <v>1</v>
      </c>
      <c r="F2424" s="8">
        <v>0.33</v>
      </c>
      <c r="G2424" s="8">
        <f>E2424-F2424</f>
        <v>-0.33</v>
      </c>
      <c r="H2424" s="8">
        <f>IF(E2424&lt;&gt;0, ((E2424-F2424)/E2424)*100, 0)</f>
        <v>0</v>
      </c>
    </row>
    <row r="2425" spans="1:8" x14ac:dyDescent="0.2">
      <c r="A2425" s="2" t="s">
        <v>630</v>
      </c>
      <c r="B2425" s="2" t="s">
        <v>631</v>
      </c>
      <c r="C2425" s="2" t="s">
        <v>100</v>
      </c>
      <c r="D2425" s="6">
        <v>1</v>
      </c>
      <c r="F2425" s="8">
        <v>2.2000000000000002</v>
      </c>
      <c r="G2425" s="8">
        <f>E2425-F2425</f>
        <v>-2.2000000000000002</v>
      </c>
      <c r="H2425" s="8">
        <f>IF(E2425&lt;&gt;0, ((E2425-F2425)/E2425)*100, 0)</f>
        <v>0</v>
      </c>
    </row>
    <row r="2426" spans="1:8" x14ac:dyDescent="0.2">
      <c r="A2426" s="2" t="s">
        <v>630</v>
      </c>
      <c r="B2426" s="2" t="s">
        <v>631</v>
      </c>
      <c r="C2426" s="2" t="s">
        <v>22</v>
      </c>
      <c r="D2426" s="6">
        <v>1</v>
      </c>
      <c r="F2426" s="8">
        <v>5.17</v>
      </c>
      <c r="G2426" s="8">
        <f>E2426-F2426</f>
        <v>-5.17</v>
      </c>
      <c r="H2426" s="8">
        <f>IF(E2426&lt;&gt;0, ((E2426-F2426)/E2426)*100, 0)</f>
        <v>0</v>
      </c>
    </row>
    <row r="2427" spans="1:8" x14ac:dyDescent="0.2">
      <c r="A2427" s="2" t="s">
        <v>630</v>
      </c>
      <c r="B2427" s="2" t="s">
        <v>631</v>
      </c>
      <c r="C2427" s="2" t="s">
        <v>277</v>
      </c>
      <c r="D2427" s="6">
        <v>1</v>
      </c>
      <c r="F2427" s="8">
        <v>3.36</v>
      </c>
      <c r="G2427" s="8">
        <f>E2427-F2427</f>
        <v>-3.36</v>
      </c>
      <c r="H2427" s="8">
        <f>IF(E2427&lt;&gt;0, ((E2427-F2427)/E2427)*100, 0)</f>
        <v>0</v>
      </c>
    </row>
    <row r="2428" spans="1:8" x14ac:dyDescent="0.2">
      <c r="A2428" s="2" t="s">
        <v>630</v>
      </c>
      <c r="B2428" s="2" t="s">
        <v>631</v>
      </c>
      <c r="C2428" s="2" t="s">
        <v>36</v>
      </c>
      <c r="D2428" s="6">
        <v>1</v>
      </c>
      <c r="F2428" s="8">
        <v>6.68</v>
      </c>
      <c r="G2428" s="8">
        <f>E2428-F2428</f>
        <v>-6.68</v>
      </c>
      <c r="H2428" s="8">
        <f>IF(E2428&lt;&gt;0, ((E2428-F2428)/E2428)*100, 0)</f>
        <v>0</v>
      </c>
    </row>
    <row r="2429" spans="1:8" x14ac:dyDescent="0.2">
      <c r="A2429" s="2" t="s">
        <v>630</v>
      </c>
      <c r="B2429" s="2" t="s">
        <v>631</v>
      </c>
      <c r="C2429" s="2" t="s">
        <v>205</v>
      </c>
      <c r="D2429" s="6">
        <v>1</v>
      </c>
      <c r="F2429" s="8">
        <v>3.83</v>
      </c>
      <c r="G2429" s="8">
        <f>E2429-F2429</f>
        <v>-3.83</v>
      </c>
      <c r="H2429" s="8">
        <f>IF(E2429&lt;&gt;0, ((E2429-F2429)/E2429)*100, 0)</f>
        <v>0</v>
      </c>
    </row>
    <row r="2430" spans="1:8" x14ac:dyDescent="0.2">
      <c r="A2430" s="2" t="s">
        <v>630</v>
      </c>
      <c r="B2430" s="2" t="s">
        <v>631</v>
      </c>
      <c r="C2430" s="2" t="s">
        <v>278</v>
      </c>
      <c r="D2430" s="6">
        <v>1</v>
      </c>
      <c r="F2430" s="8">
        <v>3.83</v>
      </c>
      <c r="G2430" s="8">
        <f>E2430-F2430</f>
        <v>-3.83</v>
      </c>
      <c r="H2430" s="8">
        <f>IF(E2430&lt;&gt;0, ((E2430-F2430)/E2430)*100, 0)</f>
        <v>0</v>
      </c>
    </row>
    <row r="2431" spans="1:8" x14ac:dyDescent="0.2">
      <c r="A2431" s="2" t="s">
        <v>630</v>
      </c>
      <c r="B2431" s="2" t="s">
        <v>631</v>
      </c>
      <c r="C2431" s="2" t="s">
        <v>16</v>
      </c>
      <c r="D2431" s="6">
        <v>1</v>
      </c>
      <c r="F2431" s="8">
        <v>3.83</v>
      </c>
      <c r="G2431" s="8">
        <f>E2431-F2431</f>
        <v>-3.83</v>
      </c>
      <c r="H2431" s="8">
        <f>IF(E2431&lt;&gt;0, ((E2431-F2431)/E2431)*100, 0)</f>
        <v>0</v>
      </c>
    </row>
    <row r="2432" spans="1:8" x14ac:dyDescent="0.2">
      <c r="A2432" s="2" t="s">
        <v>630</v>
      </c>
      <c r="B2432" s="2" t="s">
        <v>631</v>
      </c>
      <c r="C2432" s="2" t="s">
        <v>102</v>
      </c>
      <c r="D2432" s="6">
        <v>1</v>
      </c>
      <c r="F2432" s="8">
        <v>3.83</v>
      </c>
      <c r="G2432" s="8">
        <f>E2432-F2432</f>
        <v>-3.83</v>
      </c>
      <c r="H2432" s="8">
        <f>IF(E2432&lt;&gt;0, ((E2432-F2432)/E2432)*100, 0)</f>
        <v>0</v>
      </c>
    </row>
    <row r="2433" spans="1:8" x14ac:dyDescent="0.2">
      <c r="A2433" s="2" t="s">
        <v>630</v>
      </c>
      <c r="B2433" s="2" t="s">
        <v>631</v>
      </c>
      <c r="C2433" s="2" t="s">
        <v>323</v>
      </c>
      <c r="D2433" s="6">
        <v>1</v>
      </c>
      <c r="F2433" s="8">
        <v>3.58</v>
      </c>
      <c r="G2433" s="8">
        <f>E2433-F2433</f>
        <v>-3.58</v>
      </c>
      <c r="H2433" s="8">
        <f>IF(E2433&lt;&gt;0, ((E2433-F2433)/E2433)*100, 0)</f>
        <v>0</v>
      </c>
    </row>
    <row r="2434" spans="1:8" x14ac:dyDescent="0.2">
      <c r="A2434" s="2" t="s">
        <v>630</v>
      </c>
      <c r="B2434" s="2" t="s">
        <v>631</v>
      </c>
      <c r="C2434" s="2" t="s">
        <v>431</v>
      </c>
      <c r="D2434" s="6">
        <v>1</v>
      </c>
      <c r="E2434" s="8">
        <v>200</v>
      </c>
      <c r="G2434" s="8">
        <f>E2434-F2434</f>
        <v>200</v>
      </c>
      <c r="H2434" s="8">
        <f>IF(E2434&lt;&gt;0, ((E2434-F2434)/E2434)*100, 0)</f>
        <v>100</v>
      </c>
    </row>
    <row r="2435" spans="1:8" x14ac:dyDescent="0.2">
      <c r="A2435" s="2" t="s">
        <v>630</v>
      </c>
      <c r="B2435" s="2" t="s">
        <v>631</v>
      </c>
      <c r="C2435" s="2" t="s">
        <v>340</v>
      </c>
      <c r="D2435" s="6">
        <v>1</v>
      </c>
      <c r="E2435" s="8">
        <v>120</v>
      </c>
      <c r="G2435" s="8">
        <f>E2435-F2435</f>
        <v>120</v>
      </c>
      <c r="H2435" s="8">
        <f>IF(E2435&lt;&gt;0, ((E2435-F2435)/E2435)*100, 0)</f>
        <v>100</v>
      </c>
    </row>
    <row r="2436" spans="1:8" x14ac:dyDescent="0.2">
      <c r="A2436" s="2" t="s">
        <v>630</v>
      </c>
      <c r="B2436" s="2" t="s">
        <v>631</v>
      </c>
      <c r="C2436" s="2" t="s">
        <v>171</v>
      </c>
      <c r="D2436" s="6">
        <v>1</v>
      </c>
      <c r="F2436" s="8">
        <v>3.85</v>
      </c>
      <c r="G2436" s="8">
        <f>E2436-F2436</f>
        <v>-3.85</v>
      </c>
      <c r="H2436" s="8">
        <f>IF(E2436&lt;&gt;0, ((E2436-F2436)/E2436)*100, 0)</f>
        <v>0</v>
      </c>
    </row>
    <row r="2437" spans="1:8" x14ac:dyDescent="0.2">
      <c r="A2437" s="2" t="s">
        <v>630</v>
      </c>
      <c r="B2437" s="2" t="s">
        <v>631</v>
      </c>
      <c r="C2437" s="2" t="s">
        <v>239</v>
      </c>
      <c r="D2437" s="6">
        <v>1</v>
      </c>
      <c r="F2437" s="8">
        <v>6.23</v>
      </c>
      <c r="G2437" s="8">
        <f>E2437-F2437</f>
        <v>-6.23</v>
      </c>
      <c r="H2437" s="8">
        <f>IF(E2437&lt;&gt;0, ((E2437-F2437)/E2437)*100, 0)</f>
        <v>0</v>
      </c>
    </row>
    <row r="2438" spans="1:8" x14ac:dyDescent="0.2">
      <c r="A2438" s="2" t="s">
        <v>630</v>
      </c>
      <c r="B2438" s="2" t="s">
        <v>631</v>
      </c>
      <c r="C2438" s="2" t="s">
        <v>108</v>
      </c>
      <c r="D2438" s="6">
        <v>1</v>
      </c>
      <c r="F2438" s="8">
        <v>3.6</v>
      </c>
      <c r="G2438" s="8">
        <f>E2438-F2438</f>
        <v>-3.6</v>
      </c>
      <c r="H2438" s="8">
        <f>IF(E2438&lt;&gt;0, ((E2438-F2438)/E2438)*100, 0)</f>
        <v>0</v>
      </c>
    </row>
    <row r="2439" spans="1:8" x14ac:dyDescent="0.2">
      <c r="A2439" s="2" t="s">
        <v>630</v>
      </c>
      <c r="B2439" s="2" t="s">
        <v>631</v>
      </c>
      <c r="C2439" s="2" t="s">
        <v>56</v>
      </c>
      <c r="D2439" s="6">
        <v>1</v>
      </c>
      <c r="F2439" s="8">
        <v>1.6</v>
      </c>
      <c r="G2439" s="8">
        <f>E2439-F2439</f>
        <v>-1.6</v>
      </c>
      <c r="H2439" s="8">
        <f>IF(E2439&lt;&gt;0, ((E2439-F2439)/E2439)*100, 0)</f>
        <v>0</v>
      </c>
    </row>
    <row r="2440" spans="1:8" x14ac:dyDescent="0.2">
      <c r="A2440" s="2" t="s">
        <v>630</v>
      </c>
      <c r="B2440" s="2" t="s">
        <v>631</v>
      </c>
      <c r="C2440" s="2" t="s">
        <v>46</v>
      </c>
      <c r="D2440" s="6">
        <v>1</v>
      </c>
      <c r="F2440" s="8">
        <v>1.54</v>
      </c>
      <c r="G2440" s="8">
        <f>E2440-F2440</f>
        <v>-1.54</v>
      </c>
      <c r="H2440" s="8">
        <f>IF(E2440&lt;&gt;0, ((E2440-F2440)/E2440)*100, 0)</f>
        <v>0</v>
      </c>
    </row>
    <row r="2441" spans="1:8" customFormat="1" ht="15" x14ac:dyDescent="0.25">
      <c r="D2441" s="12"/>
      <c r="E2441" s="12"/>
      <c r="F2441" s="12"/>
      <c r="G2441" s="12"/>
      <c r="H2441" s="12"/>
    </row>
    <row r="2442" spans="1:8" s="4" customFormat="1" x14ac:dyDescent="0.2">
      <c r="A2442" s="3" t="s">
        <v>19</v>
      </c>
      <c r="B2442" s="3" t="s">
        <v>19</v>
      </c>
      <c r="C2442" s="3" t="s">
        <v>19</v>
      </c>
      <c r="D2442" s="5">
        <f>SUBTOTAL(9, D2418:D2441)</f>
        <v>19</v>
      </c>
      <c r="E2442" s="7">
        <f>SUBTOTAL(9, E2418:E2441)</f>
        <v>304.5</v>
      </c>
      <c r="F2442" s="7">
        <f>SUBTOTAL(9, F2418:F2441)</f>
        <v>69.419999999999987</v>
      </c>
      <c r="G2442" s="7">
        <f>SUBTOTAL(9, G2418:G2441)</f>
        <v>235.08000000000004</v>
      </c>
      <c r="H2442" s="7">
        <f>IF(E2442&lt;&gt;0, ((E2442-F2442)/E2442)*100, 0)</f>
        <v>77.201970443349751</v>
      </c>
    </row>
    <row r="2443" spans="1:8" customFormat="1" ht="15" x14ac:dyDescent="0.25">
      <c r="D2443" s="12"/>
      <c r="E2443" s="12"/>
      <c r="F2443" s="12"/>
      <c r="G2443" s="12"/>
      <c r="H2443" s="12"/>
    </row>
    <row r="2444" spans="1:8" x14ac:dyDescent="0.2">
      <c r="A2444" s="2" t="s">
        <v>632</v>
      </c>
      <c r="B2444" s="2" t="s">
        <v>633</v>
      </c>
      <c r="C2444" s="2" t="s">
        <v>19</v>
      </c>
      <c r="D2444" s="6">
        <v>1</v>
      </c>
      <c r="E2444" s="8">
        <v>100</v>
      </c>
      <c r="G2444" s="8">
        <f>E2444-F2444</f>
        <v>100</v>
      </c>
      <c r="H2444" s="8">
        <f>IF(E2444&lt;&gt;0, ((E2444-F2444)/E2444)*100, 0)</f>
        <v>100</v>
      </c>
    </row>
    <row r="2445" spans="1:8" customFormat="1" ht="15" x14ac:dyDescent="0.25">
      <c r="D2445" s="12"/>
      <c r="E2445" s="12"/>
      <c r="F2445" s="12"/>
      <c r="G2445" s="12"/>
      <c r="H2445" s="12"/>
    </row>
    <row r="2446" spans="1:8" s="4" customFormat="1" x14ac:dyDescent="0.2">
      <c r="A2446" s="3" t="s">
        <v>19</v>
      </c>
      <c r="B2446" s="3" t="s">
        <v>19</v>
      </c>
      <c r="C2446" s="3" t="s">
        <v>19</v>
      </c>
      <c r="D2446" s="5">
        <f>SUBTOTAL(9, D2444:D2445)</f>
        <v>1</v>
      </c>
      <c r="E2446" s="7">
        <f>SUBTOTAL(9, E2444:E2445)</f>
        <v>100</v>
      </c>
      <c r="F2446" s="7">
        <f>SUBTOTAL(9, F2444:F2445)</f>
        <v>0</v>
      </c>
      <c r="G2446" s="7">
        <f>SUBTOTAL(9, G2444:G2445)</f>
        <v>100</v>
      </c>
      <c r="H2446" s="7">
        <f>IF(E2446&lt;&gt;0, ((E2446-F2446)/E2446)*100, 0)</f>
        <v>100</v>
      </c>
    </row>
    <row r="2447" spans="1:8" customFormat="1" ht="15" x14ac:dyDescent="0.25">
      <c r="D2447" s="12"/>
      <c r="E2447" s="12"/>
      <c r="F2447" s="12"/>
      <c r="G2447" s="12"/>
      <c r="H2447" s="12"/>
    </row>
    <row r="2448" spans="1:8" x14ac:dyDescent="0.2">
      <c r="A2448" s="2" t="s">
        <v>634</v>
      </c>
      <c r="B2448" s="2" t="s">
        <v>635</v>
      </c>
      <c r="C2448" s="2" t="s">
        <v>19</v>
      </c>
      <c r="G2448" s="8">
        <f>E2448-F2448</f>
        <v>0</v>
      </c>
      <c r="H2448" s="8">
        <f>IF(E2448&lt;&gt;0, ((E2448-F2448)/E2448)*100, 0)</f>
        <v>0</v>
      </c>
    </row>
    <row r="2449" spans="1:8" x14ac:dyDescent="0.2">
      <c r="A2449" s="2" t="s">
        <v>634</v>
      </c>
      <c r="B2449" s="2" t="s">
        <v>635</v>
      </c>
      <c r="C2449" s="2" t="s">
        <v>19</v>
      </c>
      <c r="E2449" s="8">
        <v>-29.5</v>
      </c>
      <c r="G2449" s="8">
        <f>E2449-F2449</f>
        <v>-29.5</v>
      </c>
      <c r="H2449" s="8">
        <f>IF(E2449&lt;&gt;0, ((E2449-F2449)/E2449)*100, 0)</f>
        <v>100</v>
      </c>
    </row>
    <row r="2450" spans="1:8" x14ac:dyDescent="0.2">
      <c r="A2450" s="2" t="s">
        <v>634</v>
      </c>
      <c r="B2450" s="2" t="s">
        <v>635</v>
      </c>
      <c r="C2450" s="2" t="s">
        <v>22</v>
      </c>
      <c r="D2450" s="6">
        <v>1</v>
      </c>
      <c r="E2450" s="8">
        <v>18.5</v>
      </c>
      <c r="F2450" s="8">
        <v>5.17</v>
      </c>
      <c r="G2450" s="8">
        <f>E2450-F2450</f>
        <v>13.33</v>
      </c>
      <c r="H2450" s="8">
        <f>IF(E2450&lt;&gt;0, ((E2450-F2450)/E2450)*100, 0)</f>
        <v>72.054054054054049</v>
      </c>
    </row>
    <row r="2451" spans="1:8" x14ac:dyDescent="0.2">
      <c r="A2451" s="2" t="s">
        <v>634</v>
      </c>
      <c r="B2451" s="2" t="s">
        <v>635</v>
      </c>
      <c r="C2451" s="2" t="s">
        <v>65</v>
      </c>
      <c r="D2451" s="6">
        <v>1</v>
      </c>
      <c r="E2451" s="8">
        <v>24.5</v>
      </c>
      <c r="F2451" s="8">
        <v>7.7</v>
      </c>
      <c r="G2451" s="8">
        <f>E2451-F2451</f>
        <v>16.8</v>
      </c>
      <c r="H2451" s="8">
        <f>IF(E2451&lt;&gt;0, ((E2451-F2451)/E2451)*100, 0)</f>
        <v>68.571428571428569</v>
      </c>
    </row>
    <row r="2452" spans="1:8" x14ac:dyDescent="0.2">
      <c r="A2452" s="2" t="s">
        <v>634</v>
      </c>
      <c r="B2452" s="2" t="s">
        <v>635</v>
      </c>
      <c r="C2452" s="2" t="s">
        <v>277</v>
      </c>
      <c r="D2452" s="6">
        <v>1</v>
      </c>
      <c r="E2452" s="8">
        <v>14</v>
      </c>
      <c r="F2452" s="8">
        <v>3.36</v>
      </c>
      <c r="G2452" s="8">
        <f>E2452-F2452</f>
        <v>10.64</v>
      </c>
      <c r="H2452" s="8">
        <f>IF(E2452&lt;&gt;0, ((E2452-F2452)/E2452)*100, 0)</f>
        <v>76</v>
      </c>
    </row>
    <row r="2453" spans="1:8" x14ac:dyDescent="0.2">
      <c r="A2453" s="2" t="s">
        <v>634</v>
      </c>
      <c r="B2453" s="2" t="s">
        <v>635</v>
      </c>
      <c r="C2453" s="2" t="s">
        <v>388</v>
      </c>
      <c r="D2453" s="6">
        <v>1</v>
      </c>
      <c r="E2453" s="8">
        <v>11</v>
      </c>
      <c r="F2453" s="8">
        <v>3.41</v>
      </c>
      <c r="G2453" s="8">
        <f>E2453-F2453</f>
        <v>7.59</v>
      </c>
      <c r="H2453" s="8">
        <f>IF(E2453&lt;&gt;0, ((E2453-F2453)/E2453)*100, 0)</f>
        <v>69</v>
      </c>
    </row>
    <row r="2454" spans="1:8" x14ac:dyDescent="0.2">
      <c r="A2454" s="2" t="s">
        <v>634</v>
      </c>
      <c r="B2454" s="2" t="s">
        <v>635</v>
      </c>
      <c r="C2454" s="2" t="s">
        <v>28</v>
      </c>
      <c r="D2454" s="6">
        <v>1</v>
      </c>
      <c r="E2454" s="8">
        <v>30.5</v>
      </c>
      <c r="F2454" s="8">
        <v>7.48</v>
      </c>
      <c r="G2454" s="8">
        <f>E2454-F2454</f>
        <v>23.02</v>
      </c>
      <c r="H2454" s="8">
        <f>IF(E2454&lt;&gt;0, ((E2454-F2454)/E2454)*100, 0)</f>
        <v>75.47540983606558</v>
      </c>
    </row>
    <row r="2455" spans="1:8" x14ac:dyDescent="0.2">
      <c r="A2455" s="2" t="s">
        <v>634</v>
      </c>
      <c r="B2455" s="2" t="s">
        <v>635</v>
      </c>
      <c r="C2455" s="2" t="s">
        <v>106</v>
      </c>
      <c r="D2455" s="6">
        <v>1</v>
      </c>
      <c r="E2455" s="8">
        <v>24.75</v>
      </c>
      <c r="F2455" s="8">
        <v>9.4499999999999993</v>
      </c>
      <c r="G2455" s="8">
        <f>E2455-F2455</f>
        <v>15.3</v>
      </c>
      <c r="H2455" s="8">
        <f>IF(E2455&lt;&gt;0, ((E2455-F2455)/E2455)*100, 0)</f>
        <v>61.818181818181813</v>
      </c>
    </row>
    <row r="2456" spans="1:8" x14ac:dyDescent="0.2">
      <c r="A2456" s="2" t="s">
        <v>634</v>
      </c>
      <c r="B2456" s="2" t="s">
        <v>635</v>
      </c>
      <c r="C2456" s="2" t="s">
        <v>145</v>
      </c>
      <c r="D2456" s="6">
        <v>1</v>
      </c>
      <c r="E2456" s="8">
        <v>18.5</v>
      </c>
      <c r="F2456" s="8">
        <v>4.79</v>
      </c>
      <c r="G2456" s="8">
        <f>E2456-F2456</f>
        <v>13.71</v>
      </c>
      <c r="H2456" s="8">
        <f>IF(E2456&lt;&gt;0, ((E2456-F2456)/E2456)*100, 0)</f>
        <v>74.108108108108112</v>
      </c>
    </row>
    <row r="2457" spans="1:8" x14ac:dyDescent="0.2">
      <c r="A2457" s="2" t="s">
        <v>634</v>
      </c>
      <c r="B2457" s="2" t="s">
        <v>635</v>
      </c>
      <c r="C2457" s="2" t="s">
        <v>17</v>
      </c>
      <c r="D2457" s="6">
        <v>1</v>
      </c>
      <c r="E2457" s="8">
        <v>29.5</v>
      </c>
      <c r="F2457" s="8">
        <v>6.93</v>
      </c>
      <c r="G2457" s="8">
        <f>E2457-F2457</f>
        <v>22.57</v>
      </c>
      <c r="H2457" s="8">
        <f>IF(E2457&lt;&gt;0, ((E2457-F2457)/E2457)*100, 0)</f>
        <v>76.508474576271198</v>
      </c>
    </row>
    <row r="2458" spans="1:8" x14ac:dyDescent="0.2">
      <c r="A2458" s="2" t="s">
        <v>634</v>
      </c>
      <c r="B2458" s="2" t="s">
        <v>635</v>
      </c>
      <c r="C2458" s="2" t="s">
        <v>199</v>
      </c>
      <c r="D2458" s="6">
        <v>1</v>
      </c>
      <c r="E2458" s="8">
        <v>16.5</v>
      </c>
      <c r="F2458" s="8">
        <v>2.75</v>
      </c>
      <c r="G2458" s="8">
        <f>E2458-F2458</f>
        <v>13.75</v>
      </c>
      <c r="H2458" s="8">
        <f>IF(E2458&lt;&gt;0, ((E2458-F2458)/E2458)*100, 0)</f>
        <v>83.333333333333343</v>
      </c>
    </row>
    <row r="2459" spans="1:8" customFormat="1" ht="15" x14ac:dyDescent="0.25">
      <c r="D2459" s="12"/>
      <c r="E2459" s="12"/>
      <c r="F2459" s="12"/>
      <c r="G2459" s="12"/>
      <c r="H2459" s="12"/>
    </row>
    <row r="2460" spans="1:8" s="4" customFormat="1" x14ac:dyDescent="0.2">
      <c r="A2460" s="3" t="s">
        <v>19</v>
      </c>
      <c r="B2460" s="3" t="s">
        <v>19</v>
      </c>
      <c r="C2460" s="3" t="s">
        <v>19</v>
      </c>
      <c r="D2460" s="5">
        <f>SUBTOTAL(9, D2448:D2459)</f>
        <v>9</v>
      </c>
      <c r="E2460" s="7">
        <f>SUBTOTAL(9, E2448:E2459)</f>
        <v>158.25</v>
      </c>
      <c r="F2460" s="7">
        <f>SUBTOTAL(9, F2448:F2459)</f>
        <v>51.04</v>
      </c>
      <c r="G2460" s="7">
        <f>SUBTOTAL(9, G2448:G2459)</f>
        <v>107.20999999999998</v>
      </c>
      <c r="H2460" s="7">
        <f>IF(E2460&lt;&gt;0, ((E2460-F2460)/E2460)*100, 0)</f>
        <v>67.747235387045819</v>
      </c>
    </row>
    <row r="2461" spans="1:8" customFormat="1" ht="15" x14ac:dyDescent="0.25">
      <c r="D2461" s="12"/>
      <c r="E2461" s="12"/>
      <c r="F2461" s="12"/>
      <c r="G2461" s="12"/>
      <c r="H2461" s="12"/>
    </row>
    <row r="2462" spans="1:8" x14ac:dyDescent="0.2">
      <c r="A2462" s="2" t="s">
        <v>636</v>
      </c>
      <c r="B2462" s="2" t="s">
        <v>637</v>
      </c>
      <c r="C2462" s="2" t="s">
        <v>103</v>
      </c>
      <c r="D2462" s="6">
        <v>6</v>
      </c>
      <c r="E2462" s="8">
        <v>81</v>
      </c>
      <c r="F2462" s="8">
        <v>23.1</v>
      </c>
      <c r="G2462" s="8">
        <f>E2462-F2462</f>
        <v>57.9</v>
      </c>
      <c r="H2462" s="8">
        <f>IF(E2462&lt;&gt;0, ((E2462-F2462)/E2462)*100, 0)</f>
        <v>71.481481481481481</v>
      </c>
    </row>
    <row r="2463" spans="1:8" customFormat="1" ht="15" x14ac:dyDescent="0.25">
      <c r="D2463" s="12"/>
      <c r="E2463" s="12"/>
      <c r="F2463" s="12"/>
      <c r="G2463" s="12"/>
      <c r="H2463" s="12"/>
    </row>
    <row r="2464" spans="1:8" s="4" customFormat="1" x14ac:dyDescent="0.2">
      <c r="A2464" s="3" t="s">
        <v>19</v>
      </c>
      <c r="B2464" s="3" t="s">
        <v>19</v>
      </c>
      <c r="C2464" s="3" t="s">
        <v>19</v>
      </c>
      <c r="D2464" s="5">
        <f>SUBTOTAL(9, D2462:D2463)</f>
        <v>6</v>
      </c>
      <c r="E2464" s="7">
        <f>SUBTOTAL(9, E2462:E2463)</f>
        <v>81</v>
      </c>
      <c r="F2464" s="7">
        <f>SUBTOTAL(9, F2462:F2463)</f>
        <v>23.1</v>
      </c>
      <c r="G2464" s="7">
        <f>SUBTOTAL(9, G2462:G2463)</f>
        <v>57.9</v>
      </c>
      <c r="H2464" s="7">
        <f>IF(E2464&lt;&gt;0, ((E2464-F2464)/E2464)*100, 0)</f>
        <v>71.481481481481481</v>
      </c>
    </row>
    <row r="2465" spans="1:8" customFormat="1" ht="15" x14ac:dyDescent="0.25">
      <c r="D2465" s="12"/>
      <c r="E2465" s="12"/>
      <c r="F2465" s="12"/>
      <c r="G2465" s="12"/>
      <c r="H2465" s="12"/>
    </row>
    <row r="2466" spans="1:8" x14ac:dyDescent="0.2">
      <c r="A2466" s="2" t="s">
        <v>638</v>
      </c>
      <c r="B2466" s="2" t="s">
        <v>639</v>
      </c>
      <c r="C2466" s="2" t="s">
        <v>76</v>
      </c>
      <c r="D2466" s="6">
        <v>3</v>
      </c>
      <c r="E2466" s="8">
        <v>49.5</v>
      </c>
      <c r="F2466" s="8">
        <v>17.73</v>
      </c>
      <c r="G2466" s="8">
        <f>E2466-F2466</f>
        <v>31.77</v>
      </c>
      <c r="H2466" s="8">
        <f>IF(E2466&lt;&gt;0, ((E2466-F2466)/E2466)*100, 0)</f>
        <v>64.181818181818187</v>
      </c>
    </row>
    <row r="2467" spans="1:8" x14ac:dyDescent="0.2">
      <c r="A2467" s="2" t="s">
        <v>638</v>
      </c>
      <c r="B2467" s="2" t="s">
        <v>639</v>
      </c>
      <c r="C2467" s="2" t="s">
        <v>11</v>
      </c>
      <c r="D2467" s="6">
        <v>3</v>
      </c>
      <c r="E2467" s="8">
        <v>49.5</v>
      </c>
      <c r="F2467" s="8">
        <v>13.93</v>
      </c>
      <c r="G2467" s="8">
        <f>E2467-F2467</f>
        <v>35.57</v>
      </c>
      <c r="H2467" s="8">
        <f>IF(E2467&lt;&gt;0, ((E2467-F2467)/E2467)*100, 0)</f>
        <v>71.858585858585855</v>
      </c>
    </row>
    <row r="2468" spans="1:8" x14ac:dyDescent="0.2">
      <c r="A2468" s="2" t="s">
        <v>638</v>
      </c>
      <c r="B2468" s="2" t="s">
        <v>639</v>
      </c>
      <c r="C2468" s="2" t="s">
        <v>12</v>
      </c>
      <c r="D2468" s="6">
        <v>10</v>
      </c>
      <c r="E2468" s="8">
        <v>165</v>
      </c>
      <c r="F2468" s="8">
        <v>46.42</v>
      </c>
      <c r="G2468" s="8">
        <f>E2468-F2468</f>
        <v>118.58</v>
      </c>
      <c r="H2468" s="8">
        <f>IF(E2468&lt;&gt;0, ((E2468-F2468)/E2468)*100, 0)</f>
        <v>71.866666666666674</v>
      </c>
    </row>
    <row r="2469" spans="1:8" customFormat="1" ht="15" x14ac:dyDescent="0.25">
      <c r="D2469" s="12"/>
      <c r="E2469" s="12"/>
      <c r="F2469" s="12"/>
      <c r="G2469" s="12"/>
      <c r="H2469" s="12"/>
    </row>
    <row r="2470" spans="1:8" s="4" customFormat="1" x14ac:dyDescent="0.2">
      <c r="A2470" s="3" t="s">
        <v>19</v>
      </c>
      <c r="B2470" s="3" t="s">
        <v>19</v>
      </c>
      <c r="C2470" s="3" t="s">
        <v>19</v>
      </c>
      <c r="D2470" s="5">
        <f>SUBTOTAL(9, D2466:D2469)</f>
        <v>16</v>
      </c>
      <c r="E2470" s="7">
        <f>SUBTOTAL(9, E2466:E2469)</f>
        <v>264</v>
      </c>
      <c r="F2470" s="7">
        <f>SUBTOTAL(9, F2466:F2469)</f>
        <v>78.08</v>
      </c>
      <c r="G2470" s="7">
        <f>SUBTOTAL(9, G2466:G2469)</f>
        <v>185.92000000000002</v>
      </c>
      <c r="H2470" s="7">
        <f>IF(E2470&lt;&gt;0, ((E2470-F2470)/E2470)*100, 0)</f>
        <v>70.424242424242436</v>
      </c>
    </row>
    <row r="2471" spans="1:8" customFormat="1" ht="15" x14ac:dyDescent="0.25">
      <c r="D2471" s="12"/>
      <c r="E2471" s="12"/>
      <c r="F2471" s="12"/>
      <c r="G2471" s="12"/>
      <c r="H2471" s="12"/>
    </row>
    <row r="2472" spans="1:8" x14ac:dyDescent="0.2">
      <c r="A2472" s="2" t="s">
        <v>640</v>
      </c>
      <c r="B2472" s="2" t="s">
        <v>641</v>
      </c>
      <c r="C2472" s="2" t="s">
        <v>33</v>
      </c>
      <c r="D2472" s="6">
        <v>1</v>
      </c>
      <c r="E2472" s="8">
        <v>24.25</v>
      </c>
      <c r="F2472" s="8">
        <v>7.15</v>
      </c>
      <c r="G2472" s="8">
        <f>E2472-F2472</f>
        <v>17.100000000000001</v>
      </c>
      <c r="H2472" s="8">
        <f>IF(E2472&lt;&gt;0, ((E2472-F2472)/E2472)*100, 0)</f>
        <v>70.515463917525778</v>
      </c>
    </row>
    <row r="2473" spans="1:8" x14ac:dyDescent="0.2">
      <c r="A2473" s="2" t="s">
        <v>640</v>
      </c>
      <c r="B2473" s="2" t="s">
        <v>641</v>
      </c>
      <c r="C2473" s="2" t="s">
        <v>34</v>
      </c>
      <c r="D2473" s="6">
        <v>1</v>
      </c>
      <c r="E2473" s="8">
        <v>20</v>
      </c>
      <c r="F2473" s="8">
        <v>4.51</v>
      </c>
      <c r="G2473" s="8">
        <f>E2473-F2473</f>
        <v>15.49</v>
      </c>
      <c r="H2473" s="8">
        <f>IF(E2473&lt;&gt;0, ((E2473-F2473)/E2473)*100, 0)</f>
        <v>77.45</v>
      </c>
    </row>
    <row r="2474" spans="1:8" x14ac:dyDescent="0.2">
      <c r="A2474" s="2" t="s">
        <v>640</v>
      </c>
      <c r="B2474" s="2" t="s">
        <v>641</v>
      </c>
      <c r="C2474" s="2" t="s">
        <v>102</v>
      </c>
      <c r="D2474" s="6">
        <v>1</v>
      </c>
      <c r="E2474" s="8">
        <v>14</v>
      </c>
      <c r="F2474" s="8">
        <v>3.83</v>
      </c>
      <c r="G2474" s="8">
        <f>E2474-F2474</f>
        <v>10.17</v>
      </c>
      <c r="H2474" s="8">
        <f>IF(E2474&lt;&gt;0, ((E2474-F2474)/E2474)*100, 0)</f>
        <v>72.642857142857139</v>
      </c>
    </row>
    <row r="2475" spans="1:8" x14ac:dyDescent="0.2">
      <c r="A2475" s="2" t="s">
        <v>640</v>
      </c>
      <c r="B2475" s="2" t="s">
        <v>641</v>
      </c>
      <c r="C2475" s="2" t="s">
        <v>279</v>
      </c>
      <c r="D2475" s="6">
        <v>1</v>
      </c>
      <c r="E2475" s="8">
        <v>22.5</v>
      </c>
      <c r="F2475" s="8">
        <v>5.35</v>
      </c>
      <c r="G2475" s="8">
        <f>E2475-F2475</f>
        <v>17.149999999999999</v>
      </c>
      <c r="H2475" s="8">
        <f>IF(E2475&lt;&gt;0, ((E2475-F2475)/E2475)*100, 0)</f>
        <v>76.222222222222214</v>
      </c>
    </row>
    <row r="2476" spans="1:8" x14ac:dyDescent="0.2">
      <c r="A2476" s="2" t="s">
        <v>640</v>
      </c>
      <c r="B2476" s="2" t="s">
        <v>641</v>
      </c>
      <c r="C2476" s="2" t="s">
        <v>67</v>
      </c>
      <c r="D2476" s="6">
        <v>1</v>
      </c>
      <c r="E2476" s="8">
        <v>14.75</v>
      </c>
      <c r="F2476" s="8">
        <v>4.05</v>
      </c>
      <c r="G2476" s="8">
        <f>E2476-F2476</f>
        <v>10.7</v>
      </c>
      <c r="H2476" s="8">
        <f>IF(E2476&lt;&gt;0, ((E2476-F2476)/E2476)*100, 0)</f>
        <v>72.542372881355931</v>
      </c>
    </row>
    <row r="2477" spans="1:8" x14ac:dyDescent="0.2">
      <c r="A2477" s="2" t="s">
        <v>640</v>
      </c>
      <c r="B2477" s="2" t="s">
        <v>641</v>
      </c>
      <c r="C2477" s="2" t="s">
        <v>388</v>
      </c>
      <c r="D2477" s="6">
        <v>1</v>
      </c>
      <c r="E2477" s="8">
        <v>11</v>
      </c>
      <c r="F2477" s="8">
        <v>3.41</v>
      </c>
      <c r="G2477" s="8">
        <f>E2477-F2477</f>
        <v>7.59</v>
      </c>
      <c r="H2477" s="8">
        <f>IF(E2477&lt;&gt;0, ((E2477-F2477)/E2477)*100, 0)</f>
        <v>69</v>
      </c>
    </row>
    <row r="2478" spans="1:8" x14ac:dyDescent="0.2">
      <c r="A2478" s="2" t="s">
        <v>640</v>
      </c>
      <c r="B2478" s="2" t="s">
        <v>641</v>
      </c>
      <c r="C2478" s="2" t="s">
        <v>310</v>
      </c>
      <c r="D2478" s="6">
        <v>1</v>
      </c>
      <c r="E2478" s="8">
        <v>10.5</v>
      </c>
      <c r="F2478" s="8">
        <v>3.8</v>
      </c>
      <c r="G2478" s="8">
        <f>E2478-F2478</f>
        <v>6.7</v>
      </c>
      <c r="H2478" s="8">
        <f>IF(E2478&lt;&gt;0, ((E2478-F2478)/E2478)*100, 0)</f>
        <v>63.809523809523817</v>
      </c>
    </row>
    <row r="2479" spans="1:8" x14ac:dyDescent="0.2">
      <c r="A2479" s="2" t="s">
        <v>640</v>
      </c>
      <c r="B2479" s="2" t="s">
        <v>641</v>
      </c>
      <c r="C2479" s="2" t="s">
        <v>171</v>
      </c>
      <c r="D2479" s="6">
        <v>1</v>
      </c>
      <c r="E2479" s="8">
        <v>21.25</v>
      </c>
      <c r="F2479" s="8">
        <v>4.9000000000000004</v>
      </c>
      <c r="G2479" s="8">
        <f>E2479-F2479</f>
        <v>16.350000000000001</v>
      </c>
      <c r="H2479" s="8">
        <f>IF(E2479&lt;&gt;0, ((E2479-F2479)/E2479)*100, 0)</f>
        <v>76.941176470588246</v>
      </c>
    </row>
    <row r="2480" spans="1:8" x14ac:dyDescent="0.2">
      <c r="A2480" s="2" t="s">
        <v>640</v>
      </c>
      <c r="B2480" s="2" t="s">
        <v>641</v>
      </c>
      <c r="C2480" s="2" t="s">
        <v>206</v>
      </c>
      <c r="D2480" s="6">
        <v>1</v>
      </c>
      <c r="E2480" s="8">
        <v>16.25</v>
      </c>
      <c r="F2480" s="8">
        <v>4.75</v>
      </c>
      <c r="G2480" s="8">
        <f>E2480-F2480</f>
        <v>11.5</v>
      </c>
      <c r="H2480" s="8">
        <f>IF(E2480&lt;&gt;0, ((E2480-F2480)/E2480)*100, 0)</f>
        <v>70.769230769230774</v>
      </c>
    </row>
    <row r="2481" spans="1:8" x14ac:dyDescent="0.2">
      <c r="A2481" s="2" t="s">
        <v>640</v>
      </c>
      <c r="B2481" s="2" t="s">
        <v>641</v>
      </c>
      <c r="C2481" s="2" t="s">
        <v>71</v>
      </c>
      <c r="D2481" s="6">
        <v>1</v>
      </c>
      <c r="E2481" s="8">
        <v>9.5</v>
      </c>
      <c r="F2481" s="8">
        <v>1.43</v>
      </c>
      <c r="G2481" s="8">
        <f>E2481-F2481</f>
        <v>8.07</v>
      </c>
      <c r="H2481" s="8">
        <f>IF(E2481&lt;&gt;0, ((E2481-F2481)/E2481)*100, 0)</f>
        <v>84.947368421052644</v>
      </c>
    </row>
    <row r="2482" spans="1:8" x14ac:dyDescent="0.2">
      <c r="A2482" s="2" t="s">
        <v>640</v>
      </c>
      <c r="B2482" s="2" t="s">
        <v>641</v>
      </c>
      <c r="C2482" s="2" t="s">
        <v>111</v>
      </c>
      <c r="D2482" s="6">
        <v>1</v>
      </c>
      <c r="E2482" s="8">
        <v>8</v>
      </c>
      <c r="F2482" s="8">
        <v>1.54</v>
      </c>
      <c r="G2482" s="8">
        <f>E2482-F2482</f>
        <v>6.46</v>
      </c>
      <c r="H2482" s="8">
        <f>IF(E2482&lt;&gt;0, ((E2482-F2482)/E2482)*100, 0)</f>
        <v>80.75</v>
      </c>
    </row>
    <row r="2483" spans="1:8" customFormat="1" ht="15" x14ac:dyDescent="0.25">
      <c r="D2483" s="12"/>
      <c r="E2483" s="12"/>
      <c r="F2483" s="12"/>
      <c r="G2483" s="12"/>
      <c r="H2483" s="12"/>
    </row>
    <row r="2484" spans="1:8" s="4" customFormat="1" x14ac:dyDescent="0.2">
      <c r="A2484" s="3" t="s">
        <v>19</v>
      </c>
      <c r="B2484" s="3" t="s">
        <v>19</v>
      </c>
      <c r="C2484" s="3" t="s">
        <v>19</v>
      </c>
      <c r="D2484" s="5">
        <f>SUBTOTAL(9, D2472:D2483)</f>
        <v>11</v>
      </c>
      <c r="E2484" s="7">
        <f>SUBTOTAL(9, E2472:E2483)</f>
        <v>172</v>
      </c>
      <c r="F2484" s="7">
        <f>SUBTOTAL(9, F2472:F2483)</f>
        <v>44.72</v>
      </c>
      <c r="G2484" s="7">
        <f>SUBTOTAL(9, G2472:G2483)</f>
        <v>127.27999999999999</v>
      </c>
      <c r="H2484" s="7">
        <f>IF(E2484&lt;&gt;0, ((E2484-F2484)/E2484)*100, 0)</f>
        <v>74</v>
      </c>
    </row>
    <row r="2485" spans="1:8" customFormat="1" ht="15" x14ac:dyDescent="0.25">
      <c r="D2485" s="12"/>
      <c r="E2485" s="12"/>
      <c r="F2485" s="12"/>
      <c r="G2485" s="12"/>
      <c r="H2485" s="12"/>
    </row>
    <row r="2486" spans="1:8" x14ac:dyDescent="0.2">
      <c r="A2486" s="2" t="s">
        <v>642</v>
      </c>
      <c r="B2486" s="2" t="s">
        <v>643</v>
      </c>
      <c r="C2486" s="2" t="s">
        <v>37</v>
      </c>
      <c r="D2486" s="6">
        <v>6</v>
      </c>
      <c r="E2486" s="8">
        <v>162</v>
      </c>
      <c r="F2486" s="8">
        <v>59.1</v>
      </c>
      <c r="G2486" s="8">
        <f>E2486-F2486</f>
        <v>102.9</v>
      </c>
      <c r="H2486" s="8">
        <f>IF(E2486&lt;&gt;0, ((E2486-F2486)/E2486)*100, 0)</f>
        <v>63.518518518518519</v>
      </c>
    </row>
    <row r="2487" spans="1:8" customFormat="1" ht="15" x14ac:dyDescent="0.25">
      <c r="D2487" s="12"/>
      <c r="E2487" s="12"/>
      <c r="F2487" s="12"/>
      <c r="G2487" s="12"/>
      <c r="H2487" s="12"/>
    </row>
    <row r="2488" spans="1:8" s="4" customFormat="1" x14ac:dyDescent="0.2">
      <c r="A2488" s="3" t="s">
        <v>19</v>
      </c>
      <c r="B2488" s="3" t="s">
        <v>19</v>
      </c>
      <c r="C2488" s="3" t="s">
        <v>19</v>
      </c>
      <c r="D2488" s="5">
        <f>SUBTOTAL(9, D2486:D2487)</f>
        <v>6</v>
      </c>
      <c r="E2488" s="7">
        <f>SUBTOTAL(9, E2486:E2487)</f>
        <v>162</v>
      </c>
      <c r="F2488" s="7">
        <f>SUBTOTAL(9, F2486:F2487)</f>
        <v>59.1</v>
      </c>
      <c r="G2488" s="7">
        <f>SUBTOTAL(9, G2486:G2487)</f>
        <v>102.9</v>
      </c>
      <c r="H2488" s="7">
        <f>IF(E2488&lt;&gt;0, ((E2488-F2488)/E2488)*100, 0)</f>
        <v>63.518518518518519</v>
      </c>
    </row>
    <row r="2489" spans="1:8" customFormat="1" ht="15" x14ac:dyDescent="0.25">
      <c r="D2489" s="12"/>
      <c r="E2489" s="12"/>
      <c r="F2489" s="12"/>
      <c r="G2489" s="12"/>
      <c r="H2489" s="12"/>
    </row>
    <row r="2490" spans="1:8" x14ac:dyDescent="0.2">
      <c r="A2490" s="2" t="s">
        <v>644</v>
      </c>
      <c r="B2490" s="2" t="s">
        <v>645</v>
      </c>
      <c r="C2490" s="2" t="s">
        <v>171</v>
      </c>
      <c r="D2490" s="6">
        <v>1</v>
      </c>
      <c r="E2490" s="8">
        <v>21.25</v>
      </c>
      <c r="F2490" s="8">
        <v>3.85</v>
      </c>
      <c r="G2490" s="8">
        <f>E2490-F2490</f>
        <v>17.399999999999999</v>
      </c>
      <c r="H2490" s="8">
        <f>IF(E2490&lt;&gt;0, ((E2490-F2490)/E2490)*100, 0)</f>
        <v>81.882352941176464</v>
      </c>
    </row>
    <row r="2491" spans="1:8" x14ac:dyDescent="0.2">
      <c r="A2491" s="2" t="s">
        <v>644</v>
      </c>
      <c r="B2491" s="2" t="s">
        <v>645</v>
      </c>
      <c r="C2491" s="2" t="s">
        <v>109</v>
      </c>
      <c r="D2491" s="6">
        <v>1</v>
      </c>
      <c r="E2491" s="8">
        <v>17.5</v>
      </c>
      <c r="F2491" s="8">
        <v>3.6</v>
      </c>
      <c r="G2491" s="8">
        <f>E2491-F2491</f>
        <v>13.9</v>
      </c>
      <c r="H2491" s="8">
        <f>IF(E2491&lt;&gt;0, ((E2491-F2491)/E2491)*100, 0)</f>
        <v>79.428571428571431</v>
      </c>
    </row>
    <row r="2492" spans="1:8" customFormat="1" ht="15" x14ac:dyDescent="0.25">
      <c r="D2492" s="12"/>
      <c r="E2492" s="12"/>
      <c r="F2492" s="12"/>
      <c r="G2492" s="12"/>
      <c r="H2492" s="12"/>
    </row>
    <row r="2493" spans="1:8" s="4" customFormat="1" x14ac:dyDescent="0.2">
      <c r="A2493" s="3" t="s">
        <v>19</v>
      </c>
      <c r="B2493" s="3" t="s">
        <v>19</v>
      </c>
      <c r="C2493" s="3" t="s">
        <v>19</v>
      </c>
      <c r="D2493" s="5">
        <f>SUBTOTAL(9, D2490:D2492)</f>
        <v>2</v>
      </c>
      <c r="E2493" s="7">
        <f>SUBTOTAL(9, E2490:E2492)</f>
        <v>38.75</v>
      </c>
      <c r="F2493" s="7">
        <f>SUBTOTAL(9, F2490:F2492)</f>
        <v>7.45</v>
      </c>
      <c r="G2493" s="7">
        <f>SUBTOTAL(9, G2490:G2492)</f>
        <v>31.299999999999997</v>
      </c>
      <c r="H2493" s="7">
        <f>IF(E2493&lt;&gt;0, ((E2493-F2493)/E2493)*100, 0)</f>
        <v>80.774193548387103</v>
      </c>
    </row>
    <row r="2494" spans="1:8" customFormat="1" ht="15" x14ac:dyDescent="0.25">
      <c r="D2494" s="12"/>
      <c r="E2494" s="12"/>
      <c r="F2494" s="12"/>
      <c r="G2494" s="12"/>
      <c r="H2494" s="12"/>
    </row>
    <row r="2495" spans="1:8" x14ac:dyDescent="0.2">
      <c r="A2495" s="2" t="s">
        <v>646</v>
      </c>
      <c r="B2495" s="2" t="s">
        <v>647</v>
      </c>
      <c r="C2495" s="2" t="s">
        <v>19</v>
      </c>
      <c r="G2495" s="8">
        <f>E2495-F2495</f>
        <v>0</v>
      </c>
      <c r="H2495" s="8">
        <f>IF(E2495&lt;&gt;0, ((E2495-F2495)/E2495)*100, 0)</f>
        <v>0</v>
      </c>
    </row>
    <row r="2496" spans="1:8" x14ac:dyDescent="0.2">
      <c r="A2496" s="2" t="s">
        <v>646</v>
      </c>
      <c r="B2496" s="2" t="s">
        <v>647</v>
      </c>
      <c r="C2496" s="2" t="s">
        <v>100</v>
      </c>
      <c r="D2496" s="6">
        <v>1</v>
      </c>
      <c r="F2496" s="8">
        <v>2.2000000000000002</v>
      </c>
      <c r="G2496" s="8">
        <f>E2496-F2496</f>
        <v>-2.2000000000000002</v>
      </c>
      <c r="H2496" s="8">
        <f>IF(E2496&lt;&gt;0, ((E2496-F2496)/E2496)*100, 0)</f>
        <v>0</v>
      </c>
    </row>
    <row r="2497" spans="1:8" x14ac:dyDescent="0.2">
      <c r="A2497" s="2" t="s">
        <v>646</v>
      </c>
      <c r="B2497" s="2" t="s">
        <v>647</v>
      </c>
      <c r="C2497" s="2" t="s">
        <v>65</v>
      </c>
      <c r="D2497" s="6">
        <v>1</v>
      </c>
      <c r="F2497" s="8">
        <v>7.7</v>
      </c>
      <c r="G2497" s="8">
        <f>E2497-F2497</f>
        <v>-7.7</v>
      </c>
      <c r="H2497" s="8">
        <f>IF(E2497&lt;&gt;0, ((E2497-F2497)/E2497)*100, 0)</f>
        <v>0</v>
      </c>
    </row>
    <row r="2498" spans="1:8" x14ac:dyDescent="0.2">
      <c r="A2498" s="2" t="s">
        <v>646</v>
      </c>
      <c r="B2498" s="2" t="s">
        <v>647</v>
      </c>
      <c r="C2498" s="2" t="s">
        <v>204</v>
      </c>
      <c r="D2498" s="6">
        <v>1</v>
      </c>
      <c r="F2498" s="8">
        <v>2.64</v>
      </c>
      <c r="G2498" s="8">
        <f>E2498-F2498</f>
        <v>-2.64</v>
      </c>
      <c r="H2498" s="8">
        <f>IF(E2498&lt;&gt;0, ((E2498-F2498)/E2498)*100, 0)</f>
        <v>0</v>
      </c>
    </row>
    <row r="2499" spans="1:8" x14ac:dyDescent="0.2">
      <c r="A2499" s="2" t="s">
        <v>646</v>
      </c>
      <c r="B2499" s="2" t="s">
        <v>647</v>
      </c>
      <c r="C2499" s="2" t="s">
        <v>66</v>
      </c>
      <c r="D2499" s="6">
        <v>1</v>
      </c>
      <c r="F2499" s="8">
        <v>1.87</v>
      </c>
      <c r="G2499" s="8">
        <f>E2499-F2499</f>
        <v>-1.87</v>
      </c>
      <c r="H2499" s="8">
        <f>IF(E2499&lt;&gt;0, ((E2499-F2499)/E2499)*100, 0)</f>
        <v>0</v>
      </c>
    </row>
    <row r="2500" spans="1:8" x14ac:dyDescent="0.2">
      <c r="A2500" s="2" t="s">
        <v>646</v>
      </c>
      <c r="B2500" s="2" t="s">
        <v>647</v>
      </c>
      <c r="C2500" s="2" t="s">
        <v>36</v>
      </c>
      <c r="D2500" s="6">
        <v>1</v>
      </c>
      <c r="F2500" s="8">
        <v>6.68</v>
      </c>
      <c r="G2500" s="8">
        <f>E2500-F2500</f>
        <v>-6.68</v>
      </c>
      <c r="H2500" s="8">
        <f>IF(E2500&lt;&gt;0, ((E2500-F2500)/E2500)*100, 0)</f>
        <v>0</v>
      </c>
    </row>
    <row r="2501" spans="1:8" x14ac:dyDescent="0.2">
      <c r="A2501" s="2" t="s">
        <v>646</v>
      </c>
      <c r="B2501" s="2" t="s">
        <v>647</v>
      </c>
      <c r="C2501" s="2" t="s">
        <v>205</v>
      </c>
      <c r="D2501" s="6">
        <v>1</v>
      </c>
      <c r="F2501" s="8">
        <v>3.83</v>
      </c>
      <c r="G2501" s="8">
        <f>E2501-F2501</f>
        <v>-3.83</v>
      </c>
      <c r="H2501" s="8">
        <f>IF(E2501&lt;&gt;0, ((E2501-F2501)/E2501)*100, 0)</f>
        <v>0</v>
      </c>
    </row>
    <row r="2502" spans="1:8" x14ac:dyDescent="0.2">
      <c r="A2502" s="2" t="s">
        <v>646</v>
      </c>
      <c r="B2502" s="2" t="s">
        <v>647</v>
      </c>
      <c r="C2502" s="2" t="s">
        <v>278</v>
      </c>
      <c r="D2502" s="6">
        <v>1</v>
      </c>
      <c r="F2502" s="8">
        <v>3.83</v>
      </c>
      <c r="G2502" s="8">
        <f>E2502-F2502</f>
        <v>-3.83</v>
      </c>
      <c r="H2502" s="8">
        <f>IF(E2502&lt;&gt;0, ((E2502-F2502)/E2502)*100, 0)</f>
        <v>0</v>
      </c>
    </row>
    <row r="2503" spans="1:8" x14ac:dyDescent="0.2">
      <c r="A2503" s="2" t="s">
        <v>646</v>
      </c>
      <c r="B2503" s="2" t="s">
        <v>647</v>
      </c>
      <c r="C2503" s="2" t="s">
        <v>14</v>
      </c>
      <c r="D2503" s="6">
        <v>1</v>
      </c>
      <c r="F2503" s="8">
        <v>3.56</v>
      </c>
      <c r="G2503" s="8">
        <f>E2503-F2503</f>
        <v>-3.56</v>
      </c>
      <c r="H2503" s="8">
        <f>IF(E2503&lt;&gt;0, ((E2503-F2503)/E2503)*100, 0)</f>
        <v>0</v>
      </c>
    </row>
    <row r="2504" spans="1:8" x14ac:dyDescent="0.2">
      <c r="A2504" s="2" t="s">
        <v>646</v>
      </c>
      <c r="B2504" s="2" t="s">
        <v>647</v>
      </c>
      <c r="C2504" s="2" t="s">
        <v>16</v>
      </c>
      <c r="D2504" s="6">
        <v>1</v>
      </c>
      <c r="F2504" s="8">
        <v>3.83</v>
      </c>
      <c r="G2504" s="8">
        <f>E2504-F2504</f>
        <v>-3.83</v>
      </c>
      <c r="H2504" s="8">
        <f>IF(E2504&lt;&gt;0, ((E2504-F2504)/E2504)*100, 0)</f>
        <v>0</v>
      </c>
    </row>
    <row r="2505" spans="1:8" x14ac:dyDescent="0.2">
      <c r="A2505" s="2" t="s">
        <v>646</v>
      </c>
      <c r="B2505" s="2" t="s">
        <v>647</v>
      </c>
      <c r="C2505" s="2" t="s">
        <v>102</v>
      </c>
      <c r="D2505" s="6">
        <v>1</v>
      </c>
      <c r="F2505" s="8">
        <v>3.83</v>
      </c>
      <c r="G2505" s="8">
        <f>E2505-F2505</f>
        <v>-3.83</v>
      </c>
      <c r="H2505" s="8">
        <f>IF(E2505&lt;&gt;0, ((E2505-F2505)/E2505)*100, 0)</f>
        <v>0</v>
      </c>
    </row>
    <row r="2506" spans="1:8" x14ac:dyDescent="0.2">
      <c r="A2506" s="2" t="s">
        <v>646</v>
      </c>
      <c r="B2506" s="2" t="s">
        <v>647</v>
      </c>
      <c r="C2506" s="2" t="s">
        <v>103</v>
      </c>
      <c r="D2506" s="6">
        <v>1</v>
      </c>
      <c r="F2506" s="8">
        <v>3.85</v>
      </c>
      <c r="G2506" s="8">
        <f>E2506-F2506</f>
        <v>-3.85</v>
      </c>
      <c r="H2506" s="8">
        <f>IF(E2506&lt;&gt;0, ((E2506-F2506)/E2506)*100, 0)</f>
        <v>0</v>
      </c>
    </row>
    <row r="2507" spans="1:8" x14ac:dyDescent="0.2">
      <c r="A2507" s="2" t="s">
        <v>646</v>
      </c>
      <c r="B2507" s="2" t="s">
        <v>647</v>
      </c>
      <c r="C2507" s="2" t="s">
        <v>104</v>
      </c>
      <c r="D2507" s="6">
        <v>1</v>
      </c>
      <c r="F2507" s="8">
        <v>2.2000000000000002</v>
      </c>
      <c r="G2507" s="8">
        <f>E2507-F2507</f>
        <v>-2.2000000000000002</v>
      </c>
      <c r="H2507" s="8">
        <f>IF(E2507&lt;&gt;0, ((E2507-F2507)/E2507)*100, 0)</f>
        <v>0</v>
      </c>
    </row>
    <row r="2508" spans="1:8" x14ac:dyDescent="0.2">
      <c r="A2508" s="2" t="s">
        <v>646</v>
      </c>
      <c r="B2508" s="2" t="s">
        <v>647</v>
      </c>
      <c r="C2508" s="2" t="s">
        <v>323</v>
      </c>
      <c r="D2508" s="6">
        <v>1</v>
      </c>
      <c r="F2508" s="8">
        <v>3.58</v>
      </c>
      <c r="G2508" s="8">
        <f>E2508-F2508</f>
        <v>-3.58</v>
      </c>
      <c r="H2508" s="8">
        <f>IF(E2508&lt;&gt;0, ((E2508-F2508)/E2508)*100, 0)</f>
        <v>0</v>
      </c>
    </row>
    <row r="2509" spans="1:8" x14ac:dyDescent="0.2">
      <c r="A2509" s="2" t="s">
        <v>646</v>
      </c>
      <c r="B2509" s="2" t="s">
        <v>647</v>
      </c>
      <c r="C2509" s="2" t="s">
        <v>317</v>
      </c>
      <c r="D2509" s="6">
        <v>1</v>
      </c>
      <c r="E2509" s="8">
        <v>135</v>
      </c>
      <c r="G2509" s="8">
        <f>E2509-F2509</f>
        <v>135</v>
      </c>
      <c r="H2509" s="8">
        <f>IF(E2509&lt;&gt;0, ((E2509-F2509)/E2509)*100, 0)</f>
        <v>100</v>
      </c>
    </row>
    <row r="2510" spans="1:8" x14ac:dyDescent="0.2">
      <c r="A2510" s="2" t="s">
        <v>646</v>
      </c>
      <c r="B2510" s="2" t="s">
        <v>647</v>
      </c>
      <c r="C2510" s="2" t="s">
        <v>340</v>
      </c>
      <c r="D2510" s="6">
        <v>1</v>
      </c>
      <c r="E2510" s="8">
        <v>120</v>
      </c>
      <c r="G2510" s="8">
        <f>E2510-F2510</f>
        <v>120</v>
      </c>
      <c r="H2510" s="8">
        <f>IF(E2510&lt;&gt;0, ((E2510-F2510)/E2510)*100, 0)</f>
        <v>100</v>
      </c>
    </row>
    <row r="2511" spans="1:8" x14ac:dyDescent="0.2">
      <c r="A2511" s="2" t="s">
        <v>646</v>
      </c>
      <c r="B2511" s="2" t="s">
        <v>647</v>
      </c>
      <c r="C2511" s="2" t="s">
        <v>171</v>
      </c>
      <c r="D2511" s="6">
        <v>1</v>
      </c>
      <c r="F2511" s="8">
        <v>3.85</v>
      </c>
      <c r="G2511" s="8">
        <f>E2511-F2511</f>
        <v>-3.85</v>
      </c>
      <c r="H2511" s="8">
        <f>IF(E2511&lt;&gt;0, ((E2511-F2511)/E2511)*100, 0)</f>
        <v>0</v>
      </c>
    </row>
    <row r="2512" spans="1:8" x14ac:dyDescent="0.2">
      <c r="A2512" s="2" t="s">
        <v>646</v>
      </c>
      <c r="B2512" s="2" t="s">
        <v>647</v>
      </c>
      <c r="C2512" s="2" t="s">
        <v>113</v>
      </c>
      <c r="D2512" s="6">
        <v>1</v>
      </c>
      <c r="F2512" s="8">
        <v>1.96</v>
      </c>
      <c r="G2512" s="8">
        <f>E2512-F2512</f>
        <v>-1.96</v>
      </c>
      <c r="H2512" s="8">
        <f>IF(E2512&lt;&gt;0, ((E2512-F2512)/E2512)*100, 0)</f>
        <v>0</v>
      </c>
    </row>
    <row r="2513" spans="1:8" x14ac:dyDescent="0.2">
      <c r="A2513" s="2" t="s">
        <v>646</v>
      </c>
      <c r="B2513" s="2" t="s">
        <v>647</v>
      </c>
      <c r="C2513" s="2" t="s">
        <v>172</v>
      </c>
      <c r="D2513" s="6">
        <v>1</v>
      </c>
      <c r="F2513" s="8">
        <v>2.09</v>
      </c>
      <c r="G2513" s="8">
        <f>E2513-F2513</f>
        <v>-2.09</v>
      </c>
      <c r="H2513" s="8">
        <f>IF(E2513&lt;&gt;0, ((E2513-F2513)/E2513)*100, 0)</f>
        <v>0</v>
      </c>
    </row>
    <row r="2514" spans="1:8" customFormat="1" ht="15" x14ac:dyDescent="0.25">
      <c r="D2514" s="12"/>
      <c r="E2514" s="12"/>
      <c r="F2514" s="12"/>
      <c r="G2514" s="12"/>
      <c r="H2514" s="12"/>
    </row>
    <row r="2515" spans="1:8" s="4" customFormat="1" x14ac:dyDescent="0.2">
      <c r="A2515" s="3" t="s">
        <v>19</v>
      </c>
      <c r="B2515" s="3" t="s">
        <v>19</v>
      </c>
      <c r="C2515" s="3" t="s">
        <v>19</v>
      </c>
      <c r="D2515" s="5">
        <f>SUBTOTAL(9, D2495:D2514)</f>
        <v>18</v>
      </c>
      <c r="E2515" s="7">
        <f>SUBTOTAL(9, E2495:E2514)</f>
        <v>255</v>
      </c>
      <c r="F2515" s="7">
        <f>SUBTOTAL(9, F2495:F2514)</f>
        <v>57.5</v>
      </c>
      <c r="G2515" s="7">
        <f>SUBTOTAL(9, G2495:G2514)</f>
        <v>197.5</v>
      </c>
      <c r="H2515" s="7">
        <f>IF(E2515&lt;&gt;0, ((E2515-F2515)/E2515)*100, 0)</f>
        <v>77.450980392156865</v>
      </c>
    </row>
    <row r="2516" spans="1:8" customFormat="1" ht="15" x14ac:dyDescent="0.25">
      <c r="D2516" s="12"/>
      <c r="E2516" s="12"/>
      <c r="F2516" s="12"/>
      <c r="G2516" s="12"/>
      <c r="H2516" s="12"/>
    </row>
    <row r="2517" spans="1:8" x14ac:dyDescent="0.2">
      <c r="A2517" s="2" t="s">
        <v>648</v>
      </c>
      <c r="B2517" s="2" t="s">
        <v>649</v>
      </c>
      <c r="C2517" s="2" t="s">
        <v>19</v>
      </c>
      <c r="E2517" s="8">
        <v>-60</v>
      </c>
      <c r="G2517" s="8">
        <f>E2517-F2517</f>
        <v>-60</v>
      </c>
      <c r="H2517" s="8">
        <f>IF(E2517&lt;&gt;0, ((E2517-F2517)/E2517)*100, 0)</f>
        <v>100</v>
      </c>
    </row>
    <row r="2518" spans="1:8" x14ac:dyDescent="0.2">
      <c r="A2518" s="2" t="s">
        <v>648</v>
      </c>
      <c r="B2518" s="2" t="s">
        <v>649</v>
      </c>
      <c r="C2518" s="2" t="s">
        <v>61</v>
      </c>
      <c r="D2518" s="6">
        <v>1</v>
      </c>
      <c r="E2518" s="8">
        <v>60</v>
      </c>
      <c r="F2518" s="8">
        <v>17.23</v>
      </c>
      <c r="G2518" s="8">
        <f>E2518-F2518</f>
        <v>42.769999999999996</v>
      </c>
      <c r="H2518" s="8">
        <f>IF(E2518&lt;&gt;0, ((E2518-F2518)/E2518)*100, 0)</f>
        <v>71.283333333333331</v>
      </c>
    </row>
    <row r="2519" spans="1:8" customFormat="1" ht="15" x14ac:dyDescent="0.25">
      <c r="D2519" s="12"/>
      <c r="E2519" s="12"/>
      <c r="F2519" s="12"/>
      <c r="G2519" s="12"/>
      <c r="H2519" s="12"/>
    </row>
    <row r="2520" spans="1:8" s="4" customFormat="1" x14ac:dyDescent="0.2">
      <c r="A2520" s="3" t="s">
        <v>19</v>
      </c>
      <c r="B2520" s="3" t="s">
        <v>19</v>
      </c>
      <c r="C2520" s="3" t="s">
        <v>19</v>
      </c>
      <c r="D2520" s="5">
        <f>SUBTOTAL(9, D2517:D2519)</f>
        <v>1</v>
      </c>
      <c r="E2520" s="7">
        <f>SUBTOTAL(9, E2517:E2519)</f>
        <v>0</v>
      </c>
      <c r="F2520" s="7">
        <f>SUBTOTAL(9, F2517:F2519)</f>
        <v>17.23</v>
      </c>
      <c r="G2520" s="7">
        <f>SUBTOTAL(9, G2517:G2519)</f>
        <v>-17.230000000000004</v>
      </c>
      <c r="H2520" s="7">
        <f>IF(E2520&lt;&gt;0, ((E2520-F2520)/E2520)*100, 0)</f>
        <v>0</v>
      </c>
    </row>
    <row r="2521" spans="1:8" customFormat="1" ht="15" x14ac:dyDescent="0.25">
      <c r="D2521" s="12"/>
      <c r="E2521" s="12"/>
      <c r="F2521" s="12"/>
      <c r="G2521" s="12"/>
      <c r="H2521" s="12"/>
    </row>
    <row r="2522" spans="1:8" x14ac:dyDescent="0.2">
      <c r="A2522" s="2" t="s">
        <v>650</v>
      </c>
      <c r="B2522" s="2" t="s">
        <v>651</v>
      </c>
      <c r="C2522" s="2" t="s">
        <v>22</v>
      </c>
      <c r="D2522" s="6">
        <v>1</v>
      </c>
      <c r="E2522" s="8">
        <v>18.5</v>
      </c>
      <c r="F2522" s="8">
        <v>5.17</v>
      </c>
      <c r="G2522" s="8">
        <f>E2522-F2522</f>
        <v>13.33</v>
      </c>
      <c r="H2522" s="8">
        <f>IF(E2522&lt;&gt;0, ((E2522-F2522)/E2522)*100, 0)</f>
        <v>72.054054054054049</v>
      </c>
    </row>
    <row r="2523" spans="1:8" x14ac:dyDescent="0.2">
      <c r="A2523" s="2" t="s">
        <v>650</v>
      </c>
      <c r="B2523" s="2" t="s">
        <v>651</v>
      </c>
      <c r="C2523" s="2" t="s">
        <v>107</v>
      </c>
      <c r="D2523" s="6">
        <v>5</v>
      </c>
      <c r="E2523" s="8">
        <v>123.75</v>
      </c>
      <c r="F2523" s="8">
        <v>37.130000000000003</v>
      </c>
      <c r="G2523" s="8">
        <f>E2523-F2523</f>
        <v>86.62</v>
      </c>
      <c r="H2523" s="8">
        <f>IF(E2523&lt;&gt;0, ((E2523-F2523)/E2523)*100, 0)</f>
        <v>69.995959595959604</v>
      </c>
    </row>
    <row r="2524" spans="1:8" x14ac:dyDescent="0.2">
      <c r="A2524" s="2" t="s">
        <v>650</v>
      </c>
      <c r="B2524" s="2" t="s">
        <v>651</v>
      </c>
      <c r="C2524" s="2" t="s">
        <v>404</v>
      </c>
      <c r="D2524" s="6">
        <v>1</v>
      </c>
      <c r="E2524" s="8">
        <v>39.5</v>
      </c>
      <c r="F2524" s="8">
        <v>9.4600000000000009</v>
      </c>
      <c r="G2524" s="8">
        <f>E2524-F2524</f>
        <v>30.04</v>
      </c>
      <c r="H2524" s="8">
        <f>IF(E2524&lt;&gt;0, ((E2524-F2524)/E2524)*100, 0)</f>
        <v>76.050632911392398</v>
      </c>
    </row>
    <row r="2525" spans="1:8" customFormat="1" ht="15" x14ac:dyDescent="0.25">
      <c r="D2525" s="12"/>
      <c r="E2525" s="12"/>
      <c r="F2525" s="12"/>
      <c r="G2525" s="12"/>
      <c r="H2525" s="12"/>
    </row>
    <row r="2526" spans="1:8" s="4" customFormat="1" x14ac:dyDescent="0.2">
      <c r="A2526" s="3" t="s">
        <v>19</v>
      </c>
      <c r="B2526" s="3" t="s">
        <v>19</v>
      </c>
      <c r="C2526" s="3" t="s">
        <v>19</v>
      </c>
      <c r="D2526" s="5">
        <f>SUBTOTAL(9, D2522:D2525)</f>
        <v>7</v>
      </c>
      <c r="E2526" s="7">
        <f>SUBTOTAL(9, E2522:E2525)</f>
        <v>181.75</v>
      </c>
      <c r="F2526" s="7">
        <f>SUBTOTAL(9, F2522:F2525)</f>
        <v>51.760000000000005</v>
      </c>
      <c r="G2526" s="7">
        <f>SUBTOTAL(9, G2522:G2525)</f>
        <v>129.99</v>
      </c>
      <c r="H2526" s="7">
        <f>IF(E2526&lt;&gt;0, ((E2526-F2526)/E2526)*100, 0)</f>
        <v>71.521320495185705</v>
      </c>
    </row>
    <row r="2527" spans="1:8" customFormat="1" ht="15" x14ac:dyDescent="0.25">
      <c r="D2527" s="12"/>
      <c r="E2527" s="12"/>
      <c r="F2527" s="12"/>
      <c r="G2527" s="12"/>
      <c r="H2527" s="12"/>
    </row>
    <row r="2528" spans="1:8" x14ac:dyDescent="0.2">
      <c r="A2528" s="2" t="s">
        <v>652</v>
      </c>
      <c r="B2528" s="2" t="s">
        <v>653</v>
      </c>
      <c r="C2528" s="2" t="s">
        <v>19</v>
      </c>
      <c r="G2528" s="8">
        <f>E2528-F2528</f>
        <v>0</v>
      </c>
      <c r="H2528" s="8">
        <f>IF(E2528&lt;&gt;0, ((E2528-F2528)/E2528)*100, 0)</f>
        <v>0</v>
      </c>
    </row>
    <row r="2529" spans="1:8" x14ac:dyDescent="0.2">
      <c r="A2529" s="2" t="s">
        <v>652</v>
      </c>
      <c r="B2529" s="2" t="s">
        <v>653</v>
      </c>
      <c r="C2529" s="2" t="s">
        <v>19</v>
      </c>
      <c r="E2529" s="8">
        <v>-36.25</v>
      </c>
      <c r="G2529" s="8">
        <f>E2529-F2529</f>
        <v>-36.25</v>
      </c>
      <c r="H2529" s="8">
        <f>IF(E2529&lt;&gt;0, ((E2529-F2529)/E2529)*100, 0)</f>
        <v>100</v>
      </c>
    </row>
    <row r="2530" spans="1:8" x14ac:dyDescent="0.2">
      <c r="A2530" s="2" t="s">
        <v>652</v>
      </c>
      <c r="B2530" s="2" t="s">
        <v>653</v>
      </c>
      <c r="C2530" s="2" t="s">
        <v>87</v>
      </c>
      <c r="D2530" s="6">
        <v>2</v>
      </c>
      <c r="E2530" s="8">
        <v>21</v>
      </c>
      <c r="F2530" s="8">
        <v>5.18</v>
      </c>
      <c r="G2530" s="8">
        <f>E2530-F2530</f>
        <v>15.82</v>
      </c>
      <c r="H2530" s="8">
        <f>IF(E2530&lt;&gt;0, ((E2530-F2530)/E2530)*100, 0)</f>
        <v>75.333333333333329</v>
      </c>
    </row>
    <row r="2531" spans="1:8" x14ac:dyDescent="0.2">
      <c r="A2531" s="2" t="s">
        <v>652</v>
      </c>
      <c r="B2531" s="2" t="s">
        <v>653</v>
      </c>
      <c r="C2531" s="2" t="s">
        <v>28</v>
      </c>
      <c r="D2531" s="6">
        <v>1</v>
      </c>
      <c r="E2531" s="8">
        <v>30.5</v>
      </c>
      <c r="F2531" s="8">
        <v>7.48</v>
      </c>
      <c r="G2531" s="8">
        <f>E2531-F2531</f>
        <v>23.02</v>
      </c>
      <c r="H2531" s="8">
        <f>IF(E2531&lt;&gt;0, ((E2531-F2531)/E2531)*100, 0)</f>
        <v>75.47540983606558</v>
      </c>
    </row>
    <row r="2532" spans="1:8" x14ac:dyDescent="0.2">
      <c r="A2532" s="2" t="s">
        <v>652</v>
      </c>
      <c r="B2532" s="2" t="s">
        <v>653</v>
      </c>
      <c r="C2532" s="2" t="s">
        <v>114</v>
      </c>
      <c r="D2532" s="6">
        <v>2</v>
      </c>
      <c r="E2532" s="8">
        <v>16</v>
      </c>
      <c r="F2532" s="8">
        <v>1.54</v>
      </c>
      <c r="G2532" s="8">
        <f>E2532-F2532</f>
        <v>14.46</v>
      </c>
      <c r="H2532" s="8">
        <f>IF(E2532&lt;&gt;0, ((E2532-F2532)/E2532)*100, 0)</f>
        <v>90.375</v>
      </c>
    </row>
    <row r="2533" spans="1:8" customFormat="1" ht="15" x14ac:dyDescent="0.25">
      <c r="D2533" s="12"/>
      <c r="E2533" s="12"/>
      <c r="F2533" s="12"/>
      <c r="G2533" s="12"/>
      <c r="H2533" s="12"/>
    </row>
    <row r="2534" spans="1:8" s="4" customFormat="1" x14ac:dyDescent="0.2">
      <c r="A2534" s="3" t="s">
        <v>19</v>
      </c>
      <c r="B2534" s="3" t="s">
        <v>19</v>
      </c>
      <c r="C2534" s="3" t="s">
        <v>19</v>
      </c>
      <c r="D2534" s="5">
        <f>SUBTOTAL(9, D2528:D2533)</f>
        <v>5</v>
      </c>
      <c r="E2534" s="7">
        <f>SUBTOTAL(9, E2528:E2533)</f>
        <v>31.25</v>
      </c>
      <c r="F2534" s="7">
        <f>SUBTOTAL(9, F2528:F2533)</f>
        <v>14.2</v>
      </c>
      <c r="G2534" s="7">
        <f>SUBTOTAL(9, G2528:G2533)</f>
        <v>17.05</v>
      </c>
      <c r="H2534" s="7">
        <f>IF(E2534&lt;&gt;0, ((E2534-F2534)/E2534)*100, 0)</f>
        <v>54.559999999999995</v>
      </c>
    </row>
    <row r="2535" spans="1:8" customFormat="1" ht="15" x14ac:dyDescent="0.25">
      <c r="D2535" s="12"/>
      <c r="E2535" s="12"/>
      <c r="F2535" s="12"/>
      <c r="G2535" s="12"/>
      <c r="H2535" s="12"/>
    </row>
    <row r="2536" spans="1:8" x14ac:dyDescent="0.2">
      <c r="A2536" s="2" t="s">
        <v>654</v>
      </c>
      <c r="B2536" s="2" t="s">
        <v>655</v>
      </c>
      <c r="C2536" s="2" t="s">
        <v>19</v>
      </c>
      <c r="G2536" s="8">
        <f>E2536-F2536</f>
        <v>0</v>
      </c>
      <c r="H2536" s="8">
        <f>IF(E2536&lt;&gt;0, ((E2536-F2536)/E2536)*100, 0)</f>
        <v>0</v>
      </c>
    </row>
    <row r="2537" spans="1:8" x14ac:dyDescent="0.2">
      <c r="A2537" s="2" t="s">
        <v>654</v>
      </c>
      <c r="B2537" s="2" t="s">
        <v>655</v>
      </c>
      <c r="C2537" s="2" t="s">
        <v>86</v>
      </c>
      <c r="D2537" s="6">
        <v>1</v>
      </c>
      <c r="F2537" s="8">
        <v>2.31</v>
      </c>
      <c r="G2537" s="8">
        <f>E2537-F2537</f>
        <v>-2.31</v>
      </c>
      <c r="H2537" s="8">
        <f>IF(E2537&lt;&gt;0, ((E2537-F2537)/E2537)*100, 0)</f>
        <v>0</v>
      </c>
    </row>
    <row r="2538" spans="1:8" x14ac:dyDescent="0.2">
      <c r="A2538" s="2" t="s">
        <v>654</v>
      </c>
      <c r="B2538" s="2" t="s">
        <v>655</v>
      </c>
      <c r="C2538" s="2" t="s">
        <v>92</v>
      </c>
      <c r="D2538" s="6">
        <v>1</v>
      </c>
      <c r="F2538" s="8">
        <v>1.4</v>
      </c>
      <c r="G2538" s="8">
        <f>E2538-F2538</f>
        <v>-1.4</v>
      </c>
      <c r="H2538" s="8">
        <f>IF(E2538&lt;&gt;0, ((E2538-F2538)/E2538)*100, 0)</f>
        <v>0</v>
      </c>
    </row>
    <row r="2539" spans="1:8" x14ac:dyDescent="0.2">
      <c r="A2539" s="2" t="s">
        <v>654</v>
      </c>
      <c r="B2539" s="2" t="s">
        <v>655</v>
      </c>
      <c r="C2539" s="2" t="s">
        <v>13</v>
      </c>
      <c r="D2539" s="6">
        <v>2</v>
      </c>
      <c r="F2539" s="8">
        <v>0.66</v>
      </c>
      <c r="G2539" s="8">
        <f>E2539-F2539</f>
        <v>-0.66</v>
      </c>
      <c r="H2539" s="8">
        <f>IF(E2539&lt;&gt;0, ((E2539-F2539)/E2539)*100, 0)</f>
        <v>0</v>
      </c>
    </row>
    <row r="2540" spans="1:8" x14ac:dyDescent="0.2">
      <c r="A2540" s="2" t="s">
        <v>654</v>
      </c>
      <c r="B2540" s="2" t="s">
        <v>655</v>
      </c>
      <c r="C2540" s="2" t="s">
        <v>54</v>
      </c>
      <c r="D2540" s="6">
        <v>1</v>
      </c>
      <c r="F2540" s="8">
        <v>0.84</v>
      </c>
      <c r="G2540" s="8">
        <f>E2540-F2540</f>
        <v>-0.84</v>
      </c>
      <c r="H2540" s="8">
        <f>IF(E2540&lt;&gt;0, ((E2540-F2540)/E2540)*100, 0)</f>
        <v>0</v>
      </c>
    </row>
    <row r="2541" spans="1:8" x14ac:dyDescent="0.2">
      <c r="A2541" s="2" t="s">
        <v>654</v>
      </c>
      <c r="B2541" s="2" t="s">
        <v>655</v>
      </c>
      <c r="C2541" s="2" t="s">
        <v>66</v>
      </c>
      <c r="D2541" s="6">
        <v>1</v>
      </c>
      <c r="F2541" s="8">
        <v>1.87</v>
      </c>
      <c r="G2541" s="8">
        <f>E2541-F2541</f>
        <v>-1.87</v>
      </c>
      <c r="H2541" s="8">
        <f>IF(E2541&lt;&gt;0, ((E2541-F2541)/E2541)*100, 0)</f>
        <v>0</v>
      </c>
    </row>
    <row r="2542" spans="1:8" x14ac:dyDescent="0.2">
      <c r="A2542" s="2" t="s">
        <v>654</v>
      </c>
      <c r="B2542" s="2" t="s">
        <v>655</v>
      </c>
      <c r="C2542" s="2" t="s">
        <v>36</v>
      </c>
      <c r="D2542" s="6">
        <v>1</v>
      </c>
      <c r="F2542" s="8">
        <v>6.68</v>
      </c>
      <c r="G2542" s="8">
        <f>E2542-F2542</f>
        <v>-6.68</v>
      </c>
      <c r="H2542" s="8">
        <f>IF(E2542&lt;&gt;0, ((E2542-F2542)/E2542)*100, 0)</f>
        <v>0</v>
      </c>
    </row>
    <row r="2543" spans="1:8" x14ac:dyDescent="0.2">
      <c r="A2543" s="2" t="s">
        <v>654</v>
      </c>
      <c r="B2543" s="2" t="s">
        <v>655</v>
      </c>
      <c r="C2543" s="2" t="s">
        <v>145</v>
      </c>
      <c r="D2543" s="6">
        <v>1</v>
      </c>
      <c r="F2543" s="8">
        <v>4.79</v>
      </c>
      <c r="G2543" s="8">
        <f>E2543-F2543</f>
        <v>-4.79</v>
      </c>
      <c r="H2543" s="8">
        <f>IF(E2543&lt;&gt;0, ((E2543-F2543)/E2543)*100, 0)</f>
        <v>0</v>
      </c>
    </row>
    <row r="2544" spans="1:8" x14ac:dyDescent="0.2">
      <c r="A2544" s="2" t="s">
        <v>654</v>
      </c>
      <c r="B2544" s="2" t="s">
        <v>655</v>
      </c>
      <c r="C2544" s="2" t="s">
        <v>146</v>
      </c>
      <c r="D2544" s="6">
        <v>1</v>
      </c>
      <c r="F2544" s="8">
        <v>7.01</v>
      </c>
      <c r="G2544" s="8">
        <f>E2544-F2544</f>
        <v>-7.01</v>
      </c>
      <c r="H2544" s="8">
        <f>IF(E2544&lt;&gt;0, ((E2544-F2544)/E2544)*100, 0)</f>
        <v>0</v>
      </c>
    </row>
    <row r="2545" spans="1:8" x14ac:dyDescent="0.2">
      <c r="A2545" s="2" t="s">
        <v>654</v>
      </c>
      <c r="B2545" s="2" t="s">
        <v>655</v>
      </c>
      <c r="C2545" s="2" t="s">
        <v>270</v>
      </c>
      <c r="D2545" s="6">
        <v>1</v>
      </c>
      <c r="E2545" s="8">
        <v>85</v>
      </c>
      <c r="G2545" s="8">
        <f>E2545-F2545</f>
        <v>85</v>
      </c>
      <c r="H2545" s="8">
        <f>IF(E2545&lt;&gt;0, ((E2545-F2545)/E2545)*100, 0)</f>
        <v>100</v>
      </c>
    </row>
    <row r="2546" spans="1:8" x14ac:dyDescent="0.2">
      <c r="A2546" s="2" t="s">
        <v>654</v>
      </c>
      <c r="B2546" s="2" t="s">
        <v>655</v>
      </c>
      <c r="C2546" s="2" t="s">
        <v>170</v>
      </c>
      <c r="D2546" s="6">
        <v>1</v>
      </c>
      <c r="E2546" s="8">
        <v>110</v>
      </c>
      <c r="G2546" s="8">
        <f>E2546-F2546</f>
        <v>110</v>
      </c>
      <c r="H2546" s="8">
        <f>IF(E2546&lt;&gt;0, ((E2546-F2546)/E2546)*100, 0)</f>
        <v>100</v>
      </c>
    </row>
    <row r="2547" spans="1:8" x14ac:dyDescent="0.2">
      <c r="A2547" s="2" t="s">
        <v>654</v>
      </c>
      <c r="B2547" s="2" t="s">
        <v>655</v>
      </c>
      <c r="C2547" s="2" t="s">
        <v>171</v>
      </c>
      <c r="D2547" s="6">
        <v>1</v>
      </c>
      <c r="F2547" s="8">
        <v>3.85</v>
      </c>
      <c r="G2547" s="8">
        <f>E2547-F2547</f>
        <v>-3.85</v>
      </c>
      <c r="H2547" s="8">
        <f>IF(E2547&lt;&gt;0, ((E2547-F2547)/E2547)*100, 0)</f>
        <v>0</v>
      </c>
    </row>
    <row r="2548" spans="1:8" x14ac:dyDescent="0.2">
      <c r="A2548" s="2" t="s">
        <v>654</v>
      </c>
      <c r="B2548" s="2" t="s">
        <v>655</v>
      </c>
      <c r="C2548" s="2" t="s">
        <v>206</v>
      </c>
      <c r="D2548" s="6">
        <v>1</v>
      </c>
      <c r="F2548" s="8">
        <v>4.75</v>
      </c>
      <c r="G2548" s="8">
        <f>E2548-F2548</f>
        <v>-4.75</v>
      </c>
      <c r="H2548" s="8">
        <f>IF(E2548&lt;&gt;0, ((E2548-F2548)/E2548)*100, 0)</f>
        <v>0</v>
      </c>
    </row>
    <row r="2549" spans="1:8" x14ac:dyDescent="0.2">
      <c r="A2549" s="2" t="s">
        <v>654</v>
      </c>
      <c r="B2549" s="2" t="s">
        <v>655</v>
      </c>
      <c r="C2549" s="2" t="s">
        <v>47</v>
      </c>
      <c r="D2549" s="6">
        <v>1</v>
      </c>
      <c r="F2549" s="8">
        <v>1.54</v>
      </c>
      <c r="G2549" s="8">
        <f>E2549-F2549</f>
        <v>-1.54</v>
      </c>
      <c r="H2549" s="8">
        <f>IF(E2549&lt;&gt;0, ((E2549-F2549)/E2549)*100, 0)</f>
        <v>0</v>
      </c>
    </row>
    <row r="2550" spans="1:8" x14ac:dyDescent="0.2">
      <c r="A2550" s="2" t="s">
        <v>654</v>
      </c>
      <c r="B2550" s="2" t="s">
        <v>655</v>
      </c>
      <c r="C2550" s="2" t="s">
        <v>172</v>
      </c>
      <c r="D2550" s="6">
        <v>1</v>
      </c>
      <c r="F2550" s="8">
        <v>2.09</v>
      </c>
      <c r="G2550" s="8">
        <f>E2550-F2550</f>
        <v>-2.09</v>
      </c>
      <c r="H2550" s="8">
        <f>IF(E2550&lt;&gt;0, ((E2550-F2550)/E2550)*100, 0)</f>
        <v>0</v>
      </c>
    </row>
    <row r="2551" spans="1:8" customFormat="1" ht="15" x14ac:dyDescent="0.25">
      <c r="D2551" s="12"/>
      <c r="E2551" s="12"/>
      <c r="F2551" s="12"/>
      <c r="G2551" s="12"/>
      <c r="H2551" s="12"/>
    </row>
    <row r="2552" spans="1:8" s="4" customFormat="1" x14ac:dyDescent="0.2">
      <c r="A2552" s="3" t="s">
        <v>19</v>
      </c>
      <c r="B2552" s="3" t="s">
        <v>19</v>
      </c>
      <c r="C2552" s="3" t="s">
        <v>19</v>
      </c>
      <c r="D2552" s="5">
        <f>SUBTOTAL(9, D2536:D2551)</f>
        <v>15</v>
      </c>
      <c r="E2552" s="7">
        <f>SUBTOTAL(9, E2536:E2551)</f>
        <v>195</v>
      </c>
      <c r="F2552" s="7">
        <f>SUBTOTAL(9, F2536:F2551)</f>
        <v>37.790000000000006</v>
      </c>
      <c r="G2552" s="7">
        <f>SUBTOTAL(9, G2536:G2551)</f>
        <v>157.21</v>
      </c>
      <c r="H2552" s="7">
        <f>IF(E2552&lt;&gt;0, ((E2552-F2552)/E2552)*100, 0)</f>
        <v>80.620512820512815</v>
      </c>
    </row>
    <row r="2553" spans="1:8" customFormat="1" ht="15" x14ac:dyDescent="0.25">
      <c r="D2553" s="12"/>
      <c r="E2553" s="12"/>
      <c r="F2553" s="12"/>
      <c r="G2553" s="12"/>
      <c r="H2553" s="12"/>
    </row>
    <row r="2554" spans="1:8" x14ac:dyDescent="0.2">
      <c r="A2554" s="2" t="s">
        <v>656</v>
      </c>
      <c r="B2554" s="2" t="s">
        <v>657</v>
      </c>
      <c r="C2554" s="2" t="s">
        <v>11</v>
      </c>
      <c r="D2554" s="6">
        <v>2</v>
      </c>
      <c r="E2554" s="8">
        <v>33</v>
      </c>
      <c r="F2554" s="8">
        <v>9.2799999999999994</v>
      </c>
      <c r="G2554" s="8">
        <f>E2554-F2554</f>
        <v>23.72</v>
      </c>
      <c r="H2554" s="8">
        <f>IF(E2554&lt;&gt;0, ((E2554-F2554)/E2554)*100, 0)</f>
        <v>71.878787878787875</v>
      </c>
    </row>
    <row r="2555" spans="1:8" x14ac:dyDescent="0.2">
      <c r="A2555" s="2" t="s">
        <v>656</v>
      </c>
      <c r="B2555" s="2" t="s">
        <v>657</v>
      </c>
      <c r="C2555" s="2" t="s">
        <v>12</v>
      </c>
      <c r="D2555" s="6">
        <v>8</v>
      </c>
      <c r="E2555" s="8">
        <v>132</v>
      </c>
      <c r="F2555" s="8">
        <v>37.130000000000003</v>
      </c>
      <c r="G2555" s="8">
        <f>E2555-F2555</f>
        <v>94.87</v>
      </c>
      <c r="H2555" s="8">
        <f>IF(E2555&lt;&gt;0, ((E2555-F2555)/E2555)*100, 0)</f>
        <v>71.871212121212125</v>
      </c>
    </row>
    <row r="2556" spans="1:8" customFormat="1" ht="15" x14ac:dyDescent="0.25">
      <c r="D2556" s="12"/>
      <c r="E2556" s="12"/>
      <c r="F2556" s="12"/>
      <c r="G2556" s="12"/>
      <c r="H2556" s="12"/>
    </row>
    <row r="2557" spans="1:8" s="4" customFormat="1" x14ac:dyDescent="0.2">
      <c r="A2557" s="3" t="s">
        <v>19</v>
      </c>
      <c r="B2557" s="3" t="s">
        <v>19</v>
      </c>
      <c r="C2557" s="3" t="s">
        <v>19</v>
      </c>
      <c r="D2557" s="5">
        <f>SUBTOTAL(9, D2554:D2556)</f>
        <v>10</v>
      </c>
      <c r="E2557" s="7">
        <f>SUBTOTAL(9, E2554:E2556)</f>
        <v>165</v>
      </c>
      <c r="F2557" s="7">
        <f>SUBTOTAL(9, F2554:F2556)</f>
        <v>46.410000000000004</v>
      </c>
      <c r="G2557" s="7">
        <f>SUBTOTAL(9, G2554:G2556)</f>
        <v>118.59</v>
      </c>
      <c r="H2557" s="7">
        <f>IF(E2557&lt;&gt;0, ((E2557-F2557)/E2557)*100, 0)</f>
        <v>71.872727272727275</v>
      </c>
    </row>
    <row r="2558" spans="1:8" customFormat="1" ht="15" x14ac:dyDescent="0.25">
      <c r="D2558" s="12"/>
      <c r="E2558" s="12"/>
      <c r="F2558" s="12"/>
      <c r="G2558" s="12"/>
      <c r="H2558" s="12"/>
    </row>
    <row r="2559" spans="1:8" x14ac:dyDescent="0.2">
      <c r="A2559" s="2" t="s">
        <v>658</v>
      </c>
      <c r="B2559" s="2" t="s">
        <v>659</v>
      </c>
      <c r="C2559" s="2" t="s">
        <v>145</v>
      </c>
      <c r="D2559" s="6">
        <v>1</v>
      </c>
      <c r="E2559" s="8">
        <v>18.5</v>
      </c>
      <c r="F2559" s="8">
        <v>4.79</v>
      </c>
      <c r="G2559" s="8">
        <f>E2559-F2559</f>
        <v>13.71</v>
      </c>
      <c r="H2559" s="8">
        <f>IF(E2559&lt;&gt;0, ((E2559-F2559)/E2559)*100, 0)</f>
        <v>74.108108108108112</v>
      </c>
    </row>
    <row r="2560" spans="1:8" x14ac:dyDescent="0.2">
      <c r="A2560" s="2" t="s">
        <v>658</v>
      </c>
      <c r="B2560" s="2" t="s">
        <v>659</v>
      </c>
      <c r="C2560" s="2" t="s">
        <v>146</v>
      </c>
      <c r="D2560" s="6">
        <v>1</v>
      </c>
      <c r="E2560" s="8">
        <v>24.5</v>
      </c>
      <c r="F2560" s="8">
        <v>7.01</v>
      </c>
      <c r="G2560" s="8">
        <f>E2560-F2560</f>
        <v>17.490000000000002</v>
      </c>
      <c r="H2560" s="8">
        <f>IF(E2560&lt;&gt;0, ((E2560-F2560)/E2560)*100, 0)</f>
        <v>71.387755102040828</v>
      </c>
    </row>
    <row r="2561" spans="1:8" x14ac:dyDescent="0.2">
      <c r="A2561" s="2" t="s">
        <v>658</v>
      </c>
      <c r="B2561" s="2" t="s">
        <v>659</v>
      </c>
      <c r="C2561" s="2" t="s">
        <v>192</v>
      </c>
      <c r="D2561" s="6">
        <v>1</v>
      </c>
      <c r="E2561" s="8">
        <v>18.5</v>
      </c>
      <c r="F2561" s="8">
        <v>5.78</v>
      </c>
      <c r="G2561" s="8">
        <f>E2561-F2561</f>
        <v>12.719999999999999</v>
      </c>
      <c r="H2561" s="8">
        <f>IF(E2561&lt;&gt;0, ((E2561-F2561)/E2561)*100, 0)</f>
        <v>68.756756756756758</v>
      </c>
    </row>
    <row r="2562" spans="1:8" customFormat="1" ht="15" x14ac:dyDescent="0.25">
      <c r="D2562" s="12"/>
      <c r="E2562" s="12"/>
      <c r="F2562" s="12"/>
      <c r="G2562" s="12"/>
      <c r="H2562" s="12"/>
    </row>
    <row r="2563" spans="1:8" s="4" customFormat="1" x14ac:dyDescent="0.2">
      <c r="A2563" s="3" t="s">
        <v>19</v>
      </c>
      <c r="B2563" s="3" t="s">
        <v>19</v>
      </c>
      <c r="C2563" s="3" t="s">
        <v>19</v>
      </c>
      <c r="D2563" s="5">
        <f>SUBTOTAL(9, D2559:D2562)</f>
        <v>3</v>
      </c>
      <c r="E2563" s="7">
        <f>SUBTOTAL(9, E2559:E2562)</f>
        <v>61.5</v>
      </c>
      <c r="F2563" s="7">
        <f>SUBTOTAL(9, F2559:F2562)</f>
        <v>17.580000000000002</v>
      </c>
      <c r="G2563" s="7">
        <f>SUBTOTAL(9, G2559:G2562)</f>
        <v>43.92</v>
      </c>
      <c r="H2563" s="7">
        <f>IF(E2563&lt;&gt;0, ((E2563-F2563)/E2563)*100, 0)</f>
        <v>71.41463414634147</v>
      </c>
    </row>
    <row r="2564" spans="1:8" customFormat="1" ht="15" x14ac:dyDescent="0.25">
      <c r="D2564" s="12"/>
      <c r="E2564" s="12"/>
      <c r="F2564" s="12"/>
      <c r="G2564" s="12"/>
      <c r="H2564" s="12"/>
    </row>
    <row r="2565" spans="1:8" x14ac:dyDescent="0.2">
      <c r="A2565" s="2" t="s">
        <v>660</v>
      </c>
      <c r="B2565" s="2" t="s">
        <v>661</v>
      </c>
      <c r="C2565" s="2" t="s">
        <v>19</v>
      </c>
      <c r="G2565" s="8">
        <f>E2565-F2565</f>
        <v>0</v>
      </c>
      <c r="H2565" s="8">
        <f>IF(E2565&lt;&gt;0, ((E2565-F2565)/E2565)*100, 0)</f>
        <v>0</v>
      </c>
    </row>
    <row r="2566" spans="1:8" x14ac:dyDescent="0.2">
      <c r="A2566" s="2" t="s">
        <v>660</v>
      </c>
      <c r="B2566" s="2" t="s">
        <v>661</v>
      </c>
      <c r="C2566" s="2" t="s">
        <v>19</v>
      </c>
      <c r="G2566" s="8">
        <f>E2566-F2566</f>
        <v>0</v>
      </c>
      <c r="H2566" s="8">
        <f>IF(E2566&lt;&gt;0, ((E2566-F2566)/E2566)*100, 0)</f>
        <v>0</v>
      </c>
    </row>
    <row r="2567" spans="1:8" x14ac:dyDescent="0.2">
      <c r="A2567" s="2" t="s">
        <v>660</v>
      </c>
      <c r="B2567" s="2" t="s">
        <v>661</v>
      </c>
      <c r="C2567" s="2" t="s">
        <v>19</v>
      </c>
      <c r="G2567" s="8">
        <f>E2567-F2567</f>
        <v>0</v>
      </c>
      <c r="H2567" s="8">
        <f>IF(E2567&lt;&gt;0, ((E2567-F2567)/E2567)*100, 0)</f>
        <v>0</v>
      </c>
    </row>
    <row r="2568" spans="1:8" x14ac:dyDescent="0.2">
      <c r="A2568" s="2" t="s">
        <v>660</v>
      </c>
      <c r="B2568" s="2" t="s">
        <v>661</v>
      </c>
      <c r="C2568" s="2" t="s">
        <v>19</v>
      </c>
      <c r="G2568" s="8">
        <f>E2568-F2568</f>
        <v>0</v>
      </c>
      <c r="H2568" s="8">
        <f>IF(E2568&lt;&gt;0, ((E2568-F2568)/E2568)*100, 0)</f>
        <v>0</v>
      </c>
    </row>
    <row r="2569" spans="1:8" x14ac:dyDescent="0.2">
      <c r="A2569" s="2" t="s">
        <v>660</v>
      </c>
      <c r="B2569" s="2" t="s">
        <v>661</v>
      </c>
      <c r="C2569" s="2" t="s">
        <v>19</v>
      </c>
      <c r="G2569" s="8">
        <f>E2569-F2569</f>
        <v>0</v>
      </c>
      <c r="H2569" s="8">
        <f>IF(E2569&lt;&gt;0, ((E2569-F2569)/E2569)*100, 0)</f>
        <v>0</v>
      </c>
    </row>
    <row r="2570" spans="1:8" x14ac:dyDescent="0.2">
      <c r="A2570" s="2" t="s">
        <v>660</v>
      </c>
      <c r="B2570" s="2" t="s">
        <v>661</v>
      </c>
      <c r="C2570" s="2" t="s">
        <v>407</v>
      </c>
      <c r="D2570" s="6">
        <v>1</v>
      </c>
      <c r="E2570" s="8">
        <v>16.5</v>
      </c>
      <c r="F2570" s="8">
        <v>4.6399999999999997</v>
      </c>
      <c r="G2570" s="8">
        <f>E2570-F2570</f>
        <v>11.86</v>
      </c>
      <c r="H2570" s="8">
        <f>IF(E2570&lt;&gt;0, ((E2570-F2570)/E2570)*100, 0)</f>
        <v>71.878787878787875</v>
      </c>
    </row>
    <row r="2571" spans="1:8" x14ac:dyDescent="0.2">
      <c r="A2571" s="2" t="s">
        <v>660</v>
      </c>
      <c r="B2571" s="2" t="s">
        <v>661</v>
      </c>
      <c r="C2571" s="2" t="s">
        <v>227</v>
      </c>
      <c r="D2571" s="6">
        <v>1</v>
      </c>
      <c r="E2571" s="8">
        <v>44.5</v>
      </c>
      <c r="F2571" s="8">
        <v>9.6300000000000008</v>
      </c>
      <c r="G2571" s="8">
        <f>E2571-F2571</f>
        <v>34.869999999999997</v>
      </c>
      <c r="H2571" s="8">
        <f>IF(E2571&lt;&gt;0, ((E2571-F2571)/E2571)*100, 0)</f>
        <v>78.359550561797747</v>
      </c>
    </row>
    <row r="2572" spans="1:8" x14ac:dyDescent="0.2">
      <c r="A2572" s="2" t="s">
        <v>660</v>
      </c>
      <c r="B2572" s="2" t="s">
        <v>661</v>
      </c>
      <c r="C2572" s="2" t="s">
        <v>199</v>
      </c>
      <c r="D2572" s="6">
        <v>3</v>
      </c>
      <c r="E2572" s="8">
        <v>49.5</v>
      </c>
      <c r="F2572" s="8">
        <v>8.25</v>
      </c>
      <c r="G2572" s="8">
        <f>E2572-F2572</f>
        <v>41.25</v>
      </c>
      <c r="H2572" s="8">
        <f>IF(E2572&lt;&gt;0, ((E2572-F2572)/E2572)*100, 0)</f>
        <v>83.333333333333343</v>
      </c>
    </row>
    <row r="2573" spans="1:8" customFormat="1" ht="15" x14ac:dyDescent="0.25">
      <c r="D2573" s="12"/>
      <c r="E2573" s="12"/>
      <c r="F2573" s="12"/>
      <c r="G2573" s="12"/>
      <c r="H2573" s="12"/>
    </row>
    <row r="2574" spans="1:8" s="4" customFormat="1" x14ac:dyDescent="0.2">
      <c r="A2574" s="3" t="s">
        <v>19</v>
      </c>
      <c r="B2574" s="3" t="s">
        <v>19</v>
      </c>
      <c r="C2574" s="3" t="s">
        <v>19</v>
      </c>
      <c r="D2574" s="5">
        <f>SUBTOTAL(9, D2565:D2573)</f>
        <v>5</v>
      </c>
      <c r="E2574" s="7">
        <f>SUBTOTAL(9, E2565:E2573)</f>
        <v>110.5</v>
      </c>
      <c r="F2574" s="7">
        <f>SUBTOTAL(9, F2565:F2573)</f>
        <v>22.52</v>
      </c>
      <c r="G2574" s="7">
        <f>SUBTOTAL(9, G2565:G2573)</f>
        <v>87.97999999999999</v>
      </c>
      <c r="H2574" s="7">
        <f>IF(E2574&lt;&gt;0, ((E2574-F2574)/E2574)*100, 0)</f>
        <v>79.619909502262445</v>
      </c>
    </row>
    <row r="2575" spans="1:8" customFormat="1" ht="15" x14ac:dyDescent="0.25">
      <c r="D2575" s="12"/>
      <c r="E2575" s="12"/>
      <c r="F2575" s="12"/>
      <c r="G2575" s="12"/>
      <c r="H2575" s="12"/>
    </row>
    <row r="2576" spans="1:8" x14ac:dyDescent="0.2">
      <c r="A2576" s="2" t="s">
        <v>662</v>
      </c>
      <c r="B2576" s="2" t="s">
        <v>663</v>
      </c>
      <c r="C2576" s="2" t="s">
        <v>387</v>
      </c>
      <c r="D2576" s="6">
        <v>1</v>
      </c>
      <c r="E2576" s="8">
        <v>12.75</v>
      </c>
      <c r="F2576" s="8">
        <v>4.54</v>
      </c>
      <c r="G2576" s="8">
        <f>E2576-F2576</f>
        <v>8.2100000000000009</v>
      </c>
      <c r="H2576" s="8">
        <f>IF(E2576&lt;&gt;0, ((E2576-F2576)/E2576)*100, 0)</f>
        <v>64.392156862745111</v>
      </c>
    </row>
    <row r="2577" spans="1:8" x14ac:dyDescent="0.2">
      <c r="A2577" s="2" t="s">
        <v>662</v>
      </c>
      <c r="B2577" s="2" t="s">
        <v>663</v>
      </c>
      <c r="C2577" s="2" t="s">
        <v>40</v>
      </c>
      <c r="D2577" s="6">
        <v>1</v>
      </c>
      <c r="E2577" s="8">
        <v>38.25</v>
      </c>
      <c r="F2577" s="8">
        <v>7.7</v>
      </c>
      <c r="G2577" s="8">
        <f>E2577-F2577</f>
        <v>30.55</v>
      </c>
      <c r="H2577" s="8">
        <f>IF(E2577&lt;&gt;0, ((E2577-F2577)/E2577)*100, 0)</f>
        <v>79.869281045751634</v>
      </c>
    </row>
    <row r="2578" spans="1:8" x14ac:dyDescent="0.2">
      <c r="A2578" s="2" t="s">
        <v>662</v>
      </c>
      <c r="B2578" s="2" t="s">
        <v>663</v>
      </c>
      <c r="C2578" s="2" t="s">
        <v>348</v>
      </c>
      <c r="D2578" s="6">
        <v>1</v>
      </c>
      <c r="E2578" s="8">
        <v>13.5</v>
      </c>
      <c r="F2578" s="8">
        <v>3.3</v>
      </c>
      <c r="G2578" s="8">
        <f>E2578-F2578</f>
        <v>10.199999999999999</v>
      </c>
      <c r="H2578" s="8">
        <f>IF(E2578&lt;&gt;0, ((E2578-F2578)/E2578)*100, 0)</f>
        <v>75.555555555555557</v>
      </c>
    </row>
    <row r="2579" spans="1:8" customFormat="1" ht="15" x14ac:dyDescent="0.25">
      <c r="D2579" s="12"/>
      <c r="E2579" s="12"/>
      <c r="F2579" s="12"/>
      <c r="G2579" s="12"/>
      <c r="H2579" s="12"/>
    </row>
    <row r="2580" spans="1:8" s="4" customFormat="1" x14ac:dyDescent="0.2">
      <c r="A2580" s="3" t="s">
        <v>19</v>
      </c>
      <c r="B2580" s="3" t="s">
        <v>19</v>
      </c>
      <c r="C2580" s="3" t="s">
        <v>19</v>
      </c>
      <c r="D2580" s="5">
        <f>SUBTOTAL(9, D2576:D2579)</f>
        <v>3</v>
      </c>
      <c r="E2580" s="7">
        <f>SUBTOTAL(9, E2576:E2579)</f>
        <v>64.5</v>
      </c>
      <c r="F2580" s="7">
        <f>SUBTOTAL(9, F2576:F2579)</f>
        <v>15.54</v>
      </c>
      <c r="G2580" s="7">
        <f>SUBTOTAL(9, G2576:G2579)</f>
        <v>48.960000000000008</v>
      </c>
      <c r="H2580" s="7">
        <f>IF(E2580&lt;&gt;0, ((E2580-F2580)/E2580)*100, 0)</f>
        <v>75.906976744186053</v>
      </c>
    </row>
    <row r="2581" spans="1:8" customFormat="1" ht="15" x14ac:dyDescent="0.25">
      <c r="D2581" s="12"/>
      <c r="E2581" s="12"/>
      <c r="F2581" s="12"/>
      <c r="G2581" s="12"/>
      <c r="H2581" s="12"/>
    </row>
    <row r="2582" spans="1:8" x14ac:dyDescent="0.2">
      <c r="A2582" s="2" t="s">
        <v>664</v>
      </c>
      <c r="B2582" s="2" t="s">
        <v>665</v>
      </c>
      <c r="C2582" s="2" t="s">
        <v>444</v>
      </c>
      <c r="D2582" s="6">
        <v>1</v>
      </c>
      <c r="E2582" s="8">
        <v>14.5</v>
      </c>
      <c r="F2582" s="8">
        <v>4.29</v>
      </c>
      <c r="G2582" s="8">
        <f>E2582-F2582</f>
        <v>10.210000000000001</v>
      </c>
      <c r="H2582" s="8">
        <f>IF(E2582&lt;&gt;0, ((E2582-F2582)/E2582)*100, 0)</f>
        <v>70.413793103448285</v>
      </c>
    </row>
    <row r="2583" spans="1:8" x14ac:dyDescent="0.2">
      <c r="A2583" s="2" t="s">
        <v>664</v>
      </c>
      <c r="B2583" s="2" t="s">
        <v>665</v>
      </c>
      <c r="C2583" s="2" t="s">
        <v>103</v>
      </c>
      <c r="D2583" s="6">
        <v>2</v>
      </c>
      <c r="E2583" s="8">
        <v>27</v>
      </c>
      <c r="F2583" s="8">
        <v>7.7</v>
      </c>
      <c r="G2583" s="8">
        <f>E2583-F2583</f>
        <v>19.3</v>
      </c>
      <c r="H2583" s="8">
        <f>IF(E2583&lt;&gt;0, ((E2583-F2583)/E2583)*100, 0)</f>
        <v>71.481481481481481</v>
      </c>
    </row>
    <row r="2584" spans="1:8" x14ac:dyDescent="0.2">
      <c r="A2584" s="2" t="s">
        <v>664</v>
      </c>
      <c r="B2584" s="2" t="s">
        <v>665</v>
      </c>
      <c r="C2584" s="2" t="s">
        <v>104</v>
      </c>
      <c r="D2584" s="6">
        <v>1</v>
      </c>
      <c r="E2584" s="8">
        <v>12</v>
      </c>
      <c r="F2584" s="8">
        <v>2.2000000000000002</v>
      </c>
      <c r="G2584" s="8">
        <f>E2584-F2584</f>
        <v>9.8000000000000007</v>
      </c>
      <c r="H2584" s="8">
        <f>IF(E2584&lt;&gt;0, ((E2584-F2584)/E2584)*100, 0)</f>
        <v>81.666666666666671</v>
      </c>
    </row>
    <row r="2585" spans="1:8" x14ac:dyDescent="0.2">
      <c r="A2585" s="2" t="s">
        <v>664</v>
      </c>
      <c r="B2585" s="2" t="s">
        <v>665</v>
      </c>
      <c r="C2585" s="2" t="s">
        <v>106</v>
      </c>
      <c r="D2585" s="6">
        <v>1</v>
      </c>
      <c r="E2585" s="8">
        <v>24.75</v>
      </c>
      <c r="F2585" s="8">
        <v>7.43</v>
      </c>
      <c r="G2585" s="8">
        <f>E2585-F2585</f>
        <v>17.32</v>
      </c>
      <c r="H2585" s="8">
        <f>IF(E2585&lt;&gt;0, ((E2585-F2585)/E2585)*100, 0)</f>
        <v>69.979797979797979</v>
      </c>
    </row>
    <row r="2586" spans="1:8" x14ac:dyDescent="0.2">
      <c r="A2586" s="2" t="s">
        <v>664</v>
      </c>
      <c r="B2586" s="2" t="s">
        <v>665</v>
      </c>
      <c r="C2586" s="2" t="s">
        <v>145</v>
      </c>
      <c r="D2586" s="6">
        <v>1</v>
      </c>
      <c r="E2586" s="8">
        <v>18.5</v>
      </c>
      <c r="F2586" s="8">
        <v>4.79</v>
      </c>
      <c r="G2586" s="8">
        <f>E2586-F2586</f>
        <v>13.71</v>
      </c>
      <c r="H2586" s="8">
        <f>IF(E2586&lt;&gt;0, ((E2586-F2586)/E2586)*100, 0)</f>
        <v>74.108108108108112</v>
      </c>
    </row>
    <row r="2587" spans="1:8" x14ac:dyDescent="0.2">
      <c r="A2587" s="2" t="s">
        <v>664</v>
      </c>
      <c r="B2587" s="2" t="s">
        <v>665</v>
      </c>
      <c r="C2587" s="2" t="s">
        <v>146</v>
      </c>
      <c r="D2587" s="6">
        <v>1</v>
      </c>
      <c r="E2587" s="8">
        <v>24.5</v>
      </c>
      <c r="F2587" s="8">
        <v>7.01</v>
      </c>
      <c r="G2587" s="8">
        <f>E2587-F2587</f>
        <v>17.490000000000002</v>
      </c>
      <c r="H2587" s="8">
        <f>IF(E2587&lt;&gt;0, ((E2587-F2587)/E2587)*100, 0)</f>
        <v>71.387755102040828</v>
      </c>
    </row>
    <row r="2588" spans="1:8" customFormat="1" ht="15" x14ac:dyDescent="0.25">
      <c r="D2588" s="12"/>
      <c r="E2588" s="12"/>
      <c r="F2588" s="12"/>
      <c r="G2588" s="12"/>
      <c r="H2588" s="12"/>
    </row>
    <row r="2589" spans="1:8" s="4" customFormat="1" x14ac:dyDescent="0.2">
      <c r="A2589" s="3" t="s">
        <v>19</v>
      </c>
      <c r="B2589" s="3" t="s">
        <v>19</v>
      </c>
      <c r="C2589" s="3" t="s">
        <v>19</v>
      </c>
      <c r="D2589" s="5">
        <f>SUBTOTAL(9, D2582:D2588)</f>
        <v>7</v>
      </c>
      <c r="E2589" s="7">
        <f>SUBTOTAL(9, E2582:E2588)</f>
        <v>121.25</v>
      </c>
      <c r="F2589" s="7">
        <f>SUBTOTAL(9, F2582:F2588)</f>
        <v>33.42</v>
      </c>
      <c r="G2589" s="7">
        <f>SUBTOTAL(9, G2582:G2588)</f>
        <v>87.830000000000013</v>
      </c>
      <c r="H2589" s="7">
        <f>IF(E2589&lt;&gt;0, ((E2589-F2589)/E2589)*100, 0)</f>
        <v>72.437113402061854</v>
      </c>
    </row>
    <row r="2590" spans="1:8" customFormat="1" ht="15" x14ac:dyDescent="0.25">
      <c r="D2590" s="12"/>
      <c r="E2590" s="12"/>
      <c r="F2590" s="12"/>
      <c r="G2590" s="12"/>
      <c r="H2590" s="12"/>
    </row>
    <row r="2591" spans="1:8" x14ac:dyDescent="0.2">
      <c r="A2591" s="2" t="s">
        <v>666</v>
      </c>
      <c r="B2591" s="2" t="s">
        <v>667</v>
      </c>
      <c r="C2591" s="2" t="s">
        <v>19</v>
      </c>
      <c r="G2591" s="8">
        <f>E2591-F2591</f>
        <v>0</v>
      </c>
      <c r="H2591" s="8">
        <f>IF(E2591&lt;&gt;0, ((E2591-F2591)/E2591)*100, 0)</f>
        <v>0</v>
      </c>
    </row>
    <row r="2592" spans="1:8" x14ac:dyDescent="0.2">
      <c r="A2592" s="2" t="s">
        <v>666</v>
      </c>
      <c r="B2592" s="2" t="s">
        <v>667</v>
      </c>
      <c r="C2592" s="2" t="s">
        <v>19</v>
      </c>
      <c r="E2592" s="8">
        <v>-1</v>
      </c>
      <c r="G2592" s="8">
        <f>E2592-F2592</f>
        <v>-1</v>
      </c>
      <c r="H2592" s="8">
        <f>IF(E2592&lt;&gt;0, ((E2592-F2592)/E2592)*100, 0)</f>
        <v>100</v>
      </c>
    </row>
    <row r="2593" spans="1:8" x14ac:dyDescent="0.2">
      <c r="A2593" s="2" t="s">
        <v>666</v>
      </c>
      <c r="B2593" s="2" t="s">
        <v>667</v>
      </c>
      <c r="C2593" s="2" t="s">
        <v>104</v>
      </c>
      <c r="D2593" s="6">
        <v>1</v>
      </c>
      <c r="E2593" s="8">
        <v>12</v>
      </c>
      <c r="F2593" s="8">
        <v>2.2000000000000002</v>
      </c>
      <c r="G2593" s="8">
        <f>E2593-F2593</f>
        <v>9.8000000000000007</v>
      </c>
      <c r="H2593" s="8">
        <f>IF(E2593&lt;&gt;0, ((E2593-F2593)/E2593)*100, 0)</f>
        <v>81.666666666666671</v>
      </c>
    </row>
    <row r="2594" spans="1:8" x14ac:dyDescent="0.2">
      <c r="A2594" s="2" t="s">
        <v>666</v>
      </c>
      <c r="B2594" s="2" t="s">
        <v>667</v>
      </c>
      <c r="C2594" s="2" t="s">
        <v>107</v>
      </c>
      <c r="D2594" s="6">
        <v>1</v>
      </c>
      <c r="E2594" s="8">
        <v>24.75</v>
      </c>
      <c r="F2594" s="8">
        <v>7.43</v>
      </c>
      <c r="G2594" s="8">
        <f>E2594-F2594</f>
        <v>17.32</v>
      </c>
      <c r="H2594" s="8">
        <f>IF(E2594&lt;&gt;0, ((E2594-F2594)/E2594)*100, 0)</f>
        <v>69.979797979797979</v>
      </c>
    </row>
    <row r="2595" spans="1:8" x14ac:dyDescent="0.2">
      <c r="A2595" s="2" t="s">
        <v>666</v>
      </c>
      <c r="B2595" s="2" t="s">
        <v>667</v>
      </c>
      <c r="C2595" s="2" t="s">
        <v>365</v>
      </c>
      <c r="D2595" s="6">
        <v>1</v>
      </c>
      <c r="E2595" s="8">
        <v>15</v>
      </c>
      <c r="F2595" s="8">
        <v>3.96</v>
      </c>
      <c r="G2595" s="8">
        <f>E2595-F2595</f>
        <v>11.04</v>
      </c>
      <c r="H2595" s="8">
        <f>IF(E2595&lt;&gt;0, ((E2595-F2595)/E2595)*100, 0)</f>
        <v>73.599999999999994</v>
      </c>
    </row>
    <row r="2596" spans="1:8" customFormat="1" ht="15" x14ac:dyDescent="0.25">
      <c r="D2596" s="12"/>
      <c r="E2596" s="12"/>
      <c r="F2596" s="12"/>
      <c r="G2596" s="12"/>
      <c r="H2596" s="12"/>
    </row>
    <row r="2597" spans="1:8" s="4" customFormat="1" x14ac:dyDescent="0.2">
      <c r="A2597" s="3" t="s">
        <v>19</v>
      </c>
      <c r="B2597" s="3" t="s">
        <v>19</v>
      </c>
      <c r="C2597" s="3" t="s">
        <v>19</v>
      </c>
      <c r="D2597" s="5">
        <f>SUBTOTAL(9, D2591:D2596)</f>
        <v>3</v>
      </c>
      <c r="E2597" s="7">
        <f>SUBTOTAL(9, E2591:E2596)</f>
        <v>50.75</v>
      </c>
      <c r="F2597" s="7">
        <f>SUBTOTAL(9, F2591:F2596)</f>
        <v>13.59</v>
      </c>
      <c r="G2597" s="7">
        <f>SUBTOTAL(9, G2591:G2596)</f>
        <v>37.159999999999997</v>
      </c>
      <c r="H2597" s="7">
        <f>IF(E2597&lt;&gt;0, ((E2597-F2597)/E2597)*100, 0)</f>
        <v>73.221674876847288</v>
      </c>
    </row>
    <row r="2598" spans="1:8" customFormat="1" ht="15" x14ac:dyDescent="0.25">
      <c r="D2598" s="12"/>
      <c r="E2598" s="12"/>
      <c r="F2598" s="12"/>
      <c r="G2598" s="12"/>
      <c r="H2598" s="12"/>
    </row>
    <row r="2599" spans="1:8" x14ac:dyDescent="0.2">
      <c r="A2599" s="2" t="s">
        <v>668</v>
      </c>
      <c r="B2599" s="2" t="s">
        <v>669</v>
      </c>
      <c r="C2599" s="2" t="s">
        <v>12</v>
      </c>
      <c r="D2599" s="6">
        <v>1</v>
      </c>
      <c r="E2599" s="8">
        <v>16.5</v>
      </c>
      <c r="F2599" s="8">
        <v>4.6399999999999997</v>
      </c>
      <c r="G2599" s="8">
        <f>E2599-F2599</f>
        <v>11.86</v>
      </c>
      <c r="H2599" s="8">
        <f>IF(E2599&lt;&gt;0, ((E2599-F2599)/E2599)*100, 0)</f>
        <v>71.878787878787875</v>
      </c>
    </row>
    <row r="2600" spans="1:8" x14ac:dyDescent="0.2">
      <c r="A2600" s="2" t="s">
        <v>668</v>
      </c>
      <c r="B2600" s="2" t="s">
        <v>669</v>
      </c>
      <c r="C2600" s="2" t="s">
        <v>382</v>
      </c>
      <c r="D2600" s="6">
        <v>1</v>
      </c>
      <c r="E2600" s="8">
        <v>17.5</v>
      </c>
      <c r="F2600" s="8">
        <v>6.45</v>
      </c>
      <c r="G2600" s="8">
        <f>E2600-F2600</f>
        <v>11.05</v>
      </c>
      <c r="H2600" s="8">
        <f>IF(E2600&lt;&gt;0, ((E2600-F2600)/E2600)*100, 0)</f>
        <v>63.142857142857146</v>
      </c>
    </row>
    <row r="2601" spans="1:8" x14ac:dyDescent="0.2">
      <c r="A2601" s="2" t="s">
        <v>668</v>
      </c>
      <c r="B2601" s="2" t="s">
        <v>669</v>
      </c>
      <c r="C2601" s="2" t="s">
        <v>407</v>
      </c>
      <c r="D2601" s="6">
        <v>1</v>
      </c>
      <c r="E2601" s="8">
        <v>16.5</v>
      </c>
      <c r="F2601" s="8">
        <v>4.6399999999999997</v>
      </c>
      <c r="G2601" s="8">
        <f>E2601-F2601</f>
        <v>11.86</v>
      </c>
      <c r="H2601" s="8">
        <f>IF(E2601&lt;&gt;0, ((E2601-F2601)/E2601)*100, 0)</f>
        <v>71.878787878787875</v>
      </c>
    </row>
    <row r="2602" spans="1:8" x14ac:dyDescent="0.2">
      <c r="A2602" s="2" t="s">
        <v>668</v>
      </c>
      <c r="B2602" s="2" t="s">
        <v>669</v>
      </c>
      <c r="C2602" s="2" t="s">
        <v>34</v>
      </c>
      <c r="D2602" s="6">
        <v>1</v>
      </c>
      <c r="E2602" s="8">
        <v>20</v>
      </c>
      <c r="F2602" s="8">
        <v>4.51</v>
      </c>
      <c r="G2602" s="8">
        <f>E2602-F2602</f>
        <v>15.49</v>
      </c>
      <c r="H2602" s="8">
        <f>IF(E2602&lt;&gt;0, ((E2602-F2602)/E2602)*100, 0)</f>
        <v>77.45</v>
      </c>
    </row>
    <row r="2603" spans="1:8" customFormat="1" ht="15" x14ac:dyDescent="0.25">
      <c r="D2603" s="12"/>
      <c r="E2603" s="12"/>
      <c r="F2603" s="12"/>
      <c r="G2603" s="12"/>
      <c r="H2603" s="12"/>
    </row>
    <row r="2604" spans="1:8" s="4" customFormat="1" x14ac:dyDescent="0.2">
      <c r="A2604" s="3" t="s">
        <v>19</v>
      </c>
      <c r="B2604" s="3" t="s">
        <v>19</v>
      </c>
      <c r="C2604" s="3" t="s">
        <v>19</v>
      </c>
      <c r="D2604" s="5">
        <f>SUBTOTAL(9, D2599:D2603)</f>
        <v>4</v>
      </c>
      <c r="E2604" s="7">
        <f>SUBTOTAL(9, E2599:E2603)</f>
        <v>70.5</v>
      </c>
      <c r="F2604" s="7">
        <f>SUBTOTAL(9, F2599:F2603)</f>
        <v>20.240000000000002</v>
      </c>
      <c r="G2604" s="7">
        <f>SUBTOTAL(9, G2599:G2603)</f>
        <v>50.26</v>
      </c>
      <c r="H2604" s="7">
        <f>IF(E2604&lt;&gt;0, ((E2604-F2604)/E2604)*100, 0)</f>
        <v>71.290780141843967</v>
      </c>
    </row>
    <row r="2605" spans="1:8" customFormat="1" ht="15" x14ac:dyDescent="0.25">
      <c r="D2605" s="12"/>
      <c r="E2605" s="12"/>
      <c r="F2605" s="12"/>
      <c r="G2605" s="12"/>
      <c r="H2605" s="12"/>
    </row>
    <row r="2606" spans="1:8" x14ac:dyDescent="0.2">
      <c r="A2606" s="2" t="s">
        <v>670</v>
      </c>
      <c r="B2606" s="2" t="s">
        <v>671</v>
      </c>
      <c r="C2606" s="2" t="s">
        <v>19</v>
      </c>
      <c r="G2606" s="8">
        <f>E2606-F2606</f>
        <v>0</v>
      </c>
      <c r="H2606" s="8">
        <f>IF(E2606&lt;&gt;0, ((E2606-F2606)/E2606)*100, 0)</f>
        <v>0</v>
      </c>
    </row>
    <row r="2607" spans="1:8" x14ac:dyDescent="0.2">
      <c r="A2607" s="2" t="s">
        <v>670</v>
      </c>
      <c r="B2607" s="2" t="s">
        <v>671</v>
      </c>
      <c r="C2607" s="2" t="s">
        <v>19</v>
      </c>
      <c r="E2607" s="8">
        <v>6</v>
      </c>
      <c r="G2607" s="8">
        <f>E2607-F2607</f>
        <v>6</v>
      </c>
      <c r="H2607" s="8">
        <f>IF(E2607&lt;&gt;0, ((E2607-F2607)/E2607)*100, 0)</f>
        <v>100</v>
      </c>
    </row>
    <row r="2608" spans="1:8" x14ac:dyDescent="0.2">
      <c r="A2608" s="2" t="s">
        <v>670</v>
      </c>
      <c r="B2608" s="2" t="s">
        <v>671</v>
      </c>
      <c r="C2608" s="2" t="s">
        <v>19</v>
      </c>
      <c r="G2608" s="8">
        <f>E2608-F2608</f>
        <v>0</v>
      </c>
      <c r="H2608" s="8">
        <f>IF(E2608&lt;&gt;0, ((E2608-F2608)/E2608)*100, 0)</f>
        <v>0</v>
      </c>
    </row>
    <row r="2609" spans="1:8" x14ac:dyDescent="0.2">
      <c r="A2609" s="2" t="s">
        <v>670</v>
      </c>
      <c r="B2609" s="2" t="s">
        <v>671</v>
      </c>
      <c r="C2609" s="2" t="s">
        <v>19</v>
      </c>
      <c r="E2609" s="8">
        <v>-438.35</v>
      </c>
      <c r="G2609" s="8">
        <f>E2609-F2609</f>
        <v>-438.35</v>
      </c>
      <c r="H2609" s="8">
        <f>IF(E2609&lt;&gt;0, ((E2609-F2609)/E2609)*100, 0)</f>
        <v>100</v>
      </c>
    </row>
    <row r="2610" spans="1:8" x14ac:dyDescent="0.2">
      <c r="A2610" s="2" t="s">
        <v>670</v>
      </c>
      <c r="B2610" s="2" t="s">
        <v>671</v>
      </c>
      <c r="C2610" s="2" t="s">
        <v>22</v>
      </c>
      <c r="D2610" s="6">
        <v>3</v>
      </c>
      <c r="E2610" s="8">
        <v>55.5</v>
      </c>
      <c r="F2610" s="8">
        <v>15.51</v>
      </c>
      <c r="G2610" s="8">
        <f>E2610-F2610</f>
        <v>39.99</v>
      </c>
      <c r="H2610" s="8">
        <f>IF(E2610&lt;&gt;0, ((E2610-F2610)/E2610)*100, 0)</f>
        <v>72.054054054054063</v>
      </c>
    </row>
    <row r="2611" spans="1:8" x14ac:dyDescent="0.2">
      <c r="A2611" s="2" t="s">
        <v>670</v>
      </c>
      <c r="B2611" s="2" t="s">
        <v>671</v>
      </c>
      <c r="C2611" s="2" t="s">
        <v>65</v>
      </c>
      <c r="D2611" s="6">
        <v>3</v>
      </c>
      <c r="E2611" s="8">
        <v>73.5</v>
      </c>
      <c r="F2611" s="8">
        <v>23.1</v>
      </c>
      <c r="G2611" s="8">
        <f>E2611-F2611</f>
        <v>50.4</v>
      </c>
      <c r="H2611" s="8">
        <f>IF(E2611&lt;&gt;0, ((E2611-F2611)/E2611)*100, 0)</f>
        <v>68.571428571428569</v>
      </c>
    </row>
    <row r="2612" spans="1:8" x14ac:dyDescent="0.2">
      <c r="A2612" s="2" t="s">
        <v>670</v>
      </c>
      <c r="B2612" s="2" t="s">
        <v>671</v>
      </c>
      <c r="C2612" s="2" t="s">
        <v>66</v>
      </c>
      <c r="D2612" s="6">
        <v>4</v>
      </c>
      <c r="E2612" s="8">
        <v>27.6</v>
      </c>
      <c r="F2612" s="8">
        <v>7.48</v>
      </c>
      <c r="G2612" s="8">
        <f>E2612-F2612</f>
        <v>20.12</v>
      </c>
      <c r="H2612" s="8">
        <f>IF(E2612&lt;&gt;0, ((E2612-F2612)/E2612)*100, 0)</f>
        <v>72.898550724637673</v>
      </c>
    </row>
    <row r="2613" spans="1:8" x14ac:dyDescent="0.2">
      <c r="A2613" s="2" t="s">
        <v>670</v>
      </c>
      <c r="B2613" s="2" t="s">
        <v>671</v>
      </c>
      <c r="C2613" s="2" t="s">
        <v>36</v>
      </c>
      <c r="D2613" s="6">
        <v>1</v>
      </c>
      <c r="E2613" s="8">
        <v>17.5</v>
      </c>
      <c r="F2613" s="8">
        <v>6.68</v>
      </c>
      <c r="G2613" s="8">
        <f>E2613-F2613</f>
        <v>10.82</v>
      </c>
      <c r="H2613" s="8">
        <f>IF(E2613&lt;&gt;0, ((E2613-F2613)/E2613)*100, 0)</f>
        <v>61.828571428571436</v>
      </c>
    </row>
    <row r="2614" spans="1:8" x14ac:dyDescent="0.2">
      <c r="A2614" s="2" t="s">
        <v>670</v>
      </c>
      <c r="B2614" s="2" t="s">
        <v>671</v>
      </c>
      <c r="C2614" s="2" t="s">
        <v>368</v>
      </c>
      <c r="D2614" s="6">
        <v>1</v>
      </c>
      <c r="E2614" s="8">
        <v>16.25</v>
      </c>
      <c r="F2614" s="8">
        <v>5.72</v>
      </c>
      <c r="G2614" s="8">
        <f>E2614-F2614</f>
        <v>10.530000000000001</v>
      </c>
      <c r="H2614" s="8">
        <f>IF(E2614&lt;&gt;0, ((E2614-F2614)/E2614)*100, 0)</f>
        <v>64.8</v>
      </c>
    </row>
    <row r="2615" spans="1:8" x14ac:dyDescent="0.2">
      <c r="A2615" s="2" t="s">
        <v>670</v>
      </c>
      <c r="B2615" s="2" t="s">
        <v>671</v>
      </c>
      <c r="C2615" s="2" t="s">
        <v>145</v>
      </c>
      <c r="D2615" s="6">
        <v>1</v>
      </c>
      <c r="E2615" s="8">
        <v>18.5</v>
      </c>
      <c r="F2615" s="8">
        <v>4.79</v>
      </c>
      <c r="G2615" s="8">
        <f>E2615-F2615</f>
        <v>13.71</v>
      </c>
      <c r="H2615" s="8">
        <f>IF(E2615&lt;&gt;0, ((E2615-F2615)/E2615)*100, 0)</f>
        <v>74.108108108108112</v>
      </c>
    </row>
    <row r="2616" spans="1:8" x14ac:dyDescent="0.2">
      <c r="A2616" s="2" t="s">
        <v>670</v>
      </c>
      <c r="B2616" s="2" t="s">
        <v>671</v>
      </c>
      <c r="C2616" s="2" t="s">
        <v>146</v>
      </c>
      <c r="D2616" s="6">
        <v>1</v>
      </c>
      <c r="E2616" s="8">
        <v>24.5</v>
      </c>
      <c r="F2616" s="8">
        <v>7.01</v>
      </c>
      <c r="G2616" s="8">
        <f>E2616-F2616</f>
        <v>17.490000000000002</v>
      </c>
      <c r="H2616" s="8">
        <f>IF(E2616&lt;&gt;0, ((E2616-F2616)/E2616)*100, 0)</f>
        <v>71.387755102040828</v>
      </c>
    </row>
    <row r="2617" spans="1:8" x14ac:dyDescent="0.2">
      <c r="A2617" s="2" t="s">
        <v>670</v>
      </c>
      <c r="B2617" s="2" t="s">
        <v>671</v>
      </c>
      <c r="C2617" s="2" t="s">
        <v>192</v>
      </c>
      <c r="D2617" s="6">
        <v>1</v>
      </c>
      <c r="E2617" s="8">
        <v>18.5</v>
      </c>
      <c r="F2617" s="8">
        <v>5.78</v>
      </c>
      <c r="G2617" s="8">
        <f>E2617-F2617</f>
        <v>12.719999999999999</v>
      </c>
      <c r="H2617" s="8">
        <f>IF(E2617&lt;&gt;0, ((E2617-F2617)/E2617)*100, 0)</f>
        <v>68.756756756756758</v>
      </c>
    </row>
    <row r="2618" spans="1:8" x14ac:dyDescent="0.2">
      <c r="A2618" s="2" t="s">
        <v>670</v>
      </c>
      <c r="B2618" s="2" t="s">
        <v>671</v>
      </c>
      <c r="C2618" s="2" t="s">
        <v>360</v>
      </c>
      <c r="D2618" s="6">
        <v>1</v>
      </c>
      <c r="E2618" s="8">
        <v>15</v>
      </c>
      <c r="F2618" s="8">
        <v>3.96</v>
      </c>
      <c r="G2618" s="8">
        <f>E2618-F2618</f>
        <v>11.04</v>
      </c>
      <c r="H2618" s="8">
        <f>IF(E2618&lt;&gt;0, ((E2618-F2618)/E2618)*100, 0)</f>
        <v>73.599999999999994</v>
      </c>
    </row>
    <row r="2619" spans="1:8" x14ac:dyDescent="0.2">
      <c r="A2619" s="2" t="s">
        <v>670</v>
      </c>
      <c r="B2619" s="2" t="s">
        <v>671</v>
      </c>
      <c r="C2619" s="2" t="s">
        <v>77</v>
      </c>
      <c r="D2619" s="6">
        <v>1</v>
      </c>
      <c r="E2619" s="8">
        <v>32</v>
      </c>
      <c r="F2619" s="8">
        <v>9.4600000000000009</v>
      </c>
      <c r="G2619" s="8">
        <f>E2619-F2619</f>
        <v>22.54</v>
      </c>
      <c r="H2619" s="8">
        <f>IF(E2619&lt;&gt;0, ((E2619-F2619)/E2619)*100, 0)</f>
        <v>70.4375</v>
      </c>
    </row>
    <row r="2620" spans="1:8" x14ac:dyDescent="0.2">
      <c r="A2620" s="2" t="s">
        <v>670</v>
      </c>
      <c r="B2620" s="2" t="s">
        <v>671</v>
      </c>
      <c r="C2620" s="2" t="s">
        <v>40</v>
      </c>
      <c r="D2620" s="6">
        <v>1</v>
      </c>
      <c r="E2620" s="8">
        <v>38.25</v>
      </c>
      <c r="F2620" s="8">
        <v>7.7</v>
      </c>
      <c r="G2620" s="8">
        <f>E2620-F2620</f>
        <v>30.55</v>
      </c>
      <c r="H2620" s="8">
        <f>IF(E2620&lt;&gt;0, ((E2620-F2620)/E2620)*100, 0)</f>
        <v>79.869281045751634</v>
      </c>
    </row>
    <row r="2621" spans="1:8" x14ac:dyDescent="0.2">
      <c r="A2621" s="2" t="s">
        <v>670</v>
      </c>
      <c r="B2621" s="2" t="s">
        <v>671</v>
      </c>
      <c r="C2621" s="2" t="s">
        <v>55</v>
      </c>
      <c r="D2621" s="6">
        <v>1</v>
      </c>
      <c r="E2621" s="8">
        <v>27.5</v>
      </c>
      <c r="F2621" s="8">
        <v>5.94</v>
      </c>
      <c r="G2621" s="8">
        <f>E2621-F2621</f>
        <v>21.56</v>
      </c>
      <c r="H2621" s="8">
        <f>IF(E2621&lt;&gt;0, ((E2621-F2621)/E2621)*100, 0)</f>
        <v>78.399999999999991</v>
      </c>
    </row>
    <row r="2622" spans="1:8" x14ac:dyDescent="0.2">
      <c r="A2622" s="2" t="s">
        <v>670</v>
      </c>
      <c r="B2622" s="2" t="s">
        <v>671</v>
      </c>
      <c r="C2622" s="2" t="s">
        <v>207</v>
      </c>
      <c r="D2622" s="6">
        <v>1</v>
      </c>
      <c r="E2622" s="8">
        <v>7.5</v>
      </c>
      <c r="F2622" s="8">
        <v>1.32</v>
      </c>
      <c r="G2622" s="8">
        <f>E2622-F2622</f>
        <v>6.18</v>
      </c>
      <c r="H2622" s="8">
        <f>IF(E2622&lt;&gt;0, ((E2622-F2622)/E2622)*100, 0)</f>
        <v>82.399999999999991</v>
      </c>
    </row>
    <row r="2623" spans="1:8" x14ac:dyDescent="0.2">
      <c r="A2623" s="2" t="s">
        <v>670</v>
      </c>
      <c r="B2623" s="2" t="s">
        <v>671</v>
      </c>
      <c r="C2623" s="2" t="s">
        <v>199</v>
      </c>
      <c r="D2623" s="6">
        <v>1</v>
      </c>
      <c r="E2623" s="8">
        <v>16.5</v>
      </c>
      <c r="F2623" s="8">
        <v>2.75</v>
      </c>
      <c r="G2623" s="8">
        <f>E2623-F2623</f>
        <v>13.75</v>
      </c>
      <c r="H2623" s="8">
        <f>IF(E2623&lt;&gt;0, ((E2623-F2623)/E2623)*100, 0)</f>
        <v>83.333333333333343</v>
      </c>
    </row>
    <row r="2624" spans="1:8" x14ac:dyDescent="0.2">
      <c r="A2624" s="2" t="s">
        <v>670</v>
      </c>
      <c r="B2624" s="2" t="s">
        <v>671</v>
      </c>
      <c r="C2624" s="2" t="s">
        <v>29</v>
      </c>
      <c r="D2624" s="6">
        <v>1</v>
      </c>
      <c r="E2624" s="8">
        <v>10.75</v>
      </c>
      <c r="F2624" s="8">
        <v>1.65</v>
      </c>
      <c r="G2624" s="8">
        <f>E2624-F2624</f>
        <v>9.1</v>
      </c>
      <c r="H2624" s="8">
        <f>IF(E2624&lt;&gt;0, ((E2624-F2624)/E2624)*100, 0)</f>
        <v>84.651162790697683</v>
      </c>
    </row>
    <row r="2625" spans="1:8" x14ac:dyDescent="0.2">
      <c r="A2625" s="2" t="s">
        <v>670</v>
      </c>
      <c r="B2625" s="2" t="s">
        <v>671</v>
      </c>
      <c r="C2625" s="2" t="s">
        <v>30</v>
      </c>
      <c r="D2625" s="6">
        <v>3</v>
      </c>
      <c r="E2625" s="8">
        <v>33</v>
      </c>
      <c r="F2625" s="8">
        <v>6.27</v>
      </c>
      <c r="G2625" s="8">
        <f>E2625-F2625</f>
        <v>26.73</v>
      </c>
      <c r="H2625" s="8">
        <f>IF(E2625&lt;&gt;0, ((E2625-F2625)/E2625)*100, 0)</f>
        <v>81</v>
      </c>
    </row>
    <row r="2626" spans="1:8" customFormat="1" ht="15" x14ac:dyDescent="0.25">
      <c r="D2626" s="12"/>
      <c r="E2626" s="12"/>
      <c r="F2626" s="12"/>
      <c r="G2626" s="12"/>
      <c r="H2626" s="12"/>
    </row>
    <row r="2627" spans="1:8" s="4" customFormat="1" x14ac:dyDescent="0.2">
      <c r="A2627" s="3" t="s">
        <v>19</v>
      </c>
      <c r="B2627" s="3" t="s">
        <v>19</v>
      </c>
      <c r="C2627" s="3" t="s">
        <v>19</v>
      </c>
      <c r="D2627" s="5">
        <f>SUBTOTAL(9, D2606:D2626)</f>
        <v>25</v>
      </c>
      <c r="E2627" s="7">
        <f>SUBTOTAL(9, E2606:E2626)</f>
        <v>0</v>
      </c>
      <c r="F2627" s="7">
        <f>SUBTOTAL(9, F2606:F2626)</f>
        <v>115.12</v>
      </c>
      <c r="G2627" s="7">
        <f>SUBTOTAL(9, G2606:G2626)</f>
        <v>-115.12000000000005</v>
      </c>
      <c r="H2627" s="7">
        <f>IF(E2627&lt;&gt;0, ((E2627-F2627)/E2627)*100, 0)</f>
        <v>0</v>
      </c>
    </row>
    <row r="2628" spans="1:8" customFormat="1" ht="15" x14ac:dyDescent="0.25">
      <c r="D2628" s="12"/>
      <c r="E2628" s="12"/>
      <c r="F2628" s="12"/>
      <c r="G2628" s="12"/>
      <c r="H2628" s="12"/>
    </row>
    <row r="2629" spans="1:8" x14ac:dyDescent="0.2">
      <c r="A2629" s="2" t="s">
        <v>672</v>
      </c>
      <c r="B2629" s="2" t="s">
        <v>673</v>
      </c>
      <c r="C2629" s="2" t="s">
        <v>76</v>
      </c>
      <c r="D2629" s="6">
        <v>1</v>
      </c>
      <c r="E2629" s="8">
        <v>16.5</v>
      </c>
      <c r="F2629" s="8">
        <v>5.91</v>
      </c>
      <c r="G2629" s="8">
        <f>E2629-F2629</f>
        <v>10.59</v>
      </c>
      <c r="H2629" s="8">
        <f>IF(E2629&lt;&gt;0, ((E2629-F2629)/E2629)*100, 0)</f>
        <v>64.181818181818187</v>
      </c>
    </row>
    <row r="2630" spans="1:8" x14ac:dyDescent="0.2">
      <c r="A2630" s="2" t="s">
        <v>672</v>
      </c>
      <c r="B2630" s="2" t="s">
        <v>673</v>
      </c>
      <c r="C2630" s="2" t="s">
        <v>276</v>
      </c>
      <c r="D2630" s="6">
        <v>1</v>
      </c>
      <c r="E2630" s="8">
        <v>25</v>
      </c>
      <c r="F2630" s="8">
        <v>4.4000000000000004</v>
      </c>
      <c r="G2630" s="8">
        <f>E2630-F2630</f>
        <v>20.6</v>
      </c>
      <c r="H2630" s="8">
        <f>IF(E2630&lt;&gt;0, ((E2630-F2630)/E2630)*100, 0)</f>
        <v>82.4</v>
      </c>
    </row>
    <row r="2631" spans="1:8" x14ac:dyDescent="0.2">
      <c r="A2631" s="2" t="s">
        <v>672</v>
      </c>
      <c r="B2631" s="2" t="s">
        <v>673</v>
      </c>
      <c r="C2631" s="2" t="s">
        <v>195</v>
      </c>
      <c r="D2631" s="6">
        <v>1</v>
      </c>
      <c r="E2631" s="8">
        <v>19</v>
      </c>
      <c r="F2631" s="8">
        <v>8.9499999999999993</v>
      </c>
      <c r="G2631" s="8">
        <f>E2631-F2631</f>
        <v>10.050000000000001</v>
      </c>
      <c r="H2631" s="8">
        <f>IF(E2631&lt;&gt;0, ((E2631-F2631)/E2631)*100, 0)</f>
        <v>52.894736842105274</v>
      </c>
    </row>
    <row r="2632" spans="1:8" customFormat="1" ht="15" x14ac:dyDescent="0.25">
      <c r="D2632" s="12"/>
      <c r="E2632" s="12"/>
      <c r="F2632" s="12"/>
      <c r="G2632" s="12"/>
      <c r="H2632" s="12"/>
    </row>
    <row r="2633" spans="1:8" s="4" customFormat="1" x14ac:dyDescent="0.2">
      <c r="A2633" s="3" t="s">
        <v>19</v>
      </c>
      <c r="B2633" s="3" t="s">
        <v>19</v>
      </c>
      <c r="C2633" s="3" t="s">
        <v>19</v>
      </c>
      <c r="D2633" s="5">
        <f>SUBTOTAL(9, D2629:D2632)</f>
        <v>3</v>
      </c>
      <c r="E2633" s="7">
        <f>SUBTOTAL(9, E2629:E2632)</f>
        <v>60.5</v>
      </c>
      <c r="F2633" s="7">
        <f>SUBTOTAL(9, F2629:F2632)</f>
        <v>19.259999999999998</v>
      </c>
      <c r="G2633" s="7">
        <f>SUBTOTAL(9, G2629:G2632)</f>
        <v>41.24</v>
      </c>
      <c r="H2633" s="7">
        <f>IF(E2633&lt;&gt;0, ((E2633-F2633)/E2633)*100, 0)</f>
        <v>68.165289256198349</v>
      </c>
    </row>
    <row r="2634" spans="1:8" customFormat="1" ht="15" x14ac:dyDescent="0.25">
      <c r="D2634" s="12"/>
      <c r="E2634" s="12"/>
      <c r="F2634" s="12"/>
      <c r="G2634" s="12"/>
      <c r="H2634" s="12"/>
    </row>
    <row r="2635" spans="1:8" x14ac:dyDescent="0.2">
      <c r="A2635" s="2" t="s">
        <v>674</v>
      </c>
      <c r="B2635" s="2" t="s">
        <v>675</v>
      </c>
      <c r="C2635" s="2" t="s">
        <v>19</v>
      </c>
      <c r="G2635" s="8">
        <f>E2635-F2635</f>
        <v>0</v>
      </c>
      <c r="H2635" s="8">
        <f>IF(E2635&lt;&gt;0, ((E2635-F2635)/E2635)*100, 0)</f>
        <v>0</v>
      </c>
    </row>
    <row r="2636" spans="1:8" x14ac:dyDescent="0.2">
      <c r="A2636" s="2" t="s">
        <v>674</v>
      </c>
      <c r="B2636" s="2" t="s">
        <v>675</v>
      </c>
      <c r="C2636" s="2" t="s">
        <v>19</v>
      </c>
      <c r="E2636" s="8">
        <v>-112.27</v>
      </c>
      <c r="G2636" s="8">
        <f>E2636-F2636</f>
        <v>-112.27</v>
      </c>
      <c r="H2636" s="8">
        <f>IF(E2636&lt;&gt;0, ((E2636-F2636)/E2636)*100, 0)</f>
        <v>100</v>
      </c>
    </row>
    <row r="2637" spans="1:8" x14ac:dyDescent="0.2">
      <c r="A2637" s="2" t="s">
        <v>674</v>
      </c>
      <c r="B2637" s="2" t="s">
        <v>675</v>
      </c>
      <c r="C2637" s="2" t="s">
        <v>19</v>
      </c>
      <c r="G2637" s="8">
        <f>E2637-F2637</f>
        <v>0</v>
      </c>
      <c r="H2637" s="8">
        <f>IF(E2637&lt;&gt;0, ((E2637-F2637)/E2637)*100, 0)</f>
        <v>0</v>
      </c>
    </row>
    <row r="2638" spans="1:8" x14ac:dyDescent="0.2">
      <c r="A2638" s="2" t="s">
        <v>674</v>
      </c>
      <c r="B2638" s="2" t="s">
        <v>675</v>
      </c>
      <c r="C2638" s="2" t="s">
        <v>407</v>
      </c>
      <c r="D2638" s="6">
        <v>1</v>
      </c>
      <c r="E2638" s="8">
        <v>16.5</v>
      </c>
      <c r="F2638" s="8">
        <v>4.6399999999999997</v>
      </c>
      <c r="G2638" s="8">
        <f>E2638-F2638</f>
        <v>11.86</v>
      </c>
      <c r="H2638" s="8">
        <f>IF(E2638&lt;&gt;0, ((E2638-F2638)/E2638)*100, 0)</f>
        <v>71.878787878787875</v>
      </c>
    </row>
    <row r="2639" spans="1:8" x14ac:dyDescent="0.2">
      <c r="A2639" s="2" t="s">
        <v>674</v>
      </c>
      <c r="B2639" s="2" t="s">
        <v>675</v>
      </c>
      <c r="C2639" s="2" t="s">
        <v>65</v>
      </c>
      <c r="D2639" s="6">
        <v>1</v>
      </c>
      <c r="E2639" s="8">
        <v>24.5</v>
      </c>
      <c r="F2639" s="8">
        <v>7.7</v>
      </c>
      <c r="G2639" s="8">
        <f>E2639-F2639</f>
        <v>16.8</v>
      </c>
      <c r="H2639" s="8">
        <f>IF(E2639&lt;&gt;0, ((E2639-F2639)/E2639)*100, 0)</f>
        <v>68.571428571428569</v>
      </c>
    </row>
    <row r="2640" spans="1:8" x14ac:dyDescent="0.2">
      <c r="A2640" s="2" t="s">
        <v>674</v>
      </c>
      <c r="B2640" s="2" t="s">
        <v>675</v>
      </c>
      <c r="C2640" s="2" t="s">
        <v>102</v>
      </c>
      <c r="D2640" s="6">
        <v>2</v>
      </c>
      <c r="E2640" s="8">
        <v>28</v>
      </c>
      <c r="F2640" s="8">
        <v>7.66</v>
      </c>
      <c r="G2640" s="8">
        <f>E2640-F2640</f>
        <v>20.34</v>
      </c>
      <c r="H2640" s="8">
        <f>IF(E2640&lt;&gt;0, ((E2640-F2640)/E2640)*100, 0)</f>
        <v>72.642857142857139</v>
      </c>
    </row>
    <row r="2641" spans="1:8" x14ac:dyDescent="0.2">
      <c r="A2641" s="2" t="s">
        <v>674</v>
      </c>
      <c r="B2641" s="2" t="s">
        <v>675</v>
      </c>
      <c r="C2641" s="2" t="s">
        <v>139</v>
      </c>
      <c r="D2641" s="6">
        <v>2</v>
      </c>
      <c r="E2641" s="8">
        <v>35</v>
      </c>
      <c r="F2641" s="8">
        <v>13.3</v>
      </c>
      <c r="G2641" s="8">
        <f>E2641-F2641</f>
        <v>21.7</v>
      </c>
      <c r="H2641" s="8">
        <f>IF(E2641&lt;&gt;0, ((E2641-F2641)/E2641)*100, 0)</f>
        <v>62</v>
      </c>
    </row>
    <row r="2642" spans="1:8" x14ac:dyDescent="0.2">
      <c r="A2642" s="2" t="s">
        <v>674</v>
      </c>
      <c r="B2642" s="2" t="s">
        <v>675</v>
      </c>
      <c r="C2642" s="2" t="s">
        <v>226</v>
      </c>
      <c r="D2642" s="6">
        <v>1</v>
      </c>
      <c r="E2642" s="8">
        <v>33.5</v>
      </c>
      <c r="F2642" s="8">
        <v>11.28</v>
      </c>
      <c r="G2642" s="8">
        <f>E2642-F2642</f>
        <v>22.22</v>
      </c>
      <c r="H2642" s="8">
        <f>IF(E2642&lt;&gt;0, ((E2642-F2642)/E2642)*100, 0)</f>
        <v>66.328358208955223</v>
      </c>
    </row>
    <row r="2643" spans="1:8" x14ac:dyDescent="0.2">
      <c r="A2643" s="2" t="s">
        <v>674</v>
      </c>
      <c r="B2643" s="2" t="s">
        <v>675</v>
      </c>
      <c r="C2643" s="2" t="s">
        <v>291</v>
      </c>
      <c r="D2643" s="6">
        <v>2</v>
      </c>
      <c r="E2643" s="8">
        <v>29</v>
      </c>
      <c r="F2643" s="8">
        <v>8.8000000000000007</v>
      </c>
      <c r="G2643" s="8">
        <f>E2643-F2643</f>
        <v>20.2</v>
      </c>
      <c r="H2643" s="8">
        <f>IF(E2643&lt;&gt;0, ((E2643-F2643)/E2643)*100, 0)</f>
        <v>69.655172413793096</v>
      </c>
    </row>
    <row r="2644" spans="1:8" x14ac:dyDescent="0.2">
      <c r="A2644" s="2" t="s">
        <v>674</v>
      </c>
      <c r="B2644" s="2" t="s">
        <v>675</v>
      </c>
      <c r="C2644" s="2" t="s">
        <v>103</v>
      </c>
      <c r="D2644" s="6">
        <v>2</v>
      </c>
      <c r="E2644" s="8">
        <v>27</v>
      </c>
      <c r="F2644" s="8">
        <v>7.7</v>
      </c>
      <c r="G2644" s="8">
        <f>E2644-F2644</f>
        <v>19.3</v>
      </c>
      <c r="H2644" s="8">
        <f>IF(E2644&lt;&gt;0, ((E2644-F2644)/E2644)*100, 0)</f>
        <v>71.481481481481481</v>
      </c>
    </row>
    <row r="2645" spans="1:8" x14ac:dyDescent="0.2">
      <c r="A2645" s="2" t="s">
        <v>674</v>
      </c>
      <c r="B2645" s="2" t="s">
        <v>675</v>
      </c>
      <c r="C2645" s="2" t="s">
        <v>39</v>
      </c>
      <c r="D2645" s="6">
        <v>2</v>
      </c>
      <c r="E2645" s="8">
        <v>19</v>
      </c>
      <c r="F2645" s="8">
        <v>3.3</v>
      </c>
      <c r="G2645" s="8">
        <f>E2645-F2645</f>
        <v>15.7</v>
      </c>
      <c r="H2645" s="8">
        <f>IF(E2645&lt;&gt;0, ((E2645-F2645)/E2645)*100, 0)</f>
        <v>82.631578947368425</v>
      </c>
    </row>
    <row r="2646" spans="1:8" x14ac:dyDescent="0.2">
      <c r="A2646" s="2" t="s">
        <v>674</v>
      </c>
      <c r="B2646" s="2" t="s">
        <v>675</v>
      </c>
      <c r="C2646" s="2" t="s">
        <v>323</v>
      </c>
      <c r="D2646" s="6">
        <v>1</v>
      </c>
      <c r="E2646" s="8">
        <v>10.5</v>
      </c>
      <c r="F2646" s="8">
        <v>3.58</v>
      </c>
      <c r="G2646" s="8">
        <f>E2646-F2646</f>
        <v>6.92</v>
      </c>
      <c r="H2646" s="8">
        <f>IF(E2646&lt;&gt;0, ((E2646-F2646)/E2646)*100, 0)</f>
        <v>65.904761904761898</v>
      </c>
    </row>
    <row r="2647" spans="1:8" x14ac:dyDescent="0.2">
      <c r="A2647" s="2" t="s">
        <v>674</v>
      </c>
      <c r="B2647" s="2" t="s">
        <v>675</v>
      </c>
      <c r="C2647" s="2" t="s">
        <v>310</v>
      </c>
      <c r="D2647" s="6">
        <v>1</v>
      </c>
      <c r="E2647" s="8">
        <v>10.5</v>
      </c>
      <c r="F2647" s="8">
        <v>3.8</v>
      </c>
      <c r="G2647" s="8">
        <f>E2647-F2647</f>
        <v>6.7</v>
      </c>
      <c r="H2647" s="8">
        <f>IF(E2647&lt;&gt;0, ((E2647-F2647)/E2647)*100, 0)</f>
        <v>63.809523809523817</v>
      </c>
    </row>
    <row r="2648" spans="1:8" x14ac:dyDescent="0.2">
      <c r="A2648" s="2" t="s">
        <v>674</v>
      </c>
      <c r="B2648" s="2" t="s">
        <v>675</v>
      </c>
      <c r="C2648" s="2" t="s">
        <v>217</v>
      </c>
      <c r="D2648" s="6">
        <v>1</v>
      </c>
      <c r="E2648" s="8">
        <v>17.5</v>
      </c>
      <c r="F2648" s="8">
        <v>4.87</v>
      </c>
      <c r="G2648" s="8">
        <f>E2648-F2648</f>
        <v>12.629999999999999</v>
      </c>
      <c r="H2648" s="8">
        <f>IF(E2648&lt;&gt;0, ((E2648-F2648)/E2648)*100, 0)</f>
        <v>72.171428571428564</v>
      </c>
    </row>
    <row r="2649" spans="1:8" x14ac:dyDescent="0.2">
      <c r="A2649" s="2" t="s">
        <v>674</v>
      </c>
      <c r="B2649" s="2" t="s">
        <v>675</v>
      </c>
      <c r="C2649" s="2" t="s">
        <v>354</v>
      </c>
      <c r="D2649" s="6">
        <v>1</v>
      </c>
      <c r="E2649" s="8">
        <v>16.75</v>
      </c>
      <c r="F2649" s="8">
        <v>5.88</v>
      </c>
      <c r="G2649" s="8">
        <f>E2649-F2649</f>
        <v>10.870000000000001</v>
      </c>
      <c r="H2649" s="8">
        <f>IF(E2649&lt;&gt;0, ((E2649-F2649)/E2649)*100, 0)</f>
        <v>64.895522388059717</v>
      </c>
    </row>
    <row r="2650" spans="1:8" x14ac:dyDescent="0.2">
      <c r="A2650" s="2" t="s">
        <v>674</v>
      </c>
      <c r="B2650" s="2" t="s">
        <v>675</v>
      </c>
      <c r="C2650" s="2" t="s">
        <v>145</v>
      </c>
      <c r="D2650" s="6">
        <v>2</v>
      </c>
      <c r="E2650" s="8">
        <v>37</v>
      </c>
      <c r="F2650" s="8">
        <v>9.57</v>
      </c>
      <c r="G2650" s="8">
        <f>E2650-F2650</f>
        <v>27.43</v>
      </c>
      <c r="H2650" s="8">
        <f>IF(E2650&lt;&gt;0, ((E2650-F2650)/E2650)*100, 0)</f>
        <v>74.13513513513513</v>
      </c>
    </row>
    <row r="2651" spans="1:8" x14ac:dyDescent="0.2">
      <c r="A2651" s="2" t="s">
        <v>674</v>
      </c>
      <c r="B2651" s="2" t="s">
        <v>675</v>
      </c>
      <c r="C2651" s="2" t="s">
        <v>146</v>
      </c>
      <c r="D2651" s="6">
        <v>2</v>
      </c>
      <c r="E2651" s="8">
        <v>49</v>
      </c>
      <c r="F2651" s="8">
        <v>14.02</v>
      </c>
      <c r="G2651" s="8">
        <f>E2651-F2651</f>
        <v>34.980000000000004</v>
      </c>
      <c r="H2651" s="8">
        <f>IF(E2651&lt;&gt;0, ((E2651-F2651)/E2651)*100, 0)</f>
        <v>71.387755102040828</v>
      </c>
    </row>
    <row r="2652" spans="1:8" x14ac:dyDescent="0.2">
      <c r="A2652" s="2" t="s">
        <v>674</v>
      </c>
      <c r="B2652" s="2" t="s">
        <v>675</v>
      </c>
      <c r="C2652" s="2" t="s">
        <v>56</v>
      </c>
      <c r="D2652" s="6">
        <v>1</v>
      </c>
      <c r="E2652" s="8">
        <v>10.25</v>
      </c>
      <c r="F2652" s="8">
        <v>1.6</v>
      </c>
      <c r="G2652" s="8">
        <f>E2652-F2652</f>
        <v>8.65</v>
      </c>
      <c r="H2652" s="8">
        <f>IF(E2652&lt;&gt;0, ((E2652-F2652)/E2652)*100, 0)</f>
        <v>84.390243902439039</v>
      </c>
    </row>
    <row r="2653" spans="1:8" x14ac:dyDescent="0.2">
      <c r="A2653" s="2" t="s">
        <v>674</v>
      </c>
      <c r="B2653" s="2" t="s">
        <v>675</v>
      </c>
      <c r="C2653" s="2" t="s">
        <v>18</v>
      </c>
      <c r="D2653" s="6">
        <v>1</v>
      </c>
      <c r="E2653" s="8">
        <v>10.25</v>
      </c>
      <c r="F2653" s="8">
        <v>1.65</v>
      </c>
      <c r="G2653" s="8">
        <f>E2653-F2653</f>
        <v>8.6</v>
      </c>
      <c r="H2653" s="8">
        <f>IF(E2653&lt;&gt;0, ((E2653-F2653)/E2653)*100, 0)</f>
        <v>83.902439024390247</v>
      </c>
    </row>
    <row r="2654" spans="1:8" customFormat="1" ht="15" x14ac:dyDescent="0.25">
      <c r="D2654" s="12"/>
      <c r="E2654" s="12"/>
      <c r="F2654" s="12"/>
      <c r="G2654" s="12"/>
      <c r="H2654" s="12"/>
    </row>
    <row r="2655" spans="1:8" s="4" customFormat="1" x14ac:dyDescent="0.2">
      <c r="A2655" s="3" t="s">
        <v>19</v>
      </c>
      <c r="B2655" s="3" t="s">
        <v>19</v>
      </c>
      <c r="C2655" s="3" t="s">
        <v>19</v>
      </c>
      <c r="D2655" s="5">
        <f>SUBTOTAL(9, D2635:D2654)</f>
        <v>23</v>
      </c>
      <c r="E2655" s="7">
        <f>SUBTOTAL(9, E2635:E2654)</f>
        <v>261.98</v>
      </c>
      <c r="F2655" s="7">
        <f>SUBTOTAL(9, F2635:F2654)</f>
        <v>109.34999999999998</v>
      </c>
      <c r="G2655" s="7">
        <f>SUBTOTAL(9, G2635:G2654)</f>
        <v>152.63</v>
      </c>
      <c r="H2655" s="7">
        <f>IF(E2655&lt;&gt;0, ((E2655-F2655)/E2655)*100, 0)</f>
        <v>58.260172532254387</v>
      </c>
    </row>
    <row r="2656" spans="1:8" customFormat="1" ht="15" x14ac:dyDescent="0.25">
      <c r="D2656" s="12"/>
      <c r="E2656" s="12"/>
      <c r="F2656" s="12"/>
      <c r="G2656" s="12"/>
      <c r="H2656" s="12"/>
    </row>
    <row r="2657" spans="1:8" x14ac:dyDescent="0.2">
      <c r="A2657" s="2" t="s">
        <v>676</v>
      </c>
      <c r="B2657" s="2" t="s">
        <v>677</v>
      </c>
      <c r="C2657" s="2" t="s">
        <v>17</v>
      </c>
      <c r="D2657" s="6">
        <v>1</v>
      </c>
      <c r="E2657" s="8">
        <v>29.5</v>
      </c>
      <c r="F2657" s="8">
        <v>6.93</v>
      </c>
      <c r="G2657" s="8">
        <f>E2657-F2657</f>
        <v>22.57</v>
      </c>
      <c r="H2657" s="8">
        <f>IF(E2657&lt;&gt;0, ((E2657-F2657)/E2657)*100, 0)</f>
        <v>76.508474576271198</v>
      </c>
    </row>
    <row r="2658" spans="1:8" x14ac:dyDescent="0.2">
      <c r="A2658" s="2" t="s">
        <v>676</v>
      </c>
      <c r="B2658" s="2" t="s">
        <v>677</v>
      </c>
      <c r="C2658" s="2" t="s">
        <v>40</v>
      </c>
      <c r="D2658" s="6">
        <v>1</v>
      </c>
      <c r="E2658" s="8">
        <v>38.25</v>
      </c>
      <c r="F2658" s="8">
        <v>7.7</v>
      </c>
      <c r="G2658" s="8">
        <f>E2658-F2658</f>
        <v>30.55</v>
      </c>
      <c r="H2658" s="8">
        <f>IF(E2658&lt;&gt;0, ((E2658-F2658)/E2658)*100, 0)</f>
        <v>79.869281045751634</v>
      </c>
    </row>
    <row r="2659" spans="1:8" customFormat="1" ht="15" x14ac:dyDescent="0.25">
      <c r="D2659" s="12"/>
      <c r="E2659" s="12"/>
      <c r="F2659" s="12"/>
      <c r="G2659" s="12"/>
      <c r="H2659" s="12"/>
    </row>
    <row r="2660" spans="1:8" s="4" customFormat="1" x14ac:dyDescent="0.2">
      <c r="A2660" s="3" t="s">
        <v>19</v>
      </c>
      <c r="B2660" s="3" t="s">
        <v>19</v>
      </c>
      <c r="C2660" s="3" t="s">
        <v>19</v>
      </c>
      <c r="D2660" s="5">
        <f>SUBTOTAL(9, D2657:D2659)</f>
        <v>2</v>
      </c>
      <c r="E2660" s="7">
        <f>SUBTOTAL(9, E2657:E2659)</f>
        <v>67.75</v>
      </c>
      <c r="F2660" s="7">
        <f>SUBTOTAL(9, F2657:F2659)</f>
        <v>14.629999999999999</v>
      </c>
      <c r="G2660" s="7">
        <f>SUBTOTAL(9, G2657:G2659)</f>
        <v>53.120000000000005</v>
      </c>
      <c r="H2660" s="7">
        <f>IF(E2660&lt;&gt;0, ((E2660-F2660)/E2660)*100, 0)</f>
        <v>78.405904059040594</v>
      </c>
    </row>
    <row r="2661" spans="1:8" customFormat="1" ht="15" x14ac:dyDescent="0.25">
      <c r="D2661" s="12"/>
      <c r="E2661" s="12"/>
      <c r="F2661" s="12"/>
      <c r="G2661" s="12"/>
      <c r="H2661" s="12"/>
    </row>
    <row r="2662" spans="1:8" x14ac:dyDescent="0.2">
      <c r="A2662" s="2" t="s">
        <v>678</v>
      </c>
      <c r="B2662" s="2" t="s">
        <v>679</v>
      </c>
      <c r="C2662" s="2" t="s">
        <v>40</v>
      </c>
      <c r="D2662" s="6">
        <v>1</v>
      </c>
      <c r="E2662" s="8">
        <v>38.25</v>
      </c>
      <c r="F2662" s="8">
        <v>7.7</v>
      </c>
      <c r="G2662" s="8">
        <f>E2662-F2662</f>
        <v>30.55</v>
      </c>
      <c r="H2662" s="8">
        <f>IF(E2662&lt;&gt;0, ((E2662-F2662)/E2662)*100, 0)</f>
        <v>79.869281045751634</v>
      </c>
    </row>
    <row r="2663" spans="1:8" x14ac:dyDescent="0.2">
      <c r="A2663" s="2" t="s">
        <v>678</v>
      </c>
      <c r="B2663" s="2" t="s">
        <v>679</v>
      </c>
      <c r="C2663" s="2" t="s">
        <v>227</v>
      </c>
      <c r="D2663" s="6">
        <v>1</v>
      </c>
      <c r="E2663" s="8">
        <v>44.5</v>
      </c>
      <c r="F2663" s="8">
        <v>9.6300000000000008</v>
      </c>
      <c r="G2663" s="8">
        <f>E2663-F2663</f>
        <v>34.869999999999997</v>
      </c>
      <c r="H2663" s="8">
        <f>IF(E2663&lt;&gt;0, ((E2663-F2663)/E2663)*100, 0)</f>
        <v>78.359550561797747</v>
      </c>
    </row>
    <row r="2664" spans="1:8" x14ac:dyDescent="0.2">
      <c r="A2664" s="2" t="s">
        <v>678</v>
      </c>
      <c r="B2664" s="2" t="s">
        <v>679</v>
      </c>
      <c r="C2664" s="2" t="s">
        <v>112</v>
      </c>
      <c r="D2664" s="6">
        <v>3</v>
      </c>
      <c r="E2664" s="8">
        <v>24</v>
      </c>
      <c r="F2664" s="8">
        <v>4.62</v>
      </c>
      <c r="G2664" s="8">
        <f>E2664-F2664</f>
        <v>19.38</v>
      </c>
      <c r="H2664" s="8">
        <f>IF(E2664&lt;&gt;0, ((E2664-F2664)/E2664)*100, 0)</f>
        <v>80.75</v>
      </c>
    </row>
    <row r="2665" spans="1:8" customFormat="1" ht="15" x14ac:dyDescent="0.25">
      <c r="D2665" s="12"/>
      <c r="E2665" s="12"/>
      <c r="F2665" s="12"/>
      <c r="G2665" s="12"/>
      <c r="H2665" s="12"/>
    </row>
    <row r="2666" spans="1:8" s="4" customFormat="1" x14ac:dyDescent="0.2">
      <c r="A2666" s="3" t="s">
        <v>19</v>
      </c>
      <c r="B2666" s="3" t="s">
        <v>19</v>
      </c>
      <c r="C2666" s="3" t="s">
        <v>19</v>
      </c>
      <c r="D2666" s="5">
        <f>SUBTOTAL(9, D2662:D2665)</f>
        <v>5</v>
      </c>
      <c r="E2666" s="7">
        <f>SUBTOTAL(9, E2662:E2665)</f>
        <v>106.75</v>
      </c>
      <c r="F2666" s="7">
        <f>SUBTOTAL(9, F2662:F2665)</f>
        <v>21.950000000000003</v>
      </c>
      <c r="G2666" s="7">
        <f>SUBTOTAL(9, G2662:G2665)</f>
        <v>84.8</v>
      </c>
      <c r="H2666" s="7">
        <f>IF(E2666&lt;&gt;0, ((E2666-F2666)/E2666)*100, 0)</f>
        <v>79.437939110070261</v>
      </c>
    </row>
    <row r="2667" spans="1:8" customFormat="1" ht="15" x14ac:dyDescent="0.25">
      <c r="D2667" s="12"/>
      <c r="E2667" s="12"/>
      <c r="F2667" s="12"/>
      <c r="G2667" s="12"/>
      <c r="H2667" s="12"/>
    </row>
    <row r="2668" spans="1:8" x14ac:dyDescent="0.2">
      <c r="A2668" s="2" t="s">
        <v>680</v>
      </c>
      <c r="B2668" s="2" t="s">
        <v>681</v>
      </c>
      <c r="C2668" s="2" t="s">
        <v>67</v>
      </c>
      <c r="D2668" s="6">
        <v>1</v>
      </c>
      <c r="E2668" s="8">
        <v>14.75</v>
      </c>
      <c r="F2668" s="8">
        <v>4.05</v>
      </c>
      <c r="G2668" s="8">
        <f>E2668-F2668</f>
        <v>10.7</v>
      </c>
      <c r="H2668" s="8">
        <f>IF(E2668&lt;&gt;0, ((E2668-F2668)/E2668)*100, 0)</f>
        <v>72.542372881355931</v>
      </c>
    </row>
    <row r="2669" spans="1:8" customFormat="1" ht="15" x14ac:dyDescent="0.25">
      <c r="D2669" s="12"/>
      <c r="E2669" s="12"/>
      <c r="F2669" s="12"/>
      <c r="G2669" s="12"/>
      <c r="H2669" s="12"/>
    </row>
    <row r="2670" spans="1:8" s="4" customFormat="1" x14ac:dyDescent="0.2">
      <c r="A2670" s="3" t="s">
        <v>19</v>
      </c>
      <c r="B2670" s="3" t="s">
        <v>19</v>
      </c>
      <c r="C2670" s="3" t="s">
        <v>19</v>
      </c>
      <c r="D2670" s="5">
        <f>SUBTOTAL(9, D2668:D2669)</f>
        <v>1</v>
      </c>
      <c r="E2670" s="7">
        <f>SUBTOTAL(9, E2668:E2669)</f>
        <v>14.75</v>
      </c>
      <c r="F2670" s="7">
        <f>SUBTOTAL(9, F2668:F2669)</f>
        <v>4.05</v>
      </c>
      <c r="G2670" s="7">
        <f>SUBTOTAL(9, G2668:G2669)</f>
        <v>10.7</v>
      </c>
      <c r="H2670" s="7">
        <f>IF(E2670&lt;&gt;0, ((E2670-F2670)/E2670)*100, 0)</f>
        <v>72.542372881355931</v>
      </c>
    </row>
    <row r="2671" spans="1:8" customFormat="1" ht="15" x14ac:dyDescent="0.25">
      <c r="D2671" s="12"/>
      <c r="E2671" s="12"/>
      <c r="F2671" s="12"/>
      <c r="G2671" s="12"/>
      <c r="H2671" s="12"/>
    </row>
    <row r="2672" spans="1:8" x14ac:dyDescent="0.2">
      <c r="A2672" s="2" t="s">
        <v>682</v>
      </c>
      <c r="B2672" s="2" t="s">
        <v>683</v>
      </c>
      <c r="C2672" s="2" t="s">
        <v>145</v>
      </c>
      <c r="D2672" s="6">
        <v>1</v>
      </c>
      <c r="E2672" s="8">
        <v>18.5</v>
      </c>
      <c r="F2672" s="8">
        <v>4.79</v>
      </c>
      <c r="G2672" s="8">
        <f>E2672-F2672</f>
        <v>13.71</v>
      </c>
      <c r="H2672" s="8">
        <f>IF(E2672&lt;&gt;0, ((E2672-F2672)/E2672)*100, 0)</f>
        <v>74.108108108108112</v>
      </c>
    </row>
    <row r="2673" spans="1:8" x14ac:dyDescent="0.2">
      <c r="A2673" s="2" t="s">
        <v>682</v>
      </c>
      <c r="B2673" s="2" t="s">
        <v>683</v>
      </c>
      <c r="C2673" s="2" t="s">
        <v>192</v>
      </c>
      <c r="D2673" s="6">
        <v>1</v>
      </c>
      <c r="E2673" s="8">
        <v>18.5</v>
      </c>
      <c r="F2673" s="8">
        <v>5.78</v>
      </c>
      <c r="G2673" s="8">
        <f>E2673-F2673</f>
        <v>12.719999999999999</v>
      </c>
      <c r="H2673" s="8">
        <f>IF(E2673&lt;&gt;0, ((E2673-F2673)/E2673)*100, 0)</f>
        <v>68.756756756756758</v>
      </c>
    </row>
    <row r="2674" spans="1:8" x14ac:dyDescent="0.2">
      <c r="A2674" s="2" t="s">
        <v>682</v>
      </c>
      <c r="B2674" s="2" t="s">
        <v>683</v>
      </c>
      <c r="C2674" s="2" t="s">
        <v>208</v>
      </c>
      <c r="D2674" s="6">
        <v>4</v>
      </c>
      <c r="E2674" s="8">
        <v>38</v>
      </c>
      <c r="F2674" s="8">
        <v>6.6</v>
      </c>
      <c r="G2674" s="8">
        <f>E2674-F2674</f>
        <v>31.4</v>
      </c>
      <c r="H2674" s="8">
        <f>IF(E2674&lt;&gt;0, ((E2674-F2674)/E2674)*100, 0)</f>
        <v>82.631578947368425</v>
      </c>
    </row>
    <row r="2675" spans="1:8" customFormat="1" ht="15" x14ac:dyDescent="0.25">
      <c r="D2675" s="12"/>
      <c r="E2675" s="12"/>
      <c r="F2675" s="12"/>
      <c r="G2675" s="12"/>
      <c r="H2675" s="12"/>
    </row>
    <row r="2676" spans="1:8" s="4" customFormat="1" x14ac:dyDescent="0.2">
      <c r="A2676" s="3" t="s">
        <v>19</v>
      </c>
      <c r="B2676" s="3" t="s">
        <v>19</v>
      </c>
      <c r="C2676" s="3" t="s">
        <v>19</v>
      </c>
      <c r="D2676" s="5">
        <f>SUBTOTAL(9, D2672:D2675)</f>
        <v>6</v>
      </c>
      <c r="E2676" s="7">
        <f>SUBTOTAL(9, E2672:E2675)</f>
        <v>75</v>
      </c>
      <c r="F2676" s="7">
        <f>SUBTOTAL(9, F2672:F2675)</f>
        <v>17.170000000000002</v>
      </c>
      <c r="G2676" s="7">
        <f>SUBTOTAL(9, G2672:G2675)</f>
        <v>57.83</v>
      </c>
      <c r="H2676" s="7">
        <f>IF(E2676&lt;&gt;0, ((E2676-F2676)/E2676)*100, 0)</f>
        <v>77.106666666666669</v>
      </c>
    </row>
    <row r="2677" spans="1:8" customFormat="1" ht="15" x14ac:dyDescent="0.25">
      <c r="D2677" s="12"/>
      <c r="E2677" s="12"/>
      <c r="F2677" s="12"/>
      <c r="G2677" s="12"/>
      <c r="H2677" s="12"/>
    </row>
    <row r="2678" spans="1:8" x14ac:dyDescent="0.2">
      <c r="A2678" s="2" t="s">
        <v>684</v>
      </c>
      <c r="B2678" s="2" t="s">
        <v>685</v>
      </c>
      <c r="C2678" s="2" t="s">
        <v>276</v>
      </c>
      <c r="D2678" s="6">
        <v>2</v>
      </c>
      <c r="E2678" s="8">
        <v>50</v>
      </c>
      <c r="F2678" s="8">
        <v>8.8000000000000007</v>
      </c>
      <c r="G2678" s="8">
        <f>E2678-F2678</f>
        <v>41.2</v>
      </c>
      <c r="H2678" s="8">
        <f>IF(E2678&lt;&gt;0, ((E2678-F2678)/E2678)*100, 0)</f>
        <v>82.4</v>
      </c>
    </row>
    <row r="2679" spans="1:8" x14ac:dyDescent="0.2">
      <c r="A2679" s="2" t="s">
        <v>684</v>
      </c>
      <c r="B2679" s="2" t="s">
        <v>685</v>
      </c>
      <c r="C2679" s="2" t="s">
        <v>204</v>
      </c>
      <c r="D2679" s="6">
        <v>1</v>
      </c>
      <c r="E2679" s="8">
        <v>13.5</v>
      </c>
      <c r="F2679" s="8">
        <v>2.64</v>
      </c>
      <c r="G2679" s="8">
        <f>E2679-F2679</f>
        <v>10.86</v>
      </c>
      <c r="H2679" s="8">
        <f>IF(E2679&lt;&gt;0, ((E2679-F2679)/E2679)*100, 0)</f>
        <v>80.444444444444443</v>
      </c>
    </row>
    <row r="2680" spans="1:8" x14ac:dyDescent="0.2">
      <c r="A2680" s="2" t="s">
        <v>684</v>
      </c>
      <c r="B2680" s="2" t="s">
        <v>685</v>
      </c>
      <c r="C2680" s="2" t="s">
        <v>291</v>
      </c>
      <c r="D2680" s="6">
        <v>1</v>
      </c>
      <c r="E2680" s="8">
        <v>14.5</v>
      </c>
      <c r="F2680" s="8">
        <v>4.4000000000000004</v>
      </c>
      <c r="G2680" s="8">
        <f>E2680-F2680</f>
        <v>10.1</v>
      </c>
      <c r="H2680" s="8">
        <f>IF(E2680&lt;&gt;0, ((E2680-F2680)/E2680)*100, 0)</f>
        <v>69.655172413793096</v>
      </c>
    </row>
    <row r="2681" spans="1:8" x14ac:dyDescent="0.2">
      <c r="A2681" s="2" t="s">
        <v>684</v>
      </c>
      <c r="B2681" s="2" t="s">
        <v>685</v>
      </c>
      <c r="C2681" s="2" t="s">
        <v>103</v>
      </c>
      <c r="D2681" s="6">
        <v>2</v>
      </c>
      <c r="E2681" s="8">
        <v>27</v>
      </c>
      <c r="F2681" s="8">
        <v>7.7</v>
      </c>
      <c r="G2681" s="8">
        <f>E2681-F2681</f>
        <v>19.3</v>
      </c>
      <c r="H2681" s="8">
        <f>IF(E2681&lt;&gt;0, ((E2681-F2681)/E2681)*100, 0)</f>
        <v>71.481481481481481</v>
      </c>
    </row>
    <row r="2682" spans="1:8" x14ac:dyDescent="0.2">
      <c r="A2682" s="2" t="s">
        <v>684</v>
      </c>
      <c r="B2682" s="2" t="s">
        <v>685</v>
      </c>
      <c r="C2682" s="2" t="s">
        <v>106</v>
      </c>
      <c r="D2682" s="6">
        <v>1</v>
      </c>
      <c r="E2682" s="8">
        <v>24.75</v>
      </c>
      <c r="F2682" s="8">
        <v>7.43</v>
      </c>
      <c r="G2682" s="8">
        <f>E2682-F2682</f>
        <v>17.32</v>
      </c>
      <c r="H2682" s="8">
        <f>IF(E2682&lt;&gt;0, ((E2682-F2682)/E2682)*100, 0)</f>
        <v>69.979797979797979</v>
      </c>
    </row>
    <row r="2683" spans="1:8" x14ac:dyDescent="0.2">
      <c r="A2683" s="2" t="s">
        <v>684</v>
      </c>
      <c r="B2683" s="2" t="s">
        <v>685</v>
      </c>
      <c r="C2683" s="2" t="s">
        <v>147</v>
      </c>
      <c r="D2683" s="6">
        <v>1</v>
      </c>
      <c r="E2683" s="8">
        <v>15</v>
      </c>
      <c r="F2683" s="8">
        <v>3.96</v>
      </c>
      <c r="G2683" s="8">
        <f>E2683-F2683</f>
        <v>11.04</v>
      </c>
      <c r="H2683" s="8">
        <f>IF(E2683&lt;&gt;0, ((E2683-F2683)/E2683)*100, 0)</f>
        <v>73.599999999999994</v>
      </c>
    </row>
    <row r="2684" spans="1:8" x14ac:dyDescent="0.2">
      <c r="A2684" s="2" t="s">
        <v>684</v>
      </c>
      <c r="B2684" s="2" t="s">
        <v>685</v>
      </c>
      <c r="C2684" s="2" t="s">
        <v>56</v>
      </c>
      <c r="D2684" s="6">
        <v>1</v>
      </c>
      <c r="E2684" s="8">
        <v>10.25</v>
      </c>
      <c r="F2684" s="8">
        <v>1.6</v>
      </c>
      <c r="G2684" s="8">
        <f>E2684-F2684</f>
        <v>8.65</v>
      </c>
      <c r="H2684" s="8">
        <f>IF(E2684&lt;&gt;0, ((E2684-F2684)/E2684)*100, 0)</f>
        <v>84.390243902439039</v>
      </c>
    </row>
    <row r="2685" spans="1:8" x14ac:dyDescent="0.2">
      <c r="A2685" s="2" t="s">
        <v>684</v>
      </c>
      <c r="B2685" s="2" t="s">
        <v>685</v>
      </c>
      <c r="C2685" s="2" t="s">
        <v>111</v>
      </c>
      <c r="D2685" s="6">
        <v>1</v>
      </c>
      <c r="E2685" s="8">
        <v>8</v>
      </c>
      <c r="F2685" s="8">
        <v>1.54</v>
      </c>
      <c r="G2685" s="8">
        <f>E2685-F2685</f>
        <v>6.46</v>
      </c>
      <c r="H2685" s="8">
        <f>IF(E2685&lt;&gt;0, ((E2685-F2685)/E2685)*100, 0)</f>
        <v>80.75</v>
      </c>
    </row>
    <row r="2686" spans="1:8" x14ac:dyDescent="0.2">
      <c r="A2686" s="2" t="s">
        <v>684</v>
      </c>
      <c r="B2686" s="2" t="s">
        <v>685</v>
      </c>
      <c r="C2686" s="2" t="s">
        <v>113</v>
      </c>
      <c r="D2686" s="6">
        <v>2</v>
      </c>
      <c r="E2686" s="8">
        <v>16</v>
      </c>
      <c r="F2686" s="8">
        <v>3.92</v>
      </c>
      <c r="G2686" s="8">
        <f>E2686-F2686</f>
        <v>12.08</v>
      </c>
      <c r="H2686" s="8">
        <f>IF(E2686&lt;&gt;0, ((E2686-F2686)/E2686)*100, 0)</f>
        <v>75.5</v>
      </c>
    </row>
    <row r="2687" spans="1:8" customFormat="1" ht="15" x14ac:dyDescent="0.25">
      <c r="D2687" s="12"/>
      <c r="E2687" s="12"/>
      <c r="F2687" s="12"/>
      <c r="G2687" s="12"/>
      <c r="H2687" s="12"/>
    </row>
    <row r="2688" spans="1:8" s="4" customFormat="1" x14ac:dyDescent="0.2">
      <c r="A2688" s="3" t="s">
        <v>19</v>
      </c>
      <c r="B2688" s="3" t="s">
        <v>19</v>
      </c>
      <c r="C2688" s="3" t="s">
        <v>19</v>
      </c>
      <c r="D2688" s="5">
        <f>SUBTOTAL(9, D2678:D2687)</f>
        <v>12</v>
      </c>
      <c r="E2688" s="7">
        <f>SUBTOTAL(9, E2678:E2687)</f>
        <v>179</v>
      </c>
      <c r="F2688" s="7">
        <f>SUBTOTAL(9, F2678:F2687)</f>
        <v>41.99</v>
      </c>
      <c r="G2688" s="7">
        <f>SUBTOTAL(9, G2678:G2687)</f>
        <v>137.01</v>
      </c>
      <c r="H2688" s="7">
        <f>IF(E2688&lt;&gt;0, ((E2688-F2688)/E2688)*100, 0)</f>
        <v>76.541899441340775</v>
      </c>
    </row>
    <row r="2689" spans="1:8" customFormat="1" ht="15" x14ac:dyDescent="0.25">
      <c r="D2689" s="12"/>
      <c r="E2689" s="12"/>
      <c r="F2689" s="12"/>
      <c r="G2689" s="12"/>
      <c r="H2689" s="12"/>
    </row>
    <row r="2690" spans="1:8" x14ac:dyDescent="0.2">
      <c r="A2690" s="2" t="s">
        <v>686</v>
      </c>
      <c r="B2690" s="2" t="s">
        <v>687</v>
      </c>
      <c r="C2690" s="2" t="s">
        <v>65</v>
      </c>
      <c r="D2690" s="6">
        <v>1</v>
      </c>
      <c r="E2690" s="8">
        <v>24.5</v>
      </c>
      <c r="F2690" s="8">
        <v>7.7</v>
      </c>
      <c r="G2690" s="8">
        <f>E2690-F2690</f>
        <v>16.8</v>
      </c>
      <c r="H2690" s="8">
        <f>IF(E2690&lt;&gt;0, ((E2690-F2690)/E2690)*100, 0)</f>
        <v>68.571428571428569</v>
      </c>
    </row>
    <row r="2691" spans="1:8" customFormat="1" ht="15" x14ac:dyDescent="0.25">
      <c r="D2691" s="12"/>
      <c r="E2691" s="12"/>
      <c r="F2691" s="12"/>
      <c r="G2691" s="12"/>
      <c r="H2691" s="12"/>
    </row>
    <row r="2692" spans="1:8" s="4" customFormat="1" x14ac:dyDescent="0.2">
      <c r="A2692" s="3" t="s">
        <v>19</v>
      </c>
      <c r="B2692" s="3" t="s">
        <v>19</v>
      </c>
      <c r="C2692" s="3" t="s">
        <v>19</v>
      </c>
      <c r="D2692" s="5">
        <f>SUBTOTAL(9, D2690:D2691)</f>
        <v>1</v>
      </c>
      <c r="E2692" s="7">
        <f>SUBTOTAL(9, E2690:E2691)</f>
        <v>24.5</v>
      </c>
      <c r="F2692" s="7">
        <f>SUBTOTAL(9, F2690:F2691)</f>
        <v>7.7</v>
      </c>
      <c r="G2692" s="7">
        <f>SUBTOTAL(9, G2690:G2691)</f>
        <v>16.8</v>
      </c>
      <c r="H2692" s="7">
        <f>IF(E2692&lt;&gt;0, ((E2692-F2692)/E2692)*100, 0)</f>
        <v>68.571428571428569</v>
      </c>
    </row>
    <row r="2693" spans="1:8" customFormat="1" ht="15" x14ac:dyDescent="0.25">
      <c r="D2693" s="12"/>
      <c r="E2693" s="12"/>
      <c r="F2693" s="12"/>
      <c r="G2693" s="12"/>
      <c r="H2693" s="12"/>
    </row>
    <row r="2694" spans="1:8" x14ac:dyDescent="0.2">
      <c r="A2694" s="2" t="s">
        <v>688</v>
      </c>
      <c r="B2694" s="2" t="s">
        <v>689</v>
      </c>
      <c r="C2694" s="2" t="s">
        <v>19</v>
      </c>
      <c r="E2694" s="8">
        <v>150</v>
      </c>
      <c r="G2694" s="8">
        <f>E2694-F2694</f>
        <v>150</v>
      </c>
      <c r="H2694" s="8">
        <f>IF(E2694&lt;&gt;0, ((E2694-F2694)/E2694)*100, 0)</f>
        <v>100</v>
      </c>
    </row>
    <row r="2695" spans="1:8" x14ac:dyDescent="0.2">
      <c r="A2695" s="2" t="s">
        <v>688</v>
      </c>
      <c r="B2695" s="2" t="s">
        <v>689</v>
      </c>
      <c r="C2695" s="2" t="s">
        <v>19</v>
      </c>
      <c r="G2695" s="8">
        <f>E2695-F2695</f>
        <v>0</v>
      </c>
      <c r="H2695" s="8">
        <f>IF(E2695&lt;&gt;0, ((E2695-F2695)/E2695)*100, 0)</f>
        <v>0</v>
      </c>
    </row>
    <row r="2696" spans="1:8" x14ac:dyDescent="0.2">
      <c r="A2696" s="2" t="s">
        <v>688</v>
      </c>
      <c r="B2696" s="2" t="s">
        <v>689</v>
      </c>
      <c r="C2696" s="2" t="s">
        <v>19</v>
      </c>
      <c r="G2696" s="8">
        <f>E2696-F2696</f>
        <v>0</v>
      </c>
      <c r="H2696" s="8">
        <f>IF(E2696&lt;&gt;0, ((E2696-F2696)/E2696)*100, 0)</f>
        <v>0</v>
      </c>
    </row>
    <row r="2697" spans="1:8" x14ac:dyDescent="0.2">
      <c r="A2697" s="2" t="s">
        <v>688</v>
      </c>
      <c r="B2697" s="2" t="s">
        <v>689</v>
      </c>
      <c r="C2697" s="2" t="s">
        <v>19</v>
      </c>
      <c r="G2697" s="8">
        <f>E2697-F2697</f>
        <v>0</v>
      </c>
      <c r="H2697" s="8">
        <f>IF(E2697&lt;&gt;0, ((E2697-F2697)/E2697)*100, 0)</f>
        <v>0</v>
      </c>
    </row>
    <row r="2698" spans="1:8" x14ac:dyDescent="0.2">
      <c r="A2698" s="2" t="s">
        <v>688</v>
      </c>
      <c r="B2698" s="2" t="s">
        <v>689</v>
      </c>
      <c r="C2698" s="2" t="s">
        <v>19</v>
      </c>
      <c r="G2698" s="8">
        <f>E2698-F2698</f>
        <v>0</v>
      </c>
      <c r="H2698" s="8">
        <f>IF(E2698&lt;&gt;0, ((E2698-F2698)/E2698)*100, 0)</f>
        <v>0</v>
      </c>
    </row>
    <row r="2699" spans="1:8" x14ac:dyDescent="0.2">
      <c r="A2699" s="2" t="s">
        <v>688</v>
      </c>
      <c r="B2699" s="2" t="s">
        <v>689</v>
      </c>
      <c r="C2699" s="2" t="s">
        <v>416</v>
      </c>
      <c r="D2699" s="6">
        <v>1</v>
      </c>
      <c r="E2699" s="8">
        <v>60</v>
      </c>
      <c r="F2699" s="8">
        <v>18.420000000000002</v>
      </c>
      <c r="G2699" s="8">
        <f>E2699-F2699</f>
        <v>41.58</v>
      </c>
      <c r="H2699" s="8">
        <f>IF(E2699&lt;&gt;0, ((E2699-F2699)/E2699)*100, 0)</f>
        <v>69.3</v>
      </c>
    </row>
    <row r="2700" spans="1:8" x14ac:dyDescent="0.2">
      <c r="A2700" s="2" t="s">
        <v>688</v>
      </c>
      <c r="B2700" s="2" t="s">
        <v>689</v>
      </c>
      <c r="C2700" s="2" t="s">
        <v>690</v>
      </c>
      <c r="D2700" s="6">
        <v>1</v>
      </c>
      <c r="E2700" s="8">
        <v>68</v>
      </c>
      <c r="F2700" s="8">
        <v>16.13</v>
      </c>
      <c r="G2700" s="8">
        <f>E2700-F2700</f>
        <v>51.870000000000005</v>
      </c>
      <c r="H2700" s="8">
        <f>IF(E2700&lt;&gt;0, ((E2700-F2700)/E2700)*100, 0)</f>
        <v>76.279411764705884</v>
      </c>
    </row>
    <row r="2701" spans="1:8" x14ac:dyDescent="0.2">
      <c r="A2701" s="2" t="s">
        <v>688</v>
      </c>
      <c r="B2701" s="2" t="s">
        <v>689</v>
      </c>
      <c r="C2701" s="2" t="s">
        <v>275</v>
      </c>
      <c r="D2701" s="6">
        <v>1</v>
      </c>
      <c r="E2701" s="8">
        <v>68</v>
      </c>
      <c r="F2701" s="8">
        <v>16.13</v>
      </c>
      <c r="G2701" s="8">
        <f>E2701-F2701</f>
        <v>51.870000000000005</v>
      </c>
      <c r="H2701" s="8">
        <f>IF(E2701&lt;&gt;0, ((E2701-F2701)/E2701)*100, 0)</f>
        <v>76.279411764705884</v>
      </c>
    </row>
    <row r="2702" spans="1:8" x14ac:dyDescent="0.2">
      <c r="A2702" s="2" t="s">
        <v>688</v>
      </c>
      <c r="B2702" s="2" t="s">
        <v>689</v>
      </c>
      <c r="C2702" s="2" t="s">
        <v>52</v>
      </c>
      <c r="D2702" s="6">
        <v>1</v>
      </c>
      <c r="F2702" s="8">
        <v>0.33</v>
      </c>
      <c r="G2702" s="8">
        <f>E2702-F2702</f>
        <v>-0.33</v>
      </c>
      <c r="H2702" s="8">
        <f>IF(E2702&lt;&gt;0, ((E2702-F2702)/E2702)*100, 0)</f>
        <v>0</v>
      </c>
    </row>
    <row r="2703" spans="1:8" x14ac:dyDescent="0.2">
      <c r="A2703" s="2" t="s">
        <v>688</v>
      </c>
      <c r="B2703" s="2" t="s">
        <v>689</v>
      </c>
      <c r="C2703" s="2" t="s">
        <v>65</v>
      </c>
      <c r="D2703" s="6">
        <v>1</v>
      </c>
      <c r="F2703" s="8">
        <v>7.7</v>
      </c>
      <c r="G2703" s="8">
        <f>E2703-F2703</f>
        <v>-7.7</v>
      </c>
      <c r="H2703" s="8">
        <f>IF(E2703&lt;&gt;0, ((E2703-F2703)/E2703)*100, 0)</f>
        <v>0</v>
      </c>
    </row>
    <row r="2704" spans="1:8" x14ac:dyDescent="0.2">
      <c r="A2704" s="2" t="s">
        <v>688</v>
      </c>
      <c r="B2704" s="2" t="s">
        <v>689</v>
      </c>
      <c r="C2704" s="2" t="s">
        <v>169</v>
      </c>
      <c r="D2704" s="6">
        <v>1</v>
      </c>
      <c r="E2704" s="8">
        <v>13</v>
      </c>
      <c r="F2704" s="8">
        <v>3.64</v>
      </c>
      <c r="G2704" s="8">
        <f>E2704-F2704</f>
        <v>9.36</v>
      </c>
      <c r="H2704" s="8">
        <f>IF(E2704&lt;&gt;0, ((E2704-F2704)/E2704)*100, 0)</f>
        <v>72</v>
      </c>
    </row>
    <row r="2705" spans="1:8" x14ac:dyDescent="0.2">
      <c r="A2705" s="2" t="s">
        <v>688</v>
      </c>
      <c r="B2705" s="2" t="s">
        <v>689</v>
      </c>
      <c r="C2705" s="2" t="s">
        <v>387</v>
      </c>
      <c r="D2705" s="6">
        <v>1</v>
      </c>
      <c r="E2705" s="8">
        <v>12.75</v>
      </c>
      <c r="F2705" s="8">
        <v>4.54</v>
      </c>
      <c r="G2705" s="8">
        <f>E2705-F2705</f>
        <v>8.2100000000000009</v>
      </c>
      <c r="H2705" s="8">
        <f>IF(E2705&lt;&gt;0, ((E2705-F2705)/E2705)*100, 0)</f>
        <v>64.392156862745111</v>
      </c>
    </row>
    <row r="2706" spans="1:8" x14ac:dyDescent="0.2">
      <c r="A2706" s="2" t="s">
        <v>688</v>
      </c>
      <c r="B2706" s="2" t="s">
        <v>689</v>
      </c>
      <c r="C2706" s="2" t="s">
        <v>388</v>
      </c>
      <c r="D2706" s="6">
        <v>1</v>
      </c>
      <c r="E2706" s="8">
        <v>11</v>
      </c>
      <c r="F2706" s="8">
        <v>3.41</v>
      </c>
      <c r="G2706" s="8">
        <f>E2706-F2706</f>
        <v>7.59</v>
      </c>
      <c r="H2706" s="8">
        <f>IF(E2706&lt;&gt;0, ((E2706-F2706)/E2706)*100, 0)</f>
        <v>69</v>
      </c>
    </row>
    <row r="2707" spans="1:8" x14ac:dyDescent="0.2">
      <c r="A2707" s="2" t="s">
        <v>688</v>
      </c>
      <c r="B2707" s="2" t="s">
        <v>689</v>
      </c>
      <c r="C2707" s="2" t="s">
        <v>105</v>
      </c>
      <c r="D2707" s="6">
        <v>1</v>
      </c>
      <c r="F2707" s="8">
        <v>5.31</v>
      </c>
      <c r="G2707" s="8">
        <f>E2707-F2707</f>
        <v>-5.31</v>
      </c>
      <c r="H2707" s="8">
        <f>IF(E2707&lt;&gt;0, ((E2707-F2707)/E2707)*100, 0)</f>
        <v>0</v>
      </c>
    </row>
    <row r="2708" spans="1:8" x14ac:dyDescent="0.2">
      <c r="A2708" s="2" t="s">
        <v>688</v>
      </c>
      <c r="B2708" s="2" t="s">
        <v>689</v>
      </c>
      <c r="C2708" s="2" t="s">
        <v>428</v>
      </c>
      <c r="D2708" s="6">
        <v>1</v>
      </c>
      <c r="E2708" s="8">
        <v>55</v>
      </c>
      <c r="G2708" s="8">
        <f>E2708-F2708</f>
        <v>55</v>
      </c>
      <c r="H2708" s="8">
        <f>IF(E2708&lt;&gt;0, ((E2708-F2708)/E2708)*100, 0)</f>
        <v>100</v>
      </c>
    </row>
    <row r="2709" spans="1:8" x14ac:dyDescent="0.2">
      <c r="A2709" s="2" t="s">
        <v>688</v>
      </c>
      <c r="B2709" s="2" t="s">
        <v>689</v>
      </c>
      <c r="C2709" s="2" t="s">
        <v>525</v>
      </c>
      <c r="D2709" s="6">
        <v>1</v>
      </c>
      <c r="E2709" s="8">
        <v>65</v>
      </c>
      <c r="G2709" s="8">
        <f>E2709-F2709</f>
        <v>65</v>
      </c>
      <c r="H2709" s="8">
        <f>IF(E2709&lt;&gt;0, ((E2709-F2709)/E2709)*100, 0)</f>
        <v>100</v>
      </c>
    </row>
    <row r="2710" spans="1:8" x14ac:dyDescent="0.2">
      <c r="A2710" s="2" t="s">
        <v>688</v>
      </c>
      <c r="B2710" s="2" t="s">
        <v>689</v>
      </c>
      <c r="C2710" s="2" t="s">
        <v>206</v>
      </c>
      <c r="D2710" s="6">
        <v>2</v>
      </c>
      <c r="F2710" s="8">
        <v>9.52</v>
      </c>
      <c r="G2710" s="8">
        <f>E2710-F2710</f>
        <v>-9.52</v>
      </c>
      <c r="H2710" s="8">
        <f>IF(E2710&lt;&gt;0, ((E2710-F2710)/E2710)*100, 0)</f>
        <v>0</v>
      </c>
    </row>
    <row r="2711" spans="1:8" x14ac:dyDescent="0.2">
      <c r="A2711" s="2" t="s">
        <v>688</v>
      </c>
      <c r="B2711" s="2" t="s">
        <v>689</v>
      </c>
      <c r="C2711" s="2" t="s">
        <v>108</v>
      </c>
      <c r="D2711" s="6">
        <v>1</v>
      </c>
      <c r="F2711" s="8">
        <v>3.6</v>
      </c>
      <c r="G2711" s="8">
        <f>E2711-F2711</f>
        <v>-3.6</v>
      </c>
      <c r="H2711" s="8">
        <f>IF(E2711&lt;&gt;0, ((E2711-F2711)/E2711)*100, 0)</f>
        <v>0</v>
      </c>
    </row>
    <row r="2712" spans="1:8" x14ac:dyDescent="0.2">
      <c r="A2712" s="2" t="s">
        <v>688</v>
      </c>
      <c r="B2712" s="2" t="s">
        <v>689</v>
      </c>
      <c r="C2712" s="2" t="s">
        <v>43</v>
      </c>
      <c r="D2712" s="6">
        <v>1</v>
      </c>
      <c r="F2712" s="8">
        <v>1.54</v>
      </c>
      <c r="G2712" s="8">
        <f>E2712-F2712</f>
        <v>-1.54</v>
      </c>
      <c r="H2712" s="8">
        <f>IF(E2712&lt;&gt;0, ((E2712-F2712)/E2712)*100, 0)</f>
        <v>0</v>
      </c>
    </row>
    <row r="2713" spans="1:8" x14ac:dyDescent="0.2">
      <c r="A2713" s="2" t="s">
        <v>688</v>
      </c>
      <c r="B2713" s="2" t="s">
        <v>689</v>
      </c>
      <c r="C2713" s="2" t="s">
        <v>46</v>
      </c>
      <c r="D2713" s="6">
        <v>1</v>
      </c>
      <c r="F2713" s="8">
        <v>1.54</v>
      </c>
      <c r="G2713" s="8">
        <f>E2713-F2713</f>
        <v>-1.54</v>
      </c>
      <c r="H2713" s="8">
        <f>IF(E2713&lt;&gt;0, ((E2713-F2713)/E2713)*100, 0)</f>
        <v>0</v>
      </c>
    </row>
    <row r="2714" spans="1:8" x14ac:dyDescent="0.2">
      <c r="A2714" s="2" t="s">
        <v>688</v>
      </c>
      <c r="B2714" s="2" t="s">
        <v>689</v>
      </c>
      <c r="C2714" s="2" t="s">
        <v>47</v>
      </c>
      <c r="D2714" s="6">
        <v>1</v>
      </c>
      <c r="F2714" s="8">
        <v>1.54</v>
      </c>
      <c r="G2714" s="8">
        <f>E2714-F2714</f>
        <v>-1.54</v>
      </c>
      <c r="H2714" s="8">
        <f>IF(E2714&lt;&gt;0, ((E2714-F2714)/E2714)*100, 0)</f>
        <v>0</v>
      </c>
    </row>
    <row r="2715" spans="1:8" x14ac:dyDescent="0.2">
      <c r="A2715" s="2" t="s">
        <v>688</v>
      </c>
      <c r="B2715" s="2" t="s">
        <v>689</v>
      </c>
      <c r="C2715" s="2" t="s">
        <v>112</v>
      </c>
      <c r="D2715" s="6">
        <v>1</v>
      </c>
      <c r="F2715" s="8">
        <v>1.54</v>
      </c>
      <c r="G2715" s="8">
        <f>E2715-F2715</f>
        <v>-1.54</v>
      </c>
      <c r="H2715" s="8">
        <f>IF(E2715&lt;&gt;0, ((E2715-F2715)/E2715)*100, 0)</f>
        <v>0</v>
      </c>
    </row>
    <row r="2716" spans="1:8" x14ac:dyDescent="0.2">
      <c r="A2716" s="2" t="s">
        <v>688</v>
      </c>
      <c r="B2716" s="2" t="s">
        <v>689</v>
      </c>
      <c r="C2716" s="2" t="s">
        <v>425</v>
      </c>
      <c r="D2716" s="6">
        <v>1</v>
      </c>
      <c r="F2716" s="8">
        <v>1.54</v>
      </c>
      <c r="G2716" s="8">
        <f>E2716-F2716</f>
        <v>-1.54</v>
      </c>
      <c r="H2716" s="8">
        <f>IF(E2716&lt;&gt;0, ((E2716-F2716)/E2716)*100, 0)</f>
        <v>0</v>
      </c>
    </row>
    <row r="2717" spans="1:8" x14ac:dyDescent="0.2">
      <c r="A2717" s="2" t="s">
        <v>688</v>
      </c>
      <c r="B2717" s="2" t="s">
        <v>689</v>
      </c>
      <c r="C2717" s="2" t="s">
        <v>136</v>
      </c>
      <c r="D2717" s="6">
        <v>1</v>
      </c>
      <c r="F2717" s="8">
        <v>1.54</v>
      </c>
      <c r="G2717" s="8">
        <f>E2717-F2717</f>
        <v>-1.54</v>
      </c>
      <c r="H2717" s="8">
        <f>IF(E2717&lt;&gt;0, ((E2717-F2717)/E2717)*100, 0)</f>
        <v>0</v>
      </c>
    </row>
    <row r="2718" spans="1:8" x14ac:dyDescent="0.2">
      <c r="A2718" s="2" t="s">
        <v>688</v>
      </c>
      <c r="B2718" s="2" t="s">
        <v>689</v>
      </c>
      <c r="C2718" s="2" t="s">
        <v>113</v>
      </c>
      <c r="D2718" s="6">
        <v>1</v>
      </c>
      <c r="F2718" s="8">
        <v>1.96</v>
      </c>
      <c r="G2718" s="8">
        <f>E2718-F2718</f>
        <v>-1.96</v>
      </c>
      <c r="H2718" s="8">
        <f>IF(E2718&lt;&gt;0, ((E2718-F2718)/E2718)*100, 0)</f>
        <v>0</v>
      </c>
    </row>
    <row r="2719" spans="1:8" x14ac:dyDescent="0.2">
      <c r="A2719" s="2" t="s">
        <v>688</v>
      </c>
      <c r="B2719" s="2" t="s">
        <v>689</v>
      </c>
      <c r="C2719" s="2" t="s">
        <v>114</v>
      </c>
      <c r="D2719" s="6">
        <v>1</v>
      </c>
      <c r="F2719" s="8">
        <v>1.54</v>
      </c>
      <c r="G2719" s="8">
        <f>E2719-F2719</f>
        <v>-1.54</v>
      </c>
      <c r="H2719" s="8">
        <f>IF(E2719&lt;&gt;0, ((E2719-F2719)/E2719)*100, 0)</f>
        <v>0</v>
      </c>
    </row>
    <row r="2720" spans="1:8" x14ac:dyDescent="0.2">
      <c r="A2720" s="2" t="s">
        <v>688</v>
      </c>
      <c r="B2720" s="2" t="s">
        <v>689</v>
      </c>
      <c r="C2720" s="2" t="s">
        <v>210</v>
      </c>
      <c r="D2720" s="6">
        <v>1</v>
      </c>
      <c r="F2720" s="8">
        <v>1.96</v>
      </c>
      <c r="G2720" s="8">
        <f>E2720-F2720</f>
        <v>-1.96</v>
      </c>
      <c r="H2720" s="8">
        <f>IF(E2720&lt;&gt;0, ((E2720-F2720)/E2720)*100, 0)</f>
        <v>0</v>
      </c>
    </row>
    <row r="2721" spans="1:8" customFormat="1" ht="15" x14ac:dyDescent="0.25">
      <c r="D2721" s="12"/>
      <c r="E2721" s="12"/>
      <c r="F2721" s="12"/>
      <c r="G2721" s="12"/>
      <c r="H2721" s="12"/>
    </row>
    <row r="2722" spans="1:8" s="4" customFormat="1" x14ac:dyDescent="0.2">
      <c r="A2722" s="3" t="s">
        <v>19</v>
      </c>
      <c r="B2722" s="3" t="s">
        <v>19</v>
      </c>
      <c r="C2722" s="3" t="s">
        <v>19</v>
      </c>
      <c r="D2722" s="5">
        <f>SUBTOTAL(9, D2694:D2721)</f>
        <v>23</v>
      </c>
      <c r="E2722" s="7">
        <f>SUBTOTAL(9, E2694:E2721)</f>
        <v>502.75</v>
      </c>
      <c r="F2722" s="7">
        <f>SUBTOTAL(9, F2694:F2721)</f>
        <v>103.43000000000002</v>
      </c>
      <c r="G2722" s="7">
        <f>SUBTOTAL(9, G2694:G2721)</f>
        <v>399.31999999999988</v>
      </c>
      <c r="H2722" s="7">
        <f>IF(E2722&lt;&gt;0, ((E2722-F2722)/E2722)*100, 0)</f>
        <v>79.4271506713078</v>
      </c>
    </row>
    <row r="2723" spans="1:8" customFormat="1" ht="15" x14ac:dyDescent="0.25">
      <c r="D2723" s="12"/>
      <c r="E2723" s="12"/>
      <c r="F2723" s="12"/>
      <c r="G2723" s="12"/>
      <c r="H2723" s="12"/>
    </row>
    <row r="2724" spans="1:8" x14ac:dyDescent="0.2">
      <c r="A2724" s="2" t="s">
        <v>691</v>
      </c>
      <c r="B2724" s="2" t="s">
        <v>692</v>
      </c>
      <c r="C2724" s="2" t="s">
        <v>204</v>
      </c>
      <c r="D2724" s="6">
        <v>2</v>
      </c>
      <c r="E2724" s="8">
        <v>27</v>
      </c>
      <c r="F2724" s="8">
        <v>5.28</v>
      </c>
      <c r="G2724" s="8">
        <f>E2724-F2724</f>
        <v>21.72</v>
      </c>
      <c r="H2724" s="8">
        <f>IF(E2724&lt;&gt;0, ((E2724-F2724)/E2724)*100, 0)</f>
        <v>80.444444444444443</v>
      </c>
    </row>
    <row r="2725" spans="1:8" x14ac:dyDescent="0.2">
      <c r="A2725" s="2" t="s">
        <v>691</v>
      </c>
      <c r="B2725" s="2" t="s">
        <v>692</v>
      </c>
      <c r="C2725" s="2" t="s">
        <v>53</v>
      </c>
      <c r="D2725" s="6">
        <v>2</v>
      </c>
      <c r="E2725" s="8">
        <v>14</v>
      </c>
      <c r="F2725" s="8">
        <v>2.64</v>
      </c>
      <c r="G2725" s="8">
        <f>E2725-F2725</f>
        <v>11.36</v>
      </c>
      <c r="H2725" s="8">
        <f>IF(E2725&lt;&gt;0, ((E2725-F2725)/E2725)*100, 0)</f>
        <v>81.142857142857139</v>
      </c>
    </row>
    <row r="2726" spans="1:8" x14ac:dyDescent="0.2">
      <c r="A2726" s="2" t="s">
        <v>691</v>
      </c>
      <c r="B2726" s="2" t="s">
        <v>692</v>
      </c>
      <c r="C2726" s="2" t="s">
        <v>54</v>
      </c>
      <c r="D2726" s="6">
        <v>2</v>
      </c>
      <c r="E2726" s="8">
        <v>7.5</v>
      </c>
      <c r="F2726" s="8">
        <v>1.68</v>
      </c>
      <c r="G2726" s="8">
        <f>E2726-F2726</f>
        <v>5.82</v>
      </c>
      <c r="H2726" s="8">
        <f>IF(E2726&lt;&gt;0, ((E2726-F2726)/E2726)*100, 0)</f>
        <v>77.600000000000009</v>
      </c>
    </row>
    <row r="2727" spans="1:8" x14ac:dyDescent="0.2">
      <c r="A2727" s="2" t="s">
        <v>691</v>
      </c>
      <c r="B2727" s="2" t="s">
        <v>692</v>
      </c>
      <c r="C2727" s="2" t="s">
        <v>330</v>
      </c>
      <c r="D2727" s="6">
        <v>3</v>
      </c>
      <c r="E2727" s="8">
        <v>11.7</v>
      </c>
      <c r="F2727" s="8">
        <v>3.3</v>
      </c>
      <c r="G2727" s="8">
        <f>E2727-F2727</f>
        <v>8.3999999999999986</v>
      </c>
      <c r="H2727" s="8">
        <f>IF(E2727&lt;&gt;0, ((E2727-F2727)/E2727)*100, 0)</f>
        <v>71.794871794871781</v>
      </c>
    </row>
    <row r="2728" spans="1:8" x14ac:dyDescent="0.2">
      <c r="A2728" s="2" t="s">
        <v>691</v>
      </c>
      <c r="B2728" s="2" t="s">
        <v>692</v>
      </c>
      <c r="C2728" s="2" t="s">
        <v>66</v>
      </c>
      <c r="D2728" s="6">
        <v>4</v>
      </c>
      <c r="E2728" s="8">
        <v>27.6</v>
      </c>
      <c r="F2728" s="8">
        <v>7.48</v>
      </c>
      <c r="G2728" s="8">
        <f>E2728-F2728</f>
        <v>20.12</v>
      </c>
      <c r="H2728" s="8">
        <f>IF(E2728&lt;&gt;0, ((E2728-F2728)/E2728)*100, 0)</f>
        <v>72.898550724637673</v>
      </c>
    </row>
    <row r="2729" spans="1:8" x14ac:dyDescent="0.2">
      <c r="A2729" s="2" t="s">
        <v>691</v>
      </c>
      <c r="B2729" s="2" t="s">
        <v>692</v>
      </c>
      <c r="C2729" s="2" t="s">
        <v>196</v>
      </c>
      <c r="D2729" s="6">
        <v>1</v>
      </c>
      <c r="E2729" s="8">
        <v>10.95</v>
      </c>
      <c r="F2729" s="8">
        <v>2.3199999999999998</v>
      </c>
      <c r="G2729" s="8">
        <f>E2729-F2729</f>
        <v>8.629999999999999</v>
      </c>
      <c r="H2729" s="8">
        <f>IF(E2729&lt;&gt;0, ((E2729-F2729)/E2729)*100, 0)</f>
        <v>78.81278538812785</v>
      </c>
    </row>
    <row r="2730" spans="1:8" x14ac:dyDescent="0.2">
      <c r="A2730" s="2" t="s">
        <v>691</v>
      </c>
      <c r="B2730" s="2" t="s">
        <v>692</v>
      </c>
      <c r="C2730" s="2" t="s">
        <v>104</v>
      </c>
      <c r="D2730" s="6">
        <v>1</v>
      </c>
      <c r="E2730" s="8">
        <v>12</v>
      </c>
      <c r="F2730" s="8">
        <v>2.2000000000000002</v>
      </c>
      <c r="G2730" s="8">
        <f>E2730-F2730</f>
        <v>9.8000000000000007</v>
      </c>
      <c r="H2730" s="8">
        <f>IF(E2730&lt;&gt;0, ((E2730-F2730)/E2730)*100, 0)</f>
        <v>81.666666666666671</v>
      </c>
    </row>
    <row r="2731" spans="1:8" x14ac:dyDescent="0.2">
      <c r="A2731" s="2" t="s">
        <v>691</v>
      </c>
      <c r="B2731" s="2" t="s">
        <v>692</v>
      </c>
      <c r="C2731" s="2" t="s">
        <v>145</v>
      </c>
      <c r="D2731" s="6">
        <v>1</v>
      </c>
      <c r="E2731" s="8">
        <v>18.5</v>
      </c>
      <c r="F2731" s="8">
        <v>4.79</v>
      </c>
      <c r="G2731" s="8">
        <f>E2731-F2731</f>
        <v>13.71</v>
      </c>
      <c r="H2731" s="8">
        <f>IF(E2731&lt;&gt;0, ((E2731-F2731)/E2731)*100, 0)</f>
        <v>74.108108108108112</v>
      </c>
    </row>
    <row r="2732" spans="1:8" x14ac:dyDescent="0.2">
      <c r="A2732" s="2" t="s">
        <v>691</v>
      </c>
      <c r="B2732" s="2" t="s">
        <v>692</v>
      </c>
      <c r="C2732" s="2" t="s">
        <v>17</v>
      </c>
      <c r="D2732" s="6">
        <v>1</v>
      </c>
      <c r="E2732" s="8">
        <v>29.5</v>
      </c>
      <c r="F2732" s="8">
        <v>6.93</v>
      </c>
      <c r="G2732" s="8">
        <f>E2732-F2732</f>
        <v>22.57</v>
      </c>
      <c r="H2732" s="8">
        <f>IF(E2732&lt;&gt;0, ((E2732-F2732)/E2732)*100, 0)</f>
        <v>76.508474576271198</v>
      </c>
    </row>
    <row r="2733" spans="1:8" customFormat="1" ht="15" x14ac:dyDescent="0.25">
      <c r="D2733" s="12"/>
      <c r="E2733" s="12"/>
      <c r="F2733" s="12"/>
      <c r="G2733" s="12"/>
      <c r="H2733" s="12"/>
    </row>
    <row r="2734" spans="1:8" s="4" customFormat="1" x14ac:dyDescent="0.2">
      <c r="A2734" s="3" t="s">
        <v>19</v>
      </c>
      <c r="B2734" s="3" t="s">
        <v>19</v>
      </c>
      <c r="C2734" s="3" t="s">
        <v>19</v>
      </c>
      <c r="D2734" s="5">
        <f>SUBTOTAL(9, D2724:D2733)</f>
        <v>17</v>
      </c>
      <c r="E2734" s="7">
        <f>SUBTOTAL(9, E2724:E2733)</f>
        <v>158.75</v>
      </c>
      <c r="F2734" s="7">
        <f>SUBTOTAL(9, F2724:F2733)</f>
        <v>36.619999999999997</v>
      </c>
      <c r="G2734" s="7">
        <f>SUBTOTAL(9, G2724:G2733)</f>
        <v>122.13</v>
      </c>
      <c r="H2734" s="7">
        <f>IF(E2734&lt;&gt;0, ((E2734-F2734)/E2734)*100, 0)</f>
        <v>76.932283464566936</v>
      </c>
    </row>
    <row r="2735" spans="1:8" customFormat="1" ht="15" x14ac:dyDescent="0.25">
      <c r="D2735" s="12"/>
      <c r="E2735" s="12"/>
      <c r="F2735" s="12"/>
      <c r="G2735" s="12"/>
      <c r="H2735" s="12"/>
    </row>
    <row r="2736" spans="1:8" x14ac:dyDescent="0.2">
      <c r="A2736" s="2" t="s">
        <v>693</v>
      </c>
      <c r="B2736" s="2" t="s">
        <v>694</v>
      </c>
      <c r="C2736" s="2" t="s">
        <v>19</v>
      </c>
      <c r="G2736" s="8">
        <f>E2736-F2736</f>
        <v>0</v>
      </c>
      <c r="H2736" s="8">
        <f>IF(E2736&lt;&gt;0, ((E2736-F2736)/E2736)*100, 0)</f>
        <v>0</v>
      </c>
    </row>
    <row r="2737" spans="1:8" x14ac:dyDescent="0.2">
      <c r="A2737" s="2" t="s">
        <v>693</v>
      </c>
      <c r="B2737" s="2" t="s">
        <v>694</v>
      </c>
      <c r="C2737" s="2" t="s">
        <v>19</v>
      </c>
      <c r="G2737" s="8">
        <f>E2737-F2737</f>
        <v>0</v>
      </c>
      <c r="H2737" s="8">
        <f>IF(E2737&lt;&gt;0, ((E2737-F2737)/E2737)*100, 0)</f>
        <v>0</v>
      </c>
    </row>
    <row r="2738" spans="1:8" x14ac:dyDescent="0.2">
      <c r="A2738" s="2" t="s">
        <v>693</v>
      </c>
      <c r="B2738" s="2" t="s">
        <v>694</v>
      </c>
      <c r="C2738" s="2" t="s">
        <v>76</v>
      </c>
      <c r="D2738" s="6">
        <v>1</v>
      </c>
      <c r="F2738" s="8">
        <v>5.91</v>
      </c>
      <c r="G2738" s="8">
        <f>E2738-F2738</f>
        <v>-5.91</v>
      </c>
      <c r="H2738" s="8">
        <f>IF(E2738&lt;&gt;0, ((E2738-F2738)/E2738)*100, 0)</f>
        <v>0</v>
      </c>
    </row>
    <row r="2739" spans="1:8" x14ac:dyDescent="0.2">
      <c r="A2739" s="2" t="s">
        <v>693</v>
      </c>
      <c r="B2739" s="2" t="s">
        <v>694</v>
      </c>
      <c r="C2739" s="2" t="s">
        <v>35</v>
      </c>
      <c r="D2739" s="6">
        <v>1</v>
      </c>
      <c r="F2739" s="8">
        <v>10.050000000000001</v>
      </c>
      <c r="G2739" s="8">
        <f>E2739-F2739</f>
        <v>-10.050000000000001</v>
      </c>
      <c r="H2739" s="8">
        <f>IF(E2739&lt;&gt;0, ((E2739-F2739)/E2739)*100, 0)</f>
        <v>0</v>
      </c>
    </row>
    <row r="2740" spans="1:8" x14ac:dyDescent="0.2">
      <c r="A2740" s="2" t="s">
        <v>693</v>
      </c>
      <c r="B2740" s="2" t="s">
        <v>694</v>
      </c>
      <c r="C2740" s="2" t="s">
        <v>13</v>
      </c>
      <c r="D2740" s="6">
        <v>1</v>
      </c>
      <c r="F2740" s="8">
        <v>0.33</v>
      </c>
      <c r="G2740" s="8">
        <f>E2740-F2740</f>
        <v>-0.33</v>
      </c>
      <c r="H2740" s="8">
        <f>IF(E2740&lt;&gt;0, ((E2740-F2740)/E2740)*100, 0)</f>
        <v>0</v>
      </c>
    </row>
    <row r="2741" spans="1:8" x14ac:dyDescent="0.2">
      <c r="A2741" s="2" t="s">
        <v>693</v>
      </c>
      <c r="B2741" s="2" t="s">
        <v>694</v>
      </c>
      <c r="C2741" s="2" t="s">
        <v>22</v>
      </c>
      <c r="D2741" s="6">
        <v>1</v>
      </c>
      <c r="F2741" s="8">
        <v>5.17</v>
      </c>
      <c r="G2741" s="8">
        <f>E2741-F2741</f>
        <v>-5.17</v>
      </c>
      <c r="H2741" s="8">
        <f>IF(E2741&lt;&gt;0, ((E2741-F2741)/E2741)*100, 0)</f>
        <v>0</v>
      </c>
    </row>
    <row r="2742" spans="1:8" x14ac:dyDescent="0.2">
      <c r="A2742" s="2" t="s">
        <v>693</v>
      </c>
      <c r="B2742" s="2" t="s">
        <v>694</v>
      </c>
      <c r="C2742" s="2" t="s">
        <v>277</v>
      </c>
      <c r="D2742" s="6">
        <v>1</v>
      </c>
      <c r="F2742" s="8">
        <v>3.36</v>
      </c>
      <c r="G2742" s="8">
        <f>E2742-F2742</f>
        <v>-3.36</v>
      </c>
      <c r="H2742" s="8">
        <f>IF(E2742&lt;&gt;0, ((E2742-F2742)/E2742)*100, 0)</f>
        <v>0</v>
      </c>
    </row>
    <row r="2743" spans="1:8" x14ac:dyDescent="0.2">
      <c r="A2743" s="2" t="s">
        <v>693</v>
      </c>
      <c r="B2743" s="2" t="s">
        <v>694</v>
      </c>
      <c r="C2743" s="2" t="s">
        <v>205</v>
      </c>
      <c r="D2743" s="6">
        <v>1</v>
      </c>
      <c r="E2743" s="8">
        <v>13.5</v>
      </c>
      <c r="F2743" s="8">
        <v>3.83</v>
      </c>
      <c r="G2743" s="8">
        <f>E2743-F2743</f>
        <v>9.67</v>
      </c>
      <c r="H2743" s="8">
        <f>IF(E2743&lt;&gt;0, ((E2743-F2743)/E2743)*100, 0)</f>
        <v>71.629629629629633</v>
      </c>
    </row>
    <row r="2744" spans="1:8" x14ac:dyDescent="0.2">
      <c r="A2744" s="2" t="s">
        <v>693</v>
      </c>
      <c r="B2744" s="2" t="s">
        <v>694</v>
      </c>
      <c r="C2744" s="2" t="s">
        <v>139</v>
      </c>
      <c r="D2744" s="6">
        <v>1</v>
      </c>
      <c r="E2744" s="8">
        <v>17.5</v>
      </c>
      <c r="F2744" s="8">
        <v>6.65</v>
      </c>
      <c r="G2744" s="8">
        <f>E2744-F2744</f>
        <v>10.85</v>
      </c>
      <c r="H2744" s="8">
        <f>IF(E2744&lt;&gt;0, ((E2744-F2744)/E2744)*100, 0)</f>
        <v>62</v>
      </c>
    </row>
    <row r="2745" spans="1:8" x14ac:dyDescent="0.2">
      <c r="A2745" s="2" t="s">
        <v>693</v>
      </c>
      <c r="B2745" s="2" t="s">
        <v>694</v>
      </c>
      <c r="C2745" s="2" t="s">
        <v>145</v>
      </c>
      <c r="D2745" s="6">
        <v>1</v>
      </c>
      <c r="E2745" s="8">
        <v>18.5</v>
      </c>
      <c r="F2745" s="8">
        <v>4.79</v>
      </c>
      <c r="G2745" s="8">
        <f>E2745-F2745</f>
        <v>13.71</v>
      </c>
      <c r="H2745" s="8">
        <f>IF(E2745&lt;&gt;0, ((E2745-F2745)/E2745)*100, 0)</f>
        <v>74.108108108108112</v>
      </c>
    </row>
    <row r="2746" spans="1:8" x14ac:dyDescent="0.2">
      <c r="A2746" s="2" t="s">
        <v>693</v>
      </c>
      <c r="B2746" s="2" t="s">
        <v>694</v>
      </c>
      <c r="C2746" s="2" t="s">
        <v>431</v>
      </c>
      <c r="D2746" s="6">
        <v>1</v>
      </c>
      <c r="E2746" s="8">
        <v>200</v>
      </c>
      <c r="G2746" s="8">
        <f>E2746-F2746</f>
        <v>200</v>
      </c>
      <c r="H2746" s="8">
        <f>IF(E2746&lt;&gt;0, ((E2746-F2746)/E2746)*100, 0)</f>
        <v>100</v>
      </c>
    </row>
    <row r="2747" spans="1:8" x14ac:dyDescent="0.2">
      <c r="A2747" s="2" t="s">
        <v>693</v>
      </c>
      <c r="B2747" s="2" t="s">
        <v>694</v>
      </c>
      <c r="C2747" s="2" t="s">
        <v>239</v>
      </c>
      <c r="D2747" s="6">
        <v>1</v>
      </c>
      <c r="F2747" s="8">
        <v>6.23</v>
      </c>
      <c r="G2747" s="8">
        <f>E2747-F2747</f>
        <v>-6.23</v>
      </c>
      <c r="H2747" s="8">
        <f>IF(E2747&lt;&gt;0, ((E2747-F2747)/E2747)*100, 0)</f>
        <v>0</v>
      </c>
    </row>
    <row r="2748" spans="1:8" x14ac:dyDescent="0.2">
      <c r="A2748" s="2" t="s">
        <v>693</v>
      </c>
      <c r="B2748" s="2" t="s">
        <v>694</v>
      </c>
      <c r="C2748" s="2" t="s">
        <v>108</v>
      </c>
      <c r="D2748" s="6">
        <v>1</v>
      </c>
      <c r="F2748" s="8">
        <v>3.6</v>
      </c>
      <c r="G2748" s="8">
        <f>E2748-F2748</f>
        <v>-3.6</v>
      </c>
      <c r="H2748" s="8">
        <f>IF(E2748&lt;&gt;0, ((E2748-F2748)/E2748)*100, 0)</f>
        <v>0</v>
      </c>
    </row>
    <row r="2749" spans="1:8" x14ac:dyDescent="0.2">
      <c r="A2749" s="2" t="s">
        <v>693</v>
      </c>
      <c r="B2749" s="2" t="s">
        <v>694</v>
      </c>
      <c r="C2749" s="2" t="s">
        <v>56</v>
      </c>
      <c r="D2749" s="6">
        <v>1</v>
      </c>
      <c r="F2749" s="8">
        <v>1.6</v>
      </c>
      <c r="G2749" s="8">
        <f>E2749-F2749</f>
        <v>-1.6</v>
      </c>
      <c r="H2749" s="8">
        <f>IF(E2749&lt;&gt;0, ((E2749-F2749)/E2749)*100, 0)</f>
        <v>0</v>
      </c>
    </row>
    <row r="2750" spans="1:8" x14ac:dyDescent="0.2">
      <c r="A2750" s="2" t="s">
        <v>693</v>
      </c>
      <c r="B2750" s="2" t="s">
        <v>694</v>
      </c>
      <c r="C2750" s="2" t="s">
        <v>46</v>
      </c>
      <c r="D2750" s="6">
        <v>1</v>
      </c>
      <c r="F2750" s="8">
        <v>1.54</v>
      </c>
      <c r="G2750" s="8">
        <f>E2750-F2750</f>
        <v>-1.54</v>
      </c>
      <c r="H2750" s="8">
        <f>IF(E2750&lt;&gt;0, ((E2750-F2750)/E2750)*100, 0)</f>
        <v>0</v>
      </c>
    </row>
    <row r="2751" spans="1:8" customFormat="1" ht="15" x14ac:dyDescent="0.25">
      <c r="D2751" s="12"/>
      <c r="E2751" s="12"/>
      <c r="F2751" s="12"/>
      <c r="G2751" s="12"/>
      <c r="H2751" s="12"/>
    </row>
    <row r="2752" spans="1:8" s="4" customFormat="1" x14ac:dyDescent="0.2">
      <c r="A2752" s="3" t="s">
        <v>19</v>
      </c>
      <c r="B2752" s="3" t="s">
        <v>19</v>
      </c>
      <c r="C2752" s="3" t="s">
        <v>19</v>
      </c>
      <c r="D2752" s="5">
        <f>SUBTOTAL(9, D2736:D2751)</f>
        <v>13</v>
      </c>
      <c r="E2752" s="7">
        <f>SUBTOTAL(9, E2736:E2751)</f>
        <v>249.5</v>
      </c>
      <c r="F2752" s="7">
        <f>SUBTOTAL(9, F2736:F2751)</f>
        <v>53.059999999999995</v>
      </c>
      <c r="G2752" s="7">
        <f>SUBTOTAL(9, G2736:G2751)</f>
        <v>196.44000000000003</v>
      </c>
      <c r="H2752" s="7">
        <f>IF(E2752&lt;&gt;0, ((E2752-F2752)/E2752)*100, 0)</f>
        <v>78.733466933867732</v>
      </c>
    </row>
    <row r="2753" spans="1:8" customFormat="1" ht="15" x14ac:dyDescent="0.25">
      <c r="D2753" s="12"/>
      <c r="E2753" s="12"/>
      <c r="F2753" s="12"/>
      <c r="G2753" s="12"/>
      <c r="H2753" s="12"/>
    </row>
    <row r="2754" spans="1:8" x14ac:dyDescent="0.2">
      <c r="A2754" s="2" t="s">
        <v>695</v>
      </c>
      <c r="B2754" s="2" t="s">
        <v>696</v>
      </c>
      <c r="C2754" s="2" t="s">
        <v>19</v>
      </c>
      <c r="G2754" s="8">
        <f>E2754-F2754</f>
        <v>0</v>
      </c>
      <c r="H2754" s="8">
        <f>IF(E2754&lt;&gt;0, ((E2754-F2754)/E2754)*100, 0)</f>
        <v>0</v>
      </c>
    </row>
    <row r="2755" spans="1:8" x14ac:dyDescent="0.2">
      <c r="A2755" s="2" t="s">
        <v>695</v>
      </c>
      <c r="B2755" s="2" t="s">
        <v>696</v>
      </c>
      <c r="C2755" s="2" t="s">
        <v>273</v>
      </c>
      <c r="D2755" s="6">
        <v>1</v>
      </c>
      <c r="F2755" s="8">
        <v>4.26</v>
      </c>
      <c r="G2755" s="8">
        <f>E2755-F2755</f>
        <v>-4.26</v>
      </c>
      <c r="H2755" s="8">
        <f>IF(E2755&lt;&gt;0, ((E2755-F2755)/E2755)*100, 0)</f>
        <v>0</v>
      </c>
    </row>
    <row r="2756" spans="1:8" x14ac:dyDescent="0.2">
      <c r="A2756" s="2" t="s">
        <v>695</v>
      </c>
      <c r="B2756" s="2" t="s">
        <v>696</v>
      </c>
      <c r="C2756" s="2" t="s">
        <v>248</v>
      </c>
      <c r="D2756" s="6">
        <v>1</v>
      </c>
      <c r="F2756" s="8">
        <v>47.85</v>
      </c>
      <c r="G2756" s="8">
        <f>E2756-F2756</f>
        <v>-47.85</v>
      </c>
      <c r="H2756" s="8">
        <f>IF(E2756&lt;&gt;0, ((E2756-F2756)/E2756)*100, 0)</f>
        <v>0</v>
      </c>
    </row>
    <row r="2757" spans="1:8" x14ac:dyDescent="0.2">
      <c r="A2757" s="2" t="s">
        <v>695</v>
      </c>
      <c r="B2757" s="2" t="s">
        <v>696</v>
      </c>
      <c r="C2757" s="2" t="s">
        <v>76</v>
      </c>
      <c r="D2757" s="6">
        <v>1</v>
      </c>
      <c r="F2757" s="8">
        <v>5.91</v>
      </c>
      <c r="G2757" s="8">
        <f>E2757-F2757</f>
        <v>-5.91</v>
      </c>
      <c r="H2757" s="8">
        <f>IF(E2757&lt;&gt;0, ((E2757-F2757)/E2757)*100, 0)</f>
        <v>0</v>
      </c>
    </row>
    <row r="2758" spans="1:8" x14ac:dyDescent="0.2">
      <c r="A2758" s="2" t="s">
        <v>695</v>
      </c>
      <c r="B2758" s="2" t="s">
        <v>696</v>
      </c>
      <c r="C2758" s="2" t="s">
        <v>275</v>
      </c>
      <c r="D2758" s="6">
        <v>1</v>
      </c>
      <c r="F2758" s="8">
        <v>16.13</v>
      </c>
      <c r="G2758" s="8">
        <f>E2758-F2758</f>
        <v>-16.13</v>
      </c>
      <c r="H2758" s="8">
        <f>IF(E2758&lt;&gt;0, ((E2758-F2758)/E2758)*100, 0)</f>
        <v>0</v>
      </c>
    </row>
    <row r="2759" spans="1:8" x14ac:dyDescent="0.2">
      <c r="A2759" s="2" t="s">
        <v>695</v>
      </c>
      <c r="B2759" s="2" t="s">
        <v>696</v>
      </c>
      <c r="C2759" s="2" t="s">
        <v>100</v>
      </c>
      <c r="D2759" s="6">
        <v>1</v>
      </c>
      <c r="F2759" s="8">
        <v>2.2000000000000002</v>
      </c>
      <c r="G2759" s="8">
        <f>E2759-F2759</f>
        <v>-2.2000000000000002</v>
      </c>
      <c r="H2759" s="8">
        <f>IF(E2759&lt;&gt;0, ((E2759-F2759)/E2759)*100, 0)</f>
        <v>0</v>
      </c>
    </row>
    <row r="2760" spans="1:8" x14ac:dyDescent="0.2">
      <c r="A2760" s="2" t="s">
        <v>695</v>
      </c>
      <c r="B2760" s="2" t="s">
        <v>696</v>
      </c>
      <c r="C2760" s="2" t="s">
        <v>276</v>
      </c>
      <c r="D2760" s="6">
        <v>1</v>
      </c>
      <c r="F2760" s="8">
        <v>4.4000000000000004</v>
      </c>
      <c r="G2760" s="8">
        <f>E2760-F2760</f>
        <v>-4.4000000000000004</v>
      </c>
      <c r="H2760" s="8">
        <f>IF(E2760&lt;&gt;0, ((E2760-F2760)/E2760)*100, 0)</f>
        <v>0</v>
      </c>
    </row>
    <row r="2761" spans="1:8" x14ac:dyDescent="0.2">
      <c r="A2761" s="2" t="s">
        <v>695</v>
      </c>
      <c r="B2761" s="2" t="s">
        <v>696</v>
      </c>
      <c r="C2761" s="2" t="s">
        <v>277</v>
      </c>
      <c r="D2761" s="6">
        <v>1</v>
      </c>
      <c r="F2761" s="8">
        <v>3.36</v>
      </c>
      <c r="G2761" s="8">
        <f>E2761-F2761</f>
        <v>-3.36</v>
      </c>
      <c r="H2761" s="8">
        <f>IF(E2761&lt;&gt;0, ((E2761-F2761)/E2761)*100, 0)</f>
        <v>0</v>
      </c>
    </row>
    <row r="2762" spans="1:8" x14ac:dyDescent="0.2">
      <c r="A2762" s="2" t="s">
        <v>695</v>
      </c>
      <c r="B2762" s="2" t="s">
        <v>696</v>
      </c>
      <c r="C2762" s="2" t="s">
        <v>278</v>
      </c>
      <c r="D2762" s="6">
        <v>1</v>
      </c>
      <c r="F2762" s="8">
        <v>3.83</v>
      </c>
      <c r="G2762" s="8">
        <f>E2762-F2762</f>
        <v>-3.83</v>
      </c>
      <c r="H2762" s="8">
        <f>IF(E2762&lt;&gt;0, ((E2762-F2762)/E2762)*100, 0)</f>
        <v>0</v>
      </c>
    </row>
    <row r="2763" spans="1:8" x14ac:dyDescent="0.2">
      <c r="A2763" s="2" t="s">
        <v>695</v>
      </c>
      <c r="B2763" s="2" t="s">
        <v>696</v>
      </c>
      <c r="C2763" s="2" t="s">
        <v>145</v>
      </c>
      <c r="D2763" s="6">
        <v>1</v>
      </c>
      <c r="F2763" s="8">
        <v>4.79</v>
      </c>
      <c r="G2763" s="8">
        <f>E2763-F2763</f>
        <v>-4.79</v>
      </c>
      <c r="H2763" s="8">
        <f>IF(E2763&lt;&gt;0, ((E2763-F2763)/E2763)*100, 0)</f>
        <v>0</v>
      </c>
    </row>
    <row r="2764" spans="1:8" x14ac:dyDescent="0.2">
      <c r="A2764" s="2" t="s">
        <v>695</v>
      </c>
      <c r="B2764" s="2" t="s">
        <v>696</v>
      </c>
      <c r="C2764" s="2" t="s">
        <v>17</v>
      </c>
      <c r="D2764" s="6">
        <v>1</v>
      </c>
      <c r="F2764" s="8">
        <v>6.93</v>
      </c>
      <c r="G2764" s="8">
        <f>E2764-F2764</f>
        <v>-6.93</v>
      </c>
      <c r="H2764" s="8">
        <f>IF(E2764&lt;&gt;0, ((E2764-F2764)/E2764)*100, 0)</f>
        <v>0</v>
      </c>
    </row>
    <row r="2765" spans="1:8" x14ac:dyDescent="0.2">
      <c r="A2765" s="2" t="s">
        <v>695</v>
      </c>
      <c r="B2765" s="2" t="s">
        <v>696</v>
      </c>
      <c r="C2765" s="2" t="s">
        <v>280</v>
      </c>
      <c r="D2765" s="6">
        <v>1</v>
      </c>
      <c r="E2765" s="8">
        <v>500</v>
      </c>
      <c r="G2765" s="8">
        <f>E2765-F2765</f>
        <v>500</v>
      </c>
      <c r="H2765" s="8">
        <f>IF(E2765&lt;&gt;0, ((E2765-F2765)/E2765)*100, 0)</f>
        <v>100</v>
      </c>
    </row>
    <row r="2766" spans="1:8" x14ac:dyDescent="0.2">
      <c r="A2766" s="2" t="s">
        <v>695</v>
      </c>
      <c r="B2766" s="2" t="s">
        <v>696</v>
      </c>
      <c r="C2766" s="2" t="s">
        <v>227</v>
      </c>
      <c r="D2766" s="6">
        <v>1</v>
      </c>
      <c r="F2766" s="8">
        <v>9.6300000000000008</v>
      </c>
      <c r="G2766" s="8">
        <f>E2766-F2766</f>
        <v>-9.6300000000000008</v>
      </c>
      <c r="H2766" s="8">
        <f>IF(E2766&lt;&gt;0, ((E2766-F2766)/E2766)*100, 0)</f>
        <v>0</v>
      </c>
    </row>
    <row r="2767" spans="1:8" x14ac:dyDescent="0.2">
      <c r="A2767" s="2" t="s">
        <v>695</v>
      </c>
      <c r="B2767" s="2" t="s">
        <v>696</v>
      </c>
      <c r="C2767" s="2" t="s">
        <v>199</v>
      </c>
      <c r="D2767" s="6">
        <v>1</v>
      </c>
      <c r="F2767" s="8">
        <v>2.75</v>
      </c>
      <c r="G2767" s="8">
        <f>E2767-F2767</f>
        <v>-2.75</v>
      </c>
      <c r="H2767" s="8">
        <f>IF(E2767&lt;&gt;0, ((E2767-F2767)/E2767)*100, 0)</f>
        <v>0</v>
      </c>
    </row>
    <row r="2768" spans="1:8" x14ac:dyDescent="0.2">
      <c r="A2768" s="2" t="s">
        <v>695</v>
      </c>
      <c r="B2768" s="2" t="s">
        <v>696</v>
      </c>
      <c r="C2768" s="2" t="s">
        <v>108</v>
      </c>
      <c r="D2768" s="6">
        <v>1</v>
      </c>
      <c r="F2768" s="8">
        <v>3.6</v>
      </c>
      <c r="G2768" s="8">
        <f>E2768-F2768</f>
        <v>-3.6</v>
      </c>
      <c r="H2768" s="8">
        <f>IF(E2768&lt;&gt;0, ((E2768-F2768)/E2768)*100, 0)</f>
        <v>0</v>
      </c>
    </row>
    <row r="2769" spans="1:8" x14ac:dyDescent="0.2">
      <c r="A2769" s="2" t="s">
        <v>695</v>
      </c>
      <c r="B2769" s="2" t="s">
        <v>696</v>
      </c>
      <c r="C2769" s="2" t="s">
        <v>79</v>
      </c>
      <c r="D2769" s="6">
        <v>1</v>
      </c>
      <c r="F2769" s="8">
        <v>1.6</v>
      </c>
      <c r="G2769" s="8">
        <f>E2769-F2769</f>
        <v>-1.6</v>
      </c>
      <c r="H2769" s="8">
        <f>IF(E2769&lt;&gt;0, ((E2769-F2769)/E2769)*100, 0)</f>
        <v>0</v>
      </c>
    </row>
    <row r="2770" spans="1:8" x14ac:dyDescent="0.2">
      <c r="A2770" s="2" t="s">
        <v>695</v>
      </c>
      <c r="B2770" s="2" t="s">
        <v>696</v>
      </c>
      <c r="C2770" s="2" t="s">
        <v>113</v>
      </c>
      <c r="D2770" s="6">
        <v>1</v>
      </c>
      <c r="F2770" s="8">
        <v>1.96</v>
      </c>
      <c r="G2770" s="8">
        <f>E2770-F2770</f>
        <v>-1.96</v>
      </c>
      <c r="H2770" s="8">
        <f>IF(E2770&lt;&gt;0, ((E2770-F2770)/E2770)*100, 0)</f>
        <v>0</v>
      </c>
    </row>
    <row r="2771" spans="1:8" customFormat="1" ht="15" x14ac:dyDescent="0.25">
      <c r="D2771" s="12"/>
      <c r="E2771" s="12"/>
      <c r="F2771" s="12"/>
      <c r="G2771" s="12"/>
      <c r="H2771" s="12"/>
    </row>
    <row r="2772" spans="1:8" s="4" customFormat="1" x14ac:dyDescent="0.2">
      <c r="A2772" s="3" t="s">
        <v>19</v>
      </c>
      <c r="B2772" s="3" t="s">
        <v>19</v>
      </c>
      <c r="C2772" s="3" t="s">
        <v>19</v>
      </c>
      <c r="D2772" s="5">
        <f>SUBTOTAL(9, D2754:D2771)</f>
        <v>16</v>
      </c>
      <c r="E2772" s="7">
        <f>SUBTOTAL(9, E2754:E2771)</f>
        <v>500</v>
      </c>
      <c r="F2772" s="7">
        <f>SUBTOTAL(9, F2754:F2771)</f>
        <v>119.19999999999997</v>
      </c>
      <c r="G2772" s="7">
        <f>SUBTOTAL(9, G2754:G2771)</f>
        <v>380.8</v>
      </c>
      <c r="H2772" s="7">
        <f>IF(E2772&lt;&gt;0, ((E2772-F2772)/E2772)*100, 0)</f>
        <v>76.160000000000011</v>
      </c>
    </row>
    <row r="2773" spans="1:8" customFormat="1" ht="15" x14ac:dyDescent="0.25">
      <c r="D2773" s="12"/>
      <c r="E2773" s="12"/>
      <c r="F2773" s="12"/>
      <c r="G2773" s="12"/>
      <c r="H2773" s="12"/>
    </row>
    <row r="2774" spans="1:8" x14ac:dyDescent="0.2">
      <c r="A2774" s="2" t="s">
        <v>697</v>
      </c>
      <c r="B2774" s="2" t="s">
        <v>698</v>
      </c>
      <c r="C2774" s="2" t="s">
        <v>19</v>
      </c>
      <c r="E2774" s="8">
        <v>-9.5</v>
      </c>
      <c r="G2774" s="8">
        <f>E2774-F2774</f>
        <v>-9.5</v>
      </c>
      <c r="H2774" s="8">
        <f>IF(E2774&lt;&gt;0, ((E2774-F2774)/E2774)*100, 0)</f>
        <v>100</v>
      </c>
    </row>
    <row r="2775" spans="1:8" x14ac:dyDescent="0.2">
      <c r="A2775" s="2" t="s">
        <v>697</v>
      </c>
      <c r="B2775" s="2" t="s">
        <v>698</v>
      </c>
      <c r="C2775" s="2" t="s">
        <v>10</v>
      </c>
      <c r="D2775" s="6">
        <v>1</v>
      </c>
      <c r="E2775" s="8">
        <v>17.5</v>
      </c>
      <c r="F2775" s="8">
        <v>4.13</v>
      </c>
      <c r="G2775" s="8">
        <f>E2775-F2775</f>
        <v>13.370000000000001</v>
      </c>
      <c r="H2775" s="8">
        <f>IF(E2775&lt;&gt;0, ((E2775-F2775)/E2775)*100, 0)</f>
        <v>76.400000000000006</v>
      </c>
    </row>
    <row r="2776" spans="1:8" x14ac:dyDescent="0.2">
      <c r="A2776" s="2" t="s">
        <v>697</v>
      </c>
      <c r="B2776" s="2" t="s">
        <v>698</v>
      </c>
      <c r="C2776" s="2" t="s">
        <v>35</v>
      </c>
      <c r="D2776" s="6">
        <v>1</v>
      </c>
      <c r="E2776" s="8">
        <v>35.5</v>
      </c>
      <c r="F2776" s="8">
        <v>10.050000000000001</v>
      </c>
      <c r="G2776" s="8">
        <f>E2776-F2776</f>
        <v>25.45</v>
      </c>
      <c r="H2776" s="8">
        <f>IF(E2776&lt;&gt;0, ((E2776-F2776)/E2776)*100, 0)</f>
        <v>71.690140845070417</v>
      </c>
    </row>
    <row r="2777" spans="1:8" x14ac:dyDescent="0.2">
      <c r="A2777" s="2" t="s">
        <v>697</v>
      </c>
      <c r="B2777" s="2" t="s">
        <v>698</v>
      </c>
      <c r="C2777" s="2" t="s">
        <v>65</v>
      </c>
      <c r="D2777" s="6">
        <v>1</v>
      </c>
      <c r="E2777" s="8">
        <v>24.5</v>
      </c>
      <c r="F2777" s="8">
        <v>7.7</v>
      </c>
      <c r="G2777" s="8">
        <f>E2777-F2777</f>
        <v>16.8</v>
      </c>
      <c r="H2777" s="8">
        <f>IF(E2777&lt;&gt;0, ((E2777-F2777)/E2777)*100, 0)</f>
        <v>68.571428571428569</v>
      </c>
    </row>
    <row r="2778" spans="1:8" x14ac:dyDescent="0.2">
      <c r="A2778" s="2" t="s">
        <v>697</v>
      </c>
      <c r="B2778" s="2" t="s">
        <v>698</v>
      </c>
      <c r="C2778" s="2" t="s">
        <v>368</v>
      </c>
      <c r="D2778" s="6">
        <v>1</v>
      </c>
      <c r="E2778" s="8">
        <v>16.25</v>
      </c>
      <c r="F2778" s="8">
        <v>5.72</v>
      </c>
      <c r="G2778" s="8">
        <f>E2778-F2778</f>
        <v>10.530000000000001</v>
      </c>
      <c r="H2778" s="8">
        <f>IF(E2778&lt;&gt;0, ((E2778-F2778)/E2778)*100, 0)</f>
        <v>64.8</v>
      </c>
    </row>
    <row r="2779" spans="1:8" x14ac:dyDescent="0.2">
      <c r="A2779" s="2" t="s">
        <v>697</v>
      </c>
      <c r="B2779" s="2" t="s">
        <v>698</v>
      </c>
      <c r="C2779" s="2" t="s">
        <v>28</v>
      </c>
      <c r="D2779" s="6">
        <v>1</v>
      </c>
      <c r="E2779" s="8">
        <v>30.5</v>
      </c>
      <c r="F2779" s="8">
        <v>7.48</v>
      </c>
      <c r="G2779" s="8">
        <f>E2779-F2779</f>
        <v>23.02</v>
      </c>
      <c r="H2779" s="8">
        <f>IF(E2779&lt;&gt;0, ((E2779-F2779)/E2779)*100, 0)</f>
        <v>75.47540983606558</v>
      </c>
    </row>
    <row r="2780" spans="1:8" x14ac:dyDescent="0.2">
      <c r="A2780" s="2" t="s">
        <v>697</v>
      </c>
      <c r="B2780" s="2" t="s">
        <v>698</v>
      </c>
      <c r="C2780" s="2" t="s">
        <v>39</v>
      </c>
      <c r="D2780" s="6">
        <v>12</v>
      </c>
      <c r="E2780" s="8">
        <v>114</v>
      </c>
      <c r="F2780" s="8">
        <v>19.8</v>
      </c>
      <c r="G2780" s="8">
        <f>E2780-F2780</f>
        <v>94.2</v>
      </c>
      <c r="H2780" s="8">
        <f>IF(E2780&lt;&gt;0, ((E2780-F2780)/E2780)*100, 0)</f>
        <v>82.631578947368425</v>
      </c>
    </row>
    <row r="2781" spans="1:8" x14ac:dyDescent="0.2">
      <c r="A2781" s="2" t="s">
        <v>697</v>
      </c>
      <c r="B2781" s="2" t="s">
        <v>698</v>
      </c>
      <c r="C2781" s="2" t="s">
        <v>106</v>
      </c>
      <c r="D2781" s="6">
        <v>1</v>
      </c>
      <c r="E2781" s="8">
        <v>24.75</v>
      </c>
      <c r="F2781" s="8">
        <v>7.43</v>
      </c>
      <c r="G2781" s="8">
        <f>E2781-F2781</f>
        <v>17.32</v>
      </c>
      <c r="H2781" s="8">
        <f>IF(E2781&lt;&gt;0, ((E2781-F2781)/E2781)*100, 0)</f>
        <v>69.979797979797979</v>
      </c>
    </row>
    <row r="2782" spans="1:8" x14ac:dyDescent="0.2">
      <c r="A2782" s="2" t="s">
        <v>697</v>
      </c>
      <c r="B2782" s="2" t="s">
        <v>698</v>
      </c>
      <c r="C2782" s="2" t="s">
        <v>107</v>
      </c>
      <c r="D2782" s="6">
        <v>1</v>
      </c>
      <c r="E2782" s="8">
        <v>24.75</v>
      </c>
      <c r="F2782" s="8">
        <v>7.43</v>
      </c>
      <c r="G2782" s="8">
        <f>E2782-F2782</f>
        <v>17.32</v>
      </c>
      <c r="H2782" s="8">
        <f>IF(E2782&lt;&gt;0, ((E2782-F2782)/E2782)*100, 0)</f>
        <v>69.979797979797979</v>
      </c>
    </row>
    <row r="2783" spans="1:8" x14ac:dyDescent="0.2">
      <c r="A2783" s="2" t="s">
        <v>697</v>
      </c>
      <c r="B2783" s="2" t="s">
        <v>698</v>
      </c>
      <c r="C2783" s="2" t="s">
        <v>40</v>
      </c>
      <c r="D2783" s="6">
        <v>1</v>
      </c>
      <c r="E2783" s="8">
        <v>38.25</v>
      </c>
      <c r="F2783" s="8">
        <v>7.7</v>
      </c>
      <c r="G2783" s="8">
        <f>E2783-F2783</f>
        <v>30.55</v>
      </c>
      <c r="H2783" s="8">
        <f>IF(E2783&lt;&gt;0, ((E2783-F2783)/E2783)*100, 0)</f>
        <v>79.869281045751634</v>
      </c>
    </row>
    <row r="2784" spans="1:8" customFormat="1" ht="15" x14ac:dyDescent="0.25">
      <c r="D2784" s="12"/>
      <c r="E2784" s="12"/>
      <c r="F2784" s="12"/>
      <c r="G2784" s="12"/>
      <c r="H2784" s="12"/>
    </row>
    <row r="2785" spans="1:8" s="4" customFormat="1" x14ac:dyDescent="0.2">
      <c r="A2785" s="3" t="s">
        <v>19</v>
      </c>
      <c r="B2785" s="3" t="s">
        <v>19</v>
      </c>
      <c r="C2785" s="3" t="s">
        <v>19</v>
      </c>
      <c r="D2785" s="5">
        <f>SUBTOTAL(9, D2774:D2784)</f>
        <v>20</v>
      </c>
      <c r="E2785" s="7">
        <f>SUBTOTAL(9, E2774:E2784)</f>
        <v>316.5</v>
      </c>
      <c r="F2785" s="7">
        <f>SUBTOTAL(9, F2774:F2784)</f>
        <v>77.44</v>
      </c>
      <c r="G2785" s="7">
        <f>SUBTOTAL(9, G2774:G2784)</f>
        <v>239.06</v>
      </c>
      <c r="H2785" s="7">
        <f>IF(E2785&lt;&gt;0, ((E2785-F2785)/E2785)*100, 0)</f>
        <v>75.532385466034754</v>
      </c>
    </row>
    <row r="2786" spans="1:8" customFormat="1" ht="15" x14ac:dyDescent="0.25">
      <c r="D2786" s="12"/>
      <c r="E2786" s="12"/>
      <c r="F2786" s="12"/>
      <c r="G2786" s="12"/>
      <c r="H2786" s="12"/>
    </row>
    <row r="2787" spans="1:8" x14ac:dyDescent="0.2">
      <c r="A2787" s="2" t="s">
        <v>699</v>
      </c>
      <c r="B2787" s="2" t="s">
        <v>700</v>
      </c>
      <c r="C2787" s="2" t="s">
        <v>22</v>
      </c>
      <c r="D2787" s="6">
        <v>2</v>
      </c>
      <c r="E2787" s="8">
        <v>37</v>
      </c>
      <c r="F2787" s="8">
        <v>10.34</v>
      </c>
      <c r="G2787" s="8">
        <f>E2787-F2787</f>
        <v>26.66</v>
      </c>
      <c r="H2787" s="8">
        <f>IF(E2787&lt;&gt;0, ((E2787-F2787)/E2787)*100, 0)</f>
        <v>72.054054054054049</v>
      </c>
    </row>
    <row r="2788" spans="1:8" x14ac:dyDescent="0.2">
      <c r="A2788" s="2" t="s">
        <v>699</v>
      </c>
      <c r="B2788" s="2" t="s">
        <v>700</v>
      </c>
      <c r="C2788" s="2" t="s">
        <v>323</v>
      </c>
      <c r="D2788" s="6">
        <v>1</v>
      </c>
      <c r="E2788" s="8">
        <v>10.5</v>
      </c>
      <c r="F2788" s="8">
        <v>3.58</v>
      </c>
      <c r="G2788" s="8">
        <f>E2788-F2788</f>
        <v>6.92</v>
      </c>
      <c r="H2788" s="8">
        <f>IF(E2788&lt;&gt;0, ((E2788-F2788)/E2788)*100, 0)</f>
        <v>65.904761904761898</v>
      </c>
    </row>
    <row r="2789" spans="1:8" x14ac:dyDescent="0.2">
      <c r="A2789" s="2" t="s">
        <v>699</v>
      </c>
      <c r="B2789" s="2" t="s">
        <v>700</v>
      </c>
      <c r="C2789" s="2" t="s">
        <v>310</v>
      </c>
      <c r="D2789" s="6">
        <v>1</v>
      </c>
      <c r="E2789" s="8">
        <v>10.5</v>
      </c>
      <c r="F2789" s="8">
        <v>3.8</v>
      </c>
      <c r="G2789" s="8">
        <f>E2789-F2789</f>
        <v>6.7</v>
      </c>
      <c r="H2789" s="8">
        <f>IF(E2789&lt;&gt;0, ((E2789-F2789)/E2789)*100, 0)</f>
        <v>63.809523809523817</v>
      </c>
    </row>
    <row r="2790" spans="1:8" customFormat="1" ht="15" x14ac:dyDescent="0.25">
      <c r="D2790" s="12"/>
      <c r="E2790" s="12"/>
      <c r="F2790" s="12"/>
      <c r="G2790" s="12"/>
      <c r="H2790" s="12"/>
    </row>
    <row r="2791" spans="1:8" s="4" customFormat="1" x14ac:dyDescent="0.2">
      <c r="A2791" s="3" t="s">
        <v>19</v>
      </c>
      <c r="B2791" s="3" t="s">
        <v>19</v>
      </c>
      <c r="C2791" s="3" t="s">
        <v>19</v>
      </c>
      <c r="D2791" s="5">
        <f>SUBTOTAL(9, D2787:D2790)</f>
        <v>4</v>
      </c>
      <c r="E2791" s="7">
        <f>SUBTOTAL(9, E2787:E2790)</f>
        <v>58</v>
      </c>
      <c r="F2791" s="7">
        <f>SUBTOTAL(9, F2787:F2790)</f>
        <v>17.72</v>
      </c>
      <c r="G2791" s="7">
        <f>SUBTOTAL(9, G2787:G2790)</f>
        <v>40.28</v>
      </c>
      <c r="H2791" s="7">
        <f>IF(E2791&lt;&gt;0, ((E2791-F2791)/E2791)*100, 0)</f>
        <v>69.448275862068968</v>
      </c>
    </row>
    <row r="2792" spans="1:8" customFormat="1" ht="15" x14ac:dyDescent="0.25">
      <c r="D2792" s="12"/>
      <c r="E2792" s="12"/>
      <c r="F2792" s="12"/>
      <c r="G2792" s="12"/>
      <c r="H2792" s="12"/>
    </row>
    <row r="2793" spans="1:8" x14ac:dyDescent="0.2">
      <c r="A2793" s="2" t="s">
        <v>701</v>
      </c>
      <c r="B2793" s="2" t="s">
        <v>702</v>
      </c>
      <c r="C2793" s="2" t="s">
        <v>19</v>
      </c>
      <c r="G2793" s="8">
        <f>E2793-F2793</f>
        <v>0</v>
      </c>
      <c r="H2793" s="8">
        <f>IF(E2793&lt;&gt;0, ((E2793-F2793)/E2793)*100, 0)</f>
        <v>0</v>
      </c>
    </row>
    <row r="2794" spans="1:8" x14ac:dyDescent="0.2">
      <c r="A2794" s="2" t="s">
        <v>701</v>
      </c>
      <c r="B2794" s="2" t="s">
        <v>702</v>
      </c>
      <c r="C2794" s="2" t="s">
        <v>13</v>
      </c>
      <c r="D2794" s="6">
        <v>1</v>
      </c>
      <c r="F2794" s="8">
        <v>0.33</v>
      </c>
      <c r="G2794" s="8">
        <f>E2794-F2794</f>
        <v>-0.33</v>
      </c>
      <c r="H2794" s="8">
        <f>IF(E2794&lt;&gt;0, ((E2794-F2794)/E2794)*100, 0)</f>
        <v>0</v>
      </c>
    </row>
    <row r="2795" spans="1:8" x14ac:dyDescent="0.2">
      <c r="A2795" s="2" t="s">
        <v>701</v>
      </c>
      <c r="B2795" s="2" t="s">
        <v>702</v>
      </c>
      <c r="C2795" s="2" t="s">
        <v>276</v>
      </c>
      <c r="D2795" s="6">
        <v>1</v>
      </c>
      <c r="F2795" s="8">
        <v>4.4000000000000004</v>
      </c>
      <c r="G2795" s="8">
        <f>E2795-F2795</f>
        <v>-4.4000000000000004</v>
      </c>
      <c r="H2795" s="8">
        <f>IF(E2795&lt;&gt;0, ((E2795-F2795)/E2795)*100, 0)</f>
        <v>0</v>
      </c>
    </row>
    <row r="2796" spans="1:8" x14ac:dyDescent="0.2">
      <c r="A2796" s="2" t="s">
        <v>701</v>
      </c>
      <c r="B2796" s="2" t="s">
        <v>702</v>
      </c>
      <c r="C2796" s="2" t="s">
        <v>556</v>
      </c>
      <c r="D2796" s="6">
        <v>1</v>
      </c>
      <c r="E2796" s="8">
        <v>40</v>
      </c>
      <c r="G2796" s="8">
        <f>E2796-F2796</f>
        <v>40</v>
      </c>
      <c r="H2796" s="8">
        <f>IF(E2796&lt;&gt;0, ((E2796-F2796)/E2796)*100, 0)</f>
        <v>100</v>
      </c>
    </row>
    <row r="2797" spans="1:8" x14ac:dyDescent="0.2">
      <c r="A2797" s="2" t="s">
        <v>701</v>
      </c>
      <c r="B2797" s="2" t="s">
        <v>702</v>
      </c>
      <c r="C2797" s="2" t="s">
        <v>111</v>
      </c>
      <c r="D2797" s="6">
        <v>1</v>
      </c>
      <c r="F2797" s="8">
        <v>1.54</v>
      </c>
      <c r="G2797" s="8">
        <f>E2797-F2797</f>
        <v>-1.54</v>
      </c>
      <c r="H2797" s="8">
        <f>IF(E2797&lt;&gt;0, ((E2797-F2797)/E2797)*100, 0)</f>
        <v>0</v>
      </c>
    </row>
    <row r="2798" spans="1:8" customFormat="1" ht="15" x14ac:dyDescent="0.25">
      <c r="D2798" s="12"/>
      <c r="E2798" s="12"/>
      <c r="F2798" s="12"/>
      <c r="G2798" s="12"/>
      <c r="H2798" s="12"/>
    </row>
    <row r="2799" spans="1:8" s="4" customFormat="1" x14ac:dyDescent="0.2">
      <c r="A2799" s="3" t="s">
        <v>19</v>
      </c>
      <c r="B2799" s="3" t="s">
        <v>19</v>
      </c>
      <c r="C2799" s="3" t="s">
        <v>19</v>
      </c>
      <c r="D2799" s="5">
        <f>SUBTOTAL(9, D2793:D2798)</f>
        <v>4</v>
      </c>
      <c r="E2799" s="7">
        <f>SUBTOTAL(9, E2793:E2798)</f>
        <v>40</v>
      </c>
      <c r="F2799" s="7">
        <f>SUBTOTAL(9, F2793:F2798)</f>
        <v>6.2700000000000005</v>
      </c>
      <c r="G2799" s="7">
        <f>SUBTOTAL(9, G2793:G2798)</f>
        <v>33.729999999999997</v>
      </c>
      <c r="H2799" s="7">
        <f>IF(E2799&lt;&gt;0, ((E2799-F2799)/E2799)*100, 0)</f>
        <v>84.324999999999989</v>
      </c>
    </row>
    <row r="2800" spans="1:8" customFormat="1" ht="15" x14ac:dyDescent="0.25">
      <c r="D2800" s="12"/>
      <c r="E2800" s="12"/>
      <c r="F2800" s="12"/>
      <c r="G2800" s="12"/>
      <c r="H2800" s="12"/>
    </row>
    <row r="2801" spans="1:8" x14ac:dyDescent="0.2">
      <c r="A2801" s="2" t="s">
        <v>703</v>
      </c>
      <c r="B2801" s="2" t="s">
        <v>704</v>
      </c>
      <c r="C2801" s="2" t="s">
        <v>19</v>
      </c>
      <c r="G2801" s="8">
        <f>E2801-F2801</f>
        <v>0</v>
      </c>
      <c r="H2801" s="8">
        <f>IF(E2801&lt;&gt;0, ((E2801-F2801)/E2801)*100, 0)</f>
        <v>0</v>
      </c>
    </row>
    <row r="2802" spans="1:8" x14ac:dyDescent="0.2">
      <c r="A2802" s="2" t="s">
        <v>703</v>
      </c>
      <c r="B2802" s="2" t="s">
        <v>704</v>
      </c>
      <c r="C2802" s="2" t="s">
        <v>19</v>
      </c>
      <c r="E2802" s="8">
        <v>-15.75</v>
      </c>
      <c r="G2802" s="8">
        <f>E2802-F2802</f>
        <v>-15.75</v>
      </c>
      <c r="H2802" s="8">
        <f>IF(E2802&lt;&gt;0, ((E2802-F2802)/E2802)*100, 0)</f>
        <v>100</v>
      </c>
    </row>
    <row r="2803" spans="1:8" x14ac:dyDescent="0.2">
      <c r="A2803" s="2" t="s">
        <v>703</v>
      </c>
      <c r="B2803" s="2" t="s">
        <v>704</v>
      </c>
      <c r="C2803" s="2" t="s">
        <v>351</v>
      </c>
      <c r="D2803" s="6">
        <v>2</v>
      </c>
      <c r="E2803" s="8">
        <v>4</v>
      </c>
      <c r="F2803" s="8">
        <v>1</v>
      </c>
      <c r="G2803" s="8">
        <f>E2803-F2803</f>
        <v>3</v>
      </c>
      <c r="H2803" s="8">
        <f>IF(E2803&lt;&gt;0, ((E2803-F2803)/E2803)*100, 0)</f>
        <v>75</v>
      </c>
    </row>
    <row r="2804" spans="1:8" x14ac:dyDescent="0.2">
      <c r="A2804" s="2" t="s">
        <v>703</v>
      </c>
      <c r="B2804" s="2" t="s">
        <v>704</v>
      </c>
      <c r="C2804" s="2" t="s">
        <v>205</v>
      </c>
      <c r="D2804" s="6">
        <v>1</v>
      </c>
      <c r="E2804" s="8">
        <v>13.5</v>
      </c>
      <c r="F2804" s="8">
        <v>4.88</v>
      </c>
      <c r="G2804" s="8">
        <f>E2804-F2804</f>
        <v>8.620000000000001</v>
      </c>
      <c r="H2804" s="8">
        <f>IF(E2804&lt;&gt;0, ((E2804-F2804)/E2804)*100, 0)</f>
        <v>63.851851851851862</v>
      </c>
    </row>
    <row r="2805" spans="1:8" x14ac:dyDescent="0.2">
      <c r="A2805" s="2" t="s">
        <v>703</v>
      </c>
      <c r="B2805" s="2" t="s">
        <v>704</v>
      </c>
      <c r="C2805" s="2" t="s">
        <v>67</v>
      </c>
      <c r="D2805" s="6">
        <v>1</v>
      </c>
      <c r="E2805" s="8">
        <v>14.75</v>
      </c>
      <c r="F2805" s="8">
        <v>4.05</v>
      </c>
      <c r="G2805" s="8">
        <f>E2805-F2805</f>
        <v>10.7</v>
      </c>
      <c r="H2805" s="8">
        <f>IF(E2805&lt;&gt;0, ((E2805-F2805)/E2805)*100, 0)</f>
        <v>72.542372881355931</v>
      </c>
    </row>
    <row r="2806" spans="1:8" x14ac:dyDescent="0.2">
      <c r="A2806" s="2" t="s">
        <v>703</v>
      </c>
      <c r="B2806" s="2" t="s">
        <v>704</v>
      </c>
      <c r="C2806" s="2" t="s">
        <v>323</v>
      </c>
      <c r="D2806" s="6">
        <v>1</v>
      </c>
      <c r="E2806" s="8">
        <v>10.5</v>
      </c>
      <c r="F2806" s="8">
        <v>3.58</v>
      </c>
      <c r="G2806" s="8">
        <f>E2806-F2806</f>
        <v>6.92</v>
      </c>
      <c r="H2806" s="8">
        <f>IF(E2806&lt;&gt;0, ((E2806-F2806)/E2806)*100, 0)</f>
        <v>65.904761904761898</v>
      </c>
    </row>
    <row r="2807" spans="1:8" customFormat="1" ht="15" x14ac:dyDescent="0.25">
      <c r="D2807" s="12"/>
      <c r="E2807" s="12"/>
      <c r="F2807" s="12"/>
      <c r="G2807" s="12"/>
      <c r="H2807" s="12"/>
    </row>
    <row r="2808" spans="1:8" s="4" customFormat="1" x14ac:dyDescent="0.2">
      <c r="A2808" s="3" t="s">
        <v>19</v>
      </c>
      <c r="B2808" s="3" t="s">
        <v>19</v>
      </c>
      <c r="C2808" s="3" t="s">
        <v>19</v>
      </c>
      <c r="D2808" s="5">
        <f>SUBTOTAL(9, D2801:D2807)</f>
        <v>5</v>
      </c>
      <c r="E2808" s="7">
        <f>SUBTOTAL(9, E2801:E2807)</f>
        <v>27</v>
      </c>
      <c r="F2808" s="7">
        <f>SUBTOTAL(9, F2801:F2807)</f>
        <v>13.51</v>
      </c>
      <c r="G2808" s="7">
        <f>SUBTOTAL(9, G2801:G2807)</f>
        <v>13.49</v>
      </c>
      <c r="H2808" s="7">
        <f>IF(E2808&lt;&gt;0, ((E2808-F2808)/E2808)*100, 0)</f>
        <v>49.962962962962962</v>
      </c>
    </row>
    <row r="2809" spans="1:8" customFormat="1" ht="15" x14ac:dyDescent="0.25">
      <c r="D2809" s="12"/>
      <c r="E2809" s="12"/>
      <c r="F2809" s="12"/>
      <c r="G2809" s="12"/>
      <c r="H2809" s="12"/>
    </row>
    <row r="2810" spans="1:8" x14ac:dyDescent="0.2">
      <c r="A2810" s="2" t="s">
        <v>705</v>
      </c>
      <c r="B2810" s="2" t="s">
        <v>706</v>
      </c>
      <c r="C2810" s="2" t="s">
        <v>578</v>
      </c>
      <c r="D2810" s="6">
        <v>1</v>
      </c>
      <c r="E2810" s="8">
        <v>6</v>
      </c>
      <c r="F2810" s="8">
        <v>2.12</v>
      </c>
      <c r="G2810" s="8">
        <f>E2810-F2810</f>
        <v>3.88</v>
      </c>
      <c r="H2810" s="8">
        <f>IF(E2810&lt;&gt;0, ((E2810-F2810)/E2810)*100, 0)</f>
        <v>64.666666666666657</v>
      </c>
    </row>
    <row r="2811" spans="1:8" x14ac:dyDescent="0.2">
      <c r="A2811" s="2" t="s">
        <v>705</v>
      </c>
      <c r="B2811" s="2" t="s">
        <v>706</v>
      </c>
      <c r="C2811" s="2" t="s">
        <v>143</v>
      </c>
      <c r="D2811" s="6">
        <v>1</v>
      </c>
      <c r="E2811" s="8">
        <v>5.5</v>
      </c>
      <c r="F2811" s="8">
        <v>1.8</v>
      </c>
      <c r="G2811" s="8">
        <f>E2811-F2811</f>
        <v>3.7</v>
      </c>
      <c r="H2811" s="8">
        <f>IF(E2811&lt;&gt;0, ((E2811-F2811)/E2811)*100, 0)</f>
        <v>67.272727272727266</v>
      </c>
    </row>
    <row r="2812" spans="1:8" x14ac:dyDescent="0.2">
      <c r="A2812" s="2" t="s">
        <v>705</v>
      </c>
      <c r="B2812" s="2" t="s">
        <v>706</v>
      </c>
      <c r="C2812" s="2" t="s">
        <v>111</v>
      </c>
      <c r="D2812" s="6">
        <v>1</v>
      </c>
      <c r="E2812" s="8">
        <v>8</v>
      </c>
      <c r="F2812" s="8">
        <v>1.54</v>
      </c>
      <c r="G2812" s="8">
        <f>E2812-F2812</f>
        <v>6.46</v>
      </c>
      <c r="H2812" s="8">
        <f>IF(E2812&lt;&gt;0, ((E2812-F2812)/E2812)*100, 0)</f>
        <v>80.75</v>
      </c>
    </row>
    <row r="2813" spans="1:8" x14ac:dyDescent="0.2">
      <c r="A2813" s="2" t="s">
        <v>705</v>
      </c>
      <c r="B2813" s="2" t="s">
        <v>706</v>
      </c>
      <c r="C2813" s="2" t="s">
        <v>43</v>
      </c>
      <c r="D2813" s="6">
        <v>1</v>
      </c>
      <c r="E2813" s="8">
        <v>8</v>
      </c>
      <c r="F2813" s="8">
        <v>1.54</v>
      </c>
      <c r="G2813" s="8">
        <f>E2813-F2813</f>
        <v>6.46</v>
      </c>
      <c r="H2813" s="8">
        <f>IF(E2813&lt;&gt;0, ((E2813-F2813)/E2813)*100, 0)</f>
        <v>80.75</v>
      </c>
    </row>
    <row r="2814" spans="1:8" x14ac:dyDescent="0.2">
      <c r="A2814" s="2" t="s">
        <v>705</v>
      </c>
      <c r="B2814" s="2" t="s">
        <v>706</v>
      </c>
      <c r="C2814" s="2" t="s">
        <v>136</v>
      </c>
      <c r="D2814" s="6">
        <v>1</v>
      </c>
      <c r="E2814" s="8">
        <v>8</v>
      </c>
      <c r="F2814" s="8">
        <v>1.54</v>
      </c>
      <c r="G2814" s="8">
        <f>E2814-F2814</f>
        <v>6.46</v>
      </c>
      <c r="H2814" s="8">
        <f>IF(E2814&lt;&gt;0, ((E2814-F2814)/E2814)*100, 0)</f>
        <v>80.75</v>
      </c>
    </row>
    <row r="2815" spans="1:8" customFormat="1" ht="15" x14ac:dyDescent="0.25">
      <c r="D2815" s="12"/>
      <c r="E2815" s="12"/>
      <c r="F2815" s="12"/>
      <c r="G2815" s="12"/>
      <c r="H2815" s="12"/>
    </row>
    <row r="2816" spans="1:8" s="4" customFormat="1" x14ac:dyDescent="0.2">
      <c r="A2816" s="3" t="s">
        <v>19</v>
      </c>
      <c r="B2816" s="3" t="s">
        <v>19</v>
      </c>
      <c r="C2816" s="3" t="s">
        <v>19</v>
      </c>
      <c r="D2816" s="5">
        <f>SUBTOTAL(9, D2810:D2815)</f>
        <v>5</v>
      </c>
      <c r="E2816" s="7">
        <f>SUBTOTAL(9, E2810:E2815)</f>
        <v>35.5</v>
      </c>
      <c r="F2816" s="7">
        <f>SUBTOTAL(9, F2810:F2815)</f>
        <v>8.5399999999999991</v>
      </c>
      <c r="G2816" s="7">
        <f>SUBTOTAL(9, G2810:G2815)</f>
        <v>26.96</v>
      </c>
      <c r="H2816" s="7">
        <f>IF(E2816&lt;&gt;0, ((E2816-F2816)/E2816)*100, 0)</f>
        <v>75.943661971830991</v>
      </c>
    </row>
    <row r="2817" spans="1:8" customFormat="1" ht="15" x14ac:dyDescent="0.25">
      <c r="D2817" s="12"/>
      <c r="E2817" s="12"/>
      <c r="F2817" s="12"/>
      <c r="G2817" s="12"/>
      <c r="H2817" s="12"/>
    </row>
    <row r="2818" spans="1:8" x14ac:dyDescent="0.2">
      <c r="A2818" s="2" t="s">
        <v>707</v>
      </c>
      <c r="B2818" s="2" t="s">
        <v>708</v>
      </c>
      <c r="C2818" s="2" t="s">
        <v>19</v>
      </c>
      <c r="G2818" s="8">
        <f>E2818-F2818</f>
        <v>0</v>
      </c>
      <c r="H2818" s="8">
        <f>IF(E2818&lt;&gt;0, ((E2818-F2818)/E2818)*100, 0)</f>
        <v>0</v>
      </c>
    </row>
    <row r="2819" spans="1:8" x14ac:dyDescent="0.2">
      <c r="A2819" s="2" t="s">
        <v>707</v>
      </c>
      <c r="B2819" s="2" t="s">
        <v>708</v>
      </c>
      <c r="C2819" s="2" t="s">
        <v>19</v>
      </c>
      <c r="E2819" s="8">
        <v>-9.75</v>
      </c>
      <c r="G2819" s="8">
        <f>E2819-F2819</f>
        <v>-9.75</v>
      </c>
      <c r="H2819" s="8">
        <f>IF(E2819&lt;&gt;0, ((E2819-F2819)/E2819)*100, 0)</f>
        <v>100</v>
      </c>
    </row>
    <row r="2820" spans="1:8" x14ac:dyDescent="0.2">
      <c r="A2820" s="2" t="s">
        <v>707</v>
      </c>
      <c r="B2820" s="2" t="s">
        <v>708</v>
      </c>
      <c r="C2820" s="2" t="s">
        <v>277</v>
      </c>
      <c r="D2820" s="6">
        <v>1</v>
      </c>
      <c r="E2820" s="8">
        <v>14</v>
      </c>
      <c r="F2820" s="8">
        <v>3.36</v>
      </c>
      <c r="G2820" s="8">
        <f>E2820-F2820</f>
        <v>10.64</v>
      </c>
      <c r="H2820" s="8">
        <f>IF(E2820&lt;&gt;0, ((E2820-F2820)/E2820)*100, 0)</f>
        <v>76</v>
      </c>
    </row>
    <row r="2821" spans="1:8" x14ac:dyDescent="0.2">
      <c r="A2821" s="2" t="s">
        <v>707</v>
      </c>
      <c r="B2821" s="2" t="s">
        <v>708</v>
      </c>
      <c r="C2821" s="2" t="s">
        <v>196</v>
      </c>
      <c r="D2821" s="6">
        <v>1</v>
      </c>
      <c r="E2821" s="8">
        <v>10.95</v>
      </c>
      <c r="F2821" s="8">
        <v>2.3199999999999998</v>
      </c>
      <c r="G2821" s="8">
        <f>E2821-F2821</f>
        <v>8.629999999999999</v>
      </c>
      <c r="H2821" s="8">
        <f>IF(E2821&lt;&gt;0, ((E2821-F2821)/E2821)*100, 0)</f>
        <v>78.81278538812785</v>
      </c>
    </row>
    <row r="2822" spans="1:8" customFormat="1" ht="15" x14ac:dyDescent="0.25">
      <c r="D2822" s="12"/>
      <c r="E2822" s="12"/>
      <c r="F2822" s="12"/>
      <c r="G2822" s="12"/>
      <c r="H2822" s="12"/>
    </row>
    <row r="2823" spans="1:8" s="4" customFormat="1" x14ac:dyDescent="0.2">
      <c r="A2823" s="3" t="s">
        <v>19</v>
      </c>
      <c r="B2823" s="3" t="s">
        <v>19</v>
      </c>
      <c r="C2823" s="3" t="s">
        <v>19</v>
      </c>
      <c r="D2823" s="5">
        <f>SUBTOTAL(9, D2818:D2822)</f>
        <v>2</v>
      </c>
      <c r="E2823" s="7">
        <f>SUBTOTAL(9, E2818:E2822)</f>
        <v>15.2</v>
      </c>
      <c r="F2823" s="7">
        <f>SUBTOTAL(9, F2818:F2822)</f>
        <v>5.68</v>
      </c>
      <c r="G2823" s="7">
        <f>SUBTOTAL(9, G2818:G2822)</f>
        <v>9.52</v>
      </c>
      <c r="H2823" s="7">
        <f>IF(E2823&lt;&gt;0, ((E2823-F2823)/E2823)*100, 0)</f>
        <v>62.631578947368418</v>
      </c>
    </row>
    <row r="2824" spans="1:8" customFormat="1" ht="15" x14ac:dyDescent="0.25">
      <c r="D2824" s="12"/>
      <c r="E2824" s="12"/>
      <c r="F2824" s="12"/>
      <c r="G2824" s="12"/>
      <c r="H2824" s="12"/>
    </row>
    <row r="2825" spans="1:8" x14ac:dyDescent="0.2">
      <c r="A2825" s="2" t="s">
        <v>709</v>
      </c>
      <c r="B2825" s="2" t="s">
        <v>710</v>
      </c>
      <c r="C2825" s="2" t="s">
        <v>139</v>
      </c>
      <c r="D2825" s="6">
        <v>1</v>
      </c>
      <c r="E2825" s="8">
        <v>17.5</v>
      </c>
      <c r="F2825" s="8">
        <v>6.65</v>
      </c>
      <c r="G2825" s="8">
        <f>E2825-F2825</f>
        <v>10.85</v>
      </c>
      <c r="H2825" s="8">
        <f>IF(E2825&lt;&gt;0, ((E2825-F2825)/E2825)*100, 0)</f>
        <v>62</v>
      </c>
    </row>
    <row r="2826" spans="1:8" customFormat="1" ht="15" x14ac:dyDescent="0.25">
      <c r="D2826" s="12"/>
      <c r="E2826" s="12"/>
      <c r="F2826" s="12"/>
      <c r="G2826" s="12"/>
      <c r="H2826" s="12"/>
    </row>
    <row r="2827" spans="1:8" s="4" customFormat="1" x14ac:dyDescent="0.2">
      <c r="A2827" s="3" t="s">
        <v>19</v>
      </c>
      <c r="B2827" s="3" t="s">
        <v>19</v>
      </c>
      <c r="C2827" s="3" t="s">
        <v>19</v>
      </c>
      <c r="D2827" s="5">
        <f>SUBTOTAL(9, D2825:D2826)</f>
        <v>1</v>
      </c>
      <c r="E2827" s="7">
        <f>SUBTOTAL(9, E2825:E2826)</f>
        <v>17.5</v>
      </c>
      <c r="F2827" s="7">
        <f>SUBTOTAL(9, F2825:F2826)</f>
        <v>6.65</v>
      </c>
      <c r="G2827" s="7">
        <f>SUBTOTAL(9, G2825:G2826)</f>
        <v>10.85</v>
      </c>
      <c r="H2827" s="7">
        <f>IF(E2827&lt;&gt;0, ((E2827-F2827)/E2827)*100, 0)</f>
        <v>62</v>
      </c>
    </row>
    <row r="2828" spans="1:8" customFormat="1" ht="15" x14ac:dyDescent="0.25">
      <c r="D2828" s="12"/>
      <c r="E2828" s="12"/>
      <c r="F2828" s="12"/>
      <c r="G2828" s="12"/>
      <c r="H2828" s="12"/>
    </row>
    <row r="2829" spans="1:8" x14ac:dyDescent="0.2">
      <c r="A2829" s="2" t="s">
        <v>711</v>
      </c>
      <c r="B2829" s="2" t="s">
        <v>712</v>
      </c>
      <c r="C2829" s="2" t="s">
        <v>407</v>
      </c>
      <c r="D2829" s="6">
        <v>1</v>
      </c>
      <c r="E2829" s="8">
        <v>16.5</v>
      </c>
      <c r="F2829" s="8">
        <v>4.6399999999999997</v>
      </c>
      <c r="G2829" s="8">
        <f>E2829-F2829</f>
        <v>11.86</v>
      </c>
      <c r="H2829" s="8">
        <f>IF(E2829&lt;&gt;0, ((E2829-F2829)/E2829)*100, 0)</f>
        <v>71.878787878787875</v>
      </c>
    </row>
    <row r="2830" spans="1:8" customFormat="1" ht="15" x14ac:dyDescent="0.25">
      <c r="D2830" s="12"/>
      <c r="E2830" s="12"/>
      <c r="F2830" s="12"/>
      <c r="G2830" s="12"/>
      <c r="H2830" s="12"/>
    </row>
    <row r="2831" spans="1:8" s="4" customFormat="1" x14ac:dyDescent="0.2">
      <c r="A2831" s="3" t="s">
        <v>19</v>
      </c>
      <c r="B2831" s="3" t="s">
        <v>19</v>
      </c>
      <c r="C2831" s="3" t="s">
        <v>19</v>
      </c>
      <c r="D2831" s="5">
        <f>SUBTOTAL(9, D2829:D2830)</f>
        <v>1</v>
      </c>
      <c r="E2831" s="7">
        <f>SUBTOTAL(9, E2829:E2830)</f>
        <v>16.5</v>
      </c>
      <c r="F2831" s="7">
        <f>SUBTOTAL(9, F2829:F2830)</f>
        <v>4.6399999999999997</v>
      </c>
      <c r="G2831" s="7">
        <f>SUBTOTAL(9, G2829:G2830)</f>
        <v>11.86</v>
      </c>
      <c r="H2831" s="7">
        <f>IF(E2831&lt;&gt;0, ((E2831-F2831)/E2831)*100, 0)</f>
        <v>71.878787878787875</v>
      </c>
    </row>
    <row r="2832" spans="1:8" customFormat="1" ht="15" x14ac:dyDescent="0.25">
      <c r="D2832" s="12"/>
      <c r="E2832" s="12"/>
      <c r="F2832" s="12"/>
      <c r="G2832" s="12"/>
      <c r="H2832" s="12"/>
    </row>
    <row r="2833" spans="1:8" x14ac:dyDescent="0.2">
      <c r="A2833" s="2" t="s">
        <v>713</v>
      </c>
      <c r="B2833" s="2" t="s">
        <v>714</v>
      </c>
      <c r="C2833" s="2" t="s">
        <v>371</v>
      </c>
      <c r="D2833" s="6">
        <v>1</v>
      </c>
      <c r="E2833" s="8">
        <v>35.75</v>
      </c>
      <c r="F2833" s="8">
        <v>8.5299999999999994</v>
      </c>
      <c r="G2833" s="8">
        <f>E2833-F2833</f>
        <v>27.22</v>
      </c>
      <c r="H2833" s="8">
        <f>IF(E2833&lt;&gt;0, ((E2833-F2833)/E2833)*100, 0)</f>
        <v>76.139860139860133</v>
      </c>
    </row>
    <row r="2834" spans="1:8" customFormat="1" ht="15" x14ac:dyDescent="0.25">
      <c r="D2834" s="12"/>
      <c r="E2834" s="12"/>
      <c r="F2834" s="12"/>
      <c r="G2834" s="12"/>
      <c r="H2834" s="12"/>
    </row>
    <row r="2835" spans="1:8" s="4" customFormat="1" x14ac:dyDescent="0.2">
      <c r="A2835" s="3" t="s">
        <v>19</v>
      </c>
      <c r="B2835" s="3" t="s">
        <v>19</v>
      </c>
      <c r="C2835" s="3" t="s">
        <v>19</v>
      </c>
      <c r="D2835" s="5">
        <f>SUBTOTAL(9, D2833:D2834)</f>
        <v>1</v>
      </c>
      <c r="E2835" s="7">
        <f>SUBTOTAL(9, E2833:E2834)</f>
        <v>35.75</v>
      </c>
      <c r="F2835" s="7">
        <f>SUBTOTAL(9, F2833:F2834)</f>
        <v>8.5299999999999994</v>
      </c>
      <c r="G2835" s="7">
        <f>SUBTOTAL(9, G2833:G2834)</f>
        <v>27.22</v>
      </c>
      <c r="H2835" s="7">
        <f>IF(E2835&lt;&gt;0, ((E2835-F2835)/E2835)*100, 0)</f>
        <v>76.139860139860133</v>
      </c>
    </row>
    <row r="2836" spans="1:8" customFormat="1" ht="15" x14ac:dyDescent="0.25">
      <c r="D2836" s="12"/>
      <c r="E2836" s="12"/>
      <c r="F2836" s="12"/>
      <c r="G2836" s="12"/>
      <c r="H2836" s="12"/>
    </row>
    <row r="2837" spans="1:8" x14ac:dyDescent="0.2">
      <c r="A2837" s="2" t="s">
        <v>715</v>
      </c>
      <c r="B2837" s="2" t="s">
        <v>716</v>
      </c>
      <c r="C2837" s="2" t="s">
        <v>40</v>
      </c>
      <c r="D2837" s="6">
        <v>1</v>
      </c>
      <c r="E2837" s="8">
        <v>38.25</v>
      </c>
      <c r="F2837" s="8">
        <v>7.7</v>
      </c>
      <c r="G2837" s="8">
        <f>E2837-F2837</f>
        <v>30.55</v>
      </c>
      <c r="H2837" s="8">
        <f>IF(E2837&lt;&gt;0, ((E2837-F2837)/E2837)*100, 0)</f>
        <v>79.869281045751634</v>
      </c>
    </row>
    <row r="2838" spans="1:8" x14ac:dyDescent="0.2">
      <c r="A2838" s="2" t="s">
        <v>715</v>
      </c>
      <c r="B2838" s="2" t="s">
        <v>716</v>
      </c>
      <c r="C2838" s="2" t="s">
        <v>171</v>
      </c>
      <c r="D2838" s="6">
        <v>3</v>
      </c>
      <c r="E2838" s="8">
        <v>63.75</v>
      </c>
      <c r="F2838" s="8">
        <v>11.55</v>
      </c>
      <c r="G2838" s="8">
        <f>E2838-F2838</f>
        <v>52.2</v>
      </c>
      <c r="H2838" s="8">
        <f>IF(E2838&lt;&gt;0, ((E2838-F2838)/E2838)*100, 0)</f>
        <v>81.882352941176478</v>
      </c>
    </row>
    <row r="2839" spans="1:8" customFormat="1" ht="15" x14ac:dyDescent="0.25">
      <c r="D2839" s="12"/>
      <c r="E2839" s="12"/>
      <c r="F2839" s="12"/>
      <c r="G2839" s="12"/>
      <c r="H2839" s="12"/>
    </row>
    <row r="2840" spans="1:8" s="4" customFormat="1" x14ac:dyDescent="0.2">
      <c r="A2840" s="3" t="s">
        <v>19</v>
      </c>
      <c r="B2840" s="3" t="s">
        <v>19</v>
      </c>
      <c r="C2840" s="3" t="s">
        <v>19</v>
      </c>
      <c r="D2840" s="5">
        <f>SUBTOTAL(9, D2837:D2839)</f>
        <v>4</v>
      </c>
      <c r="E2840" s="7">
        <f>SUBTOTAL(9, E2837:E2839)</f>
        <v>102</v>
      </c>
      <c r="F2840" s="7">
        <f>SUBTOTAL(9, F2837:F2839)</f>
        <v>19.25</v>
      </c>
      <c r="G2840" s="7">
        <f>SUBTOTAL(9, G2837:G2839)</f>
        <v>82.75</v>
      </c>
      <c r="H2840" s="7">
        <f>IF(E2840&lt;&gt;0, ((E2840-F2840)/E2840)*100, 0)</f>
        <v>81.127450980392155</v>
      </c>
    </row>
    <row r="2841" spans="1:8" customFormat="1" ht="15" x14ac:dyDescent="0.25">
      <c r="D2841" s="12"/>
      <c r="E2841" s="12"/>
      <c r="F2841" s="12"/>
      <c r="G2841" s="12"/>
      <c r="H2841" s="12"/>
    </row>
    <row r="2842" spans="1:8" x14ac:dyDescent="0.2">
      <c r="A2842" s="2" t="s">
        <v>717</v>
      </c>
      <c r="B2842" s="2" t="s">
        <v>718</v>
      </c>
      <c r="C2842" s="2" t="s">
        <v>139</v>
      </c>
      <c r="D2842" s="6">
        <v>2</v>
      </c>
      <c r="E2842" s="8">
        <v>35</v>
      </c>
      <c r="F2842" s="8">
        <v>13.19</v>
      </c>
      <c r="G2842" s="8">
        <f>E2842-F2842</f>
        <v>21.810000000000002</v>
      </c>
      <c r="H2842" s="8">
        <f>IF(E2842&lt;&gt;0, ((E2842-F2842)/E2842)*100, 0)</f>
        <v>62.314285714285724</v>
      </c>
    </row>
    <row r="2843" spans="1:8" x14ac:dyDescent="0.2">
      <c r="A2843" s="2" t="s">
        <v>717</v>
      </c>
      <c r="B2843" s="2" t="s">
        <v>718</v>
      </c>
      <c r="C2843" s="2" t="s">
        <v>37</v>
      </c>
      <c r="D2843" s="6">
        <v>2</v>
      </c>
      <c r="E2843" s="8">
        <v>54</v>
      </c>
      <c r="F2843" s="8">
        <v>19.7</v>
      </c>
      <c r="G2843" s="8">
        <f>E2843-F2843</f>
        <v>34.299999999999997</v>
      </c>
      <c r="H2843" s="8">
        <f>IF(E2843&lt;&gt;0, ((E2843-F2843)/E2843)*100, 0)</f>
        <v>63.518518518518519</v>
      </c>
    </row>
    <row r="2844" spans="1:8" x14ac:dyDescent="0.2">
      <c r="A2844" s="2" t="s">
        <v>717</v>
      </c>
      <c r="B2844" s="2" t="s">
        <v>718</v>
      </c>
      <c r="C2844" s="2" t="s">
        <v>310</v>
      </c>
      <c r="D2844" s="6">
        <v>2</v>
      </c>
      <c r="E2844" s="8">
        <v>21</v>
      </c>
      <c r="F2844" s="8">
        <v>7.59</v>
      </c>
      <c r="G2844" s="8">
        <f>E2844-F2844</f>
        <v>13.41</v>
      </c>
      <c r="H2844" s="8">
        <f>IF(E2844&lt;&gt;0, ((E2844-F2844)/E2844)*100, 0)</f>
        <v>63.857142857142854</v>
      </c>
    </row>
    <row r="2845" spans="1:8" x14ac:dyDescent="0.2">
      <c r="A2845" s="2" t="s">
        <v>717</v>
      </c>
      <c r="B2845" s="2" t="s">
        <v>718</v>
      </c>
      <c r="C2845" s="2" t="s">
        <v>17</v>
      </c>
      <c r="D2845" s="6">
        <v>2</v>
      </c>
      <c r="E2845" s="8">
        <v>59</v>
      </c>
      <c r="F2845" s="8">
        <v>13.86</v>
      </c>
      <c r="G2845" s="8">
        <f>E2845-F2845</f>
        <v>45.14</v>
      </c>
      <c r="H2845" s="8">
        <f>IF(E2845&lt;&gt;0, ((E2845-F2845)/E2845)*100, 0)</f>
        <v>76.508474576271198</v>
      </c>
    </row>
    <row r="2846" spans="1:8" x14ac:dyDescent="0.2">
      <c r="A2846" s="2" t="s">
        <v>717</v>
      </c>
      <c r="B2846" s="2" t="s">
        <v>718</v>
      </c>
      <c r="C2846" s="2" t="s">
        <v>411</v>
      </c>
      <c r="D2846" s="6">
        <v>2</v>
      </c>
      <c r="E2846" s="8">
        <v>44</v>
      </c>
      <c r="F2846" s="8">
        <v>18.7</v>
      </c>
      <c r="G2846" s="8">
        <f>E2846-F2846</f>
        <v>25.3</v>
      </c>
      <c r="H2846" s="8">
        <f>IF(E2846&lt;&gt;0, ((E2846-F2846)/E2846)*100, 0)</f>
        <v>57.500000000000007</v>
      </c>
    </row>
    <row r="2847" spans="1:8" customFormat="1" ht="15" x14ac:dyDescent="0.25">
      <c r="D2847" s="12"/>
      <c r="E2847" s="12"/>
      <c r="F2847" s="12"/>
      <c r="G2847" s="12"/>
      <c r="H2847" s="12"/>
    </row>
    <row r="2848" spans="1:8" s="4" customFormat="1" x14ac:dyDescent="0.2">
      <c r="A2848" s="3" t="s">
        <v>19</v>
      </c>
      <c r="B2848" s="3" t="s">
        <v>19</v>
      </c>
      <c r="C2848" s="3" t="s">
        <v>19</v>
      </c>
      <c r="D2848" s="5">
        <f>SUBTOTAL(9, D2842:D2847)</f>
        <v>10</v>
      </c>
      <c r="E2848" s="7">
        <f>SUBTOTAL(9, E2842:E2847)</f>
        <v>213</v>
      </c>
      <c r="F2848" s="7">
        <f>SUBTOTAL(9, F2842:F2847)</f>
        <v>73.040000000000006</v>
      </c>
      <c r="G2848" s="7">
        <f>SUBTOTAL(9, G2842:G2847)</f>
        <v>139.96</v>
      </c>
      <c r="H2848" s="7">
        <f>IF(E2848&lt;&gt;0, ((E2848-F2848)/E2848)*100, 0)</f>
        <v>65.708920187793424</v>
      </c>
    </row>
    <row r="2849" spans="1:8" customFormat="1" ht="15" x14ac:dyDescent="0.25">
      <c r="D2849" s="12"/>
      <c r="E2849" s="12"/>
      <c r="F2849" s="12"/>
      <c r="G2849" s="12"/>
      <c r="H2849" s="12"/>
    </row>
    <row r="2850" spans="1:8" x14ac:dyDescent="0.2">
      <c r="A2850" s="2" t="s">
        <v>719</v>
      </c>
      <c r="B2850" s="2" t="s">
        <v>720</v>
      </c>
      <c r="C2850" s="2" t="s">
        <v>19</v>
      </c>
      <c r="G2850" s="8">
        <f>E2850-F2850</f>
        <v>0</v>
      </c>
      <c r="H2850" s="8">
        <f>IF(E2850&lt;&gt;0, ((E2850-F2850)/E2850)*100, 0)</f>
        <v>0</v>
      </c>
    </row>
    <row r="2851" spans="1:8" x14ac:dyDescent="0.2">
      <c r="A2851" s="2" t="s">
        <v>719</v>
      </c>
      <c r="B2851" s="2" t="s">
        <v>720</v>
      </c>
      <c r="C2851" s="2" t="s">
        <v>19</v>
      </c>
      <c r="E2851" s="8">
        <v>-19.75</v>
      </c>
      <c r="G2851" s="8">
        <f>E2851-F2851</f>
        <v>-19.75</v>
      </c>
      <c r="H2851" s="8">
        <f>IF(E2851&lt;&gt;0, ((E2851-F2851)/E2851)*100, 0)</f>
        <v>100</v>
      </c>
    </row>
    <row r="2852" spans="1:8" x14ac:dyDescent="0.2">
      <c r="A2852" s="2" t="s">
        <v>719</v>
      </c>
      <c r="B2852" s="2" t="s">
        <v>720</v>
      </c>
      <c r="C2852" s="2" t="s">
        <v>29</v>
      </c>
      <c r="D2852" s="6">
        <v>1</v>
      </c>
      <c r="E2852" s="8">
        <v>10.75</v>
      </c>
      <c r="F2852" s="8">
        <v>1.65</v>
      </c>
      <c r="G2852" s="8">
        <f>E2852-F2852</f>
        <v>9.1</v>
      </c>
      <c r="H2852" s="8">
        <f>IF(E2852&lt;&gt;0, ((E2852-F2852)/E2852)*100, 0)</f>
        <v>84.651162790697683</v>
      </c>
    </row>
    <row r="2853" spans="1:8" x14ac:dyDescent="0.2">
      <c r="A2853" s="2" t="s">
        <v>719</v>
      </c>
      <c r="B2853" s="2" t="s">
        <v>720</v>
      </c>
      <c r="C2853" s="2" t="s">
        <v>183</v>
      </c>
      <c r="D2853" s="6">
        <v>1</v>
      </c>
      <c r="E2853" s="8">
        <v>8</v>
      </c>
      <c r="F2853" s="8">
        <v>1.54</v>
      </c>
      <c r="G2853" s="8">
        <f>E2853-F2853</f>
        <v>6.46</v>
      </c>
      <c r="H2853" s="8">
        <f>IF(E2853&lt;&gt;0, ((E2853-F2853)/E2853)*100, 0)</f>
        <v>80.75</v>
      </c>
    </row>
    <row r="2854" spans="1:8" x14ac:dyDescent="0.2">
      <c r="A2854" s="2" t="s">
        <v>719</v>
      </c>
      <c r="B2854" s="2" t="s">
        <v>720</v>
      </c>
      <c r="C2854" s="2" t="s">
        <v>111</v>
      </c>
      <c r="D2854" s="6">
        <v>1</v>
      </c>
      <c r="E2854" s="8">
        <v>8</v>
      </c>
      <c r="F2854" s="8">
        <v>1.54</v>
      </c>
      <c r="G2854" s="8">
        <f>E2854-F2854</f>
        <v>6.46</v>
      </c>
      <c r="H2854" s="8">
        <f>IF(E2854&lt;&gt;0, ((E2854-F2854)/E2854)*100, 0)</f>
        <v>80.75</v>
      </c>
    </row>
    <row r="2855" spans="1:8" x14ac:dyDescent="0.2">
      <c r="A2855" s="2" t="s">
        <v>719</v>
      </c>
      <c r="B2855" s="2" t="s">
        <v>720</v>
      </c>
      <c r="C2855" s="2" t="s">
        <v>47</v>
      </c>
      <c r="D2855" s="6">
        <v>2</v>
      </c>
      <c r="E2855" s="8">
        <v>16</v>
      </c>
      <c r="F2855" s="8">
        <v>3.08</v>
      </c>
      <c r="G2855" s="8">
        <f>E2855-F2855</f>
        <v>12.92</v>
      </c>
      <c r="H2855" s="8">
        <f>IF(E2855&lt;&gt;0, ((E2855-F2855)/E2855)*100, 0)</f>
        <v>80.75</v>
      </c>
    </row>
    <row r="2856" spans="1:8" x14ac:dyDescent="0.2">
      <c r="A2856" s="2" t="s">
        <v>719</v>
      </c>
      <c r="B2856" s="2" t="s">
        <v>720</v>
      </c>
      <c r="C2856" s="2" t="s">
        <v>209</v>
      </c>
      <c r="D2856" s="6">
        <v>1</v>
      </c>
      <c r="E2856" s="8">
        <v>15</v>
      </c>
      <c r="F2856" s="8">
        <v>4.2</v>
      </c>
      <c r="G2856" s="8">
        <f>E2856-F2856</f>
        <v>10.8</v>
      </c>
      <c r="H2856" s="8">
        <f>IF(E2856&lt;&gt;0, ((E2856-F2856)/E2856)*100, 0)</f>
        <v>72.000000000000014</v>
      </c>
    </row>
    <row r="2857" spans="1:8" x14ac:dyDescent="0.2">
      <c r="A2857" s="2" t="s">
        <v>719</v>
      </c>
      <c r="B2857" s="2" t="s">
        <v>720</v>
      </c>
      <c r="C2857" s="2" t="s">
        <v>302</v>
      </c>
      <c r="D2857" s="6">
        <v>2</v>
      </c>
      <c r="E2857" s="8">
        <v>34</v>
      </c>
      <c r="F2857" s="8">
        <v>8.36</v>
      </c>
      <c r="G2857" s="8">
        <f>E2857-F2857</f>
        <v>25.64</v>
      </c>
      <c r="H2857" s="8">
        <f>IF(E2857&lt;&gt;0, ((E2857-F2857)/E2857)*100, 0)</f>
        <v>75.411764705882362</v>
      </c>
    </row>
    <row r="2858" spans="1:8" x14ac:dyDescent="0.2">
      <c r="A2858" s="2" t="s">
        <v>719</v>
      </c>
      <c r="B2858" s="2" t="s">
        <v>720</v>
      </c>
      <c r="C2858" s="2" t="s">
        <v>48</v>
      </c>
      <c r="D2858" s="6">
        <v>1</v>
      </c>
      <c r="E2858" s="8">
        <v>8</v>
      </c>
      <c r="F2858" s="8">
        <v>1.54</v>
      </c>
      <c r="G2858" s="8">
        <f>E2858-F2858</f>
        <v>6.46</v>
      </c>
      <c r="H2858" s="8">
        <f>IF(E2858&lt;&gt;0, ((E2858-F2858)/E2858)*100, 0)</f>
        <v>80.75</v>
      </c>
    </row>
    <row r="2859" spans="1:8" customFormat="1" ht="15" x14ac:dyDescent="0.25">
      <c r="D2859" s="12"/>
      <c r="E2859" s="12"/>
      <c r="F2859" s="12"/>
      <c r="G2859" s="12"/>
      <c r="H2859" s="12"/>
    </row>
    <row r="2860" spans="1:8" s="4" customFormat="1" x14ac:dyDescent="0.2">
      <c r="A2860" s="3" t="s">
        <v>19</v>
      </c>
      <c r="B2860" s="3" t="s">
        <v>19</v>
      </c>
      <c r="C2860" s="3" t="s">
        <v>19</v>
      </c>
      <c r="D2860" s="5">
        <f>SUBTOTAL(9, D2850:D2859)</f>
        <v>9</v>
      </c>
      <c r="E2860" s="7">
        <f>SUBTOTAL(9, E2850:E2859)</f>
        <v>80</v>
      </c>
      <c r="F2860" s="7">
        <f>SUBTOTAL(9, F2850:F2859)</f>
        <v>21.91</v>
      </c>
      <c r="G2860" s="7">
        <f>SUBTOTAL(9, G2850:G2859)</f>
        <v>58.09</v>
      </c>
      <c r="H2860" s="7">
        <f>IF(E2860&lt;&gt;0, ((E2860-F2860)/E2860)*100, 0)</f>
        <v>72.612499999999997</v>
      </c>
    </row>
    <row r="2861" spans="1:8" customFormat="1" ht="15" x14ac:dyDescent="0.25">
      <c r="D2861" s="12"/>
      <c r="E2861" s="12"/>
      <c r="F2861" s="12"/>
      <c r="G2861" s="12"/>
      <c r="H2861" s="12"/>
    </row>
    <row r="2862" spans="1:8" x14ac:dyDescent="0.2">
      <c r="A2862" s="2" t="s">
        <v>721</v>
      </c>
      <c r="B2862" s="2" t="s">
        <v>722</v>
      </c>
      <c r="C2862" s="2" t="s">
        <v>19</v>
      </c>
      <c r="G2862" s="8">
        <f>E2862-F2862</f>
        <v>0</v>
      </c>
      <c r="H2862" s="8">
        <f>IF(E2862&lt;&gt;0, ((E2862-F2862)/E2862)*100, 0)</f>
        <v>0</v>
      </c>
    </row>
    <row r="2863" spans="1:8" x14ac:dyDescent="0.2">
      <c r="A2863" s="2" t="s">
        <v>721</v>
      </c>
      <c r="B2863" s="2" t="s">
        <v>722</v>
      </c>
      <c r="C2863" s="2" t="s">
        <v>19</v>
      </c>
      <c r="E2863" s="8">
        <v>-55.53</v>
      </c>
      <c r="G2863" s="8">
        <f>E2863-F2863</f>
        <v>-55.53</v>
      </c>
      <c r="H2863" s="8">
        <f>IF(E2863&lt;&gt;0, ((E2863-F2863)/E2863)*100, 0)</f>
        <v>100</v>
      </c>
    </row>
    <row r="2864" spans="1:8" x14ac:dyDescent="0.2">
      <c r="A2864" s="2" t="s">
        <v>721</v>
      </c>
      <c r="B2864" s="2" t="s">
        <v>722</v>
      </c>
      <c r="C2864" s="2" t="s">
        <v>66</v>
      </c>
      <c r="D2864" s="6">
        <v>4</v>
      </c>
      <c r="E2864" s="8">
        <v>27.6</v>
      </c>
      <c r="F2864" s="8">
        <v>7.48</v>
      </c>
      <c r="G2864" s="8">
        <f>E2864-F2864</f>
        <v>20.12</v>
      </c>
      <c r="H2864" s="8">
        <f>IF(E2864&lt;&gt;0, ((E2864-F2864)/E2864)*100, 0)</f>
        <v>72.898550724637673</v>
      </c>
    </row>
    <row r="2865" spans="1:8" x14ac:dyDescent="0.2">
      <c r="A2865" s="2" t="s">
        <v>721</v>
      </c>
      <c r="B2865" s="2" t="s">
        <v>722</v>
      </c>
      <c r="C2865" s="2" t="s">
        <v>305</v>
      </c>
      <c r="D2865" s="6">
        <v>1</v>
      </c>
      <c r="E2865" s="8">
        <v>32.5</v>
      </c>
      <c r="F2865" s="8">
        <v>7.43</v>
      </c>
      <c r="G2865" s="8">
        <f>E2865-F2865</f>
        <v>25.07</v>
      </c>
      <c r="H2865" s="8">
        <f>IF(E2865&lt;&gt;0, ((E2865-F2865)/E2865)*100, 0)</f>
        <v>77.138461538461542</v>
      </c>
    </row>
    <row r="2866" spans="1:8" x14ac:dyDescent="0.2">
      <c r="A2866" s="2" t="s">
        <v>721</v>
      </c>
      <c r="B2866" s="2" t="s">
        <v>722</v>
      </c>
      <c r="C2866" s="2" t="s">
        <v>56</v>
      </c>
      <c r="D2866" s="6">
        <v>2</v>
      </c>
      <c r="E2866" s="8">
        <v>20.5</v>
      </c>
      <c r="F2866" s="8">
        <v>3.19</v>
      </c>
      <c r="G2866" s="8">
        <f>E2866-F2866</f>
        <v>17.309999999999999</v>
      </c>
      <c r="H2866" s="8">
        <f>IF(E2866&lt;&gt;0, ((E2866-F2866)/E2866)*100, 0)</f>
        <v>84.439024390243901</v>
      </c>
    </row>
    <row r="2867" spans="1:8" x14ac:dyDescent="0.2">
      <c r="A2867" s="2" t="s">
        <v>721</v>
      </c>
      <c r="B2867" s="2" t="s">
        <v>722</v>
      </c>
      <c r="C2867" s="2" t="s">
        <v>18</v>
      </c>
      <c r="D2867" s="6">
        <v>2</v>
      </c>
      <c r="E2867" s="8">
        <v>20.5</v>
      </c>
      <c r="F2867" s="8">
        <v>3.3</v>
      </c>
      <c r="G2867" s="8">
        <f>E2867-F2867</f>
        <v>17.2</v>
      </c>
      <c r="H2867" s="8">
        <f>IF(E2867&lt;&gt;0, ((E2867-F2867)/E2867)*100, 0)</f>
        <v>83.902439024390247</v>
      </c>
    </row>
    <row r="2868" spans="1:8" x14ac:dyDescent="0.2">
      <c r="A2868" s="2" t="s">
        <v>721</v>
      </c>
      <c r="B2868" s="2" t="s">
        <v>722</v>
      </c>
      <c r="C2868" s="2" t="s">
        <v>79</v>
      </c>
      <c r="D2868" s="6">
        <v>4</v>
      </c>
      <c r="E2868" s="8">
        <v>41</v>
      </c>
      <c r="F2868" s="8">
        <v>6.38</v>
      </c>
      <c r="G2868" s="8">
        <f>E2868-F2868</f>
        <v>34.619999999999997</v>
      </c>
      <c r="H2868" s="8">
        <f>IF(E2868&lt;&gt;0, ((E2868-F2868)/E2868)*100, 0)</f>
        <v>84.439024390243901</v>
      </c>
    </row>
    <row r="2869" spans="1:8" x14ac:dyDescent="0.2">
      <c r="A2869" s="2" t="s">
        <v>721</v>
      </c>
      <c r="B2869" s="2" t="s">
        <v>722</v>
      </c>
      <c r="C2869" s="2" t="s">
        <v>47</v>
      </c>
      <c r="D2869" s="6">
        <v>1</v>
      </c>
      <c r="E2869" s="8">
        <v>8</v>
      </c>
      <c r="F2869" s="8">
        <v>1.54</v>
      </c>
      <c r="G2869" s="8">
        <f>E2869-F2869</f>
        <v>6.46</v>
      </c>
      <c r="H2869" s="8">
        <f>IF(E2869&lt;&gt;0, ((E2869-F2869)/E2869)*100, 0)</f>
        <v>80.75</v>
      </c>
    </row>
    <row r="2870" spans="1:8" x14ac:dyDescent="0.2">
      <c r="A2870" s="2" t="s">
        <v>721</v>
      </c>
      <c r="B2870" s="2" t="s">
        <v>722</v>
      </c>
      <c r="C2870" s="2" t="s">
        <v>112</v>
      </c>
      <c r="D2870" s="6">
        <v>1</v>
      </c>
      <c r="E2870" s="8">
        <v>8</v>
      </c>
      <c r="F2870" s="8">
        <v>1.54</v>
      </c>
      <c r="G2870" s="8">
        <f>E2870-F2870</f>
        <v>6.46</v>
      </c>
      <c r="H2870" s="8">
        <f>IF(E2870&lt;&gt;0, ((E2870-F2870)/E2870)*100, 0)</f>
        <v>80.75</v>
      </c>
    </row>
    <row r="2871" spans="1:8" x14ac:dyDescent="0.2">
      <c r="A2871" s="2" t="s">
        <v>721</v>
      </c>
      <c r="B2871" s="2" t="s">
        <v>722</v>
      </c>
      <c r="C2871" s="2" t="s">
        <v>172</v>
      </c>
      <c r="D2871" s="6">
        <v>1</v>
      </c>
      <c r="E2871" s="8">
        <v>11</v>
      </c>
      <c r="F2871" s="8">
        <v>2.09</v>
      </c>
      <c r="G2871" s="8">
        <f>E2871-F2871</f>
        <v>8.91</v>
      </c>
      <c r="H2871" s="8">
        <f>IF(E2871&lt;&gt;0, ((E2871-F2871)/E2871)*100, 0)</f>
        <v>81</v>
      </c>
    </row>
    <row r="2872" spans="1:8" x14ac:dyDescent="0.2">
      <c r="A2872" s="2" t="s">
        <v>721</v>
      </c>
      <c r="B2872" s="2" t="s">
        <v>722</v>
      </c>
      <c r="C2872" s="2" t="s">
        <v>48</v>
      </c>
      <c r="D2872" s="6">
        <v>1</v>
      </c>
      <c r="E2872" s="8">
        <v>8</v>
      </c>
      <c r="F2872" s="8">
        <v>1.54</v>
      </c>
      <c r="G2872" s="8">
        <f>E2872-F2872</f>
        <v>6.46</v>
      </c>
      <c r="H2872" s="8">
        <f>IF(E2872&lt;&gt;0, ((E2872-F2872)/E2872)*100, 0)</f>
        <v>80.75</v>
      </c>
    </row>
    <row r="2873" spans="1:8" x14ac:dyDescent="0.2">
      <c r="A2873" s="2" t="s">
        <v>721</v>
      </c>
      <c r="B2873" s="2" t="s">
        <v>722</v>
      </c>
      <c r="C2873" s="2" t="s">
        <v>115</v>
      </c>
      <c r="D2873" s="6">
        <v>1</v>
      </c>
      <c r="E2873" s="8">
        <v>8</v>
      </c>
      <c r="F2873" s="8">
        <v>1.54</v>
      </c>
      <c r="G2873" s="8">
        <f>E2873-F2873</f>
        <v>6.46</v>
      </c>
      <c r="H2873" s="8">
        <f>IF(E2873&lt;&gt;0, ((E2873-F2873)/E2873)*100, 0)</f>
        <v>80.75</v>
      </c>
    </row>
    <row r="2874" spans="1:8" customFormat="1" ht="15" x14ac:dyDescent="0.25">
      <c r="D2874" s="12"/>
      <c r="E2874" s="12"/>
      <c r="F2874" s="12"/>
      <c r="G2874" s="12"/>
      <c r="H2874" s="12"/>
    </row>
    <row r="2875" spans="1:8" s="4" customFormat="1" x14ac:dyDescent="0.2">
      <c r="A2875" s="3" t="s">
        <v>19</v>
      </c>
      <c r="B2875" s="3" t="s">
        <v>19</v>
      </c>
      <c r="C2875" s="3" t="s">
        <v>19</v>
      </c>
      <c r="D2875" s="5">
        <f>SUBTOTAL(9, D2862:D2874)</f>
        <v>18</v>
      </c>
      <c r="E2875" s="7">
        <f>SUBTOTAL(9, E2862:E2874)</f>
        <v>129.57</v>
      </c>
      <c r="F2875" s="7">
        <f>SUBTOTAL(9, F2862:F2874)</f>
        <v>36.03</v>
      </c>
      <c r="G2875" s="7">
        <f>SUBTOTAL(9, G2862:G2874)</f>
        <v>93.539999999999978</v>
      </c>
      <c r="H2875" s="7">
        <f>IF(E2875&lt;&gt;0, ((E2875-F2875)/E2875)*100, 0)</f>
        <v>72.192637184533453</v>
      </c>
    </row>
    <row r="2876" spans="1:8" customFormat="1" ht="15" x14ac:dyDescent="0.25">
      <c r="D2876" s="12"/>
      <c r="E2876" s="12"/>
      <c r="F2876" s="12"/>
      <c r="G2876" s="12"/>
      <c r="H2876" s="12"/>
    </row>
    <row r="2877" spans="1:8" x14ac:dyDescent="0.2">
      <c r="A2877" s="2" t="s">
        <v>723</v>
      </c>
      <c r="B2877" s="2" t="s">
        <v>724</v>
      </c>
      <c r="C2877" s="2" t="s">
        <v>19</v>
      </c>
      <c r="G2877" s="8">
        <f>E2877-F2877</f>
        <v>0</v>
      </c>
      <c r="H2877" s="8">
        <f>IF(E2877&lt;&gt;0, ((E2877-F2877)/E2877)*100, 0)</f>
        <v>0</v>
      </c>
    </row>
    <row r="2878" spans="1:8" x14ac:dyDescent="0.2">
      <c r="A2878" s="2" t="s">
        <v>723</v>
      </c>
      <c r="B2878" s="2" t="s">
        <v>724</v>
      </c>
      <c r="C2878" s="2" t="s">
        <v>19</v>
      </c>
      <c r="E2878" s="8">
        <v>-11.75</v>
      </c>
      <c r="G2878" s="8">
        <f>E2878-F2878</f>
        <v>-11.75</v>
      </c>
      <c r="H2878" s="8">
        <f>IF(E2878&lt;&gt;0, ((E2878-F2878)/E2878)*100, 0)</f>
        <v>100</v>
      </c>
    </row>
    <row r="2879" spans="1:8" x14ac:dyDescent="0.2">
      <c r="A2879" s="2" t="s">
        <v>723</v>
      </c>
      <c r="B2879" s="2" t="s">
        <v>724</v>
      </c>
      <c r="C2879" s="2" t="s">
        <v>145</v>
      </c>
      <c r="D2879" s="6">
        <v>3</v>
      </c>
      <c r="E2879" s="8">
        <v>55.5</v>
      </c>
      <c r="F2879" s="8">
        <v>14.36</v>
      </c>
      <c r="G2879" s="8">
        <f>E2879-F2879</f>
        <v>41.14</v>
      </c>
      <c r="H2879" s="8">
        <f>IF(E2879&lt;&gt;0, ((E2879-F2879)/E2879)*100, 0)</f>
        <v>74.126126126126124</v>
      </c>
    </row>
    <row r="2880" spans="1:8" customFormat="1" ht="15" x14ac:dyDescent="0.25">
      <c r="D2880" s="12"/>
      <c r="E2880" s="12"/>
      <c r="F2880" s="12"/>
      <c r="G2880" s="12"/>
      <c r="H2880" s="12"/>
    </row>
    <row r="2881" spans="1:8" s="4" customFormat="1" x14ac:dyDescent="0.2">
      <c r="A2881" s="3" t="s">
        <v>19</v>
      </c>
      <c r="B2881" s="3" t="s">
        <v>19</v>
      </c>
      <c r="C2881" s="3" t="s">
        <v>19</v>
      </c>
      <c r="D2881" s="5">
        <f>SUBTOTAL(9, D2877:D2880)</f>
        <v>3</v>
      </c>
      <c r="E2881" s="7">
        <f>SUBTOTAL(9, E2877:E2880)</f>
        <v>43.75</v>
      </c>
      <c r="F2881" s="7">
        <f>SUBTOTAL(9, F2877:F2880)</f>
        <v>14.36</v>
      </c>
      <c r="G2881" s="7">
        <f>SUBTOTAL(9, G2877:G2880)</f>
        <v>29.39</v>
      </c>
      <c r="H2881" s="7">
        <f>IF(E2881&lt;&gt;0, ((E2881-F2881)/E2881)*100, 0)</f>
        <v>67.177142857142854</v>
      </c>
    </row>
    <row r="2882" spans="1:8" customFormat="1" ht="15" x14ac:dyDescent="0.25">
      <c r="D2882" s="12"/>
      <c r="E2882" s="12"/>
      <c r="F2882" s="12"/>
      <c r="G2882" s="12"/>
      <c r="H2882" s="12"/>
    </row>
    <row r="2883" spans="1:8" x14ac:dyDescent="0.2">
      <c r="A2883" s="2" t="s">
        <v>725</v>
      </c>
      <c r="B2883" s="2" t="s">
        <v>726</v>
      </c>
      <c r="C2883" s="2" t="s">
        <v>103</v>
      </c>
      <c r="D2883" s="6">
        <v>2</v>
      </c>
      <c r="E2883" s="8">
        <v>27</v>
      </c>
      <c r="F2883" s="8">
        <v>7.7</v>
      </c>
      <c r="G2883" s="8">
        <f>E2883-F2883</f>
        <v>19.3</v>
      </c>
      <c r="H2883" s="8">
        <f>IF(E2883&lt;&gt;0, ((E2883-F2883)/E2883)*100, 0)</f>
        <v>71.481481481481481</v>
      </c>
    </row>
    <row r="2884" spans="1:8" x14ac:dyDescent="0.2">
      <c r="A2884" s="2" t="s">
        <v>725</v>
      </c>
      <c r="B2884" s="2" t="s">
        <v>726</v>
      </c>
      <c r="C2884" s="2" t="s">
        <v>39</v>
      </c>
      <c r="D2884" s="6">
        <v>2</v>
      </c>
      <c r="E2884" s="8">
        <v>19</v>
      </c>
      <c r="F2884" s="8">
        <v>3.3</v>
      </c>
      <c r="G2884" s="8">
        <f>E2884-F2884</f>
        <v>15.7</v>
      </c>
      <c r="H2884" s="8">
        <f>IF(E2884&lt;&gt;0, ((E2884-F2884)/E2884)*100, 0)</f>
        <v>82.631578947368425</v>
      </c>
    </row>
    <row r="2885" spans="1:8" x14ac:dyDescent="0.2">
      <c r="A2885" s="2" t="s">
        <v>725</v>
      </c>
      <c r="B2885" s="2" t="s">
        <v>726</v>
      </c>
      <c r="C2885" s="2" t="s">
        <v>17</v>
      </c>
      <c r="D2885" s="6">
        <v>2</v>
      </c>
      <c r="E2885" s="8">
        <v>59</v>
      </c>
      <c r="F2885" s="8">
        <v>13.86</v>
      </c>
      <c r="G2885" s="8">
        <f>E2885-F2885</f>
        <v>45.14</v>
      </c>
      <c r="H2885" s="8">
        <f>IF(E2885&lt;&gt;0, ((E2885-F2885)/E2885)*100, 0)</f>
        <v>76.508474576271198</v>
      </c>
    </row>
    <row r="2886" spans="1:8" customFormat="1" ht="15" x14ac:dyDescent="0.25">
      <c r="D2886" s="12"/>
      <c r="E2886" s="12"/>
      <c r="F2886" s="12"/>
      <c r="G2886" s="12"/>
      <c r="H2886" s="12"/>
    </row>
    <row r="2887" spans="1:8" s="4" customFormat="1" x14ac:dyDescent="0.2">
      <c r="A2887" s="3" t="s">
        <v>19</v>
      </c>
      <c r="B2887" s="3" t="s">
        <v>19</v>
      </c>
      <c r="C2887" s="3" t="s">
        <v>19</v>
      </c>
      <c r="D2887" s="5">
        <f>SUBTOTAL(9, D2883:D2886)</f>
        <v>6</v>
      </c>
      <c r="E2887" s="7">
        <f>SUBTOTAL(9, E2883:E2886)</f>
        <v>105</v>
      </c>
      <c r="F2887" s="7">
        <f>SUBTOTAL(9, F2883:F2886)</f>
        <v>24.86</v>
      </c>
      <c r="G2887" s="7">
        <f>SUBTOTAL(9, G2883:G2886)</f>
        <v>80.14</v>
      </c>
      <c r="H2887" s="7">
        <f>IF(E2887&lt;&gt;0, ((E2887-F2887)/E2887)*100, 0)</f>
        <v>76.32380952380953</v>
      </c>
    </row>
    <row r="2888" spans="1:8" customFormat="1" ht="15" x14ac:dyDescent="0.25">
      <c r="D2888" s="12"/>
      <c r="E2888" s="12"/>
      <c r="F2888" s="12"/>
      <c r="G2888" s="12"/>
      <c r="H2888" s="12"/>
    </row>
    <row r="2889" spans="1:8" x14ac:dyDescent="0.2">
      <c r="A2889" s="2" t="s">
        <v>727</v>
      </c>
      <c r="B2889" s="2" t="s">
        <v>728</v>
      </c>
      <c r="C2889" s="2" t="s">
        <v>103</v>
      </c>
      <c r="D2889" s="6">
        <v>2</v>
      </c>
      <c r="E2889" s="8">
        <v>27</v>
      </c>
      <c r="F2889" s="8">
        <v>7.7</v>
      </c>
      <c r="G2889" s="8">
        <f>E2889-F2889</f>
        <v>19.3</v>
      </c>
      <c r="H2889" s="8">
        <f>IF(E2889&lt;&gt;0, ((E2889-F2889)/E2889)*100, 0)</f>
        <v>71.481481481481481</v>
      </c>
    </row>
    <row r="2890" spans="1:8" customFormat="1" ht="15" x14ac:dyDescent="0.25">
      <c r="D2890" s="12"/>
      <c r="E2890" s="12"/>
      <c r="F2890" s="12"/>
      <c r="G2890" s="12"/>
      <c r="H2890" s="12"/>
    </row>
    <row r="2891" spans="1:8" s="4" customFormat="1" x14ac:dyDescent="0.2">
      <c r="A2891" s="3" t="s">
        <v>19</v>
      </c>
      <c r="B2891" s="3" t="s">
        <v>19</v>
      </c>
      <c r="C2891" s="3" t="s">
        <v>19</v>
      </c>
      <c r="D2891" s="5">
        <f>SUBTOTAL(9, D2889:D2890)</f>
        <v>2</v>
      </c>
      <c r="E2891" s="7">
        <f>SUBTOTAL(9, E2889:E2890)</f>
        <v>27</v>
      </c>
      <c r="F2891" s="7">
        <f>SUBTOTAL(9, F2889:F2890)</f>
        <v>7.7</v>
      </c>
      <c r="G2891" s="7">
        <f>SUBTOTAL(9, G2889:G2890)</f>
        <v>19.3</v>
      </c>
      <c r="H2891" s="7">
        <f>IF(E2891&lt;&gt;0, ((E2891-F2891)/E2891)*100, 0)</f>
        <v>71.481481481481481</v>
      </c>
    </row>
    <row r="2892" spans="1:8" customFormat="1" ht="15" x14ac:dyDescent="0.25">
      <c r="D2892" s="12"/>
      <c r="E2892" s="12"/>
      <c r="F2892" s="12"/>
      <c r="G2892" s="12"/>
      <c r="H2892" s="12"/>
    </row>
    <row r="2893" spans="1:8" x14ac:dyDescent="0.2">
      <c r="A2893" s="2" t="s">
        <v>729</v>
      </c>
      <c r="B2893" s="2" t="s">
        <v>730</v>
      </c>
      <c r="C2893" s="2" t="s">
        <v>19</v>
      </c>
      <c r="G2893" s="8">
        <f>E2893-F2893</f>
        <v>0</v>
      </c>
      <c r="H2893" s="8">
        <f>IF(E2893&lt;&gt;0, ((E2893-F2893)/E2893)*100, 0)</f>
        <v>0</v>
      </c>
    </row>
    <row r="2894" spans="1:8" x14ac:dyDescent="0.2">
      <c r="A2894" s="2" t="s">
        <v>729</v>
      </c>
      <c r="B2894" s="2" t="s">
        <v>730</v>
      </c>
      <c r="C2894" s="2" t="s">
        <v>19</v>
      </c>
      <c r="E2894" s="8">
        <v>-53</v>
      </c>
      <c r="G2894" s="8">
        <f>E2894-F2894</f>
        <v>-53</v>
      </c>
      <c r="H2894" s="8">
        <f>IF(E2894&lt;&gt;0, ((E2894-F2894)/E2894)*100, 0)</f>
        <v>100</v>
      </c>
    </row>
    <row r="2895" spans="1:8" x14ac:dyDescent="0.2">
      <c r="A2895" s="2" t="s">
        <v>729</v>
      </c>
      <c r="B2895" s="2" t="s">
        <v>730</v>
      </c>
      <c r="C2895" s="2" t="s">
        <v>19</v>
      </c>
      <c r="G2895" s="8">
        <f>E2895-F2895</f>
        <v>0</v>
      </c>
      <c r="H2895" s="8">
        <f>IF(E2895&lt;&gt;0, ((E2895-F2895)/E2895)*100, 0)</f>
        <v>0</v>
      </c>
    </row>
    <row r="2896" spans="1:8" x14ac:dyDescent="0.2">
      <c r="A2896" s="2" t="s">
        <v>729</v>
      </c>
      <c r="B2896" s="2" t="s">
        <v>730</v>
      </c>
      <c r="C2896" s="2" t="s">
        <v>354</v>
      </c>
      <c r="D2896" s="6">
        <v>1</v>
      </c>
      <c r="E2896" s="8">
        <v>16.75</v>
      </c>
      <c r="F2896" s="8">
        <v>5.88</v>
      </c>
      <c r="G2896" s="8">
        <f>E2896-F2896</f>
        <v>10.870000000000001</v>
      </c>
      <c r="H2896" s="8">
        <f>IF(E2896&lt;&gt;0, ((E2896-F2896)/E2896)*100, 0)</f>
        <v>64.895522388059717</v>
      </c>
    </row>
    <row r="2897" spans="1:8" x14ac:dyDescent="0.2">
      <c r="A2897" s="2" t="s">
        <v>729</v>
      </c>
      <c r="B2897" s="2" t="s">
        <v>730</v>
      </c>
      <c r="C2897" s="2" t="s">
        <v>146</v>
      </c>
      <c r="D2897" s="6">
        <v>1</v>
      </c>
      <c r="E2897" s="8">
        <v>24.5</v>
      </c>
      <c r="F2897" s="8">
        <v>7.01</v>
      </c>
      <c r="G2897" s="8">
        <f>E2897-F2897</f>
        <v>17.490000000000002</v>
      </c>
      <c r="H2897" s="8">
        <f>IF(E2897&lt;&gt;0, ((E2897-F2897)/E2897)*100, 0)</f>
        <v>71.387755102040828</v>
      </c>
    </row>
    <row r="2898" spans="1:8" customFormat="1" ht="15" x14ac:dyDescent="0.25">
      <c r="D2898" s="12"/>
      <c r="E2898" s="12"/>
      <c r="F2898" s="12"/>
      <c r="G2898" s="12"/>
      <c r="H2898" s="12"/>
    </row>
    <row r="2899" spans="1:8" s="4" customFormat="1" x14ac:dyDescent="0.2">
      <c r="A2899" s="3" t="s">
        <v>19</v>
      </c>
      <c r="B2899" s="3" t="s">
        <v>19</v>
      </c>
      <c r="C2899" s="3" t="s">
        <v>19</v>
      </c>
      <c r="D2899" s="5">
        <f>SUBTOTAL(9, D2893:D2898)</f>
        <v>2</v>
      </c>
      <c r="E2899" s="7">
        <f>SUBTOTAL(9, E2893:E2898)</f>
        <v>-11.75</v>
      </c>
      <c r="F2899" s="7">
        <f>SUBTOTAL(9, F2893:F2898)</f>
        <v>12.89</v>
      </c>
      <c r="G2899" s="7">
        <f>SUBTOTAL(9, G2893:G2898)</f>
        <v>-24.639999999999993</v>
      </c>
      <c r="H2899" s="7">
        <f>IF(E2899&lt;&gt;0, ((E2899-F2899)/E2899)*100, 0)</f>
        <v>209.70212765957447</v>
      </c>
    </row>
    <row r="2900" spans="1:8" customFormat="1" ht="15" x14ac:dyDescent="0.25">
      <c r="D2900" s="12"/>
      <c r="E2900" s="12"/>
      <c r="F2900" s="12"/>
      <c r="G2900" s="12"/>
      <c r="H2900" s="12"/>
    </row>
    <row r="2901" spans="1:8" x14ac:dyDescent="0.2">
      <c r="A2901" s="2" t="s">
        <v>731</v>
      </c>
      <c r="B2901" s="2" t="s">
        <v>732</v>
      </c>
      <c r="C2901" s="2" t="s">
        <v>52</v>
      </c>
      <c r="D2901" s="6">
        <v>3</v>
      </c>
      <c r="E2901" s="8">
        <v>10.5</v>
      </c>
      <c r="F2901" s="8">
        <v>0.99</v>
      </c>
      <c r="G2901" s="8">
        <f>E2901-F2901</f>
        <v>9.51</v>
      </c>
      <c r="H2901" s="8">
        <f>IF(E2901&lt;&gt;0, ((E2901-F2901)/E2901)*100, 0)</f>
        <v>90.571428571428569</v>
      </c>
    </row>
    <row r="2902" spans="1:8" x14ac:dyDescent="0.2">
      <c r="A2902" s="2" t="s">
        <v>731</v>
      </c>
      <c r="B2902" s="2" t="s">
        <v>732</v>
      </c>
      <c r="C2902" s="2" t="s">
        <v>207</v>
      </c>
      <c r="D2902" s="6">
        <v>1</v>
      </c>
      <c r="E2902" s="8">
        <v>7.5</v>
      </c>
      <c r="F2902" s="8">
        <v>1.32</v>
      </c>
      <c r="G2902" s="8">
        <f>E2902-F2902</f>
        <v>6.18</v>
      </c>
      <c r="H2902" s="8">
        <f>IF(E2902&lt;&gt;0, ((E2902-F2902)/E2902)*100, 0)</f>
        <v>82.399999999999991</v>
      </c>
    </row>
    <row r="2903" spans="1:8" x14ac:dyDescent="0.2">
      <c r="A2903" s="2" t="s">
        <v>731</v>
      </c>
      <c r="B2903" s="2" t="s">
        <v>732</v>
      </c>
      <c r="C2903" s="2" t="s">
        <v>208</v>
      </c>
      <c r="D2903" s="6">
        <v>1</v>
      </c>
      <c r="E2903" s="8">
        <v>9.5</v>
      </c>
      <c r="F2903" s="8">
        <v>1.65</v>
      </c>
      <c r="G2903" s="8">
        <f>E2903-F2903</f>
        <v>7.85</v>
      </c>
      <c r="H2903" s="8">
        <f>IF(E2903&lt;&gt;0, ((E2903-F2903)/E2903)*100, 0)</f>
        <v>82.631578947368425</v>
      </c>
    </row>
    <row r="2904" spans="1:8" x14ac:dyDescent="0.2">
      <c r="A2904" s="2" t="s">
        <v>731</v>
      </c>
      <c r="B2904" s="2" t="s">
        <v>732</v>
      </c>
      <c r="C2904" s="2" t="s">
        <v>71</v>
      </c>
      <c r="D2904" s="6">
        <v>1</v>
      </c>
      <c r="E2904" s="8">
        <v>9.5</v>
      </c>
      <c r="F2904" s="8">
        <v>1.43</v>
      </c>
      <c r="G2904" s="8">
        <f>E2904-F2904</f>
        <v>8.07</v>
      </c>
      <c r="H2904" s="8">
        <f>IF(E2904&lt;&gt;0, ((E2904-F2904)/E2904)*100, 0)</f>
        <v>84.947368421052644</v>
      </c>
    </row>
    <row r="2905" spans="1:8" customFormat="1" ht="15" x14ac:dyDescent="0.25">
      <c r="D2905" s="12"/>
      <c r="E2905" s="12"/>
      <c r="F2905" s="12"/>
      <c r="G2905" s="12"/>
      <c r="H2905" s="12"/>
    </row>
    <row r="2906" spans="1:8" s="4" customFormat="1" x14ac:dyDescent="0.2">
      <c r="A2906" s="3" t="s">
        <v>19</v>
      </c>
      <c r="B2906" s="3" t="s">
        <v>19</v>
      </c>
      <c r="C2906" s="3" t="s">
        <v>19</v>
      </c>
      <c r="D2906" s="5">
        <f>SUBTOTAL(9, D2901:D2905)</f>
        <v>6</v>
      </c>
      <c r="E2906" s="7">
        <f>SUBTOTAL(9, E2901:E2905)</f>
        <v>37</v>
      </c>
      <c r="F2906" s="7">
        <f>SUBTOTAL(9, F2901:F2905)</f>
        <v>5.39</v>
      </c>
      <c r="G2906" s="7">
        <f>SUBTOTAL(9, G2901:G2905)</f>
        <v>31.61</v>
      </c>
      <c r="H2906" s="7">
        <f>IF(E2906&lt;&gt;0, ((E2906-F2906)/E2906)*100, 0)</f>
        <v>85.432432432432421</v>
      </c>
    </row>
    <row r="2907" spans="1:8" customFormat="1" ht="15" x14ac:dyDescent="0.25">
      <c r="D2907" s="12"/>
      <c r="E2907" s="12"/>
      <c r="F2907" s="12"/>
      <c r="G2907" s="12"/>
      <c r="H2907" s="12"/>
    </row>
    <row r="2908" spans="1:8" x14ac:dyDescent="0.2">
      <c r="A2908" s="2" t="s">
        <v>733</v>
      </c>
      <c r="B2908" s="2" t="s">
        <v>734</v>
      </c>
      <c r="C2908" s="2" t="s">
        <v>65</v>
      </c>
      <c r="D2908" s="6">
        <v>1</v>
      </c>
      <c r="E2908" s="8">
        <v>24.5</v>
      </c>
      <c r="F2908" s="8">
        <v>7.7</v>
      </c>
      <c r="G2908" s="8">
        <f>E2908-F2908</f>
        <v>16.8</v>
      </c>
      <c r="H2908" s="8">
        <f>IF(E2908&lt;&gt;0, ((E2908-F2908)/E2908)*100, 0)</f>
        <v>68.571428571428569</v>
      </c>
    </row>
    <row r="2909" spans="1:8" customFormat="1" ht="15" x14ac:dyDescent="0.25">
      <c r="D2909" s="12"/>
      <c r="E2909" s="12"/>
      <c r="F2909" s="12"/>
      <c r="G2909" s="12"/>
      <c r="H2909" s="12"/>
    </row>
    <row r="2910" spans="1:8" s="4" customFormat="1" x14ac:dyDescent="0.2">
      <c r="A2910" s="3" t="s">
        <v>19</v>
      </c>
      <c r="B2910" s="3" t="s">
        <v>19</v>
      </c>
      <c r="C2910" s="3" t="s">
        <v>19</v>
      </c>
      <c r="D2910" s="5">
        <f>SUBTOTAL(9, D2908:D2909)</f>
        <v>1</v>
      </c>
      <c r="E2910" s="7">
        <f>SUBTOTAL(9, E2908:E2909)</f>
        <v>24.5</v>
      </c>
      <c r="F2910" s="7">
        <f>SUBTOTAL(9, F2908:F2909)</f>
        <v>7.7</v>
      </c>
      <c r="G2910" s="7">
        <f>SUBTOTAL(9, G2908:G2909)</f>
        <v>16.8</v>
      </c>
      <c r="H2910" s="7">
        <f>IF(E2910&lt;&gt;0, ((E2910-F2910)/E2910)*100, 0)</f>
        <v>68.571428571428569</v>
      </c>
    </row>
    <row r="2911" spans="1:8" customFormat="1" ht="15" x14ac:dyDescent="0.25">
      <c r="D2911" s="12"/>
      <c r="E2911" s="12"/>
      <c r="F2911" s="12"/>
      <c r="G2911" s="12"/>
      <c r="H2911" s="12"/>
    </row>
    <row r="2912" spans="1:8" x14ac:dyDescent="0.2">
      <c r="A2912" s="2" t="s">
        <v>735</v>
      </c>
      <c r="B2912" s="2" t="s">
        <v>736</v>
      </c>
      <c r="C2912" s="2" t="s">
        <v>92</v>
      </c>
      <c r="D2912" s="6">
        <v>1</v>
      </c>
      <c r="E2912" s="8">
        <v>6.5</v>
      </c>
      <c r="F2912" s="8">
        <v>1.4</v>
      </c>
      <c r="G2912" s="8">
        <f>E2912-F2912</f>
        <v>5.0999999999999996</v>
      </c>
      <c r="H2912" s="8">
        <f>IF(E2912&lt;&gt;0, ((E2912-F2912)/E2912)*100, 0)</f>
        <v>78.461538461538467</v>
      </c>
    </row>
    <row r="2913" spans="1:8" x14ac:dyDescent="0.2">
      <c r="A2913" s="2" t="s">
        <v>735</v>
      </c>
      <c r="B2913" s="2" t="s">
        <v>736</v>
      </c>
      <c r="C2913" s="2" t="s">
        <v>87</v>
      </c>
      <c r="D2913" s="6">
        <v>1</v>
      </c>
      <c r="E2913" s="8">
        <v>10.5</v>
      </c>
      <c r="F2913" s="8">
        <v>2.59</v>
      </c>
      <c r="G2913" s="8">
        <f>E2913-F2913</f>
        <v>7.91</v>
      </c>
      <c r="H2913" s="8">
        <f>IF(E2913&lt;&gt;0, ((E2913-F2913)/E2913)*100, 0)</f>
        <v>75.333333333333329</v>
      </c>
    </row>
    <row r="2914" spans="1:8" x14ac:dyDescent="0.2">
      <c r="A2914" s="2" t="s">
        <v>735</v>
      </c>
      <c r="B2914" s="2" t="s">
        <v>736</v>
      </c>
      <c r="C2914" s="2" t="s">
        <v>28</v>
      </c>
      <c r="D2914" s="6">
        <v>1</v>
      </c>
      <c r="E2914" s="8">
        <v>30.5</v>
      </c>
      <c r="F2914" s="8">
        <v>7.48</v>
      </c>
      <c r="G2914" s="8">
        <f>E2914-F2914</f>
        <v>23.02</v>
      </c>
      <c r="H2914" s="8">
        <f>IF(E2914&lt;&gt;0, ((E2914-F2914)/E2914)*100, 0)</f>
        <v>75.47540983606558</v>
      </c>
    </row>
    <row r="2915" spans="1:8" x14ac:dyDescent="0.2">
      <c r="A2915" s="2" t="s">
        <v>735</v>
      </c>
      <c r="B2915" s="2" t="s">
        <v>736</v>
      </c>
      <c r="C2915" s="2" t="s">
        <v>39</v>
      </c>
      <c r="D2915" s="6">
        <v>2</v>
      </c>
      <c r="E2915" s="8">
        <v>19</v>
      </c>
      <c r="F2915" s="8">
        <v>3.3</v>
      </c>
      <c r="G2915" s="8">
        <f>E2915-F2915</f>
        <v>15.7</v>
      </c>
      <c r="H2915" s="8">
        <f>IF(E2915&lt;&gt;0, ((E2915-F2915)/E2915)*100, 0)</f>
        <v>82.631578947368425</v>
      </c>
    </row>
    <row r="2916" spans="1:8" x14ac:dyDescent="0.2">
      <c r="A2916" s="2" t="s">
        <v>735</v>
      </c>
      <c r="B2916" s="2" t="s">
        <v>736</v>
      </c>
      <c r="C2916" s="2" t="s">
        <v>61</v>
      </c>
      <c r="D2916" s="6">
        <v>3</v>
      </c>
      <c r="E2916" s="8">
        <v>180</v>
      </c>
      <c r="F2916" s="8">
        <v>51.69</v>
      </c>
      <c r="G2916" s="8">
        <f>E2916-F2916</f>
        <v>128.31</v>
      </c>
      <c r="H2916" s="8">
        <f>IF(E2916&lt;&gt;0, ((E2916-F2916)/E2916)*100, 0)</f>
        <v>71.283333333333331</v>
      </c>
    </row>
    <row r="2917" spans="1:8" customFormat="1" ht="15" x14ac:dyDescent="0.25">
      <c r="D2917" s="12"/>
      <c r="E2917" s="12"/>
      <c r="F2917" s="12"/>
      <c r="G2917" s="12"/>
      <c r="H2917" s="12"/>
    </row>
    <row r="2918" spans="1:8" s="4" customFormat="1" x14ac:dyDescent="0.2">
      <c r="A2918" s="3" t="s">
        <v>19</v>
      </c>
      <c r="B2918" s="3" t="s">
        <v>19</v>
      </c>
      <c r="C2918" s="3" t="s">
        <v>19</v>
      </c>
      <c r="D2918" s="5">
        <f>SUBTOTAL(9, D2912:D2917)</f>
        <v>8</v>
      </c>
      <c r="E2918" s="7">
        <f>SUBTOTAL(9, E2912:E2917)</f>
        <v>246.5</v>
      </c>
      <c r="F2918" s="7">
        <f>SUBTOTAL(9, F2912:F2917)</f>
        <v>66.459999999999994</v>
      </c>
      <c r="G2918" s="7">
        <f>SUBTOTAL(9, G2912:G2917)</f>
        <v>180.04000000000002</v>
      </c>
      <c r="H2918" s="7">
        <f>IF(E2918&lt;&gt;0, ((E2918-F2918)/E2918)*100, 0)</f>
        <v>73.038539553752543</v>
      </c>
    </row>
    <row r="2919" spans="1:8" customFormat="1" ht="15" x14ac:dyDescent="0.25">
      <c r="D2919" s="12"/>
      <c r="E2919" s="12"/>
      <c r="F2919" s="12"/>
      <c r="G2919" s="12"/>
      <c r="H2919" s="12"/>
    </row>
    <row r="2920" spans="1:8" x14ac:dyDescent="0.2">
      <c r="A2920" s="2" t="s">
        <v>737</v>
      </c>
      <c r="B2920" s="2" t="s">
        <v>738</v>
      </c>
      <c r="C2920" s="2" t="s">
        <v>19</v>
      </c>
      <c r="G2920" s="8">
        <f>E2920-F2920</f>
        <v>0</v>
      </c>
      <c r="H2920" s="8">
        <f>IF(E2920&lt;&gt;0, ((E2920-F2920)/E2920)*100, 0)</f>
        <v>0</v>
      </c>
    </row>
    <row r="2921" spans="1:8" x14ac:dyDescent="0.2">
      <c r="A2921" s="2" t="s">
        <v>737</v>
      </c>
      <c r="B2921" s="2" t="s">
        <v>738</v>
      </c>
      <c r="C2921" s="2" t="s">
        <v>19</v>
      </c>
      <c r="E2921" s="8">
        <v>-17.75</v>
      </c>
      <c r="G2921" s="8">
        <f>E2921-F2921</f>
        <v>-17.75</v>
      </c>
      <c r="H2921" s="8">
        <f>IF(E2921&lt;&gt;0, ((E2921-F2921)/E2921)*100, 0)</f>
        <v>100</v>
      </c>
    </row>
    <row r="2922" spans="1:8" x14ac:dyDescent="0.2">
      <c r="A2922" s="2" t="s">
        <v>737</v>
      </c>
      <c r="B2922" s="2" t="s">
        <v>738</v>
      </c>
      <c r="C2922" s="2" t="s">
        <v>143</v>
      </c>
      <c r="D2922" s="6">
        <v>1</v>
      </c>
      <c r="E2922" s="8">
        <v>5.5</v>
      </c>
      <c r="F2922" s="8">
        <v>1.8</v>
      </c>
      <c r="G2922" s="8">
        <f>E2922-F2922</f>
        <v>3.7</v>
      </c>
      <c r="H2922" s="8">
        <f>IF(E2922&lt;&gt;0, ((E2922-F2922)/E2922)*100, 0)</f>
        <v>67.272727272727266</v>
      </c>
    </row>
    <row r="2923" spans="1:8" x14ac:dyDescent="0.2">
      <c r="A2923" s="2" t="s">
        <v>737</v>
      </c>
      <c r="B2923" s="2" t="s">
        <v>738</v>
      </c>
      <c r="C2923" s="2" t="s">
        <v>139</v>
      </c>
      <c r="D2923" s="6">
        <v>1</v>
      </c>
      <c r="E2923" s="8">
        <v>17.5</v>
      </c>
      <c r="F2923" s="8">
        <v>8.26</v>
      </c>
      <c r="G2923" s="8">
        <f>E2923-F2923</f>
        <v>9.24</v>
      </c>
      <c r="H2923" s="8">
        <f>IF(E2923&lt;&gt;0, ((E2923-F2923)/E2923)*100, 0)</f>
        <v>52.800000000000004</v>
      </c>
    </row>
    <row r="2924" spans="1:8" x14ac:dyDescent="0.2">
      <c r="A2924" s="2" t="s">
        <v>737</v>
      </c>
      <c r="B2924" s="2" t="s">
        <v>738</v>
      </c>
      <c r="C2924" s="2" t="s">
        <v>107</v>
      </c>
      <c r="D2924" s="6">
        <v>1</v>
      </c>
      <c r="E2924" s="8">
        <v>24.75</v>
      </c>
      <c r="F2924" s="8">
        <v>7.43</v>
      </c>
      <c r="G2924" s="8">
        <f>E2924-F2924</f>
        <v>17.32</v>
      </c>
      <c r="H2924" s="8">
        <f>IF(E2924&lt;&gt;0, ((E2924-F2924)/E2924)*100, 0)</f>
        <v>69.979797979797979</v>
      </c>
    </row>
    <row r="2925" spans="1:8" x14ac:dyDescent="0.2">
      <c r="A2925" s="2" t="s">
        <v>737</v>
      </c>
      <c r="B2925" s="2" t="s">
        <v>738</v>
      </c>
      <c r="C2925" s="2" t="s">
        <v>354</v>
      </c>
      <c r="D2925" s="6">
        <v>1</v>
      </c>
      <c r="E2925" s="8">
        <v>16.75</v>
      </c>
      <c r="F2925" s="8">
        <v>5.88</v>
      </c>
      <c r="G2925" s="8">
        <f>E2925-F2925</f>
        <v>10.870000000000001</v>
      </c>
      <c r="H2925" s="8">
        <f>IF(E2925&lt;&gt;0, ((E2925-F2925)/E2925)*100, 0)</f>
        <v>64.895522388059717</v>
      </c>
    </row>
    <row r="2926" spans="1:8" x14ac:dyDescent="0.2">
      <c r="A2926" s="2" t="s">
        <v>737</v>
      </c>
      <c r="B2926" s="2" t="s">
        <v>738</v>
      </c>
      <c r="C2926" s="2" t="s">
        <v>47</v>
      </c>
      <c r="D2926" s="6">
        <v>2</v>
      </c>
      <c r="E2926" s="8">
        <v>16</v>
      </c>
      <c r="F2926" s="8">
        <v>3.08</v>
      </c>
      <c r="G2926" s="8">
        <f>E2926-F2926</f>
        <v>12.92</v>
      </c>
      <c r="H2926" s="8">
        <f>IF(E2926&lt;&gt;0, ((E2926-F2926)/E2926)*100, 0)</f>
        <v>80.75</v>
      </c>
    </row>
    <row r="2927" spans="1:8" customFormat="1" ht="15" x14ac:dyDescent="0.25">
      <c r="D2927" s="12"/>
      <c r="E2927" s="12"/>
      <c r="F2927" s="12"/>
      <c r="G2927" s="12"/>
      <c r="H2927" s="12"/>
    </row>
    <row r="2928" spans="1:8" s="4" customFormat="1" x14ac:dyDescent="0.2">
      <c r="A2928" s="3" t="s">
        <v>19</v>
      </c>
      <c r="B2928" s="3" t="s">
        <v>19</v>
      </c>
      <c r="C2928" s="3" t="s">
        <v>19</v>
      </c>
      <c r="D2928" s="5">
        <f>SUBTOTAL(9, D2920:D2927)</f>
        <v>6</v>
      </c>
      <c r="E2928" s="7">
        <f>SUBTOTAL(9, E2920:E2927)</f>
        <v>62.75</v>
      </c>
      <c r="F2928" s="7">
        <f>SUBTOTAL(9, F2920:F2927)</f>
        <v>26.450000000000003</v>
      </c>
      <c r="G2928" s="7">
        <f>SUBTOTAL(9, G2920:G2927)</f>
        <v>36.300000000000004</v>
      </c>
      <c r="H2928" s="7">
        <f>IF(E2928&lt;&gt;0, ((E2928-F2928)/E2928)*100, 0)</f>
        <v>57.848605577689241</v>
      </c>
    </row>
    <row r="2929" spans="1:8" customFormat="1" ht="15" x14ac:dyDescent="0.25">
      <c r="D2929" s="12"/>
      <c r="E2929" s="12"/>
      <c r="F2929" s="12"/>
      <c r="G2929" s="12"/>
      <c r="H2929" s="12"/>
    </row>
    <row r="2930" spans="1:8" x14ac:dyDescent="0.2">
      <c r="A2930" s="2" t="s">
        <v>739</v>
      </c>
      <c r="B2930" s="2" t="s">
        <v>740</v>
      </c>
      <c r="C2930" s="2" t="s">
        <v>19</v>
      </c>
      <c r="G2930" s="8">
        <f>E2930-F2930</f>
        <v>0</v>
      </c>
      <c r="H2930" s="8">
        <f>IF(E2930&lt;&gt;0, ((E2930-F2930)/E2930)*100, 0)</f>
        <v>0</v>
      </c>
    </row>
    <row r="2931" spans="1:8" x14ac:dyDescent="0.2">
      <c r="A2931" s="2" t="s">
        <v>739</v>
      </c>
      <c r="B2931" s="2" t="s">
        <v>740</v>
      </c>
      <c r="C2931" s="2" t="s">
        <v>19</v>
      </c>
      <c r="G2931" s="8">
        <f>E2931-F2931</f>
        <v>0</v>
      </c>
      <c r="H2931" s="8">
        <f>IF(E2931&lt;&gt;0, ((E2931-F2931)/E2931)*100, 0)</f>
        <v>0</v>
      </c>
    </row>
    <row r="2932" spans="1:8" x14ac:dyDescent="0.2">
      <c r="A2932" s="2" t="s">
        <v>739</v>
      </c>
      <c r="B2932" s="2" t="s">
        <v>740</v>
      </c>
      <c r="C2932" s="2" t="s">
        <v>19</v>
      </c>
      <c r="G2932" s="8">
        <f>E2932-F2932</f>
        <v>0</v>
      </c>
      <c r="H2932" s="8">
        <f>IF(E2932&lt;&gt;0, ((E2932-F2932)/E2932)*100, 0)</f>
        <v>0</v>
      </c>
    </row>
    <row r="2933" spans="1:8" x14ac:dyDescent="0.2">
      <c r="A2933" s="2" t="s">
        <v>739</v>
      </c>
      <c r="B2933" s="2" t="s">
        <v>740</v>
      </c>
      <c r="C2933" s="2" t="s">
        <v>19</v>
      </c>
      <c r="E2933" s="8">
        <v>-13.75</v>
      </c>
      <c r="G2933" s="8">
        <f>E2933-F2933</f>
        <v>-13.75</v>
      </c>
      <c r="H2933" s="8">
        <f>IF(E2933&lt;&gt;0, ((E2933-F2933)/E2933)*100, 0)</f>
        <v>100</v>
      </c>
    </row>
    <row r="2934" spans="1:8" x14ac:dyDescent="0.2">
      <c r="A2934" s="2" t="s">
        <v>739</v>
      </c>
      <c r="B2934" s="2" t="s">
        <v>740</v>
      </c>
      <c r="C2934" s="2" t="s">
        <v>65</v>
      </c>
      <c r="D2934" s="6">
        <v>1</v>
      </c>
      <c r="E2934" s="8">
        <v>24.5</v>
      </c>
      <c r="F2934" s="8">
        <v>7.7</v>
      </c>
      <c r="G2934" s="8">
        <f>E2934-F2934</f>
        <v>16.8</v>
      </c>
      <c r="H2934" s="8">
        <f>IF(E2934&lt;&gt;0, ((E2934-F2934)/E2934)*100, 0)</f>
        <v>68.571428571428569</v>
      </c>
    </row>
    <row r="2935" spans="1:8" x14ac:dyDescent="0.2">
      <c r="A2935" s="2" t="s">
        <v>739</v>
      </c>
      <c r="B2935" s="2" t="s">
        <v>740</v>
      </c>
      <c r="C2935" s="2" t="s">
        <v>348</v>
      </c>
      <c r="D2935" s="6">
        <v>3</v>
      </c>
      <c r="E2935" s="8">
        <v>40.5</v>
      </c>
      <c r="F2935" s="8">
        <v>9.9</v>
      </c>
      <c r="G2935" s="8">
        <f>E2935-F2935</f>
        <v>30.6</v>
      </c>
      <c r="H2935" s="8">
        <f>IF(E2935&lt;&gt;0, ((E2935-F2935)/E2935)*100, 0)</f>
        <v>75.555555555555557</v>
      </c>
    </row>
    <row r="2936" spans="1:8" customFormat="1" ht="15" x14ac:dyDescent="0.25">
      <c r="D2936" s="12"/>
      <c r="E2936" s="12"/>
      <c r="F2936" s="12"/>
      <c r="G2936" s="12"/>
      <c r="H2936" s="12"/>
    </row>
    <row r="2937" spans="1:8" s="4" customFormat="1" x14ac:dyDescent="0.2">
      <c r="A2937" s="3" t="s">
        <v>19</v>
      </c>
      <c r="B2937" s="3" t="s">
        <v>19</v>
      </c>
      <c r="C2937" s="3" t="s">
        <v>19</v>
      </c>
      <c r="D2937" s="5">
        <f>SUBTOTAL(9, D2930:D2936)</f>
        <v>4</v>
      </c>
      <c r="E2937" s="7">
        <f>SUBTOTAL(9, E2930:E2936)</f>
        <v>51.25</v>
      </c>
      <c r="F2937" s="7">
        <f>SUBTOTAL(9, F2930:F2936)</f>
        <v>17.600000000000001</v>
      </c>
      <c r="G2937" s="7">
        <f>SUBTOTAL(9, G2930:G2936)</f>
        <v>33.650000000000006</v>
      </c>
      <c r="H2937" s="7">
        <f>IF(E2937&lt;&gt;0, ((E2937-F2937)/E2937)*100, 0)</f>
        <v>65.658536585365852</v>
      </c>
    </row>
    <row r="2938" spans="1:8" customFormat="1" ht="15" x14ac:dyDescent="0.25">
      <c r="D2938" s="12"/>
      <c r="E2938" s="12"/>
      <c r="F2938" s="12"/>
      <c r="G2938" s="12"/>
      <c r="H2938" s="12"/>
    </row>
    <row r="2939" spans="1:8" x14ac:dyDescent="0.2">
      <c r="A2939" s="2" t="s">
        <v>741</v>
      </c>
      <c r="B2939" s="2" t="s">
        <v>742</v>
      </c>
      <c r="C2939" s="2" t="s">
        <v>103</v>
      </c>
      <c r="D2939" s="6">
        <v>2</v>
      </c>
      <c r="E2939" s="8">
        <v>27</v>
      </c>
      <c r="F2939" s="8">
        <v>7.7</v>
      </c>
      <c r="G2939" s="8">
        <f>E2939-F2939</f>
        <v>19.3</v>
      </c>
      <c r="H2939" s="8">
        <f>IF(E2939&lt;&gt;0, ((E2939-F2939)/E2939)*100, 0)</f>
        <v>71.481481481481481</v>
      </c>
    </row>
    <row r="2940" spans="1:8" customFormat="1" ht="15" x14ac:dyDescent="0.25">
      <c r="D2940" s="12"/>
      <c r="E2940" s="12"/>
      <c r="F2940" s="12"/>
      <c r="G2940" s="12"/>
      <c r="H2940" s="12"/>
    </row>
    <row r="2941" spans="1:8" s="4" customFormat="1" x14ac:dyDescent="0.2">
      <c r="A2941" s="3" t="s">
        <v>19</v>
      </c>
      <c r="B2941" s="3" t="s">
        <v>19</v>
      </c>
      <c r="C2941" s="3" t="s">
        <v>19</v>
      </c>
      <c r="D2941" s="5">
        <f>SUBTOTAL(9, D2939:D2940)</f>
        <v>2</v>
      </c>
      <c r="E2941" s="7">
        <f>SUBTOTAL(9, E2939:E2940)</f>
        <v>27</v>
      </c>
      <c r="F2941" s="7">
        <f>SUBTOTAL(9, F2939:F2940)</f>
        <v>7.7</v>
      </c>
      <c r="G2941" s="7">
        <f>SUBTOTAL(9, G2939:G2940)</f>
        <v>19.3</v>
      </c>
      <c r="H2941" s="7">
        <f>IF(E2941&lt;&gt;0, ((E2941-F2941)/E2941)*100, 0)</f>
        <v>71.481481481481481</v>
      </c>
    </row>
    <row r="2942" spans="1:8" customFormat="1" ht="15" x14ac:dyDescent="0.25">
      <c r="D2942" s="12"/>
      <c r="E2942" s="12"/>
      <c r="F2942" s="12"/>
      <c r="G2942" s="12"/>
      <c r="H2942" s="12"/>
    </row>
    <row r="2943" spans="1:8" x14ac:dyDescent="0.2">
      <c r="A2943" s="2" t="s">
        <v>743</v>
      </c>
      <c r="B2943" s="2" t="s">
        <v>744</v>
      </c>
      <c r="C2943" s="2" t="s">
        <v>19</v>
      </c>
      <c r="G2943" s="8">
        <f>E2943-F2943</f>
        <v>0</v>
      </c>
      <c r="H2943" s="8">
        <f>IF(E2943&lt;&gt;0, ((E2943-F2943)/E2943)*100, 0)</f>
        <v>0</v>
      </c>
    </row>
    <row r="2944" spans="1:8" x14ac:dyDescent="0.2">
      <c r="A2944" s="2" t="s">
        <v>743</v>
      </c>
      <c r="B2944" s="2" t="s">
        <v>744</v>
      </c>
      <c r="C2944" s="2" t="s">
        <v>19</v>
      </c>
      <c r="G2944" s="8">
        <f>E2944-F2944</f>
        <v>0</v>
      </c>
      <c r="H2944" s="8">
        <f>IF(E2944&lt;&gt;0, ((E2944-F2944)/E2944)*100, 0)</f>
        <v>0</v>
      </c>
    </row>
    <row r="2945" spans="1:8" x14ac:dyDescent="0.2">
      <c r="A2945" s="2" t="s">
        <v>743</v>
      </c>
      <c r="B2945" s="2" t="s">
        <v>744</v>
      </c>
      <c r="C2945" s="2" t="s">
        <v>52</v>
      </c>
      <c r="D2945" s="6">
        <v>1</v>
      </c>
      <c r="F2945" s="8">
        <v>0.33</v>
      </c>
      <c r="G2945" s="8">
        <f>E2945-F2945</f>
        <v>-0.33</v>
      </c>
      <c r="H2945" s="8">
        <f>IF(E2945&lt;&gt;0, ((E2945-F2945)/E2945)*100, 0)</f>
        <v>0</v>
      </c>
    </row>
    <row r="2946" spans="1:8" x14ac:dyDescent="0.2">
      <c r="A2946" s="2" t="s">
        <v>743</v>
      </c>
      <c r="B2946" s="2" t="s">
        <v>744</v>
      </c>
      <c r="C2946" s="2" t="s">
        <v>105</v>
      </c>
      <c r="D2946" s="6">
        <v>1</v>
      </c>
      <c r="F2946" s="8">
        <v>5.31</v>
      </c>
      <c r="G2946" s="8">
        <f>E2946-F2946</f>
        <v>-5.31</v>
      </c>
      <c r="H2946" s="8">
        <f>IF(E2946&lt;&gt;0, ((E2946-F2946)/E2946)*100, 0)</f>
        <v>0</v>
      </c>
    </row>
    <row r="2947" spans="1:8" x14ac:dyDescent="0.2">
      <c r="A2947" s="2" t="s">
        <v>743</v>
      </c>
      <c r="B2947" s="2" t="s">
        <v>744</v>
      </c>
      <c r="C2947" s="2" t="s">
        <v>525</v>
      </c>
      <c r="D2947" s="6">
        <v>1</v>
      </c>
      <c r="E2947" s="8">
        <v>65</v>
      </c>
      <c r="G2947" s="8">
        <f>E2947-F2947</f>
        <v>65</v>
      </c>
      <c r="H2947" s="8">
        <f>IF(E2947&lt;&gt;0, ((E2947-F2947)/E2947)*100, 0)</f>
        <v>100</v>
      </c>
    </row>
    <row r="2948" spans="1:8" x14ac:dyDescent="0.2">
      <c r="A2948" s="2" t="s">
        <v>743</v>
      </c>
      <c r="B2948" s="2" t="s">
        <v>744</v>
      </c>
      <c r="C2948" s="2" t="s">
        <v>206</v>
      </c>
      <c r="D2948" s="6">
        <v>1</v>
      </c>
      <c r="F2948" s="8">
        <v>4.75</v>
      </c>
      <c r="G2948" s="8">
        <f>E2948-F2948</f>
        <v>-4.75</v>
      </c>
      <c r="H2948" s="8">
        <f>IF(E2948&lt;&gt;0, ((E2948-F2948)/E2948)*100, 0)</f>
        <v>0</v>
      </c>
    </row>
    <row r="2949" spans="1:8" x14ac:dyDescent="0.2">
      <c r="A2949" s="2" t="s">
        <v>743</v>
      </c>
      <c r="B2949" s="2" t="s">
        <v>744</v>
      </c>
      <c r="C2949" s="2" t="s">
        <v>108</v>
      </c>
      <c r="D2949" s="6">
        <v>1</v>
      </c>
      <c r="F2949" s="8">
        <v>3.6</v>
      </c>
      <c r="G2949" s="8">
        <f>E2949-F2949</f>
        <v>-3.6</v>
      </c>
      <c r="H2949" s="8">
        <f>IF(E2949&lt;&gt;0, ((E2949-F2949)/E2949)*100, 0)</f>
        <v>0</v>
      </c>
    </row>
    <row r="2950" spans="1:8" customFormat="1" ht="15" x14ac:dyDescent="0.25">
      <c r="D2950" s="12"/>
      <c r="E2950" s="12"/>
      <c r="F2950" s="12"/>
      <c r="G2950" s="12"/>
      <c r="H2950" s="12"/>
    </row>
    <row r="2951" spans="1:8" s="4" customFormat="1" x14ac:dyDescent="0.2">
      <c r="A2951" s="3" t="s">
        <v>19</v>
      </c>
      <c r="B2951" s="3" t="s">
        <v>19</v>
      </c>
      <c r="C2951" s="3" t="s">
        <v>19</v>
      </c>
      <c r="D2951" s="5">
        <f>SUBTOTAL(9, D2943:D2950)</f>
        <v>5</v>
      </c>
      <c r="E2951" s="7">
        <f>SUBTOTAL(9, E2943:E2950)</f>
        <v>65</v>
      </c>
      <c r="F2951" s="7">
        <f>SUBTOTAL(9, F2943:F2950)</f>
        <v>13.99</v>
      </c>
      <c r="G2951" s="7">
        <f>SUBTOTAL(9, G2943:G2950)</f>
        <v>51.01</v>
      </c>
      <c r="H2951" s="7">
        <f>IF(E2951&lt;&gt;0, ((E2951-F2951)/E2951)*100, 0)</f>
        <v>78.476923076923072</v>
      </c>
    </row>
    <row r="2952" spans="1:8" customFormat="1" ht="15" x14ac:dyDescent="0.25">
      <c r="D2952" s="12"/>
      <c r="E2952" s="12"/>
      <c r="F2952" s="12"/>
      <c r="G2952" s="12"/>
      <c r="H2952" s="12"/>
    </row>
    <row r="2953" spans="1:8" x14ac:dyDescent="0.2">
      <c r="A2953" s="2" t="s">
        <v>745</v>
      </c>
      <c r="B2953" s="2" t="s">
        <v>746</v>
      </c>
      <c r="C2953" s="2" t="s">
        <v>107</v>
      </c>
      <c r="D2953" s="6">
        <v>2</v>
      </c>
      <c r="E2953" s="8">
        <v>49.5</v>
      </c>
      <c r="F2953" s="8">
        <v>14.85</v>
      </c>
      <c r="G2953" s="8">
        <f>E2953-F2953</f>
        <v>34.65</v>
      </c>
      <c r="H2953" s="8">
        <f>IF(E2953&lt;&gt;0, ((E2953-F2953)/E2953)*100, 0)</f>
        <v>70</v>
      </c>
    </row>
    <row r="2954" spans="1:8" customFormat="1" ht="15" x14ac:dyDescent="0.25">
      <c r="D2954" s="12"/>
      <c r="E2954" s="12"/>
      <c r="F2954" s="12"/>
      <c r="G2954" s="12"/>
      <c r="H2954" s="12"/>
    </row>
    <row r="2955" spans="1:8" s="4" customFormat="1" x14ac:dyDescent="0.2">
      <c r="A2955" s="3" t="s">
        <v>19</v>
      </c>
      <c r="B2955" s="3" t="s">
        <v>19</v>
      </c>
      <c r="C2955" s="3" t="s">
        <v>19</v>
      </c>
      <c r="D2955" s="5">
        <f>SUBTOTAL(9, D2953:D2954)</f>
        <v>2</v>
      </c>
      <c r="E2955" s="7">
        <f>SUBTOTAL(9, E2953:E2954)</f>
        <v>49.5</v>
      </c>
      <c r="F2955" s="7">
        <f>SUBTOTAL(9, F2953:F2954)</f>
        <v>14.85</v>
      </c>
      <c r="G2955" s="7">
        <f>SUBTOTAL(9, G2953:G2954)</f>
        <v>34.65</v>
      </c>
      <c r="H2955" s="7">
        <f>IF(E2955&lt;&gt;0, ((E2955-F2955)/E2955)*100, 0)</f>
        <v>70</v>
      </c>
    </row>
    <row r="2956" spans="1:8" customFormat="1" ht="15" x14ac:dyDescent="0.25">
      <c r="D2956" s="12"/>
      <c r="E2956" s="12"/>
      <c r="F2956" s="12"/>
      <c r="G2956" s="12"/>
      <c r="H2956" s="12"/>
    </row>
    <row r="2957" spans="1:8" x14ac:dyDescent="0.2">
      <c r="A2957" s="2" t="s">
        <v>747</v>
      </c>
      <c r="B2957" s="2" t="s">
        <v>748</v>
      </c>
      <c r="C2957" s="2" t="s">
        <v>139</v>
      </c>
      <c r="D2957" s="6">
        <v>1</v>
      </c>
      <c r="E2957" s="8">
        <v>17.5</v>
      </c>
      <c r="F2957" s="8">
        <v>6.66</v>
      </c>
      <c r="G2957" s="8">
        <f>E2957-F2957</f>
        <v>10.84</v>
      </c>
      <c r="H2957" s="8">
        <f>IF(E2957&lt;&gt;0, ((E2957-F2957)/E2957)*100, 0)</f>
        <v>61.942857142857143</v>
      </c>
    </row>
    <row r="2958" spans="1:8" x14ac:dyDescent="0.2">
      <c r="A2958" s="2" t="s">
        <v>747</v>
      </c>
      <c r="B2958" s="2" t="s">
        <v>748</v>
      </c>
      <c r="C2958" s="2" t="s">
        <v>37</v>
      </c>
      <c r="D2958" s="6">
        <v>1</v>
      </c>
      <c r="E2958" s="8">
        <v>27</v>
      </c>
      <c r="F2958" s="8">
        <v>9.85</v>
      </c>
      <c r="G2958" s="8">
        <f>E2958-F2958</f>
        <v>17.149999999999999</v>
      </c>
      <c r="H2958" s="8">
        <f>IF(E2958&lt;&gt;0, ((E2958-F2958)/E2958)*100, 0)</f>
        <v>63.518518518518519</v>
      </c>
    </row>
    <row r="2959" spans="1:8" x14ac:dyDescent="0.2">
      <c r="A2959" s="2" t="s">
        <v>747</v>
      </c>
      <c r="B2959" s="2" t="s">
        <v>748</v>
      </c>
      <c r="C2959" s="2" t="s">
        <v>146</v>
      </c>
      <c r="D2959" s="6">
        <v>1</v>
      </c>
      <c r="E2959" s="8">
        <v>24.5</v>
      </c>
      <c r="F2959" s="8">
        <v>7.01</v>
      </c>
      <c r="G2959" s="8">
        <f>E2959-F2959</f>
        <v>17.490000000000002</v>
      </c>
      <c r="H2959" s="8">
        <f>IF(E2959&lt;&gt;0, ((E2959-F2959)/E2959)*100, 0)</f>
        <v>71.387755102040828</v>
      </c>
    </row>
    <row r="2960" spans="1:8" customFormat="1" ht="15" x14ac:dyDescent="0.25">
      <c r="D2960" s="12"/>
      <c r="E2960" s="12"/>
      <c r="F2960" s="12"/>
      <c r="G2960" s="12"/>
      <c r="H2960" s="12"/>
    </row>
    <row r="2961" spans="1:8" s="4" customFormat="1" x14ac:dyDescent="0.2">
      <c r="A2961" s="3" t="s">
        <v>19</v>
      </c>
      <c r="B2961" s="3" t="s">
        <v>19</v>
      </c>
      <c r="C2961" s="3" t="s">
        <v>19</v>
      </c>
      <c r="D2961" s="5">
        <f>SUBTOTAL(9, D2957:D2960)</f>
        <v>3</v>
      </c>
      <c r="E2961" s="7">
        <f>SUBTOTAL(9, E2957:E2960)</f>
        <v>69</v>
      </c>
      <c r="F2961" s="7">
        <f>SUBTOTAL(9, F2957:F2960)</f>
        <v>23.519999999999996</v>
      </c>
      <c r="G2961" s="7">
        <f>SUBTOTAL(9, G2957:G2960)</f>
        <v>45.480000000000004</v>
      </c>
      <c r="H2961" s="7">
        <f>IF(E2961&lt;&gt;0, ((E2961-F2961)/E2961)*100, 0)</f>
        <v>65.913043478260875</v>
      </c>
    </row>
    <row r="2962" spans="1:8" customFormat="1" ht="15" x14ac:dyDescent="0.25">
      <c r="D2962" s="12"/>
      <c r="E2962" s="12"/>
      <c r="F2962" s="12"/>
      <c r="G2962" s="12"/>
      <c r="H2962" s="12"/>
    </row>
    <row r="2963" spans="1:8" x14ac:dyDescent="0.2">
      <c r="A2963" s="2" t="s">
        <v>749</v>
      </c>
      <c r="B2963" s="2" t="s">
        <v>750</v>
      </c>
      <c r="C2963" s="2" t="s">
        <v>262</v>
      </c>
      <c r="D2963" s="6">
        <v>2</v>
      </c>
      <c r="E2963" s="8">
        <v>22</v>
      </c>
      <c r="F2963" s="8">
        <v>6.82</v>
      </c>
      <c r="G2963" s="8">
        <f>E2963-F2963</f>
        <v>15.18</v>
      </c>
      <c r="H2963" s="8">
        <f>IF(E2963&lt;&gt;0, ((E2963-F2963)/E2963)*100, 0)</f>
        <v>69</v>
      </c>
    </row>
    <row r="2964" spans="1:8" x14ac:dyDescent="0.2">
      <c r="A2964" s="2" t="s">
        <v>749</v>
      </c>
      <c r="B2964" s="2" t="s">
        <v>750</v>
      </c>
      <c r="C2964" s="2" t="s">
        <v>17</v>
      </c>
      <c r="D2964" s="6">
        <v>2</v>
      </c>
      <c r="E2964" s="8">
        <v>59</v>
      </c>
      <c r="F2964" s="8">
        <v>13.86</v>
      </c>
      <c r="G2964" s="8">
        <f>E2964-F2964</f>
        <v>45.14</v>
      </c>
      <c r="H2964" s="8">
        <f>IF(E2964&lt;&gt;0, ((E2964-F2964)/E2964)*100, 0)</f>
        <v>76.508474576271198</v>
      </c>
    </row>
    <row r="2965" spans="1:8" customFormat="1" ht="15" x14ac:dyDescent="0.25">
      <c r="D2965" s="12"/>
      <c r="E2965" s="12"/>
      <c r="F2965" s="12"/>
      <c r="G2965" s="12"/>
      <c r="H2965" s="12"/>
    </row>
    <row r="2966" spans="1:8" s="4" customFormat="1" x14ac:dyDescent="0.2">
      <c r="A2966" s="3" t="s">
        <v>19</v>
      </c>
      <c r="B2966" s="3" t="s">
        <v>19</v>
      </c>
      <c r="C2966" s="3" t="s">
        <v>19</v>
      </c>
      <c r="D2966" s="5">
        <f>SUBTOTAL(9, D2963:D2965)</f>
        <v>4</v>
      </c>
      <c r="E2966" s="7">
        <f>SUBTOTAL(9, E2963:E2965)</f>
        <v>81</v>
      </c>
      <c r="F2966" s="7">
        <f>SUBTOTAL(9, F2963:F2965)</f>
        <v>20.68</v>
      </c>
      <c r="G2966" s="7">
        <f>SUBTOTAL(9, G2963:G2965)</f>
        <v>60.32</v>
      </c>
      <c r="H2966" s="7">
        <f>IF(E2966&lt;&gt;0, ((E2966-F2966)/E2966)*100, 0)</f>
        <v>74.46913580246914</v>
      </c>
    </row>
    <row r="2967" spans="1:8" customFormat="1" ht="15" x14ac:dyDescent="0.25">
      <c r="D2967" s="12"/>
      <c r="E2967" s="12"/>
      <c r="F2967" s="12"/>
      <c r="G2967" s="12"/>
      <c r="H2967" s="12"/>
    </row>
    <row r="2968" spans="1:8" x14ac:dyDescent="0.2">
      <c r="A2968" s="2" t="s">
        <v>751</v>
      </c>
      <c r="B2968" s="2" t="s">
        <v>752</v>
      </c>
      <c r="C2968" s="2" t="s">
        <v>19</v>
      </c>
      <c r="G2968" s="8">
        <f>E2968-F2968</f>
        <v>0</v>
      </c>
      <c r="H2968" s="8">
        <f>IF(E2968&lt;&gt;0, ((E2968-F2968)/E2968)*100, 0)</f>
        <v>0</v>
      </c>
    </row>
    <row r="2969" spans="1:8" x14ac:dyDescent="0.2">
      <c r="A2969" s="2" t="s">
        <v>751</v>
      </c>
      <c r="B2969" s="2" t="s">
        <v>752</v>
      </c>
      <c r="C2969" s="2" t="s">
        <v>19</v>
      </c>
      <c r="E2969" s="8">
        <v>-73.38</v>
      </c>
      <c r="G2969" s="8">
        <f>E2969-F2969</f>
        <v>-73.38</v>
      </c>
      <c r="H2969" s="8">
        <f>IF(E2969&lt;&gt;0, ((E2969-F2969)/E2969)*100, 0)</f>
        <v>100</v>
      </c>
    </row>
    <row r="2970" spans="1:8" x14ac:dyDescent="0.2">
      <c r="A2970" s="2" t="s">
        <v>751</v>
      </c>
      <c r="B2970" s="2" t="s">
        <v>752</v>
      </c>
      <c r="C2970" s="2" t="s">
        <v>118</v>
      </c>
      <c r="D2970" s="6">
        <v>1</v>
      </c>
      <c r="E2970" s="8">
        <v>7.15</v>
      </c>
      <c r="F2970" s="8">
        <v>1.57</v>
      </c>
      <c r="G2970" s="8">
        <f>E2970-F2970</f>
        <v>5.58</v>
      </c>
      <c r="H2970" s="8">
        <f>IF(E2970&lt;&gt;0, ((E2970-F2970)/E2970)*100, 0)</f>
        <v>78.04195804195804</v>
      </c>
    </row>
    <row r="2971" spans="1:8" x14ac:dyDescent="0.2">
      <c r="A2971" s="2" t="s">
        <v>751</v>
      </c>
      <c r="B2971" s="2" t="s">
        <v>752</v>
      </c>
      <c r="C2971" s="2" t="s">
        <v>86</v>
      </c>
      <c r="D2971" s="6">
        <v>1</v>
      </c>
      <c r="E2971" s="8">
        <v>8.9499999999999993</v>
      </c>
      <c r="F2971" s="8">
        <v>2.31</v>
      </c>
      <c r="G2971" s="8">
        <f>E2971-F2971</f>
        <v>6.6399999999999988</v>
      </c>
      <c r="H2971" s="8">
        <f>IF(E2971&lt;&gt;0, ((E2971-F2971)/E2971)*100, 0)</f>
        <v>74.189944134078203</v>
      </c>
    </row>
    <row r="2972" spans="1:8" x14ac:dyDescent="0.2">
      <c r="A2972" s="2" t="s">
        <v>751</v>
      </c>
      <c r="B2972" s="2" t="s">
        <v>752</v>
      </c>
      <c r="C2972" s="2" t="s">
        <v>92</v>
      </c>
      <c r="D2972" s="6">
        <v>1</v>
      </c>
      <c r="E2972" s="8">
        <v>6.5</v>
      </c>
      <c r="F2972" s="8">
        <v>1.4</v>
      </c>
      <c r="G2972" s="8">
        <f>E2972-F2972</f>
        <v>5.0999999999999996</v>
      </c>
      <c r="H2972" s="8">
        <f>IF(E2972&lt;&gt;0, ((E2972-F2972)/E2972)*100, 0)</f>
        <v>78.461538461538467</v>
      </c>
    </row>
    <row r="2973" spans="1:8" x14ac:dyDescent="0.2">
      <c r="A2973" s="2" t="s">
        <v>751</v>
      </c>
      <c r="B2973" s="2" t="s">
        <v>752</v>
      </c>
      <c r="C2973" s="2" t="s">
        <v>93</v>
      </c>
      <c r="D2973" s="6">
        <v>1</v>
      </c>
      <c r="E2973" s="8">
        <v>7.5</v>
      </c>
      <c r="F2973" s="8">
        <v>1.8</v>
      </c>
      <c r="G2973" s="8">
        <f>E2973-F2973</f>
        <v>5.7</v>
      </c>
      <c r="H2973" s="8">
        <f>IF(E2973&lt;&gt;0, ((E2973-F2973)/E2973)*100, 0)</f>
        <v>76</v>
      </c>
    </row>
    <row r="2974" spans="1:8" x14ac:dyDescent="0.2">
      <c r="A2974" s="2" t="s">
        <v>751</v>
      </c>
      <c r="B2974" s="2" t="s">
        <v>752</v>
      </c>
      <c r="C2974" s="2" t="s">
        <v>276</v>
      </c>
      <c r="D2974" s="6">
        <v>1</v>
      </c>
      <c r="E2974" s="8">
        <v>25</v>
      </c>
      <c r="F2974" s="8">
        <v>4.4000000000000004</v>
      </c>
      <c r="G2974" s="8">
        <f>E2974-F2974</f>
        <v>20.6</v>
      </c>
      <c r="H2974" s="8">
        <f>IF(E2974&lt;&gt;0, ((E2974-F2974)/E2974)*100, 0)</f>
        <v>82.4</v>
      </c>
    </row>
    <row r="2975" spans="1:8" x14ac:dyDescent="0.2">
      <c r="A2975" s="2" t="s">
        <v>751</v>
      </c>
      <c r="B2975" s="2" t="s">
        <v>752</v>
      </c>
      <c r="C2975" s="2" t="s">
        <v>323</v>
      </c>
      <c r="D2975" s="6">
        <v>1</v>
      </c>
      <c r="E2975" s="8">
        <v>10.5</v>
      </c>
      <c r="F2975" s="8">
        <v>3.58</v>
      </c>
      <c r="G2975" s="8">
        <f>E2975-F2975</f>
        <v>6.92</v>
      </c>
      <c r="H2975" s="8">
        <f>IF(E2975&lt;&gt;0, ((E2975-F2975)/E2975)*100, 0)</f>
        <v>65.904761904761898</v>
      </c>
    </row>
    <row r="2976" spans="1:8" x14ac:dyDescent="0.2">
      <c r="A2976" s="2" t="s">
        <v>751</v>
      </c>
      <c r="B2976" s="2" t="s">
        <v>752</v>
      </c>
      <c r="C2976" s="2" t="s">
        <v>17</v>
      </c>
      <c r="D2976" s="6">
        <v>1</v>
      </c>
      <c r="E2976" s="8">
        <v>29.5</v>
      </c>
      <c r="F2976" s="8">
        <v>6.93</v>
      </c>
      <c r="G2976" s="8">
        <f>E2976-F2976</f>
        <v>22.57</v>
      </c>
      <c r="H2976" s="8">
        <f>IF(E2976&lt;&gt;0, ((E2976-F2976)/E2976)*100, 0)</f>
        <v>76.508474576271198</v>
      </c>
    </row>
    <row r="2977" spans="1:8" x14ac:dyDescent="0.2">
      <c r="A2977" s="2" t="s">
        <v>751</v>
      </c>
      <c r="B2977" s="2" t="s">
        <v>752</v>
      </c>
      <c r="C2977" s="2" t="s">
        <v>40</v>
      </c>
      <c r="D2977" s="6">
        <v>1</v>
      </c>
      <c r="E2977" s="8">
        <v>38.25</v>
      </c>
      <c r="F2977" s="8">
        <v>7.7</v>
      </c>
      <c r="G2977" s="8">
        <f>E2977-F2977</f>
        <v>30.55</v>
      </c>
      <c r="H2977" s="8">
        <f>IF(E2977&lt;&gt;0, ((E2977-F2977)/E2977)*100, 0)</f>
        <v>79.869281045751634</v>
      </c>
    </row>
    <row r="2978" spans="1:8" x14ac:dyDescent="0.2">
      <c r="A2978" s="2" t="s">
        <v>751</v>
      </c>
      <c r="B2978" s="2" t="s">
        <v>752</v>
      </c>
      <c r="C2978" s="2" t="s">
        <v>227</v>
      </c>
      <c r="D2978" s="6">
        <v>1</v>
      </c>
      <c r="E2978" s="8">
        <v>44.5</v>
      </c>
      <c r="F2978" s="8">
        <v>9.6300000000000008</v>
      </c>
      <c r="G2978" s="8">
        <f>E2978-F2978</f>
        <v>34.869999999999997</v>
      </c>
      <c r="H2978" s="8">
        <f>IF(E2978&lt;&gt;0, ((E2978-F2978)/E2978)*100, 0)</f>
        <v>78.359550561797747</v>
      </c>
    </row>
    <row r="2979" spans="1:8" x14ac:dyDescent="0.2">
      <c r="A2979" s="2" t="s">
        <v>751</v>
      </c>
      <c r="B2979" s="2" t="s">
        <v>752</v>
      </c>
      <c r="C2979" s="2" t="s">
        <v>404</v>
      </c>
      <c r="D2979" s="6">
        <v>1</v>
      </c>
      <c r="E2979" s="8">
        <v>39.5</v>
      </c>
      <c r="F2979" s="8">
        <v>9.4600000000000009</v>
      </c>
      <c r="G2979" s="8">
        <f>E2979-F2979</f>
        <v>30.04</v>
      </c>
      <c r="H2979" s="8">
        <f>IF(E2979&lt;&gt;0, ((E2979-F2979)/E2979)*100, 0)</f>
        <v>76.050632911392398</v>
      </c>
    </row>
    <row r="2980" spans="1:8" x14ac:dyDescent="0.2">
      <c r="A2980" s="2" t="s">
        <v>751</v>
      </c>
      <c r="B2980" s="2" t="s">
        <v>752</v>
      </c>
      <c r="C2980" s="2" t="s">
        <v>199</v>
      </c>
      <c r="D2980" s="6">
        <v>1</v>
      </c>
      <c r="E2980" s="8">
        <v>16.5</v>
      </c>
      <c r="F2980" s="8">
        <v>2.75</v>
      </c>
      <c r="G2980" s="8">
        <f>E2980-F2980</f>
        <v>13.75</v>
      </c>
      <c r="H2980" s="8">
        <f>IF(E2980&lt;&gt;0, ((E2980-F2980)/E2980)*100, 0)</f>
        <v>83.333333333333343</v>
      </c>
    </row>
    <row r="2981" spans="1:8" x14ac:dyDescent="0.2">
      <c r="A2981" s="2" t="s">
        <v>751</v>
      </c>
      <c r="B2981" s="2" t="s">
        <v>752</v>
      </c>
      <c r="C2981" s="2" t="s">
        <v>29</v>
      </c>
      <c r="D2981" s="6">
        <v>1</v>
      </c>
      <c r="E2981" s="8">
        <v>10.75</v>
      </c>
      <c r="F2981" s="8">
        <v>1.65</v>
      </c>
      <c r="G2981" s="8">
        <f>E2981-F2981</f>
        <v>9.1</v>
      </c>
      <c r="H2981" s="8">
        <f>IF(E2981&lt;&gt;0, ((E2981-F2981)/E2981)*100, 0)</f>
        <v>84.651162790697683</v>
      </c>
    </row>
    <row r="2982" spans="1:8" customFormat="1" ht="15" x14ac:dyDescent="0.25">
      <c r="D2982" s="12"/>
      <c r="E2982" s="12"/>
      <c r="F2982" s="12"/>
      <c r="G2982" s="12"/>
      <c r="H2982" s="12"/>
    </row>
    <row r="2983" spans="1:8" s="4" customFormat="1" x14ac:dyDescent="0.2">
      <c r="A2983" s="3" t="s">
        <v>19</v>
      </c>
      <c r="B2983" s="3" t="s">
        <v>19</v>
      </c>
      <c r="C2983" s="3" t="s">
        <v>19</v>
      </c>
      <c r="D2983" s="5">
        <f>SUBTOTAL(9, D2968:D2982)</f>
        <v>12</v>
      </c>
      <c r="E2983" s="7">
        <f>SUBTOTAL(9, E2968:E2982)</f>
        <v>171.22000000000003</v>
      </c>
      <c r="F2983" s="7">
        <f>SUBTOTAL(9, F2968:F2982)</f>
        <v>53.18</v>
      </c>
      <c r="G2983" s="7">
        <f>SUBTOTAL(9, G2968:G2982)</f>
        <v>118.03999999999999</v>
      </c>
      <c r="H2983" s="7">
        <f>IF(E2983&lt;&gt;0, ((E2983-F2983)/E2983)*100, 0)</f>
        <v>68.940544328933541</v>
      </c>
    </row>
    <row r="2984" spans="1:8" customFormat="1" ht="15" x14ac:dyDescent="0.25">
      <c r="D2984" s="12"/>
      <c r="E2984" s="12"/>
      <c r="F2984" s="12"/>
      <c r="G2984" s="12"/>
      <c r="H2984" s="12"/>
    </row>
    <row r="2985" spans="1:8" x14ac:dyDescent="0.2">
      <c r="A2985" s="2" t="s">
        <v>753</v>
      </c>
      <c r="B2985" s="2" t="s">
        <v>754</v>
      </c>
      <c r="C2985" s="2" t="s">
        <v>365</v>
      </c>
      <c r="D2985" s="6">
        <v>1</v>
      </c>
      <c r="E2985" s="8">
        <v>15</v>
      </c>
      <c r="F2985" s="8">
        <v>3.96</v>
      </c>
      <c r="G2985" s="8">
        <f>E2985-F2985</f>
        <v>11.04</v>
      </c>
      <c r="H2985" s="8">
        <f>IF(E2985&lt;&gt;0, ((E2985-F2985)/E2985)*100, 0)</f>
        <v>73.599999999999994</v>
      </c>
    </row>
    <row r="2986" spans="1:8" x14ac:dyDescent="0.2">
      <c r="A2986" s="2" t="s">
        <v>753</v>
      </c>
      <c r="B2986" s="2" t="s">
        <v>754</v>
      </c>
      <c r="C2986" s="2" t="s">
        <v>360</v>
      </c>
      <c r="D2986" s="6">
        <v>2</v>
      </c>
      <c r="E2986" s="8">
        <v>30</v>
      </c>
      <c r="F2986" s="8">
        <v>7.92</v>
      </c>
      <c r="G2986" s="8">
        <f>E2986-F2986</f>
        <v>22.08</v>
      </c>
      <c r="H2986" s="8">
        <f>IF(E2986&lt;&gt;0, ((E2986-F2986)/E2986)*100, 0)</f>
        <v>73.599999999999994</v>
      </c>
    </row>
    <row r="2987" spans="1:8" x14ac:dyDescent="0.2">
      <c r="A2987" s="2" t="s">
        <v>753</v>
      </c>
      <c r="B2987" s="2" t="s">
        <v>754</v>
      </c>
      <c r="C2987" s="2" t="s">
        <v>571</v>
      </c>
      <c r="D2987" s="6">
        <v>1</v>
      </c>
      <c r="E2987" s="8">
        <v>15</v>
      </c>
      <c r="F2987" s="8">
        <v>4.9000000000000004</v>
      </c>
      <c r="G2987" s="8">
        <f>E2987-F2987</f>
        <v>10.1</v>
      </c>
      <c r="H2987" s="8">
        <f>IF(E2987&lt;&gt;0, ((E2987-F2987)/E2987)*100, 0)</f>
        <v>67.333333333333329</v>
      </c>
    </row>
    <row r="2988" spans="1:8" customFormat="1" ht="15" x14ac:dyDescent="0.25">
      <c r="D2988" s="12"/>
      <c r="E2988" s="12"/>
      <c r="F2988" s="12"/>
      <c r="G2988" s="12"/>
      <c r="H2988" s="12"/>
    </row>
    <row r="2989" spans="1:8" s="4" customFormat="1" x14ac:dyDescent="0.2">
      <c r="A2989" s="3" t="s">
        <v>19</v>
      </c>
      <c r="B2989" s="3" t="s">
        <v>19</v>
      </c>
      <c r="C2989" s="3" t="s">
        <v>19</v>
      </c>
      <c r="D2989" s="5">
        <f>SUBTOTAL(9, D2985:D2988)</f>
        <v>4</v>
      </c>
      <c r="E2989" s="7">
        <f>SUBTOTAL(9, E2985:E2988)</f>
        <v>60</v>
      </c>
      <c r="F2989" s="7">
        <f>SUBTOTAL(9, F2985:F2988)</f>
        <v>16.78</v>
      </c>
      <c r="G2989" s="7">
        <f>SUBTOTAL(9, G2985:G2988)</f>
        <v>43.22</v>
      </c>
      <c r="H2989" s="7">
        <f>IF(E2989&lt;&gt;0, ((E2989-F2989)/E2989)*100, 0)</f>
        <v>72.033333333333331</v>
      </c>
    </row>
    <row r="2990" spans="1:8" customFormat="1" ht="15" x14ac:dyDescent="0.25">
      <c r="D2990" s="12"/>
      <c r="E2990" s="12"/>
      <c r="F2990" s="12"/>
      <c r="G2990" s="12"/>
      <c r="H2990" s="12"/>
    </row>
    <row r="2991" spans="1:8" x14ac:dyDescent="0.2">
      <c r="A2991" s="2" t="s">
        <v>755</v>
      </c>
      <c r="B2991" s="2" t="s">
        <v>756</v>
      </c>
      <c r="C2991" s="2" t="s">
        <v>65</v>
      </c>
      <c r="D2991" s="6">
        <v>1</v>
      </c>
      <c r="E2991" s="8">
        <v>24.5</v>
      </c>
      <c r="F2991" s="8">
        <v>7.7</v>
      </c>
      <c r="G2991" s="8">
        <f>E2991-F2991</f>
        <v>16.8</v>
      </c>
      <c r="H2991" s="8">
        <f>IF(E2991&lt;&gt;0, ((E2991-F2991)/E2991)*100, 0)</f>
        <v>68.571428571428569</v>
      </c>
    </row>
    <row r="2992" spans="1:8" x14ac:dyDescent="0.2">
      <c r="A2992" s="2" t="s">
        <v>755</v>
      </c>
      <c r="B2992" s="2" t="s">
        <v>756</v>
      </c>
      <c r="C2992" s="2" t="s">
        <v>67</v>
      </c>
      <c r="D2992" s="6">
        <v>1</v>
      </c>
      <c r="E2992" s="8">
        <v>14.75</v>
      </c>
      <c r="F2992" s="8">
        <v>4.05</v>
      </c>
      <c r="G2992" s="8">
        <f>E2992-F2992</f>
        <v>10.7</v>
      </c>
      <c r="H2992" s="8">
        <f>IF(E2992&lt;&gt;0, ((E2992-F2992)/E2992)*100, 0)</f>
        <v>72.542372881355931</v>
      </c>
    </row>
    <row r="2993" spans="1:8" x14ac:dyDescent="0.2">
      <c r="A2993" s="2" t="s">
        <v>755</v>
      </c>
      <c r="B2993" s="2" t="s">
        <v>756</v>
      </c>
      <c r="C2993" s="2" t="s">
        <v>28</v>
      </c>
      <c r="D2993" s="6">
        <v>1</v>
      </c>
      <c r="E2993" s="8">
        <v>30.5</v>
      </c>
      <c r="F2993" s="8">
        <v>7.48</v>
      </c>
      <c r="G2993" s="8">
        <f>E2993-F2993</f>
        <v>23.02</v>
      </c>
      <c r="H2993" s="8">
        <f>IF(E2993&lt;&gt;0, ((E2993-F2993)/E2993)*100, 0)</f>
        <v>75.47540983606558</v>
      </c>
    </row>
    <row r="2994" spans="1:8" x14ac:dyDescent="0.2">
      <c r="A2994" s="2" t="s">
        <v>755</v>
      </c>
      <c r="B2994" s="2" t="s">
        <v>756</v>
      </c>
      <c r="C2994" s="2" t="s">
        <v>111</v>
      </c>
      <c r="D2994" s="6">
        <v>1</v>
      </c>
      <c r="E2994" s="8">
        <v>8</v>
      </c>
      <c r="F2994" s="8">
        <v>1.54</v>
      </c>
      <c r="G2994" s="8">
        <f>E2994-F2994</f>
        <v>6.46</v>
      </c>
      <c r="H2994" s="8">
        <f>IF(E2994&lt;&gt;0, ((E2994-F2994)/E2994)*100, 0)</f>
        <v>80.75</v>
      </c>
    </row>
    <row r="2995" spans="1:8" customFormat="1" ht="15" x14ac:dyDescent="0.25">
      <c r="D2995" s="12"/>
      <c r="E2995" s="12"/>
      <c r="F2995" s="12"/>
      <c r="G2995" s="12"/>
      <c r="H2995" s="12"/>
    </row>
    <row r="2996" spans="1:8" s="4" customFormat="1" x14ac:dyDescent="0.2">
      <c r="A2996" s="3" t="s">
        <v>19</v>
      </c>
      <c r="B2996" s="3" t="s">
        <v>19</v>
      </c>
      <c r="C2996" s="3" t="s">
        <v>19</v>
      </c>
      <c r="D2996" s="5">
        <f>SUBTOTAL(9, D2991:D2995)</f>
        <v>4</v>
      </c>
      <c r="E2996" s="7">
        <f>SUBTOTAL(9, E2991:E2995)</f>
        <v>77.75</v>
      </c>
      <c r="F2996" s="7">
        <f>SUBTOTAL(9, F2991:F2995)</f>
        <v>20.77</v>
      </c>
      <c r="G2996" s="7">
        <f>SUBTOTAL(9, G2991:G2995)</f>
        <v>56.98</v>
      </c>
      <c r="H2996" s="7">
        <f>IF(E2996&lt;&gt;0, ((E2996-F2996)/E2996)*100, 0)</f>
        <v>73.286173633440526</v>
      </c>
    </row>
    <row r="2997" spans="1:8" customFormat="1" ht="15" x14ac:dyDescent="0.25">
      <c r="D2997" s="12"/>
      <c r="E2997" s="12"/>
      <c r="F2997" s="12"/>
      <c r="G2997" s="12"/>
      <c r="H2997" s="12"/>
    </row>
    <row r="2998" spans="1:8" x14ac:dyDescent="0.2">
      <c r="A2998" s="2" t="s">
        <v>757</v>
      </c>
      <c r="B2998" s="2" t="s">
        <v>758</v>
      </c>
      <c r="C2998" s="2" t="s">
        <v>169</v>
      </c>
      <c r="D2998" s="6">
        <v>1</v>
      </c>
      <c r="E2998" s="8">
        <v>13</v>
      </c>
      <c r="F2998" s="8">
        <v>3.64</v>
      </c>
      <c r="G2998" s="8">
        <f>E2998-F2998</f>
        <v>9.36</v>
      </c>
      <c r="H2998" s="8">
        <f>IF(E2998&lt;&gt;0, ((E2998-F2998)/E2998)*100, 0)</f>
        <v>72</v>
      </c>
    </row>
    <row r="2999" spans="1:8" x14ac:dyDescent="0.2">
      <c r="A2999" s="2" t="s">
        <v>757</v>
      </c>
      <c r="B2999" s="2" t="s">
        <v>758</v>
      </c>
      <c r="C2999" s="2" t="s">
        <v>225</v>
      </c>
      <c r="D2999" s="6">
        <v>1</v>
      </c>
      <c r="E2999" s="8">
        <v>15</v>
      </c>
      <c r="F2999" s="8">
        <v>5.74</v>
      </c>
      <c r="G2999" s="8">
        <f>E2999-F2999</f>
        <v>9.26</v>
      </c>
      <c r="H2999" s="8">
        <f>IF(E2999&lt;&gt;0, ((E2999-F2999)/E2999)*100, 0)</f>
        <v>61.733333333333327</v>
      </c>
    </row>
    <row r="3000" spans="1:8" x14ac:dyDescent="0.2">
      <c r="A3000" s="2" t="s">
        <v>757</v>
      </c>
      <c r="B3000" s="2" t="s">
        <v>758</v>
      </c>
      <c r="C3000" s="2" t="s">
        <v>146</v>
      </c>
      <c r="D3000" s="6">
        <v>1</v>
      </c>
      <c r="E3000" s="8">
        <v>24.5</v>
      </c>
      <c r="F3000" s="8">
        <v>7.01</v>
      </c>
      <c r="G3000" s="8">
        <f>E3000-F3000</f>
        <v>17.490000000000002</v>
      </c>
      <c r="H3000" s="8">
        <f>IF(E3000&lt;&gt;0, ((E3000-F3000)/E3000)*100, 0)</f>
        <v>71.387755102040828</v>
      </c>
    </row>
    <row r="3001" spans="1:8" customFormat="1" ht="15" x14ac:dyDescent="0.25">
      <c r="D3001" s="12"/>
      <c r="E3001" s="12"/>
      <c r="F3001" s="12"/>
      <c r="G3001" s="12"/>
      <c r="H3001" s="12"/>
    </row>
    <row r="3002" spans="1:8" s="4" customFormat="1" x14ac:dyDescent="0.2">
      <c r="A3002" s="3" t="s">
        <v>19</v>
      </c>
      <c r="B3002" s="3" t="s">
        <v>19</v>
      </c>
      <c r="C3002" s="3" t="s">
        <v>19</v>
      </c>
      <c r="D3002" s="5">
        <f>SUBTOTAL(9, D2998:D3001)</f>
        <v>3</v>
      </c>
      <c r="E3002" s="7">
        <f>SUBTOTAL(9, E2998:E3001)</f>
        <v>52.5</v>
      </c>
      <c r="F3002" s="7">
        <f>SUBTOTAL(9, F2998:F3001)</f>
        <v>16.39</v>
      </c>
      <c r="G3002" s="7">
        <f>SUBTOTAL(9, G2998:G3001)</f>
        <v>36.11</v>
      </c>
      <c r="H3002" s="7">
        <f>IF(E3002&lt;&gt;0, ((E3002-F3002)/E3002)*100, 0)</f>
        <v>68.780952380952371</v>
      </c>
    </row>
    <row r="3003" spans="1:8" customFormat="1" ht="15" x14ac:dyDescent="0.25">
      <c r="D3003" s="12"/>
      <c r="E3003" s="12"/>
      <c r="F3003" s="12"/>
      <c r="G3003" s="12"/>
      <c r="H3003" s="12"/>
    </row>
    <row r="3004" spans="1:8" x14ac:dyDescent="0.2">
      <c r="A3004" s="2" t="s">
        <v>759</v>
      </c>
      <c r="B3004" s="2" t="s">
        <v>760</v>
      </c>
      <c r="C3004" s="2" t="s">
        <v>61</v>
      </c>
      <c r="D3004" s="6">
        <v>1</v>
      </c>
      <c r="E3004" s="8">
        <v>60</v>
      </c>
      <c r="F3004" s="8">
        <v>17.23</v>
      </c>
      <c r="G3004" s="8">
        <f>E3004-F3004</f>
        <v>42.769999999999996</v>
      </c>
      <c r="H3004" s="8">
        <f>IF(E3004&lt;&gt;0, ((E3004-F3004)/E3004)*100, 0)</f>
        <v>71.283333333333331</v>
      </c>
    </row>
    <row r="3005" spans="1:8" customFormat="1" ht="15" x14ac:dyDescent="0.25">
      <c r="D3005" s="12"/>
      <c r="E3005" s="12"/>
      <c r="F3005" s="12"/>
      <c r="G3005" s="12"/>
      <c r="H3005" s="12"/>
    </row>
    <row r="3006" spans="1:8" s="4" customFormat="1" x14ac:dyDescent="0.2">
      <c r="A3006" s="3" t="s">
        <v>19</v>
      </c>
      <c r="B3006" s="3" t="s">
        <v>19</v>
      </c>
      <c r="C3006" s="3" t="s">
        <v>19</v>
      </c>
      <c r="D3006" s="5">
        <f>SUBTOTAL(9, D3004:D3005)</f>
        <v>1</v>
      </c>
      <c r="E3006" s="7">
        <f>SUBTOTAL(9, E3004:E3005)</f>
        <v>60</v>
      </c>
      <c r="F3006" s="7">
        <f>SUBTOTAL(9, F3004:F3005)</f>
        <v>17.23</v>
      </c>
      <c r="G3006" s="7">
        <f>SUBTOTAL(9, G3004:G3005)</f>
        <v>42.769999999999996</v>
      </c>
      <c r="H3006" s="7">
        <f>IF(E3006&lt;&gt;0, ((E3006-F3006)/E3006)*100, 0)</f>
        <v>71.283333333333331</v>
      </c>
    </row>
    <row r="3007" spans="1:8" customFormat="1" ht="15" x14ac:dyDescent="0.25">
      <c r="D3007" s="12"/>
      <c r="E3007" s="12"/>
      <c r="F3007" s="12"/>
      <c r="G3007" s="12"/>
      <c r="H3007" s="12"/>
    </row>
    <row r="3008" spans="1:8" x14ac:dyDescent="0.2">
      <c r="A3008" s="2" t="s">
        <v>761</v>
      </c>
      <c r="B3008" s="2" t="s">
        <v>762</v>
      </c>
      <c r="C3008" s="2" t="s">
        <v>19</v>
      </c>
      <c r="G3008" s="8">
        <f>E3008-F3008</f>
        <v>0</v>
      </c>
      <c r="H3008" s="8">
        <f>IF(E3008&lt;&gt;0, ((E3008-F3008)/E3008)*100, 0)</f>
        <v>0</v>
      </c>
    </row>
    <row r="3009" spans="1:8" x14ac:dyDescent="0.2">
      <c r="A3009" s="2" t="s">
        <v>761</v>
      </c>
      <c r="B3009" s="2" t="s">
        <v>762</v>
      </c>
      <c r="C3009" s="2" t="s">
        <v>12</v>
      </c>
      <c r="D3009" s="6">
        <v>1</v>
      </c>
      <c r="E3009" s="8">
        <v>16.5</v>
      </c>
      <c r="F3009" s="8">
        <v>4.6399999999999997</v>
      </c>
      <c r="G3009" s="8">
        <f>E3009-F3009</f>
        <v>11.86</v>
      </c>
      <c r="H3009" s="8">
        <f>IF(E3009&lt;&gt;0, ((E3009-F3009)/E3009)*100, 0)</f>
        <v>71.878787878787875</v>
      </c>
    </row>
    <row r="3010" spans="1:8" x14ac:dyDescent="0.2">
      <c r="A3010" s="2" t="s">
        <v>761</v>
      </c>
      <c r="B3010" s="2" t="s">
        <v>762</v>
      </c>
      <c r="C3010" s="2" t="s">
        <v>13</v>
      </c>
      <c r="D3010" s="6">
        <v>1</v>
      </c>
      <c r="F3010" s="8">
        <v>0.33</v>
      </c>
      <c r="G3010" s="8">
        <f>E3010-F3010</f>
        <v>-0.33</v>
      </c>
      <c r="H3010" s="8">
        <f>IF(E3010&lt;&gt;0, ((E3010-F3010)/E3010)*100, 0)</f>
        <v>0</v>
      </c>
    </row>
    <row r="3011" spans="1:8" x14ac:dyDescent="0.2">
      <c r="A3011" s="2" t="s">
        <v>761</v>
      </c>
      <c r="B3011" s="2" t="s">
        <v>762</v>
      </c>
      <c r="C3011" s="2" t="s">
        <v>276</v>
      </c>
      <c r="D3011" s="6">
        <v>1</v>
      </c>
      <c r="F3011" s="8">
        <v>4.4000000000000004</v>
      </c>
      <c r="G3011" s="8">
        <f>E3011-F3011</f>
        <v>-4.4000000000000004</v>
      </c>
      <c r="H3011" s="8">
        <f>IF(E3011&lt;&gt;0, ((E3011-F3011)/E3011)*100, 0)</f>
        <v>0</v>
      </c>
    </row>
    <row r="3012" spans="1:8" x14ac:dyDescent="0.2">
      <c r="A3012" s="2" t="s">
        <v>761</v>
      </c>
      <c r="B3012" s="2" t="s">
        <v>762</v>
      </c>
      <c r="C3012" s="2" t="s">
        <v>556</v>
      </c>
      <c r="D3012" s="6">
        <v>1</v>
      </c>
      <c r="E3012" s="8">
        <v>40</v>
      </c>
      <c r="G3012" s="8">
        <f>E3012-F3012</f>
        <v>40</v>
      </c>
      <c r="H3012" s="8">
        <f>IF(E3012&lt;&gt;0, ((E3012-F3012)/E3012)*100, 0)</f>
        <v>100</v>
      </c>
    </row>
    <row r="3013" spans="1:8" x14ac:dyDescent="0.2">
      <c r="A3013" s="2" t="s">
        <v>761</v>
      </c>
      <c r="B3013" s="2" t="s">
        <v>762</v>
      </c>
      <c r="C3013" s="2" t="s">
        <v>111</v>
      </c>
      <c r="D3013" s="6">
        <v>1</v>
      </c>
      <c r="F3013" s="8">
        <v>1.54</v>
      </c>
      <c r="G3013" s="8">
        <f>E3013-F3013</f>
        <v>-1.54</v>
      </c>
      <c r="H3013" s="8">
        <f>IF(E3013&lt;&gt;0, ((E3013-F3013)/E3013)*100, 0)</f>
        <v>0</v>
      </c>
    </row>
    <row r="3014" spans="1:8" customFormat="1" ht="15" x14ac:dyDescent="0.25">
      <c r="D3014" s="12"/>
      <c r="E3014" s="12"/>
      <c r="F3014" s="12"/>
      <c r="G3014" s="12"/>
      <c r="H3014" s="12"/>
    </row>
    <row r="3015" spans="1:8" s="4" customFormat="1" x14ac:dyDescent="0.2">
      <c r="A3015" s="3" t="s">
        <v>19</v>
      </c>
      <c r="B3015" s="3" t="s">
        <v>19</v>
      </c>
      <c r="C3015" s="3" t="s">
        <v>19</v>
      </c>
      <c r="D3015" s="5">
        <f>SUBTOTAL(9, D3008:D3014)</f>
        <v>5</v>
      </c>
      <c r="E3015" s="7">
        <f>SUBTOTAL(9, E3008:E3014)</f>
        <v>56.5</v>
      </c>
      <c r="F3015" s="7">
        <f>SUBTOTAL(9, F3008:F3014)</f>
        <v>10.91</v>
      </c>
      <c r="G3015" s="7">
        <f>SUBTOTAL(9, G3008:G3014)</f>
        <v>45.589999999999996</v>
      </c>
      <c r="H3015" s="7">
        <f>IF(E3015&lt;&gt;0, ((E3015-F3015)/E3015)*100, 0)</f>
        <v>80.690265486725664</v>
      </c>
    </row>
    <row r="3016" spans="1:8" customFormat="1" ht="15" x14ac:dyDescent="0.25">
      <c r="D3016" s="12"/>
      <c r="E3016" s="12"/>
      <c r="F3016" s="12"/>
      <c r="G3016" s="12"/>
      <c r="H3016" s="12"/>
    </row>
    <row r="3017" spans="1:8" x14ac:dyDescent="0.2">
      <c r="A3017" s="2" t="s">
        <v>763</v>
      </c>
      <c r="B3017" s="2" t="s">
        <v>764</v>
      </c>
      <c r="C3017" s="2" t="s">
        <v>33</v>
      </c>
      <c r="D3017" s="6">
        <v>1</v>
      </c>
      <c r="E3017" s="8">
        <v>24.25</v>
      </c>
      <c r="F3017" s="8">
        <v>7.15</v>
      </c>
      <c r="G3017" s="8">
        <f>E3017-F3017</f>
        <v>17.100000000000001</v>
      </c>
      <c r="H3017" s="8">
        <f>IF(E3017&lt;&gt;0, ((E3017-F3017)/E3017)*100, 0)</f>
        <v>70.515463917525778</v>
      </c>
    </row>
    <row r="3018" spans="1:8" x14ac:dyDescent="0.2">
      <c r="A3018" s="2" t="s">
        <v>763</v>
      </c>
      <c r="B3018" s="2" t="s">
        <v>764</v>
      </c>
      <c r="C3018" s="2" t="s">
        <v>206</v>
      </c>
      <c r="D3018" s="6">
        <v>1</v>
      </c>
      <c r="E3018" s="8">
        <v>16.25</v>
      </c>
      <c r="F3018" s="8">
        <v>4.75</v>
      </c>
      <c r="G3018" s="8">
        <f>E3018-F3018</f>
        <v>11.5</v>
      </c>
      <c r="H3018" s="8">
        <f>IF(E3018&lt;&gt;0, ((E3018-F3018)/E3018)*100, 0)</f>
        <v>70.769230769230774</v>
      </c>
    </row>
    <row r="3019" spans="1:8" customFormat="1" ht="15" x14ac:dyDescent="0.25">
      <c r="D3019" s="12"/>
      <c r="E3019" s="12"/>
      <c r="F3019" s="12"/>
      <c r="G3019" s="12"/>
      <c r="H3019" s="12"/>
    </row>
    <row r="3020" spans="1:8" s="4" customFormat="1" x14ac:dyDescent="0.2">
      <c r="A3020" s="3" t="s">
        <v>19</v>
      </c>
      <c r="B3020" s="3" t="s">
        <v>19</v>
      </c>
      <c r="C3020" s="3" t="s">
        <v>19</v>
      </c>
      <c r="D3020" s="5">
        <f>SUBTOTAL(9, D3017:D3019)</f>
        <v>2</v>
      </c>
      <c r="E3020" s="7">
        <f>SUBTOTAL(9, E3017:E3019)</f>
        <v>40.5</v>
      </c>
      <c r="F3020" s="7">
        <f>SUBTOTAL(9, F3017:F3019)</f>
        <v>11.9</v>
      </c>
      <c r="G3020" s="7">
        <f>SUBTOTAL(9, G3017:G3019)</f>
        <v>28.6</v>
      </c>
      <c r="H3020" s="7">
        <f>IF(E3020&lt;&gt;0, ((E3020-F3020)/E3020)*100, 0)</f>
        <v>70.617283950617278</v>
      </c>
    </row>
    <row r="3021" spans="1:8" customFormat="1" ht="15" x14ac:dyDescent="0.25">
      <c r="D3021" s="12"/>
      <c r="E3021" s="12"/>
      <c r="F3021" s="12"/>
      <c r="G3021" s="12"/>
      <c r="H3021" s="12"/>
    </row>
    <row r="3022" spans="1:8" x14ac:dyDescent="0.2">
      <c r="A3022" s="2" t="s">
        <v>765</v>
      </c>
      <c r="B3022" s="2" t="s">
        <v>766</v>
      </c>
      <c r="C3022" s="2" t="s">
        <v>227</v>
      </c>
      <c r="D3022" s="6">
        <v>2</v>
      </c>
      <c r="E3022" s="8">
        <v>89</v>
      </c>
      <c r="F3022" s="8">
        <v>19.260000000000002</v>
      </c>
      <c r="G3022" s="8">
        <f>E3022-F3022</f>
        <v>69.739999999999995</v>
      </c>
      <c r="H3022" s="8">
        <f>IF(E3022&lt;&gt;0, ((E3022-F3022)/E3022)*100, 0)</f>
        <v>78.359550561797747</v>
      </c>
    </row>
    <row r="3023" spans="1:8" x14ac:dyDescent="0.2">
      <c r="A3023" s="2" t="s">
        <v>765</v>
      </c>
      <c r="B3023" s="2" t="s">
        <v>766</v>
      </c>
      <c r="C3023" s="2" t="s">
        <v>348</v>
      </c>
      <c r="D3023" s="6">
        <v>1</v>
      </c>
      <c r="E3023" s="8">
        <v>13.5</v>
      </c>
      <c r="F3023" s="8">
        <v>3.3</v>
      </c>
      <c r="G3023" s="8">
        <f>E3023-F3023</f>
        <v>10.199999999999999</v>
      </c>
      <c r="H3023" s="8">
        <f>IF(E3023&lt;&gt;0, ((E3023-F3023)/E3023)*100, 0)</f>
        <v>75.555555555555557</v>
      </c>
    </row>
    <row r="3024" spans="1:8" customFormat="1" ht="15" x14ac:dyDescent="0.25">
      <c r="D3024" s="12"/>
      <c r="E3024" s="12"/>
      <c r="F3024" s="12"/>
      <c r="G3024" s="12"/>
      <c r="H3024" s="12"/>
    </row>
    <row r="3025" spans="1:8" s="4" customFormat="1" x14ac:dyDescent="0.2">
      <c r="A3025" s="3" t="s">
        <v>19</v>
      </c>
      <c r="B3025" s="3" t="s">
        <v>19</v>
      </c>
      <c r="C3025" s="3" t="s">
        <v>19</v>
      </c>
      <c r="D3025" s="5">
        <f>SUBTOTAL(9, D3022:D3024)</f>
        <v>3</v>
      </c>
      <c r="E3025" s="7">
        <f>SUBTOTAL(9, E3022:E3024)</f>
        <v>102.5</v>
      </c>
      <c r="F3025" s="7">
        <f>SUBTOTAL(9, F3022:F3024)</f>
        <v>22.560000000000002</v>
      </c>
      <c r="G3025" s="7">
        <f>SUBTOTAL(9, G3022:G3024)</f>
        <v>79.94</v>
      </c>
      <c r="H3025" s="7">
        <f>IF(E3025&lt;&gt;0, ((E3025-F3025)/E3025)*100, 0)</f>
        <v>77.990243902439033</v>
      </c>
    </row>
    <row r="3026" spans="1:8" customFormat="1" ht="15" x14ac:dyDescent="0.25">
      <c r="D3026" s="12"/>
      <c r="E3026" s="12"/>
      <c r="F3026" s="12"/>
      <c r="G3026" s="12"/>
      <c r="H3026" s="12"/>
    </row>
    <row r="3027" spans="1:8" x14ac:dyDescent="0.2">
      <c r="A3027" s="2" t="s">
        <v>767</v>
      </c>
      <c r="B3027" s="2" t="s">
        <v>768</v>
      </c>
      <c r="C3027" s="2" t="s">
        <v>19</v>
      </c>
      <c r="G3027" s="8">
        <f>E3027-F3027</f>
        <v>0</v>
      </c>
      <c r="H3027" s="8">
        <f>IF(E3027&lt;&gt;0, ((E3027-F3027)/E3027)*100, 0)</f>
        <v>0</v>
      </c>
    </row>
    <row r="3028" spans="1:8" x14ac:dyDescent="0.2">
      <c r="A3028" s="2" t="s">
        <v>767</v>
      </c>
      <c r="B3028" s="2" t="s">
        <v>768</v>
      </c>
      <c r="C3028" s="2" t="s">
        <v>19</v>
      </c>
      <c r="D3028" s="6">
        <v>1</v>
      </c>
      <c r="E3028" s="8">
        <v>150</v>
      </c>
      <c r="G3028" s="8">
        <f>E3028-F3028</f>
        <v>150</v>
      </c>
      <c r="H3028" s="8">
        <f>IF(E3028&lt;&gt;0, ((E3028-F3028)/E3028)*100, 0)</f>
        <v>100</v>
      </c>
    </row>
    <row r="3029" spans="1:8" x14ac:dyDescent="0.2">
      <c r="A3029" s="2" t="s">
        <v>767</v>
      </c>
      <c r="B3029" s="2" t="s">
        <v>768</v>
      </c>
      <c r="C3029" s="2" t="s">
        <v>43</v>
      </c>
      <c r="D3029" s="6">
        <v>1</v>
      </c>
      <c r="F3029" s="8">
        <v>1.54</v>
      </c>
      <c r="G3029" s="8">
        <f>E3029-F3029</f>
        <v>-1.54</v>
      </c>
      <c r="H3029" s="8">
        <f>IF(E3029&lt;&gt;0, ((E3029-F3029)/E3029)*100, 0)</f>
        <v>0</v>
      </c>
    </row>
    <row r="3030" spans="1:8" x14ac:dyDescent="0.2">
      <c r="A3030" s="2" t="s">
        <v>767</v>
      </c>
      <c r="B3030" s="2" t="s">
        <v>768</v>
      </c>
      <c r="C3030" s="2" t="s">
        <v>47</v>
      </c>
      <c r="D3030" s="6">
        <v>1</v>
      </c>
      <c r="F3030" s="8">
        <v>1.54</v>
      </c>
      <c r="G3030" s="8">
        <f>E3030-F3030</f>
        <v>-1.54</v>
      </c>
      <c r="H3030" s="8">
        <f>IF(E3030&lt;&gt;0, ((E3030-F3030)/E3030)*100, 0)</f>
        <v>0</v>
      </c>
    </row>
    <row r="3031" spans="1:8" x14ac:dyDescent="0.2">
      <c r="A3031" s="2" t="s">
        <v>767</v>
      </c>
      <c r="B3031" s="2" t="s">
        <v>768</v>
      </c>
      <c r="C3031" s="2" t="s">
        <v>112</v>
      </c>
      <c r="D3031" s="6">
        <v>1</v>
      </c>
      <c r="F3031" s="8">
        <v>1.54</v>
      </c>
      <c r="G3031" s="8">
        <f>E3031-F3031</f>
        <v>-1.54</v>
      </c>
      <c r="H3031" s="8">
        <f>IF(E3031&lt;&gt;0, ((E3031-F3031)/E3031)*100, 0)</f>
        <v>0</v>
      </c>
    </row>
    <row r="3032" spans="1:8" x14ac:dyDescent="0.2">
      <c r="A3032" s="2" t="s">
        <v>767</v>
      </c>
      <c r="B3032" s="2" t="s">
        <v>768</v>
      </c>
      <c r="C3032" s="2" t="s">
        <v>425</v>
      </c>
      <c r="D3032" s="6">
        <v>1</v>
      </c>
      <c r="F3032" s="8">
        <v>1.54</v>
      </c>
      <c r="G3032" s="8">
        <f>E3032-F3032</f>
        <v>-1.54</v>
      </c>
      <c r="H3032" s="8">
        <f>IF(E3032&lt;&gt;0, ((E3032-F3032)/E3032)*100, 0)</f>
        <v>0</v>
      </c>
    </row>
    <row r="3033" spans="1:8" x14ac:dyDescent="0.2">
      <c r="A3033" s="2" t="s">
        <v>767</v>
      </c>
      <c r="B3033" s="2" t="s">
        <v>768</v>
      </c>
      <c r="C3033" s="2" t="s">
        <v>136</v>
      </c>
      <c r="D3033" s="6">
        <v>1</v>
      </c>
      <c r="F3033" s="8">
        <v>1.54</v>
      </c>
      <c r="G3033" s="8">
        <f>E3033-F3033</f>
        <v>-1.54</v>
      </c>
      <c r="H3033" s="8">
        <f>IF(E3033&lt;&gt;0, ((E3033-F3033)/E3033)*100, 0)</f>
        <v>0</v>
      </c>
    </row>
    <row r="3034" spans="1:8" x14ac:dyDescent="0.2">
      <c r="A3034" s="2" t="s">
        <v>767</v>
      </c>
      <c r="B3034" s="2" t="s">
        <v>768</v>
      </c>
      <c r="C3034" s="2" t="s">
        <v>113</v>
      </c>
      <c r="D3034" s="6">
        <v>1</v>
      </c>
      <c r="F3034" s="8">
        <v>1.96</v>
      </c>
      <c r="G3034" s="8">
        <f>E3034-F3034</f>
        <v>-1.96</v>
      </c>
      <c r="H3034" s="8">
        <f>IF(E3034&lt;&gt;0, ((E3034-F3034)/E3034)*100, 0)</f>
        <v>0</v>
      </c>
    </row>
    <row r="3035" spans="1:8" x14ac:dyDescent="0.2">
      <c r="A3035" s="2" t="s">
        <v>767</v>
      </c>
      <c r="B3035" s="2" t="s">
        <v>768</v>
      </c>
      <c r="C3035" s="2" t="s">
        <v>114</v>
      </c>
      <c r="D3035" s="6">
        <v>1</v>
      </c>
      <c r="F3035" s="8">
        <v>0.77</v>
      </c>
      <c r="G3035" s="8">
        <f>E3035-F3035</f>
        <v>-0.77</v>
      </c>
      <c r="H3035" s="8">
        <f>IF(E3035&lt;&gt;0, ((E3035-F3035)/E3035)*100, 0)</f>
        <v>0</v>
      </c>
    </row>
    <row r="3036" spans="1:8" x14ac:dyDescent="0.2">
      <c r="A3036" s="2" t="s">
        <v>767</v>
      </c>
      <c r="B3036" s="2" t="s">
        <v>768</v>
      </c>
      <c r="C3036" s="2" t="s">
        <v>210</v>
      </c>
      <c r="D3036" s="6">
        <v>1</v>
      </c>
      <c r="F3036" s="8">
        <v>1.54</v>
      </c>
      <c r="G3036" s="8">
        <f>E3036-F3036</f>
        <v>-1.54</v>
      </c>
      <c r="H3036" s="8">
        <f>IF(E3036&lt;&gt;0, ((E3036-F3036)/E3036)*100, 0)</f>
        <v>0</v>
      </c>
    </row>
    <row r="3037" spans="1:8" x14ac:dyDescent="0.2">
      <c r="A3037" s="2" t="s">
        <v>767</v>
      </c>
      <c r="B3037" s="2" t="s">
        <v>768</v>
      </c>
      <c r="C3037" s="2" t="s">
        <v>48</v>
      </c>
      <c r="D3037" s="6">
        <v>1</v>
      </c>
      <c r="F3037" s="8">
        <v>1.54</v>
      </c>
      <c r="G3037" s="8">
        <f>E3037-F3037</f>
        <v>-1.54</v>
      </c>
      <c r="H3037" s="8">
        <f>IF(E3037&lt;&gt;0, ((E3037-F3037)/E3037)*100, 0)</f>
        <v>0</v>
      </c>
    </row>
    <row r="3038" spans="1:8" customFormat="1" ht="15" x14ac:dyDescent="0.25">
      <c r="D3038" s="12"/>
      <c r="E3038" s="12"/>
      <c r="F3038" s="12"/>
      <c r="G3038" s="12"/>
      <c r="H3038" s="12"/>
    </row>
    <row r="3039" spans="1:8" s="4" customFormat="1" x14ac:dyDescent="0.2">
      <c r="A3039" s="3" t="s">
        <v>19</v>
      </c>
      <c r="B3039" s="3" t="s">
        <v>19</v>
      </c>
      <c r="C3039" s="3" t="s">
        <v>19</v>
      </c>
      <c r="D3039" s="5">
        <f>SUBTOTAL(9, D3027:D3038)</f>
        <v>10</v>
      </c>
      <c r="E3039" s="7">
        <f>SUBTOTAL(9, E3027:E3038)</f>
        <v>150</v>
      </c>
      <c r="F3039" s="7">
        <f>SUBTOTAL(9, F3027:F3038)</f>
        <v>13.509999999999998</v>
      </c>
      <c r="G3039" s="7">
        <f>SUBTOTAL(9, G3027:G3038)</f>
        <v>136.49000000000004</v>
      </c>
      <c r="H3039" s="7">
        <f>IF(E3039&lt;&gt;0, ((E3039-F3039)/E3039)*100, 0)</f>
        <v>90.993333333333339</v>
      </c>
    </row>
    <row r="3040" spans="1:8" customFormat="1" ht="15" x14ac:dyDescent="0.25">
      <c r="D3040" s="12"/>
      <c r="E3040" s="12"/>
      <c r="F3040" s="12"/>
      <c r="G3040" s="12"/>
      <c r="H3040" s="12"/>
    </row>
    <row r="3041" spans="1:8" x14ac:dyDescent="0.2">
      <c r="A3041" s="2" t="s">
        <v>769</v>
      </c>
      <c r="B3041" s="2" t="s">
        <v>770</v>
      </c>
      <c r="C3041" s="2" t="s">
        <v>22</v>
      </c>
      <c r="D3041" s="6">
        <v>1</v>
      </c>
      <c r="E3041" s="8">
        <v>18.5</v>
      </c>
      <c r="F3041" s="8">
        <v>5.17</v>
      </c>
      <c r="G3041" s="8">
        <f>E3041-F3041</f>
        <v>13.33</v>
      </c>
      <c r="H3041" s="8">
        <f>IF(E3041&lt;&gt;0, ((E3041-F3041)/E3041)*100, 0)</f>
        <v>72.054054054054049</v>
      </c>
    </row>
    <row r="3042" spans="1:8" customFormat="1" ht="15" x14ac:dyDescent="0.25">
      <c r="D3042" s="12"/>
      <c r="E3042" s="12"/>
      <c r="F3042" s="12"/>
      <c r="G3042" s="12"/>
      <c r="H3042" s="12"/>
    </row>
    <row r="3043" spans="1:8" s="4" customFormat="1" x14ac:dyDescent="0.2">
      <c r="A3043" s="3" t="s">
        <v>19</v>
      </c>
      <c r="B3043" s="3" t="s">
        <v>19</v>
      </c>
      <c r="C3043" s="3" t="s">
        <v>19</v>
      </c>
      <c r="D3043" s="5">
        <f>SUBTOTAL(9, D3041:D3042)</f>
        <v>1</v>
      </c>
      <c r="E3043" s="7">
        <f>SUBTOTAL(9, E3041:E3042)</f>
        <v>18.5</v>
      </c>
      <c r="F3043" s="7">
        <f>SUBTOTAL(9, F3041:F3042)</f>
        <v>5.17</v>
      </c>
      <c r="G3043" s="7">
        <f>SUBTOTAL(9, G3041:G3042)</f>
        <v>13.33</v>
      </c>
      <c r="H3043" s="7">
        <f>IF(E3043&lt;&gt;0, ((E3043-F3043)/E3043)*100, 0)</f>
        <v>72.054054054054049</v>
      </c>
    </row>
    <row r="3044" spans="1:8" customFormat="1" ht="15" x14ac:dyDescent="0.25">
      <c r="D3044" s="12"/>
      <c r="E3044" s="12"/>
      <c r="F3044" s="12"/>
      <c r="G3044" s="12"/>
      <c r="H3044" s="12"/>
    </row>
    <row r="3045" spans="1:8" x14ac:dyDescent="0.2">
      <c r="A3045" s="2" t="s">
        <v>771</v>
      </c>
      <c r="B3045" s="2" t="s">
        <v>772</v>
      </c>
      <c r="C3045" s="2" t="s">
        <v>19</v>
      </c>
      <c r="G3045" s="8">
        <f>E3045-F3045</f>
        <v>0</v>
      </c>
      <c r="H3045" s="8">
        <f>IF(E3045&lt;&gt;0, ((E3045-F3045)/E3045)*100, 0)</f>
        <v>0</v>
      </c>
    </row>
    <row r="3046" spans="1:8" x14ac:dyDescent="0.2">
      <c r="A3046" s="2" t="s">
        <v>771</v>
      </c>
      <c r="B3046" s="2" t="s">
        <v>772</v>
      </c>
      <c r="C3046" s="2" t="s">
        <v>19</v>
      </c>
      <c r="E3046" s="8">
        <v>-19.75</v>
      </c>
      <c r="G3046" s="8">
        <f>E3046-F3046</f>
        <v>-19.75</v>
      </c>
      <c r="H3046" s="8">
        <f>IF(E3046&lt;&gt;0, ((E3046-F3046)/E3046)*100, 0)</f>
        <v>100</v>
      </c>
    </row>
    <row r="3047" spans="1:8" x14ac:dyDescent="0.2">
      <c r="A3047" s="2" t="s">
        <v>771</v>
      </c>
      <c r="B3047" s="2" t="s">
        <v>772</v>
      </c>
      <c r="C3047" s="2" t="s">
        <v>65</v>
      </c>
      <c r="D3047" s="6">
        <v>1</v>
      </c>
      <c r="E3047" s="8">
        <v>24.5</v>
      </c>
      <c r="F3047" s="8">
        <v>7.7</v>
      </c>
      <c r="G3047" s="8">
        <f>E3047-F3047</f>
        <v>16.8</v>
      </c>
      <c r="H3047" s="8">
        <f>IF(E3047&lt;&gt;0, ((E3047-F3047)/E3047)*100, 0)</f>
        <v>68.571428571428569</v>
      </c>
    </row>
    <row r="3048" spans="1:8" x14ac:dyDescent="0.2">
      <c r="A3048" s="2" t="s">
        <v>771</v>
      </c>
      <c r="B3048" s="2" t="s">
        <v>772</v>
      </c>
      <c r="C3048" s="2" t="s">
        <v>37</v>
      </c>
      <c r="D3048" s="6">
        <v>1</v>
      </c>
      <c r="E3048" s="8">
        <v>27</v>
      </c>
      <c r="F3048" s="8">
        <v>9.85</v>
      </c>
      <c r="G3048" s="8">
        <f>E3048-F3048</f>
        <v>17.149999999999999</v>
      </c>
      <c r="H3048" s="8">
        <f>IF(E3048&lt;&gt;0, ((E3048-F3048)/E3048)*100, 0)</f>
        <v>63.518518518518519</v>
      </c>
    </row>
    <row r="3049" spans="1:8" x14ac:dyDescent="0.2">
      <c r="A3049" s="2" t="s">
        <v>771</v>
      </c>
      <c r="B3049" s="2" t="s">
        <v>772</v>
      </c>
      <c r="C3049" s="2" t="s">
        <v>39</v>
      </c>
      <c r="D3049" s="6">
        <v>2</v>
      </c>
      <c r="E3049" s="8">
        <v>19</v>
      </c>
      <c r="F3049" s="8">
        <v>3.3</v>
      </c>
      <c r="G3049" s="8">
        <f>E3049-F3049</f>
        <v>15.7</v>
      </c>
      <c r="H3049" s="8">
        <f>IF(E3049&lt;&gt;0, ((E3049-F3049)/E3049)*100, 0)</f>
        <v>82.631578947368425</v>
      </c>
    </row>
    <row r="3050" spans="1:8" x14ac:dyDescent="0.2">
      <c r="A3050" s="2" t="s">
        <v>771</v>
      </c>
      <c r="B3050" s="2" t="s">
        <v>772</v>
      </c>
      <c r="C3050" s="2" t="s">
        <v>105</v>
      </c>
      <c r="D3050" s="6">
        <v>1</v>
      </c>
      <c r="E3050" s="8">
        <v>16</v>
      </c>
      <c r="F3050" s="8">
        <v>5.31</v>
      </c>
      <c r="G3050" s="8">
        <f>E3050-F3050</f>
        <v>10.690000000000001</v>
      </c>
      <c r="H3050" s="8">
        <f>IF(E3050&lt;&gt;0, ((E3050-F3050)/E3050)*100, 0)</f>
        <v>66.812500000000014</v>
      </c>
    </row>
    <row r="3051" spans="1:8" x14ac:dyDescent="0.2">
      <c r="A3051" s="2" t="s">
        <v>771</v>
      </c>
      <c r="B3051" s="2" t="s">
        <v>772</v>
      </c>
      <c r="C3051" s="2" t="s">
        <v>107</v>
      </c>
      <c r="D3051" s="6">
        <v>1</v>
      </c>
      <c r="E3051" s="8">
        <v>24.75</v>
      </c>
      <c r="F3051" s="8">
        <v>7.43</v>
      </c>
      <c r="G3051" s="8">
        <f>E3051-F3051</f>
        <v>17.32</v>
      </c>
      <c r="H3051" s="8">
        <f>IF(E3051&lt;&gt;0, ((E3051-F3051)/E3051)*100, 0)</f>
        <v>69.979797979797979</v>
      </c>
    </row>
    <row r="3052" spans="1:8" x14ac:dyDescent="0.2">
      <c r="A3052" s="2" t="s">
        <v>771</v>
      </c>
      <c r="B3052" s="2" t="s">
        <v>772</v>
      </c>
      <c r="C3052" s="2" t="s">
        <v>210</v>
      </c>
      <c r="D3052" s="6">
        <v>1</v>
      </c>
      <c r="E3052" s="8">
        <v>8</v>
      </c>
      <c r="F3052" s="8">
        <v>1.54</v>
      </c>
      <c r="G3052" s="8">
        <f>E3052-F3052</f>
        <v>6.46</v>
      </c>
      <c r="H3052" s="8">
        <f>IF(E3052&lt;&gt;0, ((E3052-F3052)/E3052)*100, 0)</f>
        <v>80.75</v>
      </c>
    </row>
    <row r="3053" spans="1:8" customFormat="1" ht="15" x14ac:dyDescent="0.25">
      <c r="D3053" s="12"/>
      <c r="E3053" s="12"/>
      <c r="F3053" s="12"/>
      <c r="G3053" s="12"/>
      <c r="H3053" s="12"/>
    </row>
    <row r="3054" spans="1:8" s="4" customFormat="1" x14ac:dyDescent="0.2">
      <c r="A3054" s="3" t="s">
        <v>19</v>
      </c>
      <c r="B3054" s="3" t="s">
        <v>19</v>
      </c>
      <c r="C3054" s="3" t="s">
        <v>19</v>
      </c>
      <c r="D3054" s="5">
        <f>SUBTOTAL(9, D3045:D3053)</f>
        <v>7</v>
      </c>
      <c r="E3054" s="7">
        <f>SUBTOTAL(9, E3045:E3053)</f>
        <v>99.5</v>
      </c>
      <c r="F3054" s="7">
        <f>SUBTOTAL(9, F3045:F3053)</f>
        <v>35.130000000000003</v>
      </c>
      <c r="G3054" s="7">
        <f>SUBTOTAL(9, G3045:G3053)</f>
        <v>64.37</v>
      </c>
      <c r="H3054" s="7">
        <f>IF(E3054&lt;&gt;0, ((E3054-F3054)/E3054)*100, 0)</f>
        <v>64.693467336683426</v>
      </c>
    </row>
    <row r="3055" spans="1:8" customFormat="1" ht="15" x14ac:dyDescent="0.25">
      <c r="D3055" s="12"/>
      <c r="E3055" s="12"/>
      <c r="F3055" s="12"/>
      <c r="G3055" s="12"/>
      <c r="H3055" s="12"/>
    </row>
    <row r="3056" spans="1:8" x14ac:dyDescent="0.2">
      <c r="A3056" s="2" t="s">
        <v>773</v>
      </c>
      <c r="B3056" s="2" t="s">
        <v>774</v>
      </c>
      <c r="C3056" s="2" t="s">
        <v>19</v>
      </c>
      <c r="G3056" s="8">
        <f>E3056-F3056</f>
        <v>0</v>
      </c>
      <c r="H3056" s="8">
        <f>IF(E3056&lt;&gt;0, ((E3056-F3056)/E3056)*100, 0)</f>
        <v>0</v>
      </c>
    </row>
    <row r="3057" spans="1:8" x14ac:dyDescent="0.2">
      <c r="A3057" s="2" t="s">
        <v>773</v>
      </c>
      <c r="B3057" s="2" t="s">
        <v>774</v>
      </c>
      <c r="C3057" s="2" t="s">
        <v>19</v>
      </c>
      <c r="E3057" s="8">
        <v>-19.75</v>
      </c>
      <c r="G3057" s="8">
        <f>E3057-F3057</f>
        <v>-19.75</v>
      </c>
      <c r="H3057" s="8">
        <f>IF(E3057&lt;&gt;0, ((E3057-F3057)/E3057)*100, 0)</f>
        <v>100</v>
      </c>
    </row>
    <row r="3058" spans="1:8" x14ac:dyDescent="0.2">
      <c r="A3058" s="2" t="s">
        <v>773</v>
      </c>
      <c r="B3058" s="2" t="s">
        <v>774</v>
      </c>
      <c r="C3058" s="2" t="s">
        <v>330</v>
      </c>
      <c r="D3058" s="6">
        <v>4</v>
      </c>
      <c r="E3058" s="8">
        <v>15.6</v>
      </c>
      <c r="F3058" s="8">
        <v>4.4000000000000004</v>
      </c>
      <c r="G3058" s="8">
        <f>E3058-F3058</f>
        <v>11.2</v>
      </c>
      <c r="H3058" s="8">
        <f>IF(E3058&lt;&gt;0, ((E3058-F3058)/E3058)*100, 0)</f>
        <v>71.794871794871796</v>
      </c>
    </row>
    <row r="3059" spans="1:8" x14ac:dyDescent="0.2">
      <c r="A3059" s="2" t="s">
        <v>773</v>
      </c>
      <c r="B3059" s="2" t="s">
        <v>774</v>
      </c>
      <c r="C3059" s="2" t="s">
        <v>29</v>
      </c>
      <c r="D3059" s="6">
        <v>1</v>
      </c>
      <c r="E3059" s="8">
        <v>10.75</v>
      </c>
      <c r="F3059" s="8">
        <v>1.65</v>
      </c>
      <c r="G3059" s="8">
        <f>E3059-F3059</f>
        <v>9.1</v>
      </c>
      <c r="H3059" s="8">
        <f>IF(E3059&lt;&gt;0, ((E3059-F3059)/E3059)*100, 0)</f>
        <v>84.651162790697683</v>
      </c>
    </row>
    <row r="3060" spans="1:8" x14ac:dyDescent="0.2">
      <c r="A3060" s="2" t="s">
        <v>773</v>
      </c>
      <c r="B3060" s="2" t="s">
        <v>774</v>
      </c>
      <c r="C3060" s="2" t="s">
        <v>18</v>
      </c>
      <c r="D3060" s="6">
        <v>1</v>
      </c>
      <c r="E3060" s="8">
        <v>10.25</v>
      </c>
      <c r="F3060" s="8">
        <v>1.65</v>
      </c>
      <c r="G3060" s="8">
        <f>E3060-F3060</f>
        <v>8.6</v>
      </c>
      <c r="H3060" s="8">
        <f>IF(E3060&lt;&gt;0, ((E3060-F3060)/E3060)*100, 0)</f>
        <v>83.902439024390247</v>
      </c>
    </row>
    <row r="3061" spans="1:8" x14ac:dyDescent="0.2">
      <c r="A3061" s="2" t="s">
        <v>773</v>
      </c>
      <c r="B3061" s="2" t="s">
        <v>774</v>
      </c>
      <c r="C3061" s="2" t="s">
        <v>47</v>
      </c>
      <c r="D3061" s="6">
        <v>1</v>
      </c>
      <c r="E3061" s="8">
        <v>8</v>
      </c>
      <c r="F3061" s="8">
        <v>1.54</v>
      </c>
      <c r="G3061" s="8">
        <f>E3061-F3061</f>
        <v>6.46</v>
      </c>
      <c r="H3061" s="8">
        <f>IF(E3061&lt;&gt;0, ((E3061-F3061)/E3061)*100, 0)</f>
        <v>80.75</v>
      </c>
    </row>
    <row r="3062" spans="1:8" x14ac:dyDescent="0.2">
      <c r="A3062" s="2" t="s">
        <v>773</v>
      </c>
      <c r="B3062" s="2" t="s">
        <v>774</v>
      </c>
      <c r="C3062" s="2" t="s">
        <v>114</v>
      </c>
      <c r="D3062" s="6">
        <v>1</v>
      </c>
      <c r="E3062" s="8">
        <v>8</v>
      </c>
      <c r="F3062" s="8">
        <v>1.54</v>
      </c>
      <c r="G3062" s="8">
        <f>E3062-F3062</f>
        <v>6.46</v>
      </c>
      <c r="H3062" s="8">
        <f>IF(E3062&lt;&gt;0, ((E3062-F3062)/E3062)*100, 0)</f>
        <v>80.75</v>
      </c>
    </row>
    <row r="3063" spans="1:8" customFormat="1" ht="15" x14ac:dyDescent="0.25">
      <c r="D3063" s="12"/>
      <c r="E3063" s="12"/>
      <c r="F3063" s="12"/>
      <c r="G3063" s="12"/>
      <c r="H3063" s="12"/>
    </row>
    <row r="3064" spans="1:8" s="4" customFormat="1" x14ac:dyDescent="0.2">
      <c r="A3064" s="3" t="s">
        <v>19</v>
      </c>
      <c r="B3064" s="3" t="s">
        <v>19</v>
      </c>
      <c r="C3064" s="3" t="s">
        <v>19</v>
      </c>
      <c r="D3064" s="5">
        <f>SUBTOTAL(9, D3056:D3063)</f>
        <v>8</v>
      </c>
      <c r="E3064" s="7">
        <f>SUBTOTAL(9, E3056:E3063)</f>
        <v>32.85</v>
      </c>
      <c r="F3064" s="7">
        <f>SUBTOTAL(9, F3056:F3063)</f>
        <v>10.780000000000001</v>
      </c>
      <c r="G3064" s="7">
        <f>SUBTOTAL(9, G3056:G3063)</f>
        <v>22.07</v>
      </c>
      <c r="H3064" s="7">
        <f>IF(E3064&lt;&gt;0, ((E3064-F3064)/E3064)*100, 0)</f>
        <v>67.184170471841696</v>
      </c>
    </row>
    <row r="3065" spans="1:8" customFormat="1" ht="15" x14ac:dyDescent="0.25">
      <c r="D3065" s="12"/>
      <c r="E3065" s="12"/>
      <c r="F3065" s="12"/>
      <c r="G3065" s="12"/>
      <c r="H3065" s="12"/>
    </row>
    <row r="3066" spans="1:8" x14ac:dyDescent="0.2">
      <c r="A3066" s="2" t="s">
        <v>775</v>
      </c>
      <c r="B3066" s="2" t="s">
        <v>776</v>
      </c>
      <c r="C3066" s="2" t="s">
        <v>19</v>
      </c>
      <c r="G3066" s="8">
        <f>E3066-F3066</f>
        <v>0</v>
      </c>
      <c r="H3066" s="8">
        <f>IF(E3066&lt;&gt;0, ((E3066-F3066)/E3066)*100, 0)</f>
        <v>0</v>
      </c>
    </row>
    <row r="3067" spans="1:8" x14ac:dyDescent="0.2">
      <c r="A3067" s="2" t="s">
        <v>775</v>
      </c>
      <c r="B3067" s="2" t="s">
        <v>776</v>
      </c>
      <c r="C3067" s="2" t="s">
        <v>19</v>
      </c>
      <c r="E3067" s="8">
        <v>-50.25</v>
      </c>
      <c r="G3067" s="8">
        <f>E3067-F3067</f>
        <v>-50.25</v>
      </c>
      <c r="H3067" s="8">
        <f>IF(E3067&lt;&gt;0, ((E3067-F3067)/E3067)*100, 0)</f>
        <v>100</v>
      </c>
    </row>
    <row r="3068" spans="1:8" x14ac:dyDescent="0.2">
      <c r="A3068" s="2" t="s">
        <v>775</v>
      </c>
      <c r="B3068" s="2" t="s">
        <v>776</v>
      </c>
      <c r="C3068" s="2" t="s">
        <v>19</v>
      </c>
      <c r="E3068" s="8">
        <v>-27</v>
      </c>
      <c r="G3068" s="8">
        <f>E3068-F3068</f>
        <v>-27</v>
      </c>
      <c r="H3068" s="8">
        <f>IF(E3068&lt;&gt;0, ((E3068-F3068)/E3068)*100, 0)</f>
        <v>100</v>
      </c>
    </row>
    <row r="3069" spans="1:8" x14ac:dyDescent="0.2">
      <c r="A3069" s="2" t="s">
        <v>775</v>
      </c>
      <c r="B3069" s="2" t="s">
        <v>776</v>
      </c>
      <c r="C3069" s="2" t="s">
        <v>19</v>
      </c>
      <c r="E3069" s="8">
        <v>-16</v>
      </c>
      <c r="G3069" s="8">
        <f>E3069-F3069</f>
        <v>-16</v>
      </c>
      <c r="H3069" s="8">
        <f>IF(E3069&lt;&gt;0, ((E3069-F3069)/E3069)*100, 0)</f>
        <v>100</v>
      </c>
    </row>
    <row r="3070" spans="1:8" x14ac:dyDescent="0.2">
      <c r="A3070" s="2" t="s">
        <v>775</v>
      </c>
      <c r="B3070" s="2" t="s">
        <v>776</v>
      </c>
      <c r="C3070" s="2" t="s">
        <v>19</v>
      </c>
      <c r="E3070" s="8">
        <v>-65</v>
      </c>
      <c r="G3070" s="8">
        <f>E3070-F3070</f>
        <v>-65</v>
      </c>
      <c r="H3070" s="8">
        <f>IF(E3070&lt;&gt;0, ((E3070-F3070)/E3070)*100, 0)</f>
        <v>100</v>
      </c>
    </row>
    <row r="3071" spans="1:8" x14ac:dyDescent="0.2">
      <c r="A3071" s="2" t="s">
        <v>775</v>
      </c>
      <c r="B3071" s="2" t="s">
        <v>776</v>
      </c>
      <c r="C3071" s="2" t="s">
        <v>19</v>
      </c>
      <c r="E3071" s="8">
        <v>-33.75</v>
      </c>
      <c r="G3071" s="8">
        <f>E3071-F3071</f>
        <v>-33.75</v>
      </c>
      <c r="H3071" s="8">
        <f>IF(E3071&lt;&gt;0, ((E3071-F3071)/E3071)*100, 0)</f>
        <v>100</v>
      </c>
    </row>
    <row r="3072" spans="1:8" x14ac:dyDescent="0.2">
      <c r="A3072" s="2" t="s">
        <v>775</v>
      </c>
      <c r="B3072" s="2" t="s">
        <v>776</v>
      </c>
      <c r="C3072" s="2" t="s">
        <v>19</v>
      </c>
      <c r="E3072" s="8">
        <v>-57.5</v>
      </c>
      <c r="G3072" s="8">
        <f>E3072-F3072</f>
        <v>-57.5</v>
      </c>
      <c r="H3072" s="8">
        <f>IF(E3072&lt;&gt;0, ((E3072-F3072)/E3072)*100, 0)</f>
        <v>100</v>
      </c>
    </row>
    <row r="3073" spans="1:8" x14ac:dyDescent="0.2">
      <c r="A3073" s="2" t="s">
        <v>775</v>
      </c>
      <c r="B3073" s="2" t="s">
        <v>776</v>
      </c>
      <c r="C3073" s="2" t="s">
        <v>19</v>
      </c>
      <c r="E3073" s="8">
        <v>-57.5</v>
      </c>
      <c r="G3073" s="8">
        <f>E3073-F3073</f>
        <v>-57.5</v>
      </c>
      <c r="H3073" s="8">
        <f>IF(E3073&lt;&gt;0, ((E3073-F3073)/E3073)*100, 0)</f>
        <v>100</v>
      </c>
    </row>
    <row r="3074" spans="1:8" x14ac:dyDescent="0.2">
      <c r="A3074" s="2" t="s">
        <v>775</v>
      </c>
      <c r="B3074" s="2" t="s">
        <v>776</v>
      </c>
      <c r="C3074" s="2" t="s">
        <v>19</v>
      </c>
      <c r="E3074" s="8">
        <v>-25.5</v>
      </c>
      <c r="G3074" s="8">
        <f>E3074-F3074</f>
        <v>-25.5</v>
      </c>
      <c r="H3074" s="8">
        <f>IF(E3074&lt;&gt;0, ((E3074-F3074)/E3074)*100, 0)</f>
        <v>100</v>
      </c>
    </row>
    <row r="3075" spans="1:8" x14ac:dyDescent="0.2">
      <c r="A3075" s="2" t="s">
        <v>775</v>
      </c>
      <c r="B3075" s="2" t="s">
        <v>776</v>
      </c>
      <c r="C3075" s="2" t="s">
        <v>19</v>
      </c>
      <c r="E3075" s="8">
        <v>-125</v>
      </c>
      <c r="G3075" s="8">
        <f>E3075-F3075</f>
        <v>-125</v>
      </c>
      <c r="H3075" s="8">
        <f>IF(E3075&lt;&gt;0, ((E3075-F3075)/E3075)*100, 0)</f>
        <v>100</v>
      </c>
    </row>
    <row r="3076" spans="1:8" x14ac:dyDescent="0.2">
      <c r="A3076" s="2" t="s">
        <v>775</v>
      </c>
      <c r="B3076" s="2" t="s">
        <v>776</v>
      </c>
      <c r="C3076" s="2" t="s">
        <v>19</v>
      </c>
      <c r="E3076" s="8">
        <v>-171.75</v>
      </c>
      <c r="G3076" s="8">
        <f>E3076-F3076</f>
        <v>-171.75</v>
      </c>
      <c r="H3076" s="8">
        <f>IF(E3076&lt;&gt;0, ((E3076-F3076)/E3076)*100, 0)</f>
        <v>100</v>
      </c>
    </row>
    <row r="3077" spans="1:8" x14ac:dyDescent="0.2">
      <c r="A3077" s="2" t="s">
        <v>775</v>
      </c>
      <c r="B3077" s="2" t="s">
        <v>776</v>
      </c>
      <c r="C3077" s="2" t="s">
        <v>407</v>
      </c>
      <c r="D3077" s="6">
        <v>1</v>
      </c>
      <c r="E3077" s="8">
        <v>16.5</v>
      </c>
      <c r="F3077" s="8">
        <v>4.6399999999999997</v>
      </c>
      <c r="G3077" s="8">
        <f>E3077-F3077</f>
        <v>11.86</v>
      </c>
      <c r="H3077" s="8">
        <f>IF(E3077&lt;&gt;0, ((E3077-F3077)/E3077)*100, 0)</f>
        <v>71.878787878787875</v>
      </c>
    </row>
    <row r="3078" spans="1:8" x14ac:dyDescent="0.2">
      <c r="A3078" s="2" t="s">
        <v>775</v>
      </c>
      <c r="B3078" s="2" t="s">
        <v>776</v>
      </c>
      <c r="C3078" s="2" t="s">
        <v>34</v>
      </c>
      <c r="D3078" s="6">
        <v>3</v>
      </c>
      <c r="E3078" s="8">
        <v>60</v>
      </c>
      <c r="F3078" s="8">
        <v>13.53</v>
      </c>
      <c r="G3078" s="8">
        <f>E3078-F3078</f>
        <v>46.47</v>
      </c>
      <c r="H3078" s="8">
        <f>IF(E3078&lt;&gt;0, ((E3078-F3078)/E3078)*100, 0)</f>
        <v>77.45</v>
      </c>
    </row>
    <row r="3079" spans="1:8" x14ac:dyDescent="0.2">
      <c r="A3079" s="2" t="s">
        <v>775</v>
      </c>
      <c r="B3079" s="2" t="s">
        <v>776</v>
      </c>
      <c r="C3079" s="2" t="s">
        <v>52</v>
      </c>
      <c r="D3079" s="6">
        <v>1</v>
      </c>
      <c r="E3079" s="8">
        <v>3.5</v>
      </c>
      <c r="F3079" s="8">
        <v>0.33</v>
      </c>
      <c r="G3079" s="8">
        <f>E3079-F3079</f>
        <v>3.17</v>
      </c>
      <c r="H3079" s="8">
        <f>IF(E3079&lt;&gt;0, ((E3079-F3079)/E3079)*100, 0)</f>
        <v>90.571428571428569</v>
      </c>
    </row>
    <row r="3080" spans="1:8" x14ac:dyDescent="0.2">
      <c r="A3080" s="2" t="s">
        <v>775</v>
      </c>
      <c r="B3080" s="2" t="s">
        <v>776</v>
      </c>
      <c r="C3080" s="2" t="s">
        <v>276</v>
      </c>
      <c r="D3080" s="6">
        <v>2</v>
      </c>
      <c r="E3080" s="8">
        <v>50</v>
      </c>
      <c r="F3080" s="8">
        <v>8.8000000000000007</v>
      </c>
      <c r="G3080" s="8">
        <f>E3080-F3080</f>
        <v>41.2</v>
      </c>
      <c r="H3080" s="8">
        <f>IF(E3080&lt;&gt;0, ((E3080-F3080)/E3080)*100, 0)</f>
        <v>82.4</v>
      </c>
    </row>
    <row r="3081" spans="1:8" x14ac:dyDescent="0.2">
      <c r="A3081" s="2" t="s">
        <v>775</v>
      </c>
      <c r="B3081" s="2" t="s">
        <v>776</v>
      </c>
      <c r="C3081" s="2" t="s">
        <v>54</v>
      </c>
      <c r="D3081" s="6">
        <v>1</v>
      </c>
      <c r="E3081" s="8">
        <v>3.75</v>
      </c>
      <c r="F3081" s="8">
        <v>0.84</v>
      </c>
      <c r="G3081" s="8">
        <f>E3081-F3081</f>
        <v>2.91</v>
      </c>
      <c r="H3081" s="8">
        <f>IF(E3081&lt;&gt;0, ((E3081-F3081)/E3081)*100, 0)</f>
        <v>77.600000000000009</v>
      </c>
    </row>
    <row r="3082" spans="1:8" x14ac:dyDescent="0.2">
      <c r="A3082" s="2" t="s">
        <v>775</v>
      </c>
      <c r="B3082" s="2" t="s">
        <v>776</v>
      </c>
      <c r="C3082" s="2" t="s">
        <v>14</v>
      </c>
      <c r="D3082" s="6">
        <v>4</v>
      </c>
      <c r="E3082" s="8">
        <v>51</v>
      </c>
      <c r="F3082" s="8">
        <v>14.24</v>
      </c>
      <c r="G3082" s="8">
        <f>E3082-F3082</f>
        <v>36.76</v>
      </c>
      <c r="H3082" s="8">
        <f>IF(E3082&lt;&gt;0, ((E3082-F3082)/E3082)*100, 0)</f>
        <v>72.078431372549005</v>
      </c>
    </row>
    <row r="3083" spans="1:8" x14ac:dyDescent="0.2">
      <c r="A3083" s="2" t="s">
        <v>775</v>
      </c>
      <c r="B3083" s="2" t="s">
        <v>776</v>
      </c>
      <c r="C3083" s="2" t="s">
        <v>15</v>
      </c>
      <c r="D3083" s="6">
        <v>1</v>
      </c>
      <c r="E3083" s="8">
        <v>14.5</v>
      </c>
      <c r="F3083" s="8">
        <v>3.83</v>
      </c>
      <c r="G3083" s="8">
        <f>E3083-F3083</f>
        <v>10.67</v>
      </c>
      <c r="H3083" s="8">
        <f>IF(E3083&lt;&gt;0, ((E3083-F3083)/E3083)*100, 0)</f>
        <v>73.586206896551715</v>
      </c>
    </row>
    <row r="3084" spans="1:8" x14ac:dyDescent="0.2">
      <c r="A3084" s="2" t="s">
        <v>775</v>
      </c>
      <c r="B3084" s="2" t="s">
        <v>776</v>
      </c>
      <c r="C3084" s="2" t="s">
        <v>16</v>
      </c>
      <c r="D3084" s="6">
        <v>1</v>
      </c>
      <c r="E3084" s="8">
        <v>14</v>
      </c>
      <c r="F3084" s="8">
        <v>3.83</v>
      </c>
      <c r="G3084" s="8">
        <f>E3084-F3084</f>
        <v>10.17</v>
      </c>
      <c r="H3084" s="8">
        <f>IF(E3084&lt;&gt;0, ((E3084-F3084)/E3084)*100, 0)</f>
        <v>72.642857142857139</v>
      </c>
    </row>
    <row r="3085" spans="1:8" x14ac:dyDescent="0.2">
      <c r="A3085" s="2" t="s">
        <v>775</v>
      </c>
      <c r="B3085" s="2" t="s">
        <v>776</v>
      </c>
      <c r="C3085" s="2" t="s">
        <v>279</v>
      </c>
      <c r="D3085" s="6">
        <v>1</v>
      </c>
      <c r="E3085" s="8">
        <v>22.5</v>
      </c>
      <c r="F3085" s="8">
        <v>5.35</v>
      </c>
      <c r="G3085" s="8">
        <f>E3085-F3085</f>
        <v>17.149999999999999</v>
      </c>
      <c r="H3085" s="8">
        <f>IF(E3085&lt;&gt;0, ((E3085-F3085)/E3085)*100, 0)</f>
        <v>76.222222222222214</v>
      </c>
    </row>
    <row r="3086" spans="1:8" x14ac:dyDescent="0.2">
      <c r="A3086" s="2" t="s">
        <v>775</v>
      </c>
      <c r="B3086" s="2" t="s">
        <v>776</v>
      </c>
      <c r="C3086" s="2" t="s">
        <v>67</v>
      </c>
      <c r="D3086" s="6">
        <v>1</v>
      </c>
      <c r="E3086" s="8">
        <v>14.75</v>
      </c>
      <c r="F3086" s="8">
        <v>4.05</v>
      </c>
      <c r="G3086" s="8">
        <f>E3086-F3086</f>
        <v>10.7</v>
      </c>
      <c r="H3086" s="8">
        <f>IF(E3086&lt;&gt;0, ((E3086-F3086)/E3086)*100, 0)</f>
        <v>72.542372881355931</v>
      </c>
    </row>
    <row r="3087" spans="1:8" x14ac:dyDescent="0.2">
      <c r="A3087" s="2" t="s">
        <v>775</v>
      </c>
      <c r="B3087" s="2" t="s">
        <v>776</v>
      </c>
      <c r="C3087" s="2" t="s">
        <v>37</v>
      </c>
      <c r="D3087" s="6">
        <v>1</v>
      </c>
      <c r="E3087" s="8">
        <v>27</v>
      </c>
      <c r="F3087" s="8">
        <v>9.85</v>
      </c>
      <c r="G3087" s="8">
        <f>E3087-F3087</f>
        <v>17.149999999999999</v>
      </c>
      <c r="H3087" s="8">
        <f>IF(E3087&lt;&gt;0, ((E3087-F3087)/E3087)*100, 0)</f>
        <v>63.518518518518519</v>
      </c>
    </row>
    <row r="3088" spans="1:8" x14ac:dyDescent="0.2">
      <c r="A3088" s="2" t="s">
        <v>775</v>
      </c>
      <c r="B3088" s="2" t="s">
        <v>776</v>
      </c>
      <c r="C3088" s="2" t="s">
        <v>322</v>
      </c>
      <c r="D3088" s="6">
        <v>1</v>
      </c>
      <c r="E3088" s="8">
        <v>16.25</v>
      </c>
      <c r="F3088" s="8">
        <v>5.23</v>
      </c>
      <c r="G3088" s="8">
        <f>E3088-F3088</f>
        <v>11.02</v>
      </c>
      <c r="H3088" s="8">
        <f>IF(E3088&lt;&gt;0, ((E3088-F3088)/E3088)*100, 0)</f>
        <v>67.815384615384616</v>
      </c>
    </row>
    <row r="3089" spans="1:8" x14ac:dyDescent="0.2">
      <c r="A3089" s="2" t="s">
        <v>775</v>
      </c>
      <c r="B3089" s="2" t="s">
        <v>776</v>
      </c>
      <c r="C3089" s="2" t="s">
        <v>39</v>
      </c>
      <c r="D3089" s="6">
        <v>4</v>
      </c>
      <c r="E3089" s="8">
        <v>38</v>
      </c>
      <c r="F3089" s="8">
        <v>6.6</v>
      </c>
      <c r="G3089" s="8">
        <f>E3089-F3089</f>
        <v>31.4</v>
      </c>
      <c r="H3089" s="8">
        <f>IF(E3089&lt;&gt;0, ((E3089-F3089)/E3089)*100, 0)</f>
        <v>82.631578947368425</v>
      </c>
    </row>
    <row r="3090" spans="1:8" x14ac:dyDescent="0.2">
      <c r="A3090" s="2" t="s">
        <v>775</v>
      </c>
      <c r="B3090" s="2" t="s">
        <v>776</v>
      </c>
      <c r="C3090" s="2" t="s">
        <v>106</v>
      </c>
      <c r="D3090" s="6">
        <v>2</v>
      </c>
      <c r="E3090" s="8">
        <v>49.5</v>
      </c>
      <c r="F3090" s="8">
        <v>14.86</v>
      </c>
      <c r="G3090" s="8">
        <f>E3090-F3090</f>
        <v>34.64</v>
      </c>
      <c r="H3090" s="8">
        <f>IF(E3090&lt;&gt;0, ((E3090-F3090)/E3090)*100, 0)</f>
        <v>69.979797979797979</v>
      </c>
    </row>
    <row r="3091" spans="1:8" x14ac:dyDescent="0.2">
      <c r="A3091" s="2" t="s">
        <v>775</v>
      </c>
      <c r="B3091" s="2" t="s">
        <v>776</v>
      </c>
      <c r="C3091" s="2" t="s">
        <v>354</v>
      </c>
      <c r="D3091" s="6">
        <v>2</v>
      </c>
      <c r="E3091" s="8">
        <v>33.5</v>
      </c>
      <c r="F3091" s="8">
        <v>11.76</v>
      </c>
      <c r="G3091" s="8">
        <f>E3091-F3091</f>
        <v>21.740000000000002</v>
      </c>
      <c r="H3091" s="8">
        <f>IF(E3091&lt;&gt;0, ((E3091-F3091)/E3091)*100, 0)</f>
        <v>64.895522388059717</v>
      </c>
    </row>
    <row r="3092" spans="1:8" x14ac:dyDescent="0.2">
      <c r="A3092" s="2" t="s">
        <v>775</v>
      </c>
      <c r="B3092" s="2" t="s">
        <v>776</v>
      </c>
      <c r="C3092" s="2" t="s">
        <v>571</v>
      </c>
      <c r="D3092" s="6">
        <v>3</v>
      </c>
      <c r="E3092" s="8">
        <v>45</v>
      </c>
      <c r="F3092" s="8">
        <v>14.7</v>
      </c>
      <c r="G3092" s="8">
        <f>E3092-F3092</f>
        <v>30.3</v>
      </c>
      <c r="H3092" s="8">
        <f>IF(E3092&lt;&gt;0, ((E3092-F3092)/E3092)*100, 0)</f>
        <v>67.333333333333329</v>
      </c>
    </row>
    <row r="3093" spans="1:8" x14ac:dyDescent="0.2">
      <c r="A3093" s="2" t="s">
        <v>775</v>
      </c>
      <c r="B3093" s="2" t="s">
        <v>776</v>
      </c>
      <c r="C3093" s="2" t="s">
        <v>518</v>
      </c>
      <c r="D3093" s="6">
        <v>1</v>
      </c>
      <c r="E3093" s="8">
        <v>29.75</v>
      </c>
      <c r="G3093" s="8">
        <f>E3093-F3093</f>
        <v>29.75</v>
      </c>
      <c r="H3093" s="8">
        <f>IF(E3093&lt;&gt;0, ((E3093-F3093)/E3093)*100, 0)</f>
        <v>100</v>
      </c>
    </row>
    <row r="3094" spans="1:8" x14ac:dyDescent="0.2">
      <c r="A3094" s="2" t="s">
        <v>775</v>
      </c>
      <c r="B3094" s="2" t="s">
        <v>776</v>
      </c>
      <c r="C3094" s="2" t="s">
        <v>206</v>
      </c>
      <c r="D3094" s="6">
        <v>3</v>
      </c>
      <c r="E3094" s="8">
        <v>48.75</v>
      </c>
      <c r="F3094" s="8">
        <v>14.25</v>
      </c>
      <c r="G3094" s="8">
        <f>E3094-F3094</f>
        <v>34.5</v>
      </c>
      <c r="H3094" s="8">
        <f>IF(E3094&lt;&gt;0, ((E3094-F3094)/E3094)*100, 0)</f>
        <v>70.769230769230774</v>
      </c>
    </row>
    <row r="3095" spans="1:8" x14ac:dyDescent="0.2">
      <c r="A3095" s="2" t="s">
        <v>775</v>
      </c>
      <c r="B3095" s="2" t="s">
        <v>776</v>
      </c>
      <c r="C3095" s="2" t="s">
        <v>111</v>
      </c>
      <c r="D3095" s="6">
        <v>2</v>
      </c>
      <c r="E3095" s="8">
        <v>16</v>
      </c>
      <c r="F3095" s="8">
        <v>3.08</v>
      </c>
      <c r="G3095" s="8">
        <f>E3095-F3095</f>
        <v>12.92</v>
      </c>
      <c r="H3095" s="8">
        <f>IF(E3095&lt;&gt;0, ((E3095-F3095)/E3095)*100, 0)</f>
        <v>80.75</v>
      </c>
    </row>
    <row r="3096" spans="1:8" x14ac:dyDescent="0.2">
      <c r="A3096" s="2" t="s">
        <v>775</v>
      </c>
      <c r="B3096" s="2" t="s">
        <v>776</v>
      </c>
      <c r="C3096" s="2" t="s">
        <v>43</v>
      </c>
      <c r="D3096" s="6">
        <v>1</v>
      </c>
      <c r="E3096" s="8">
        <v>8</v>
      </c>
      <c r="F3096" s="8">
        <v>1.54</v>
      </c>
      <c r="G3096" s="8">
        <f>E3096-F3096</f>
        <v>6.46</v>
      </c>
      <c r="H3096" s="8">
        <f>IF(E3096&lt;&gt;0, ((E3096-F3096)/E3096)*100, 0)</f>
        <v>80.75</v>
      </c>
    </row>
    <row r="3097" spans="1:8" x14ac:dyDescent="0.2">
      <c r="A3097" s="2" t="s">
        <v>775</v>
      </c>
      <c r="B3097" s="2" t="s">
        <v>776</v>
      </c>
      <c r="C3097" s="2" t="s">
        <v>46</v>
      </c>
      <c r="D3097" s="6">
        <v>3</v>
      </c>
      <c r="E3097" s="8">
        <v>24</v>
      </c>
      <c r="F3097" s="8">
        <v>4.62</v>
      </c>
      <c r="G3097" s="8">
        <f>E3097-F3097</f>
        <v>19.38</v>
      </c>
      <c r="H3097" s="8">
        <f>IF(E3097&lt;&gt;0, ((E3097-F3097)/E3097)*100, 0)</f>
        <v>80.75</v>
      </c>
    </row>
    <row r="3098" spans="1:8" x14ac:dyDescent="0.2">
      <c r="A3098" s="2" t="s">
        <v>775</v>
      </c>
      <c r="B3098" s="2" t="s">
        <v>776</v>
      </c>
      <c r="C3098" s="2" t="s">
        <v>112</v>
      </c>
      <c r="D3098" s="6">
        <v>1</v>
      </c>
      <c r="E3098" s="8">
        <v>8</v>
      </c>
      <c r="F3098" s="8">
        <v>1.54</v>
      </c>
      <c r="G3098" s="8">
        <f>E3098-F3098</f>
        <v>6.46</v>
      </c>
      <c r="H3098" s="8">
        <f>IF(E3098&lt;&gt;0, ((E3098-F3098)/E3098)*100, 0)</f>
        <v>80.75</v>
      </c>
    </row>
    <row r="3099" spans="1:8" x14ac:dyDescent="0.2">
      <c r="A3099" s="2" t="s">
        <v>775</v>
      </c>
      <c r="B3099" s="2" t="s">
        <v>776</v>
      </c>
      <c r="C3099" s="2" t="s">
        <v>136</v>
      </c>
      <c r="D3099" s="6">
        <v>3</v>
      </c>
      <c r="E3099" s="8">
        <v>24</v>
      </c>
      <c r="F3099" s="8">
        <v>4.62</v>
      </c>
      <c r="G3099" s="8">
        <f>E3099-F3099</f>
        <v>19.38</v>
      </c>
      <c r="H3099" s="8">
        <f>IF(E3099&lt;&gt;0, ((E3099-F3099)/E3099)*100, 0)</f>
        <v>80.75</v>
      </c>
    </row>
    <row r="3100" spans="1:8" x14ac:dyDescent="0.2">
      <c r="A3100" s="2" t="s">
        <v>775</v>
      </c>
      <c r="B3100" s="2" t="s">
        <v>776</v>
      </c>
      <c r="C3100" s="2" t="s">
        <v>30</v>
      </c>
      <c r="D3100" s="6">
        <v>1</v>
      </c>
      <c r="E3100" s="8">
        <v>11</v>
      </c>
      <c r="F3100" s="8">
        <v>2.09</v>
      </c>
      <c r="G3100" s="8">
        <f>E3100-F3100</f>
        <v>8.91</v>
      </c>
      <c r="H3100" s="8">
        <f>IF(E3100&lt;&gt;0, ((E3100-F3100)/E3100)*100, 0)</f>
        <v>81</v>
      </c>
    </row>
    <row r="3101" spans="1:8" customFormat="1" ht="15" x14ac:dyDescent="0.25">
      <c r="D3101" s="12"/>
      <c r="E3101" s="12"/>
      <c r="F3101" s="12"/>
      <c r="G3101" s="12"/>
      <c r="H3101" s="12"/>
    </row>
    <row r="3102" spans="1:8" s="4" customFormat="1" x14ac:dyDescent="0.2">
      <c r="A3102" s="3" t="s">
        <v>19</v>
      </c>
      <c r="B3102" s="3" t="s">
        <v>19</v>
      </c>
      <c r="C3102" s="3" t="s">
        <v>19</v>
      </c>
      <c r="D3102" s="5">
        <f>SUBTOTAL(9, D3066:D3101)</f>
        <v>44</v>
      </c>
      <c r="E3102" s="7">
        <f>SUBTOTAL(9, E3066:E3101)</f>
        <v>0</v>
      </c>
      <c r="F3102" s="7">
        <f>SUBTOTAL(9, F3066:F3101)</f>
        <v>154.18</v>
      </c>
      <c r="G3102" s="7">
        <f>SUBTOTAL(9, G3066:G3101)</f>
        <v>-154.18000000000006</v>
      </c>
      <c r="H3102" s="7">
        <f>IF(E3102&lt;&gt;0, ((E3102-F3102)/E3102)*100, 0)</f>
        <v>0</v>
      </c>
    </row>
    <row r="3103" spans="1:8" customFormat="1" ht="15" x14ac:dyDescent="0.25">
      <c r="D3103" s="12"/>
      <c r="E3103" s="12"/>
      <c r="F3103" s="12"/>
      <c r="G3103" s="12"/>
      <c r="H3103" s="12"/>
    </row>
    <row r="3104" spans="1:8" x14ac:dyDescent="0.2">
      <c r="A3104" s="2" t="s">
        <v>777</v>
      </c>
      <c r="B3104" s="2" t="s">
        <v>778</v>
      </c>
      <c r="C3104" s="2" t="s">
        <v>40</v>
      </c>
      <c r="D3104" s="6">
        <v>1</v>
      </c>
      <c r="E3104" s="8">
        <v>38.25</v>
      </c>
      <c r="F3104" s="8">
        <v>7.7</v>
      </c>
      <c r="G3104" s="8">
        <f>E3104-F3104</f>
        <v>30.55</v>
      </c>
      <c r="H3104" s="8">
        <f>IF(E3104&lt;&gt;0, ((E3104-F3104)/E3104)*100, 0)</f>
        <v>79.869281045751634</v>
      </c>
    </row>
    <row r="3105" spans="1:8" x14ac:dyDescent="0.2">
      <c r="A3105" s="2" t="s">
        <v>777</v>
      </c>
      <c r="B3105" s="2" t="s">
        <v>778</v>
      </c>
      <c r="C3105" s="2" t="s">
        <v>239</v>
      </c>
      <c r="D3105" s="6">
        <v>1</v>
      </c>
      <c r="E3105" s="8">
        <v>29.5</v>
      </c>
      <c r="F3105" s="8">
        <v>6.23</v>
      </c>
      <c r="G3105" s="8">
        <f>E3105-F3105</f>
        <v>23.27</v>
      </c>
      <c r="H3105" s="8">
        <f>IF(E3105&lt;&gt;0, ((E3105-F3105)/E3105)*100, 0)</f>
        <v>78.881355932203391</v>
      </c>
    </row>
    <row r="3106" spans="1:8" x14ac:dyDescent="0.2">
      <c r="A3106" s="2" t="s">
        <v>777</v>
      </c>
      <c r="B3106" s="2" t="s">
        <v>778</v>
      </c>
      <c r="C3106" s="2" t="s">
        <v>55</v>
      </c>
      <c r="D3106" s="6">
        <v>1</v>
      </c>
      <c r="E3106" s="8">
        <v>27.5</v>
      </c>
      <c r="F3106" s="8">
        <v>5.94</v>
      </c>
      <c r="G3106" s="8">
        <f>E3106-F3106</f>
        <v>21.56</v>
      </c>
      <c r="H3106" s="8">
        <f>IF(E3106&lt;&gt;0, ((E3106-F3106)/E3106)*100, 0)</f>
        <v>78.399999999999991</v>
      </c>
    </row>
    <row r="3107" spans="1:8" customFormat="1" ht="15" x14ac:dyDescent="0.25">
      <c r="D3107" s="12"/>
      <c r="E3107" s="12"/>
      <c r="F3107" s="12"/>
      <c r="G3107" s="12"/>
      <c r="H3107" s="12"/>
    </row>
    <row r="3108" spans="1:8" s="4" customFormat="1" x14ac:dyDescent="0.2">
      <c r="A3108" s="3" t="s">
        <v>19</v>
      </c>
      <c r="B3108" s="3" t="s">
        <v>19</v>
      </c>
      <c r="C3108" s="3" t="s">
        <v>19</v>
      </c>
      <c r="D3108" s="5">
        <f>SUBTOTAL(9, D3104:D3107)</f>
        <v>3</v>
      </c>
      <c r="E3108" s="7">
        <f>SUBTOTAL(9, E3104:E3107)</f>
        <v>95.25</v>
      </c>
      <c r="F3108" s="7">
        <f>SUBTOTAL(9, F3104:F3107)</f>
        <v>19.87</v>
      </c>
      <c r="G3108" s="7">
        <f>SUBTOTAL(9, G3104:G3107)</f>
        <v>75.38</v>
      </c>
      <c r="H3108" s="7">
        <f>IF(E3108&lt;&gt;0, ((E3108-F3108)/E3108)*100, 0)</f>
        <v>79.139107611548553</v>
      </c>
    </row>
    <row r="3109" spans="1:8" customFormat="1" ht="15" x14ac:dyDescent="0.25">
      <c r="D3109" s="12"/>
      <c r="E3109" s="12"/>
      <c r="F3109" s="12"/>
      <c r="G3109" s="12"/>
      <c r="H3109" s="12"/>
    </row>
    <row r="3110" spans="1:8" x14ac:dyDescent="0.2">
      <c r="A3110" s="2" t="s">
        <v>779</v>
      </c>
      <c r="B3110" s="2" t="s">
        <v>780</v>
      </c>
      <c r="C3110" s="2" t="s">
        <v>87</v>
      </c>
      <c r="D3110" s="6">
        <v>2</v>
      </c>
      <c r="E3110" s="8">
        <v>21</v>
      </c>
      <c r="F3110" s="8">
        <v>5.18</v>
      </c>
      <c r="G3110" s="8">
        <f>E3110-F3110</f>
        <v>15.82</v>
      </c>
      <c r="H3110" s="8">
        <f>IF(E3110&lt;&gt;0, ((E3110-F3110)/E3110)*100, 0)</f>
        <v>75.333333333333329</v>
      </c>
    </row>
    <row r="3111" spans="1:8" x14ac:dyDescent="0.2">
      <c r="A3111" s="2" t="s">
        <v>779</v>
      </c>
      <c r="B3111" s="2" t="s">
        <v>780</v>
      </c>
      <c r="C3111" s="2" t="s">
        <v>145</v>
      </c>
      <c r="D3111" s="6">
        <v>1</v>
      </c>
      <c r="E3111" s="8">
        <v>18.5</v>
      </c>
      <c r="F3111" s="8">
        <v>4.79</v>
      </c>
      <c r="G3111" s="8">
        <f>E3111-F3111</f>
        <v>13.71</v>
      </c>
      <c r="H3111" s="8">
        <f>IF(E3111&lt;&gt;0, ((E3111-F3111)/E3111)*100, 0)</f>
        <v>74.108108108108112</v>
      </c>
    </row>
    <row r="3112" spans="1:8" x14ac:dyDescent="0.2">
      <c r="A3112" s="2" t="s">
        <v>779</v>
      </c>
      <c r="B3112" s="2" t="s">
        <v>780</v>
      </c>
      <c r="C3112" s="2" t="s">
        <v>192</v>
      </c>
      <c r="D3112" s="6">
        <v>1</v>
      </c>
      <c r="E3112" s="8">
        <v>18.5</v>
      </c>
      <c r="F3112" s="8">
        <v>5.78</v>
      </c>
      <c r="G3112" s="8">
        <f>E3112-F3112</f>
        <v>12.719999999999999</v>
      </c>
      <c r="H3112" s="8">
        <f>IF(E3112&lt;&gt;0, ((E3112-F3112)/E3112)*100, 0)</f>
        <v>68.756756756756758</v>
      </c>
    </row>
    <row r="3113" spans="1:8" x14ac:dyDescent="0.2">
      <c r="A3113" s="2" t="s">
        <v>779</v>
      </c>
      <c r="B3113" s="2" t="s">
        <v>780</v>
      </c>
      <c r="C3113" s="2" t="s">
        <v>365</v>
      </c>
      <c r="D3113" s="6">
        <v>1</v>
      </c>
      <c r="E3113" s="8">
        <v>15</v>
      </c>
      <c r="F3113" s="8">
        <v>3.96</v>
      </c>
      <c r="G3113" s="8">
        <f>E3113-F3113</f>
        <v>11.04</v>
      </c>
      <c r="H3113" s="8">
        <f>IF(E3113&lt;&gt;0, ((E3113-F3113)/E3113)*100, 0)</f>
        <v>73.599999999999994</v>
      </c>
    </row>
    <row r="3114" spans="1:8" x14ac:dyDescent="0.2">
      <c r="A3114" s="2" t="s">
        <v>779</v>
      </c>
      <c r="B3114" s="2" t="s">
        <v>780</v>
      </c>
      <c r="C3114" s="2" t="s">
        <v>360</v>
      </c>
      <c r="D3114" s="6">
        <v>1</v>
      </c>
      <c r="E3114" s="8">
        <v>15</v>
      </c>
      <c r="F3114" s="8">
        <v>3.96</v>
      </c>
      <c r="G3114" s="8">
        <f>E3114-F3114</f>
        <v>11.04</v>
      </c>
      <c r="H3114" s="8">
        <f>IF(E3114&lt;&gt;0, ((E3114-F3114)/E3114)*100, 0)</f>
        <v>73.599999999999994</v>
      </c>
    </row>
    <row r="3115" spans="1:8" customFormat="1" ht="15" x14ac:dyDescent="0.25">
      <c r="D3115" s="12"/>
      <c r="E3115" s="12"/>
      <c r="F3115" s="12"/>
      <c r="G3115" s="12"/>
      <c r="H3115" s="12"/>
    </row>
    <row r="3116" spans="1:8" s="4" customFormat="1" x14ac:dyDescent="0.2">
      <c r="A3116" s="3" t="s">
        <v>19</v>
      </c>
      <c r="B3116" s="3" t="s">
        <v>19</v>
      </c>
      <c r="C3116" s="3" t="s">
        <v>19</v>
      </c>
      <c r="D3116" s="5">
        <f>SUBTOTAL(9, D3110:D3115)</f>
        <v>6</v>
      </c>
      <c r="E3116" s="7">
        <f>SUBTOTAL(9, E3110:E3115)</f>
        <v>88</v>
      </c>
      <c r="F3116" s="7">
        <f>SUBTOTAL(9, F3110:F3115)</f>
        <v>23.67</v>
      </c>
      <c r="G3116" s="7">
        <f>SUBTOTAL(9, G3110:G3115)</f>
        <v>64.33</v>
      </c>
      <c r="H3116" s="7">
        <f>IF(E3116&lt;&gt;0, ((E3116-F3116)/E3116)*100, 0)</f>
        <v>73.10227272727272</v>
      </c>
    </row>
    <row r="3117" spans="1:8" customFormat="1" ht="15" x14ac:dyDescent="0.25">
      <c r="D3117" s="12"/>
      <c r="E3117" s="12"/>
      <c r="F3117" s="12"/>
      <c r="G3117" s="12"/>
      <c r="H3117" s="12"/>
    </row>
    <row r="3118" spans="1:8" x14ac:dyDescent="0.2">
      <c r="A3118" s="2" t="s">
        <v>781</v>
      </c>
      <c r="B3118" s="2" t="s">
        <v>782</v>
      </c>
      <c r="C3118" s="2" t="s">
        <v>207</v>
      </c>
      <c r="D3118" s="6">
        <v>1</v>
      </c>
      <c r="E3118" s="8">
        <v>7.5</v>
      </c>
      <c r="F3118" s="8">
        <v>1.32</v>
      </c>
      <c r="G3118" s="8">
        <f>E3118-F3118</f>
        <v>6.18</v>
      </c>
      <c r="H3118" s="8">
        <f>IF(E3118&lt;&gt;0, ((E3118-F3118)/E3118)*100, 0)</f>
        <v>82.399999999999991</v>
      </c>
    </row>
    <row r="3119" spans="1:8" customFormat="1" ht="15" x14ac:dyDescent="0.25">
      <c r="D3119" s="12"/>
      <c r="E3119" s="12"/>
      <c r="F3119" s="12"/>
      <c r="G3119" s="12"/>
      <c r="H3119" s="12"/>
    </row>
    <row r="3120" spans="1:8" s="4" customFormat="1" x14ac:dyDescent="0.2">
      <c r="A3120" s="3" t="s">
        <v>19</v>
      </c>
      <c r="B3120" s="3" t="s">
        <v>19</v>
      </c>
      <c r="C3120" s="3" t="s">
        <v>19</v>
      </c>
      <c r="D3120" s="5">
        <f>SUBTOTAL(9, D3118:D3119)</f>
        <v>1</v>
      </c>
      <c r="E3120" s="7">
        <f>SUBTOTAL(9, E3118:E3119)</f>
        <v>7.5</v>
      </c>
      <c r="F3120" s="7">
        <f>SUBTOTAL(9, F3118:F3119)</f>
        <v>1.32</v>
      </c>
      <c r="G3120" s="7">
        <f>SUBTOTAL(9, G3118:G3119)</f>
        <v>6.18</v>
      </c>
      <c r="H3120" s="7">
        <f>IF(E3120&lt;&gt;0, ((E3120-F3120)/E3120)*100, 0)</f>
        <v>82.399999999999991</v>
      </c>
    </row>
    <row r="3121" spans="1:8" customFormat="1" ht="15" x14ac:dyDescent="0.25">
      <c r="D3121" s="12"/>
      <c r="E3121" s="12"/>
      <c r="F3121" s="12"/>
      <c r="G3121" s="12"/>
      <c r="H3121" s="12"/>
    </row>
    <row r="3122" spans="1:8" x14ac:dyDescent="0.2">
      <c r="A3122" s="2" t="s">
        <v>783</v>
      </c>
      <c r="B3122" s="2" t="s">
        <v>784</v>
      </c>
      <c r="C3122" s="2" t="s">
        <v>10</v>
      </c>
      <c r="D3122" s="6">
        <v>1</v>
      </c>
      <c r="E3122" s="8">
        <v>17.5</v>
      </c>
      <c r="F3122" s="8">
        <v>4.13</v>
      </c>
      <c r="G3122" s="8">
        <f>E3122-F3122</f>
        <v>13.370000000000001</v>
      </c>
      <c r="H3122" s="8">
        <f>IF(E3122&lt;&gt;0, ((E3122-F3122)/E3122)*100, 0)</f>
        <v>76.400000000000006</v>
      </c>
    </row>
    <row r="3123" spans="1:8" x14ac:dyDescent="0.2">
      <c r="A3123" s="2" t="s">
        <v>783</v>
      </c>
      <c r="B3123" s="2" t="s">
        <v>784</v>
      </c>
      <c r="C3123" s="2" t="s">
        <v>76</v>
      </c>
      <c r="D3123" s="6">
        <v>1</v>
      </c>
      <c r="E3123" s="8">
        <v>16.5</v>
      </c>
      <c r="F3123" s="8">
        <v>5.91</v>
      </c>
      <c r="G3123" s="8">
        <f>E3123-F3123</f>
        <v>10.59</v>
      </c>
      <c r="H3123" s="8">
        <f>IF(E3123&lt;&gt;0, ((E3123-F3123)/E3123)*100, 0)</f>
        <v>64.181818181818187</v>
      </c>
    </row>
    <row r="3124" spans="1:8" x14ac:dyDescent="0.2">
      <c r="A3124" s="2" t="s">
        <v>783</v>
      </c>
      <c r="B3124" s="2" t="s">
        <v>784</v>
      </c>
      <c r="C3124" s="2" t="s">
        <v>12</v>
      </c>
      <c r="D3124" s="6">
        <v>1</v>
      </c>
      <c r="E3124" s="8">
        <v>16.5</v>
      </c>
      <c r="F3124" s="8">
        <v>4.6399999999999997</v>
      </c>
      <c r="G3124" s="8">
        <f>E3124-F3124</f>
        <v>11.86</v>
      </c>
      <c r="H3124" s="8">
        <f>IF(E3124&lt;&gt;0, ((E3124-F3124)/E3124)*100, 0)</f>
        <v>71.878787878787875</v>
      </c>
    </row>
    <row r="3125" spans="1:8" x14ac:dyDescent="0.2">
      <c r="A3125" s="2" t="s">
        <v>783</v>
      </c>
      <c r="B3125" s="2" t="s">
        <v>784</v>
      </c>
      <c r="C3125" s="2" t="s">
        <v>99</v>
      </c>
      <c r="D3125" s="6">
        <v>1</v>
      </c>
      <c r="E3125" s="8">
        <v>27</v>
      </c>
      <c r="F3125" s="8">
        <v>8.4</v>
      </c>
      <c r="G3125" s="8">
        <f>E3125-F3125</f>
        <v>18.600000000000001</v>
      </c>
      <c r="H3125" s="8">
        <f>IF(E3125&lt;&gt;0, ((E3125-F3125)/E3125)*100, 0)</f>
        <v>68.8888888888889</v>
      </c>
    </row>
    <row r="3126" spans="1:8" x14ac:dyDescent="0.2">
      <c r="A3126" s="2" t="s">
        <v>783</v>
      </c>
      <c r="B3126" s="2" t="s">
        <v>784</v>
      </c>
      <c r="C3126" s="2" t="s">
        <v>276</v>
      </c>
      <c r="D3126" s="6">
        <v>1</v>
      </c>
      <c r="E3126" s="8">
        <v>25</v>
      </c>
      <c r="F3126" s="8">
        <v>4.4000000000000004</v>
      </c>
      <c r="G3126" s="8">
        <f>E3126-F3126</f>
        <v>20.6</v>
      </c>
      <c r="H3126" s="8">
        <f>IF(E3126&lt;&gt;0, ((E3126-F3126)/E3126)*100, 0)</f>
        <v>82.4</v>
      </c>
    </row>
    <row r="3127" spans="1:8" x14ac:dyDescent="0.2">
      <c r="A3127" s="2" t="s">
        <v>783</v>
      </c>
      <c r="B3127" s="2" t="s">
        <v>784</v>
      </c>
      <c r="C3127" s="2" t="s">
        <v>277</v>
      </c>
      <c r="D3127" s="6">
        <v>1</v>
      </c>
      <c r="E3127" s="8">
        <v>14</v>
      </c>
      <c r="F3127" s="8">
        <v>3.36</v>
      </c>
      <c r="G3127" s="8">
        <f>E3127-F3127</f>
        <v>10.64</v>
      </c>
      <c r="H3127" s="8">
        <f>IF(E3127&lt;&gt;0, ((E3127-F3127)/E3127)*100, 0)</f>
        <v>76</v>
      </c>
    </row>
    <row r="3128" spans="1:8" x14ac:dyDescent="0.2">
      <c r="A3128" s="2" t="s">
        <v>783</v>
      </c>
      <c r="B3128" s="2" t="s">
        <v>784</v>
      </c>
      <c r="C3128" s="2" t="s">
        <v>196</v>
      </c>
      <c r="D3128" s="6">
        <v>1</v>
      </c>
      <c r="E3128" s="8">
        <v>10.95</v>
      </c>
      <c r="F3128" s="8">
        <v>2.3199999999999998</v>
      </c>
      <c r="G3128" s="8">
        <f>E3128-F3128</f>
        <v>8.629999999999999</v>
      </c>
      <c r="H3128" s="8">
        <f>IF(E3128&lt;&gt;0, ((E3128-F3128)/E3128)*100, 0)</f>
        <v>78.81278538812785</v>
      </c>
    </row>
    <row r="3129" spans="1:8" x14ac:dyDescent="0.2">
      <c r="A3129" s="2" t="s">
        <v>783</v>
      </c>
      <c r="B3129" s="2" t="s">
        <v>784</v>
      </c>
      <c r="C3129" s="2" t="s">
        <v>139</v>
      </c>
      <c r="D3129" s="6">
        <v>1</v>
      </c>
      <c r="E3129" s="8">
        <v>17.5</v>
      </c>
      <c r="F3129" s="8">
        <v>8.26</v>
      </c>
      <c r="G3129" s="8">
        <f>E3129-F3129</f>
        <v>9.24</v>
      </c>
      <c r="H3129" s="8">
        <f>IF(E3129&lt;&gt;0, ((E3129-F3129)/E3129)*100, 0)</f>
        <v>52.800000000000004</v>
      </c>
    </row>
    <row r="3130" spans="1:8" x14ac:dyDescent="0.2">
      <c r="A3130" s="2" t="s">
        <v>783</v>
      </c>
      <c r="B3130" s="2" t="s">
        <v>784</v>
      </c>
      <c r="C3130" s="2" t="s">
        <v>106</v>
      </c>
      <c r="D3130" s="6">
        <v>1</v>
      </c>
      <c r="E3130" s="8">
        <v>24.75</v>
      </c>
      <c r="F3130" s="8">
        <v>7.43</v>
      </c>
      <c r="G3130" s="8">
        <f>E3130-F3130</f>
        <v>17.32</v>
      </c>
      <c r="H3130" s="8">
        <f>IF(E3130&lt;&gt;0, ((E3130-F3130)/E3130)*100, 0)</f>
        <v>69.979797979797979</v>
      </c>
    </row>
    <row r="3131" spans="1:8" x14ac:dyDescent="0.2">
      <c r="A3131" s="2" t="s">
        <v>783</v>
      </c>
      <c r="B3131" s="2" t="s">
        <v>784</v>
      </c>
      <c r="C3131" s="2" t="s">
        <v>239</v>
      </c>
      <c r="D3131" s="6">
        <v>1</v>
      </c>
      <c r="E3131" s="8">
        <v>29.5</v>
      </c>
      <c r="F3131" s="8">
        <v>6.23</v>
      </c>
      <c r="G3131" s="8">
        <f>E3131-F3131</f>
        <v>23.27</v>
      </c>
      <c r="H3131" s="8">
        <f>IF(E3131&lt;&gt;0, ((E3131-F3131)/E3131)*100, 0)</f>
        <v>78.881355932203391</v>
      </c>
    </row>
    <row r="3132" spans="1:8" x14ac:dyDescent="0.2">
      <c r="A3132" s="2" t="s">
        <v>783</v>
      </c>
      <c r="B3132" s="2" t="s">
        <v>784</v>
      </c>
      <c r="C3132" s="2" t="s">
        <v>199</v>
      </c>
      <c r="D3132" s="6">
        <v>1</v>
      </c>
      <c r="E3132" s="8">
        <v>16.5</v>
      </c>
      <c r="F3132" s="8">
        <v>2.75</v>
      </c>
      <c r="G3132" s="8">
        <f>E3132-F3132</f>
        <v>13.75</v>
      </c>
      <c r="H3132" s="8">
        <f>IF(E3132&lt;&gt;0, ((E3132-F3132)/E3132)*100, 0)</f>
        <v>83.333333333333343</v>
      </c>
    </row>
    <row r="3133" spans="1:8" x14ac:dyDescent="0.2">
      <c r="A3133" s="2" t="s">
        <v>783</v>
      </c>
      <c r="B3133" s="2" t="s">
        <v>784</v>
      </c>
      <c r="C3133" s="2" t="s">
        <v>29</v>
      </c>
      <c r="D3133" s="6">
        <v>1</v>
      </c>
      <c r="E3133" s="8">
        <v>10.75</v>
      </c>
      <c r="F3133" s="8">
        <v>1.65</v>
      </c>
      <c r="G3133" s="8">
        <f>E3133-F3133</f>
        <v>9.1</v>
      </c>
      <c r="H3133" s="8">
        <f>IF(E3133&lt;&gt;0, ((E3133-F3133)/E3133)*100, 0)</f>
        <v>84.651162790697683</v>
      </c>
    </row>
    <row r="3134" spans="1:8" x14ac:dyDescent="0.2">
      <c r="A3134" s="2" t="s">
        <v>783</v>
      </c>
      <c r="B3134" s="2" t="s">
        <v>784</v>
      </c>
      <c r="C3134" s="2" t="s">
        <v>18</v>
      </c>
      <c r="D3134" s="6">
        <v>1</v>
      </c>
      <c r="E3134" s="8">
        <v>10.25</v>
      </c>
      <c r="F3134" s="8">
        <v>1.65</v>
      </c>
      <c r="G3134" s="8">
        <f>E3134-F3134</f>
        <v>8.6</v>
      </c>
      <c r="H3134" s="8">
        <f>IF(E3134&lt;&gt;0, ((E3134-F3134)/E3134)*100, 0)</f>
        <v>83.902439024390247</v>
      </c>
    </row>
    <row r="3135" spans="1:8" x14ac:dyDescent="0.2">
      <c r="A3135" s="2" t="s">
        <v>783</v>
      </c>
      <c r="B3135" s="2" t="s">
        <v>784</v>
      </c>
      <c r="C3135" s="2" t="s">
        <v>111</v>
      </c>
      <c r="D3135" s="6">
        <v>1</v>
      </c>
      <c r="E3135" s="8">
        <v>8</v>
      </c>
      <c r="F3135" s="8">
        <v>1.54</v>
      </c>
      <c r="G3135" s="8">
        <f>E3135-F3135</f>
        <v>6.46</v>
      </c>
      <c r="H3135" s="8">
        <f>IF(E3135&lt;&gt;0, ((E3135-F3135)/E3135)*100, 0)</f>
        <v>80.75</v>
      </c>
    </row>
    <row r="3136" spans="1:8" x14ac:dyDescent="0.2">
      <c r="A3136" s="2" t="s">
        <v>783</v>
      </c>
      <c r="B3136" s="2" t="s">
        <v>784</v>
      </c>
      <c r="C3136" s="2" t="s">
        <v>46</v>
      </c>
      <c r="D3136" s="6">
        <v>1</v>
      </c>
      <c r="E3136" s="8">
        <v>8</v>
      </c>
      <c r="F3136" s="8">
        <v>1.54</v>
      </c>
      <c r="G3136" s="8">
        <f>E3136-F3136</f>
        <v>6.46</v>
      </c>
      <c r="H3136" s="8">
        <f>IF(E3136&lt;&gt;0, ((E3136-F3136)/E3136)*100, 0)</f>
        <v>80.75</v>
      </c>
    </row>
    <row r="3137" spans="1:8" customFormat="1" ht="15" x14ac:dyDescent="0.25">
      <c r="D3137" s="12"/>
      <c r="E3137" s="12"/>
      <c r="F3137" s="12"/>
      <c r="G3137" s="12"/>
      <c r="H3137" s="12"/>
    </row>
    <row r="3138" spans="1:8" s="4" customFormat="1" x14ac:dyDescent="0.2">
      <c r="A3138" s="3" t="s">
        <v>19</v>
      </c>
      <c r="B3138" s="3" t="s">
        <v>19</v>
      </c>
      <c r="C3138" s="3" t="s">
        <v>19</v>
      </c>
      <c r="D3138" s="5">
        <f>SUBTOTAL(9, D3122:D3137)</f>
        <v>15</v>
      </c>
      <c r="E3138" s="7">
        <f>SUBTOTAL(9, E3122:E3137)</f>
        <v>252.7</v>
      </c>
      <c r="F3138" s="7">
        <f>SUBTOTAL(9, F3122:F3137)</f>
        <v>64.209999999999994</v>
      </c>
      <c r="G3138" s="7">
        <f>SUBTOTAL(9, G3122:G3137)</f>
        <v>188.49</v>
      </c>
      <c r="H3138" s="7">
        <f>IF(E3138&lt;&gt;0, ((E3138-F3138)/E3138)*100, 0)</f>
        <v>74.590423426988522</v>
      </c>
    </row>
    <row r="3139" spans="1:8" customFormat="1" ht="15" x14ac:dyDescent="0.25">
      <c r="D3139" s="12"/>
      <c r="E3139" s="12"/>
      <c r="F3139" s="12"/>
      <c r="G3139" s="12"/>
      <c r="H3139" s="12"/>
    </row>
    <row r="3140" spans="1:8" x14ac:dyDescent="0.2">
      <c r="A3140" s="2" t="s">
        <v>785</v>
      </c>
      <c r="B3140" s="2" t="s">
        <v>786</v>
      </c>
      <c r="C3140" s="2" t="s">
        <v>19</v>
      </c>
      <c r="G3140" s="8">
        <f>E3140-F3140</f>
        <v>0</v>
      </c>
      <c r="H3140" s="8">
        <f>IF(E3140&lt;&gt;0, ((E3140-F3140)/E3140)*100, 0)</f>
        <v>0</v>
      </c>
    </row>
    <row r="3141" spans="1:8" x14ac:dyDescent="0.2">
      <c r="A3141" s="2" t="s">
        <v>785</v>
      </c>
      <c r="B3141" s="2" t="s">
        <v>786</v>
      </c>
      <c r="C3141" s="2" t="s">
        <v>19</v>
      </c>
      <c r="G3141" s="8">
        <f>E3141-F3141</f>
        <v>0</v>
      </c>
      <c r="H3141" s="8">
        <f>IF(E3141&lt;&gt;0, ((E3141-F3141)/E3141)*100, 0)</f>
        <v>0</v>
      </c>
    </row>
    <row r="3142" spans="1:8" x14ac:dyDescent="0.2">
      <c r="A3142" s="2" t="s">
        <v>785</v>
      </c>
      <c r="B3142" s="2" t="s">
        <v>786</v>
      </c>
      <c r="C3142" s="2" t="s">
        <v>19</v>
      </c>
      <c r="E3142" s="8">
        <v>15</v>
      </c>
      <c r="G3142" s="8">
        <f>E3142-F3142</f>
        <v>15</v>
      </c>
      <c r="H3142" s="8">
        <f>IF(E3142&lt;&gt;0, ((E3142-F3142)/E3142)*100, 0)</f>
        <v>100</v>
      </c>
    </row>
    <row r="3143" spans="1:8" x14ac:dyDescent="0.2">
      <c r="A3143" s="2" t="s">
        <v>785</v>
      </c>
      <c r="B3143" s="2" t="s">
        <v>786</v>
      </c>
      <c r="C3143" s="2" t="s">
        <v>19</v>
      </c>
      <c r="G3143" s="8">
        <f>E3143-F3143</f>
        <v>0</v>
      </c>
      <c r="H3143" s="8">
        <f>IF(E3143&lt;&gt;0, ((E3143-F3143)/E3143)*100, 0)</f>
        <v>0</v>
      </c>
    </row>
    <row r="3144" spans="1:8" x14ac:dyDescent="0.2">
      <c r="A3144" s="2" t="s">
        <v>785</v>
      </c>
      <c r="B3144" s="2" t="s">
        <v>786</v>
      </c>
      <c r="C3144" s="2" t="s">
        <v>19</v>
      </c>
      <c r="G3144" s="8">
        <f>E3144-F3144</f>
        <v>0</v>
      </c>
      <c r="H3144" s="8">
        <f>IF(E3144&lt;&gt;0, ((E3144-F3144)/E3144)*100, 0)</f>
        <v>0</v>
      </c>
    </row>
    <row r="3145" spans="1:8" x14ac:dyDescent="0.2">
      <c r="A3145" s="2" t="s">
        <v>785</v>
      </c>
      <c r="B3145" s="2" t="s">
        <v>786</v>
      </c>
      <c r="C3145" s="2" t="s">
        <v>19</v>
      </c>
      <c r="G3145" s="8">
        <f>E3145-F3145</f>
        <v>0</v>
      </c>
      <c r="H3145" s="8">
        <f>IF(E3145&lt;&gt;0, ((E3145-F3145)/E3145)*100, 0)</f>
        <v>0</v>
      </c>
    </row>
    <row r="3146" spans="1:8" x14ac:dyDescent="0.2">
      <c r="A3146" s="2" t="s">
        <v>785</v>
      </c>
      <c r="B3146" s="2" t="s">
        <v>786</v>
      </c>
      <c r="C3146" s="2" t="s">
        <v>19</v>
      </c>
      <c r="E3146" s="8">
        <v>-15</v>
      </c>
      <c r="G3146" s="8">
        <f>E3146-F3146</f>
        <v>-15</v>
      </c>
      <c r="H3146" s="8">
        <f>IF(E3146&lt;&gt;0, ((E3146-F3146)/E3146)*100, 0)</f>
        <v>100</v>
      </c>
    </row>
    <row r="3147" spans="1:8" x14ac:dyDescent="0.2">
      <c r="A3147" s="2" t="s">
        <v>785</v>
      </c>
      <c r="B3147" s="2" t="s">
        <v>786</v>
      </c>
      <c r="C3147" s="2" t="s">
        <v>249</v>
      </c>
      <c r="D3147" s="6">
        <v>1</v>
      </c>
      <c r="E3147" s="8">
        <v>83</v>
      </c>
      <c r="F3147" s="8">
        <v>25.85</v>
      </c>
      <c r="G3147" s="8">
        <f>E3147-F3147</f>
        <v>57.15</v>
      </c>
      <c r="H3147" s="8">
        <f>IF(E3147&lt;&gt;0, ((E3147-F3147)/E3147)*100, 0)</f>
        <v>68.855421686746993</v>
      </c>
    </row>
    <row r="3148" spans="1:8" x14ac:dyDescent="0.2">
      <c r="A3148" s="2" t="s">
        <v>785</v>
      </c>
      <c r="B3148" s="2" t="s">
        <v>786</v>
      </c>
      <c r="C3148" s="2" t="s">
        <v>11</v>
      </c>
      <c r="D3148" s="6">
        <v>1</v>
      </c>
      <c r="E3148" s="8">
        <v>16.5</v>
      </c>
      <c r="F3148" s="8">
        <v>4.6399999999999997</v>
      </c>
      <c r="G3148" s="8">
        <f>E3148-F3148</f>
        <v>11.86</v>
      </c>
      <c r="H3148" s="8">
        <f>IF(E3148&lt;&gt;0, ((E3148-F3148)/E3148)*100, 0)</f>
        <v>71.878787878787875</v>
      </c>
    </row>
    <row r="3149" spans="1:8" x14ac:dyDescent="0.2">
      <c r="A3149" s="2" t="s">
        <v>785</v>
      </c>
      <c r="B3149" s="2" t="s">
        <v>786</v>
      </c>
      <c r="C3149" s="2" t="s">
        <v>34</v>
      </c>
      <c r="D3149" s="6">
        <v>1</v>
      </c>
      <c r="E3149" s="8">
        <v>20</v>
      </c>
      <c r="F3149" s="8">
        <v>4.51</v>
      </c>
      <c r="G3149" s="8">
        <f>E3149-F3149</f>
        <v>15.49</v>
      </c>
      <c r="H3149" s="8">
        <f>IF(E3149&lt;&gt;0, ((E3149-F3149)/E3149)*100, 0)</f>
        <v>77.45</v>
      </c>
    </row>
    <row r="3150" spans="1:8" x14ac:dyDescent="0.2">
      <c r="A3150" s="2" t="s">
        <v>785</v>
      </c>
      <c r="B3150" s="2" t="s">
        <v>786</v>
      </c>
      <c r="C3150" s="2" t="s">
        <v>275</v>
      </c>
      <c r="D3150" s="6">
        <v>1</v>
      </c>
      <c r="E3150" s="8">
        <v>68</v>
      </c>
      <c r="F3150" s="8">
        <v>16.13</v>
      </c>
      <c r="G3150" s="8">
        <f>E3150-F3150</f>
        <v>51.870000000000005</v>
      </c>
      <c r="H3150" s="8">
        <f>IF(E3150&lt;&gt;0, ((E3150-F3150)/E3150)*100, 0)</f>
        <v>76.279411764705884</v>
      </c>
    </row>
    <row r="3151" spans="1:8" x14ac:dyDescent="0.2">
      <c r="A3151" s="2" t="s">
        <v>785</v>
      </c>
      <c r="B3151" s="2" t="s">
        <v>786</v>
      </c>
      <c r="C3151" s="2" t="s">
        <v>13</v>
      </c>
      <c r="D3151" s="6">
        <v>1</v>
      </c>
      <c r="E3151" s="8">
        <v>3.5</v>
      </c>
      <c r="F3151" s="8">
        <v>0.33</v>
      </c>
      <c r="G3151" s="8">
        <f>E3151-F3151</f>
        <v>3.17</v>
      </c>
      <c r="H3151" s="8">
        <f>IF(E3151&lt;&gt;0, ((E3151-F3151)/E3151)*100, 0)</f>
        <v>90.571428571428569</v>
      </c>
    </row>
    <row r="3152" spans="1:8" x14ac:dyDescent="0.2">
      <c r="A3152" s="2" t="s">
        <v>785</v>
      </c>
      <c r="B3152" s="2" t="s">
        <v>786</v>
      </c>
      <c r="C3152" s="2" t="s">
        <v>276</v>
      </c>
      <c r="D3152" s="6">
        <v>2</v>
      </c>
      <c r="E3152" s="8">
        <v>50</v>
      </c>
      <c r="F3152" s="8">
        <v>8.8000000000000007</v>
      </c>
      <c r="G3152" s="8">
        <f>E3152-F3152</f>
        <v>41.2</v>
      </c>
      <c r="H3152" s="8">
        <f>IF(E3152&lt;&gt;0, ((E3152-F3152)/E3152)*100, 0)</f>
        <v>82.4</v>
      </c>
    </row>
    <row r="3153" spans="1:8" x14ac:dyDescent="0.2">
      <c r="A3153" s="2" t="s">
        <v>785</v>
      </c>
      <c r="B3153" s="2" t="s">
        <v>786</v>
      </c>
      <c r="C3153" s="2" t="s">
        <v>36</v>
      </c>
      <c r="D3153" s="6">
        <v>1</v>
      </c>
      <c r="E3153" s="8">
        <v>17.5</v>
      </c>
      <c r="F3153" s="8">
        <v>6.68</v>
      </c>
      <c r="G3153" s="8">
        <f>E3153-F3153</f>
        <v>10.82</v>
      </c>
      <c r="H3153" s="8">
        <f>IF(E3153&lt;&gt;0, ((E3153-F3153)/E3153)*100, 0)</f>
        <v>61.828571428571436</v>
      </c>
    </row>
    <row r="3154" spans="1:8" x14ac:dyDescent="0.2">
      <c r="A3154" s="2" t="s">
        <v>785</v>
      </c>
      <c r="B3154" s="2" t="s">
        <v>786</v>
      </c>
      <c r="C3154" s="2" t="s">
        <v>102</v>
      </c>
      <c r="D3154" s="6">
        <v>1</v>
      </c>
      <c r="E3154" s="8">
        <v>14</v>
      </c>
      <c r="F3154" s="8">
        <v>3.83</v>
      </c>
      <c r="G3154" s="8">
        <f>E3154-F3154</f>
        <v>10.17</v>
      </c>
      <c r="H3154" s="8">
        <f>IF(E3154&lt;&gt;0, ((E3154-F3154)/E3154)*100, 0)</f>
        <v>72.642857142857139</v>
      </c>
    </row>
    <row r="3155" spans="1:8" x14ac:dyDescent="0.2">
      <c r="A3155" s="2" t="s">
        <v>785</v>
      </c>
      <c r="B3155" s="2" t="s">
        <v>786</v>
      </c>
      <c r="C3155" s="2" t="s">
        <v>139</v>
      </c>
      <c r="D3155" s="6">
        <v>1</v>
      </c>
      <c r="E3155" s="8">
        <v>17.5</v>
      </c>
      <c r="F3155" s="8">
        <v>6.65</v>
      </c>
      <c r="G3155" s="8">
        <f>E3155-F3155</f>
        <v>10.85</v>
      </c>
      <c r="H3155" s="8">
        <f>IF(E3155&lt;&gt;0, ((E3155-F3155)/E3155)*100, 0)</f>
        <v>62</v>
      </c>
    </row>
    <row r="3156" spans="1:8" x14ac:dyDescent="0.2">
      <c r="A3156" s="2" t="s">
        <v>785</v>
      </c>
      <c r="B3156" s="2" t="s">
        <v>786</v>
      </c>
      <c r="C3156" s="2" t="s">
        <v>291</v>
      </c>
      <c r="D3156" s="6">
        <v>1</v>
      </c>
      <c r="E3156" s="8">
        <v>14.5</v>
      </c>
      <c r="F3156" s="8">
        <v>4.4000000000000004</v>
      </c>
      <c r="G3156" s="8">
        <f>E3156-F3156</f>
        <v>10.1</v>
      </c>
      <c r="H3156" s="8">
        <f>IF(E3156&lt;&gt;0, ((E3156-F3156)/E3156)*100, 0)</f>
        <v>69.655172413793096</v>
      </c>
    </row>
    <row r="3157" spans="1:8" x14ac:dyDescent="0.2">
      <c r="A3157" s="2" t="s">
        <v>785</v>
      </c>
      <c r="B3157" s="2" t="s">
        <v>786</v>
      </c>
      <c r="C3157" s="2" t="s">
        <v>103</v>
      </c>
      <c r="D3157" s="6">
        <v>1</v>
      </c>
      <c r="E3157" s="8">
        <v>13.5</v>
      </c>
      <c r="F3157" s="8">
        <v>3.85</v>
      </c>
      <c r="G3157" s="8">
        <f>E3157-F3157</f>
        <v>9.65</v>
      </c>
      <c r="H3157" s="8">
        <f>IF(E3157&lt;&gt;0, ((E3157-F3157)/E3157)*100, 0)</f>
        <v>71.481481481481481</v>
      </c>
    </row>
    <row r="3158" spans="1:8" x14ac:dyDescent="0.2">
      <c r="A3158" s="2" t="s">
        <v>785</v>
      </c>
      <c r="B3158" s="2" t="s">
        <v>786</v>
      </c>
      <c r="C3158" s="2" t="s">
        <v>39</v>
      </c>
      <c r="D3158" s="6">
        <v>1</v>
      </c>
      <c r="E3158" s="8">
        <v>9.5</v>
      </c>
      <c r="F3158" s="8">
        <v>1.65</v>
      </c>
      <c r="G3158" s="8">
        <f>E3158-F3158</f>
        <v>7.85</v>
      </c>
      <c r="H3158" s="8">
        <f>IF(E3158&lt;&gt;0, ((E3158-F3158)/E3158)*100, 0)</f>
        <v>82.631578947368425</v>
      </c>
    </row>
    <row r="3159" spans="1:8" x14ac:dyDescent="0.2">
      <c r="A3159" s="2" t="s">
        <v>785</v>
      </c>
      <c r="B3159" s="2" t="s">
        <v>786</v>
      </c>
      <c r="C3159" s="2" t="s">
        <v>371</v>
      </c>
      <c r="D3159" s="6">
        <v>1</v>
      </c>
      <c r="E3159" s="8">
        <v>35.75</v>
      </c>
      <c r="F3159" s="8">
        <v>8.5299999999999994</v>
      </c>
      <c r="G3159" s="8">
        <f>E3159-F3159</f>
        <v>27.22</v>
      </c>
      <c r="H3159" s="8">
        <f>IF(E3159&lt;&gt;0, ((E3159-F3159)/E3159)*100, 0)</f>
        <v>76.139860139860133</v>
      </c>
    </row>
    <row r="3160" spans="1:8" x14ac:dyDescent="0.2">
      <c r="A3160" s="2" t="s">
        <v>785</v>
      </c>
      <c r="B3160" s="2" t="s">
        <v>786</v>
      </c>
      <c r="C3160" s="2" t="s">
        <v>106</v>
      </c>
      <c r="D3160" s="6">
        <v>1</v>
      </c>
      <c r="E3160" s="8">
        <v>24.75</v>
      </c>
      <c r="F3160" s="8">
        <v>7.43</v>
      </c>
      <c r="G3160" s="8">
        <f>E3160-F3160</f>
        <v>17.32</v>
      </c>
      <c r="H3160" s="8">
        <f>IF(E3160&lt;&gt;0, ((E3160-F3160)/E3160)*100, 0)</f>
        <v>69.979797979797979</v>
      </c>
    </row>
    <row r="3161" spans="1:8" x14ac:dyDescent="0.2">
      <c r="A3161" s="2" t="s">
        <v>785</v>
      </c>
      <c r="B3161" s="2" t="s">
        <v>786</v>
      </c>
      <c r="C3161" s="2" t="s">
        <v>354</v>
      </c>
      <c r="D3161" s="6">
        <v>1</v>
      </c>
      <c r="E3161" s="8">
        <v>16.75</v>
      </c>
      <c r="F3161" s="8">
        <v>5.88</v>
      </c>
      <c r="G3161" s="8">
        <f>E3161-F3161</f>
        <v>10.870000000000001</v>
      </c>
      <c r="H3161" s="8">
        <f>IF(E3161&lt;&gt;0, ((E3161-F3161)/E3161)*100, 0)</f>
        <v>64.895522388059717</v>
      </c>
    </row>
    <row r="3162" spans="1:8" x14ac:dyDescent="0.2">
      <c r="A3162" s="2" t="s">
        <v>785</v>
      </c>
      <c r="B3162" s="2" t="s">
        <v>786</v>
      </c>
      <c r="C3162" s="2" t="s">
        <v>145</v>
      </c>
      <c r="D3162" s="6">
        <v>1</v>
      </c>
      <c r="E3162" s="8">
        <v>18.5</v>
      </c>
      <c r="F3162" s="8">
        <v>4.79</v>
      </c>
      <c r="G3162" s="8">
        <f>E3162-F3162</f>
        <v>13.71</v>
      </c>
      <c r="H3162" s="8">
        <f>IF(E3162&lt;&gt;0, ((E3162-F3162)/E3162)*100, 0)</f>
        <v>74.108108108108112</v>
      </c>
    </row>
    <row r="3163" spans="1:8" x14ac:dyDescent="0.2">
      <c r="A3163" s="2" t="s">
        <v>785</v>
      </c>
      <c r="B3163" s="2" t="s">
        <v>786</v>
      </c>
      <c r="C3163" s="2" t="s">
        <v>146</v>
      </c>
      <c r="D3163" s="6">
        <v>1</v>
      </c>
      <c r="E3163" s="8">
        <v>24.5</v>
      </c>
      <c r="F3163" s="8">
        <v>7.01</v>
      </c>
      <c r="G3163" s="8">
        <f>E3163-F3163</f>
        <v>17.490000000000002</v>
      </c>
      <c r="H3163" s="8">
        <f>IF(E3163&lt;&gt;0, ((E3163-F3163)/E3163)*100, 0)</f>
        <v>71.387755102040828</v>
      </c>
    </row>
    <row r="3164" spans="1:8" x14ac:dyDescent="0.2">
      <c r="A3164" s="2" t="s">
        <v>785</v>
      </c>
      <c r="B3164" s="2" t="s">
        <v>786</v>
      </c>
      <c r="C3164" s="2" t="s">
        <v>360</v>
      </c>
      <c r="D3164" s="6">
        <v>1</v>
      </c>
      <c r="E3164" s="8">
        <v>15</v>
      </c>
      <c r="F3164" s="8">
        <v>3.96</v>
      </c>
      <c r="G3164" s="8">
        <f>E3164-F3164</f>
        <v>11.04</v>
      </c>
      <c r="H3164" s="8">
        <f>IF(E3164&lt;&gt;0, ((E3164-F3164)/E3164)*100, 0)</f>
        <v>73.599999999999994</v>
      </c>
    </row>
    <row r="3165" spans="1:8" x14ac:dyDescent="0.2">
      <c r="A3165" s="2" t="s">
        <v>785</v>
      </c>
      <c r="B3165" s="2" t="s">
        <v>786</v>
      </c>
      <c r="C3165" s="2" t="s">
        <v>227</v>
      </c>
      <c r="D3165" s="6">
        <v>1</v>
      </c>
      <c r="E3165" s="8">
        <v>44.5</v>
      </c>
      <c r="F3165" s="8">
        <v>9.6300000000000008</v>
      </c>
      <c r="G3165" s="8">
        <f>E3165-F3165</f>
        <v>34.869999999999997</v>
      </c>
      <c r="H3165" s="8">
        <f>IF(E3165&lt;&gt;0, ((E3165-F3165)/E3165)*100, 0)</f>
        <v>78.359550561797747</v>
      </c>
    </row>
    <row r="3166" spans="1:8" x14ac:dyDescent="0.2">
      <c r="A3166" s="2" t="s">
        <v>785</v>
      </c>
      <c r="B3166" s="2" t="s">
        <v>786</v>
      </c>
      <c r="C3166" s="2" t="s">
        <v>199</v>
      </c>
      <c r="D3166" s="6">
        <v>1</v>
      </c>
      <c r="E3166" s="8">
        <v>16.5</v>
      </c>
      <c r="F3166" s="8">
        <v>2.75</v>
      </c>
      <c r="G3166" s="8">
        <f>E3166-F3166</f>
        <v>13.75</v>
      </c>
      <c r="H3166" s="8">
        <f>IF(E3166&lt;&gt;0, ((E3166-F3166)/E3166)*100, 0)</f>
        <v>83.333333333333343</v>
      </c>
    </row>
    <row r="3167" spans="1:8" x14ac:dyDescent="0.2">
      <c r="A3167" s="2" t="s">
        <v>785</v>
      </c>
      <c r="B3167" s="2" t="s">
        <v>786</v>
      </c>
      <c r="C3167" s="2" t="s">
        <v>56</v>
      </c>
      <c r="D3167" s="6">
        <v>1</v>
      </c>
      <c r="E3167" s="8">
        <v>10.25</v>
      </c>
      <c r="F3167" s="8">
        <v>1.6</v>
      </c>
      <c r="G3167" s="8">
        <f>E3167-F3167</f>
        <v>8.65</v>
      </c>
      <c r="H3167" s="8">
        <f>IF(E3167&lt;&gt;0, ((E3167-F3167)/E3167)*100, 0)</f>
        <v>84.390243902439039</v>
      </c>
    </row>
    <row r="3168" spans="1:8" x14ac:dyDescent="0.2">
      <c r="A3168" s="2" t="s">
        <v>785</v>
      </c>
      <c r="B3168" s="2" t="s">
        <v>786</v>
      </c>
      <c r="C3168" s="2" t="s">
        <v>111</v>
      </c>
      <c r="D3168" s="6">
        <v>1</v>
      </c>
      <c r="E3168" s="8">
        <v>8</v>
      </c>
      <c r="F3168" s="8">
        <v>1.54</v>
      </c>
      <c r="G3168" s="8">
        <f>E3168-F3168</f>
        <v>6.46</v>
      </c>
      <c r="H3168" s="8">
        <f>IF(E3168&lt;&gt;0, ((E3168-F3168)/E3168)*100, 0)</f>
        <v>80.75</v>
      </c>
    </row>
    <row r="3169" spans="1:8" customFormat="1" ht="15" x14ac:dyDescent="0.25">
      <c r="D3169" s="12"/>
      <c r="E3169" s="12"/>
      <c r="F3169" s="12"/>
      <c r="G3169" s="12"/>
      <c r="H3169" s="12"/>
    </row>
    <row r="3170" spans="1:8" s="4" customFormat="1" x14ac:dyDescent="0.2">
      <c r="A3170" s="3" t="s">
        <v>19</v>
      </c>
      <c r="B3170" s="3" t="s">
        <v>19</v>
      </c>
      <c r="C3170" s="3" t="s">
        <v>19</v>
      </c>
      <c r="D3170" s="5">
        <f>SUBTOTAL(9, D3140:D3169)</f>
        <v>23</v>
      </c>
      <c r="E3170" s="7">
        <f>SUBTOTAL(9, E3140:E3169)</f>
        <v>542</v>
      </c>
      <c r="F3170" s="7">
        <f>SUBTOTAL(9, F3140:F3169)</f>
        <v>140.44</v>
      </c>
      <c r="G3170" s="7">
        <f>SUBTOTAL(9, G3140:G3169)</f>
        <v>401.55999999999995</v>
      </c>
      <c r="H3170" s="7">
        <f>IF(E3170&lt;&gt;0, ((E3170-F3170)/E3170)*100, 0)</f>
        <v>74.088560885608857</v>
      </c>
    </row>
    <row r="3171" spans="1:8" customFormat="1" ht="15" x14ac:dyDescent="0.25">
      <c r="D3171" s="12"/>
      <c r="E3171" s="12"/>
      <c r="F3171" s="12"/>
      <c r="G3171" s="12"/>
      <c r="H3171" s="12"/>
    </row>
    <row r="3172" spans="1:8" x14ac:dyDescent="0.2">
      <c r="A3172" s="2" t="s">
        <v>787</v>
      </c>
      <c r="B3172" s="2" t="s">
        <v>788</v>
      </c>
      <c r="C3172" s="2" t="s">
        <v>19</v>
      </c>
      <c r="G3172" s="8">
        <f>E3172-F3172</f>
        <v>0</v>
      </c>
      <c r="H3172" s="8">
        <f>IF(E3172&lt;&gt;0, ((E3172-F3172)/E3172)*100, 0)</f>
        <v>0</v>
      </c>
    </row>
    <row r="3173" spans="1:8" x14ac:dyDescent="0.2">
      <c r="A3173" s="2" t="s">
        <v>787</v>
      </c>
      <c r="B3173" s="2" t="s">
        <v>788</v>
      </c>
      <c r="C3173" s="2" t="s">
        <v>52</v>
      </c>
      <c r="D3173" s="6">
        <v>1</v>
      </c>
      <c r="F3173" s="8">
        <v>0.33</v>
      </c>
      <c r="G3173" s="8">
        <f>E3173-F3173</f>
        <v>-0.33</v>
      </c>
      <c r="H3173" s="8">
        <f>IF(E3173&lt;&gt;0, ((E3173-F3173)/E3173)*100, 0)</f>
        <v>0</v>
      </c>
    </row>
    <row r="3174" spans="1:8" x14ac:dyDescent="0.2">
      <c r="A3174" s="2" t="s">
        <v>787</v>
      </c>
      <c r="B3174" s="2" t="s">
        <v>788</v>
      </c>
      <c r="C3174" s="2" t="s">
        <v>789</v>
      </c>
      <c r="D3174" s="6">
        <v>1</v>
      </c>
      <c r="E3174" s="8">
        <v>70</v>
      </c>
      <c r="G3174" s="8">
        <f>E3174-F3174</f>
        <v>70</v>
      </c>
      <c r="H3174" s="8">
        <f>IF(E3174&lt;&gt;0, ((E3174-F3174)/E3174)*100, 0)</f>
        <v>100</v>
      </c>
    </row>
    <row r="3175" spans="1:8" x14ac:dyDescent="0.2">
      <c r="A3175" s="2" t="s">
        <v>787</v>
      </c>
      <c r="B3175" s="2" t="s">
        <v>788</v>
      </c>
      <c r="C3175" s="2" t="s">
        <v>71</v>
      </c>
      <c r="D3175" s="6">
        <v>1</v>
      </c>
      <c r="F3175" s="8">
        <v>1.43</v>
      </c>
      <c r="G3175" s="8">
        <f>E3175-F3175</f>
        <v>-1.43</v>
      </c>
      <c r="H3175" s="8">
        <f>IF(E3175&lt;&gt;0, ((E3175-F3175)/E3175)*100, 0)</f>
        <v>0</v>
      </c>
    </row>
    <row r="3176" spans="1:8" x14ac:dyDescent="0.2">
      <c r="A3176" s="2" t="s">
        <v>787</v>
      </c>
      <c r="B3176" s="2" t="s">
        <v>788</v>
      </c>
      <c r="C3176" s="2" t="s">
        <v>79</v>
      </c>
      <c r="D3176" s="6">
        <v>1</v>
      </c>
      <c r="F3176" s="8">
        <v>1.6</v>
      </c>
      <c r="G3176" s="8">
        <f>E3176-F3176</f>
        <v>-1.6</v>
      </c>
      <c r="H3176" s="8">
        <f>IF(E3176&lt;&gt;0, ((E3176-F3176)/E3176)*100, 0)</f>
        <v>0</v>
      </c>
    </row>
    <row r="3177" spans="1:8" x14ac:dyDescent="0.2">
      <c r="A3177" s="2" t="s">
        <v>787</v>
      </c>
      <c r="B3177" s="2" t="s">
        <v>788</v>
      </c>
      <c r="C3177" s="2" t="s">
        <v>113</v>
      </c>
      <c r="D3177" s="6">
        <v>1</v>
      </c>
      <c r="F3177" s="8">
        <v>1.96</v>
      </c>
      <c r="G3177" s="8">
        <f>E3177-F3177</f>
        <v>-1.96</v>
      </c>
      <c r="H3177" s="8">
        <f>IF(E3177&lt;&gt;0, ((E3177-F3177)/E3177)*100, 0)</f>
        <v>0</v>
      </c>
    </row>
    <row r="3178" spans="1:8" x14ac:dyDescent="0.2">
      <c r="A3178" s="2" t="s">
        <v>787</v>
      </c>
      <c r="B3178" s="2" t="s">
        <v>788</v>
      </c>
      <c r="C3178" s="2" t="s">
        <v>172</v>
      </c>
      <c r="D3178" s="6">
        <v>1</v>
      </c>
      <c r="F3178" s="8">
        <v>2.09</v>
      </c>
      <c r="G3178" s="8">
        <f>E3178-F3178</f>
        <v>-2.09</v>
      </c>
      <c r="H3178" s="8">
        <f>IF(E3178&lt;&gt;0, ((E3178-F3178)/E3178)*100, 0)</f>
        <v>0</v>
      </c>
    </row>
    <row r="3179" spans="1:8" x14ac:dyDescent="0.2">
      <c r="A3179" s="2" t="s">
        <v>787</v>
      </c>
      <c r="B3179" s="2" t="s">
        <v>788</v>
      </c>
      <c r="C3179" s="2" t="s">
        <v>114</v>
      </c>
      <c r="D3179" s="6">
        <v>1</v>
      </c>
      <c r="F3179" s="8">
        <v>0.77</v>
      </c>
      <c r="G3179" s="8">
        <f>E3179-F3179</f>
        <v>-0.77</v>
      </c>
      <c r="H3179" s="8">
        <f>IF(E3179&lt;&gt;0, ((E3179-F3179)/E3179)*100, 0)</f>
        <v>0</v>
      </c>
    </row>
    <row r="3180" spans="1:8" customFormat="1" ht="15" x14ac:dyDescent="0.25">
      <c r="D3180" s="12"/>
      <c r="E3180" s="12"/>
      <c r="F3180" s="12"/>
      <c r="G3180" s="12"/>
      <c r="H3180" s="12"/>
    </row>
    <row r="3181" spans="1:8" s="4" customFormat="1" x14ac:dyDescent="0.2">
      <c r="A3181" s="3" t="s">
        <v>19</v>
      </c>
      <c r="B3181" s="3" t="s">
        <v>19</v>
      </c>
      <c r="C3181" s="3" t="s">
        <v>19</v>
      </c>
      <c r="D3181" s="5">
        <f>SUBTOTAL(9, D3172:D3180)</f>
        <v>7</v>
      </c>
      <c r="E3181" s="7">
        <f>SUBTOTAL(9, E3172:E3180)</f>
        <v>70</v>
      </c>
      <c r="F3181" s="7">
        <f>SUBTOTAL(9, F3172:F3180)</f>
        <v>8.18</v>
      </c>
      <c r="G3181" s="7">
        <f>SUBTOTAL(9, G3172:G3180)</f>
        <v>61.82</v>
      </c>
      <c r="H3181" s="7">
        <f>IF(E3181&lt;&gt;0, ((E3181-F3181)/E3181)*100, 0)</f>
        <v>88.314285714285717</v>
      </c>
    </row>
    <row r="3182" spans="1:8" customFormat="1" ht="15" x14ac:dyDescent="0.25">
      <c r="D3182" s="12"/>
      <c r="E3182" s="12"/>
      <c r="F3182" s="12"/>
      <c r="G3182" s="12"/>
      <c r="H3182" s="12"/>
    </row>
    <row r="3183" spans="1:8" x14ac:dyDescent="0.2">
      <c r="A3183" s="2" t="s">
        <v>790</v>
      </c>
      <c r="B3183" s="2" t="s">
        <v>791</v>
      </c>
      <c r="C3183" s="2" t="s">
        <v>10</v>
      </c>
      <c r="D3183" s="6">
        <v>1</v>
      </c>
      <c r="E3183" s="8">
        <v>17.5</v>
      </c>
      <c r="F3183" s="8">
        <v>4.13</v>
      </c>
      <c r="G3183" s="8">
        <f>E3183-F3183</f>
        <v>13.370000000000001</v>
      </c>
      <c r="H3183" s="8">
        <f>IF(E3183&lt;&gt;0, ((E3183-F3183)/E3183)*100, 0)</f>
        <v>76.400000000000006</v>
      </c>
    </row>
    <row r="3184" spans="1:8" x14ac:dyDescent="0.2">
      <c r="A3184" s="2" t="s">
        <v>790</v>
      </c>
      <c r="B3184" s="2" t="s">
        <v>791</v>
      </c>
      <c r="C3184" s="2" t="s">
        <v>388</v>
      </c>
      <c r="D3184" s="6">
        <v>1</v>
      </c>
      <c r="E3184" s="8">
        <v>11</v>
      </c>
      <c r="F3184" s="8">
        <v>3.41</v>
      </c>
      <c r="G3184" s="8">
        <f>E3184-F3184</f>
        <v>7.59</v>
      </c>
      <c r="H3184" s="8">
        <f>IF(E3184&lt;&gt;0, ((E3184-F3184)/E3184)*100, 0)</f>
        <v>69</v>
      </c>
    </row>
    <row r="3185" spans="1:8" x14ac:dyDescent="0.2">
      <c r="A3185" s="2" t="s">
        <v>790</v>
      </c>
      <c r="B3185" s="2" t="s">
        <v>791</v>
      </c>
      <c r="C3185" s="2" t="s">
        <v>139</v>
      </c>
      <c r="D3185" s="6">
        <v>1</v>
      </c>
      <c r="E3185" s="8">
        <v>17.5</v>
      </c>
      <c r="F3185" s="8">
        <v>6.65</v>
      </c>
      <c r="G3185" s="8">
        <f>E3185-F3185</f>
        <v>10.85</v>
      </c>
      <c r="H3185" s="8">
        <f>IF(E3185&lt;&gt;0, ((E3185-F3185)/E3185)*100, 0)</f>
        <v>62</v>
      </c>
    </row>
    <row r="3186" spans="1:8" x14ac:dyDescent="0.2">
      <c r="A3186" s="2" t="s">
        <v>790</v>
      </c>
      <c r="B3186" s="2" t="s">
        <v>791</v>
      </c>
      <c r="C3186" s="2" t="s">
        <v>106</v>
      </c>
      <c r="D3186" s="6">
        <v>1</v>
      </c>
      <c r="E3186" s="8">
        <v>24.75</v>
      </c>
      <c r="F3186" s="8">
        <v>7.43</v>
      </c>
      <c r="G3186" s="8">
        <f>E3186-F3186</f>
        <v>17.32</v>
      </c>
      <c r="H3186" s="8">
        <f>IF(E3186&lt;&gt;0, ((E3186-F3186)/E3186)*100, 0)</f>
        <v>69.979797979797979</v>
      </c>
    </row>
    <row r="3187" spans="1:8" x14ac:dyDescent="0.2">
      <c r="A3187" s="2" t="s">
        <v>790</v>
      </c>
      <c r="B3187" s="2" t="s">
        <v>791</v>
      </c>
      <c r="C3187" s="2" t="s">
        <v>107</v>
      </c>
      <c r="D3187" s="6">
        <v>1</v>
      </c>
      <c r="E3187" s="8">
        <v>24.75</v>
      </c>
      <c r="F3187" s="8">
        <v>7.43</v>
      </c>
      <c r="G3187" s="8">
        <f>E3187-F3187</f>
        <v>17.32</v>
      </c>
      <c r="H3187" s="8">
        <f>IF(E3187&lt;&gt;0, ((E3187-F3187)/E3187)*100, 0)</f>
        <v>69.979797979797979</v>
      </c>
    </row>
    <row r="3188" spans="1:8" x14ac:dyDescent="0.2">
      <c r="A3188" s="2" t="s">
        <v>790</v>
      </c>
      <c r="B3188" s="2" t="s">
        <v>791</v>
      </c>
      <c r="C3188" s="2" t="s">
        <v>354</v>
      </c>
      <c r="D3188" s="6">
        <v>2</v>
      </c>
      <c r="E3188" s="8">
        <v>33.5</v>
      </c>
      <c r="F3188" s="8">
        <v>11.76</v>
      </c>
      <c r="G3188" s="8">
        <f>E3188-F3188</f>
        <v>21.740000000000002</v>
      </c>
      <c r="H3188" s="8">
        <f>IF(E3188&lt;&gt;0, ((E3188-F3188)/E3188)*100, 0)</f>
        <v>64.895522388059717</v>
      </c>
    </row>
    <row r="3189" spans="1:8" x14ac:dyDescent="0.2">
      <c r="A3189" s="2" t="s">
        <v>790</v>
      </c>
      <c r="B3189" s="2" t="s">
        <v>791</v>
      </c>
      <c r="C3189" s="2" t="s">
        <v>145</v>
      </c>
      <c r="D3189" s="6">
        <v>1</v>
      </c>
      <c r="E3189" s="8">
        <v>18.5</v>
      </c>
      <c r="F3189" s="8">
        <v>4.79</v>
      </c>
      <c r="G3189" s="8">
        <f>E3189-F3189</f>
        <v>13.71</v>
      </c>
      <c r="H3189" s="8">
        <f>IF(E3189&lt;&gt;0, ((E3189-F3189)/E3189)*100, 0)</f>
        <v>74.108108108108112</v>
      </c>
    </row>
    <row r="3190" spans="1:8" x14ac:dyDescent="0.2">
      <c r="A3190" s="2" t="s">
        <v>790</v>
      </c>
      <c r="B3190" s="2" t="s">
        <v>791</v>
      </c>
      <c r="C3190" s="2" t="s">
        <v>146</v>
      </c>
      <c r="D3190" s="6">
        <v>1</v>
      </c>
      <c r="E3190" s="8">
        <v>24.5</v>
      </c>
      <c r="F3190" s="8">
        <v>7.01</v>
      </c>
      <c r="G3190" s="8">
        <f>E3190-F3190</f>
        <v>17.490000000000002</v>
      </c>
      <c r="H3190" s="8">
        <f>IF(E3190&lt;&gt;0, ((E3190-F3190)/E3190)*100, 0)</f>
        <v>71.387755102040828</v>
      </c>
    </row>
    <row r="3191" spans="1:8" x14ac:dyDescent="0.2">
      <c r="A3191" s="2" t="s">
        <v>790</v>
      </c>
      <c r="B3191" s="2" t="s">
        <v>791</v>
      </c>
      <c r="C3191" s="2" t="s">
        <v>404</v>
      </c>
      <c r="D3191" s="6">
        <v>1</v>
      </c>
      <c r="E3191" s="8">
        <v>39.5</v>
      </c>
      <c r="F3191" s="8">
        <v>9.4600000000000009</v>
      </c>
      <c r="G3191" s="8">
        <f>E3191-F3191</f>
        <v>30.04</v>
      </c>
      <c r="H3191" s="8">
        <f>IF(E3191&lt;&gt;0, ((E3191-F3191)/E3191)*100, 0)</f>
        <v>76.050632911392398</v>
      </c>
    </row>
    <row r="3192" spans="1:8" customFormat="1" ht="15" x14ac:dyDescent="0.25">
      <c r="D3192" s="12"/>
      <c r="E3192" s="12"/>
      <c r="F3192" s="12"/>
      <c r="G3192" s="12"/>
      <c r="H3192" s="12"/>
    </row>
    <row r="3193" spans="1:8" s="4" customFormat="1" x14ac:dyDescent="0.2">
      <c r="A3193" s="3" t="s">
        <v>19</v>
      </c>
      <c r="B3193" s="3" t="s">
        <v>19</v>
      </c>
      <c r="C3193" s="3" t="s">
        <v>19</v>
      </c>
      <c r="D3193" s="5">
        <f>SUBTOTAL(9, D3183:D3192)</f>
        <v>10</v>
      </c>
      <c r="E3193" s="7">
        <f>SUBTOTAL(9, E3183:E3192)</f>
        <v>211.5</v>
      </c>
      <c r="F3193" s="7">
        <f>SUBTOTAL(9, F3183:F3192)</f>
        <v>62.07</v>
      </c>
      <c r="G3193" s="7">
        <f>SUBTOTAL(9, G3183:G3192)</f>
        <v>149.43</v>
      </c>
      <c r="H3193" s="7">
        <f>IF(E3193&lt;&gt;0, ((E3193-F3193)/E3193)*100, 0)</f>
        <v>70.652482269503551</v>
      </c>
    </row>
    <row r="3194" spans="1:8" customFormat="1" ht="15" x14ac:dyDescent="0.25">
      <c r="D3194" s="12"/>
      <c r="E3194" s="12"/>
      <c r="F3194" s="12"/>
      <c r="G3194" s="12"/>
      <c r="H3194" s="12"/>
    </row>
    <row r="3195" spans="1:8" x14ac:dyDescent="0.2">
      <c r="A3195" s="2" t="s">
        <v>792</v>
      </c>
      <c r="B3195" s="2" t="s">
        <v>793</v>
      </c>
      <c r="C3195" s="2" t="s">
        <v>19</v>
      </c>
      <c r="G3195" s="8">
        <f>E3195-F3195</f>
        <v>0</v>
      </c>
      <c r="H3195" s="8">
        <f>IF(E3195&lt;&gt;0, ((E3195-F3195)/E3195)*100, 0)</f>
        <v>0</v>
      </c>
    </row>
    <row r="3196" spans="1:8" x14ac:dyDescent="0.2">
      <c r="A3196" s="2" t="s">
        <v>792</v>
      </c>
      <c r="B3196" s="2" t="s">
        <v>793</v>
      </c>
      <c r="C3196" s="2" t="s">
        <v>86</v>
      </c>
      <c r="D3196" s="6">
        <v>1</v>
      </c>
      <c r="F3196" s="8">
        <v>2.31</v>
      </c>
      <c r="G3196" s="8">
        <f>E3196-F3196</f>
        <v>-2.31</v>
      </c>
      <c r="H3196" s="8">
        <f>IF(E3196&lt;&gt;0, ((E3196-F3196)/E3196)*100, 0)</f>
        <v>0</v>
      </c>
    </row>
    <row r="3197" spans="1:8" x14ac:dyDescent="0.2">
      <c r="A3197" s="2" t="s">
        <v>792</v>
      </c>
      <c r="B3197" s="2" t="s">
        <v>793</v>
      </c>
      <c r="C3197" s="2" t="s">
        <v>13</v>
      </c>
      <c r="D3197" s="6">
        <v>1</v>
      </c>
      <c r="F3197" s="8">
        <v>0.33</v>
      </c>
      <c r="G3197" s="8">
        <f>E3197-F3197</f>
        <v>-0.33</v>
      </c>
      <c r="H3197" s="8">
        <f>IF(E3197&lt;&gt;0, ((E3197-F3197)/E3197)*100, 0)</f>
        <v>0</v>
      </c>
    </row>
    <row r="3198" spans="1:8" x14ac:dyDescent="0.2">
      <c r="A3198" s="2" t="s">
        <v>792</v>
      </c>
      <c r="B3198" s="2" t="s">
        <v>793</v>
      </c>
      <c r="C3198" s="2" t="s">
        <v>66</v>
      </c>
      <c r="D3198" s="6">
        <v>1</v>
      </c>
      <c r="F3198" s="8">
        <v>1.87</v>
      </c>
      <c r="G3198" s="8">
        <f>E3198-F3198</f>
        <v>-1.87</v>
      </c>
      <c r="H3198" s="8">
        <f>IF(E3198&lt;&gt;0, ((E3198-F3198)/E3198)*100, 0)</f>
        <v>0</v>
      </c>
    </row>
    <row r="3199" spans="1:8" x14ac:dyDescent="0.2">
      <c r="A3199" s="2" t="s">
        <v>792</v>
      </c>
      <c r="B3199" s="2" t="s">
        <v>793</v>
      </c>
      <c r="C3199" s="2" t="s">
        <v>36</v>
      </c>
      <c r="D3199" s="6">
        <v>1</v>
      </c>
      <c r="F3199" s="8">
        <v>6.68</v>
      </c>
      <c r="G3199" s="8">
        <f>E3199-F3199</f>
        <v>-6.68</v>
      </c>
      <c r="H3199" s="8">
        <f>IF(E3199&lt;&gt;0, ((E3199-F3199)/E3199)*100, 0)</f>
        <v>0</v>
      </c>
    </row>
    <row r="3200" spans="1:8" x14ac:dyDescent="0.2">
      <c r="A3200" s="2" t="s">
        <v>792</v>
      </c>
      <c r="B3200" s="2" t="s">
        <v>793</v>
      </c>
      <c r="C3200" s="2" t="s">
        <v>146</v>
      </c>
      <c r="D3200" s="6">
        <v>1</v>
      </c>
      <c r="F3200" s="8">
        <v>7.01</v>
      </c>
      <c r="G3200" s="8">
        <f>E3200-F3200</f>
        <v>-7.01</v>
      </c>
      <c r="H3200" s="8">
        <f>IF(E3200&lt;&gt;0, ((E3200-F3200)/E3200)*100, 0)</f>
        <v>0</v>
      </c>
    </row>
    <row r="3201" spans="1:8" x14ac:dyDescent="0.2">
      <c r="A3201" s="2" t="s">
        <v>792</v>
      </c>
      <c r="B3201" s="2" t="s">
        <v>793</v>
      </c>
      <c r="C3201" s="2" t="s">
        <v>170</v>
      </c>
      <c r="D3201" s="6">
        <v>1</v>
      </c>
      <c r="E3201" s="8">
        <v>110</v>
      </c>
      <c r="G3201" s="8">
        <f>E3201-F3201</f>
        <v>110</v>
      </c>
      <c r="H3201" s="8">
        <f>IF(E3201&lt;&gt;0, ((E3201-F3201)/E3201)*100, 0)</f>
        <v>100</v>
      </c>
    </row>
    <row r="3202" spans="1:8" x14ac:dyDescent="0.2">
      <c r="A3202" s="2" t="s">
        <v>792</v>
      </c>
      <c r="B3202" s="2" t="s">
        <v>793</v>
      </c>
      <c r="C3202" s="2" t="s">
        <v>171</v>
      </c>
      <c r="D3202" s="6">
        <v>1</v>
      </c>
      <c r="F3202" s="8">
        <v>4.9000000000000004</v>
      </c>
      <c r="G3202" s="8">
        <f>E3202-F3202</f>
        <v>-4.9000000000000004</v>
      </c>
      <c r="H3202" s="8">
        <f>IF(E3202&lt;&gt;0, ((E3202-F3202)/E3202)*100, 0)</f>
        <v>0</v>
      </c>
    </row>
    <row r="3203" spans="1:8" x14ac:dyDescent="0.2">
      <c r="A3203" s="2" t="s">
        <v>792</v>
      </c>
      <c r="B3203" s="2" t="s">
        <v>793</v>
      </c>
      <c r="C3203" s="2" t="s">
        <v>172</v>
      </c>
      <c r="D3203" s="6">
        <v>1</v>
      </c>
      <c r="F3203" s="8">
        <v>2.09</v>
      </c>
      <c r="G3203" s="8">
        <f>E3203-F3203</f>
        <v>-2.09</v>
      </c>
      <c r="H3203" s="8">
        <f>IF(E3203&lt;&gt;0, ((E3203-F3203)/E3203)*100, 0)</f>
        <v>0</v>
      </c>
    </row>
    <row r="3204" spans="1:8" customFormat="1" ht="15" x14ac:dyDescent="0.25">
      <c r="D3204" s="12"/>
      <c r="E3204" s="12"/>
      <c r="F3204" s="12"/>
      <c r="G3204" s="12"/>
      <c r="H3204" s="12"/>
    </row>
    <row r="3205" spans="1:8" s="4" customFormat="1" x14ac:dyDescent="0.2">
      <c r="A3205" s="3" t="s">
        <v>19</v>
      </c>
      <c r="B3205" s="3" t="s">
        <v>19</v>
      </c>
      <c r="C3205" s="3" t="s">
        <v>19</v>
      </c>
      <c r="D3205" s="5">
        <f>SUBTOTAL(9, D3195:D3204)</f>
        <v>8</v>
      </c>
      <c r="E3205" s="7">
        <f>SUBTOTAL(9, E3195:E3204)</f>
        <v>110</v>
      </c>
      <c r="F3205" s="7">
        <f>SUBTOTAL(9, F3195:F3204)</f>
        <v>25.19</v>
      </c>
      <c r="G3205" s="7">
        <f>SUBTOTAL(9, G3195:G3204)</f>
        <v>84.809999999999988</v>
      </c>
      <c r="H3205" s="7">
        <f>IF(E3205&lt;&gt;0, ((E3205-F3205)/E3205)*100, 0)</f>
        <v>77.100000000000009</v>
      </c>
    </row>
    <row r="3206" spans="1:8" customFormat="1" ht="15" x14ac:dyDescent="0.25">
      <c r="D3206" s="12"/>
      <c r="E3206" s="12"/>
      <c r="F3206" s="12"/>
      <c r="G3206" s="12"/>
      <c r="H3206" s="12"/>
    </row>
    <row r="3207" spans="1:8" x14ac:dyDescent="0.2">
      <c r="A3207" s="2" t="s">
        <v>794</v>
      </c>
      <c r="B3207" s="2" t="s">
        <v>795</v>
      </c>
      <c r="C3207" s="2" t="s">
        <v>195</v>
      </c>
      <c r="D3207" s="6">
        <v>1</v>
      </c>
      <c r="E3207" s="8">
        <v>19</v>
      </c>
      <c r="F3207" s="8">
        <v>8.9499999999999993</v>
      </c>
      <c r="G3207" s="8">
        <f>E3207-F3207</f>
        <v>10.050000000000001</v>
      </c>
      <c r="H3207" s="8">
        <f>IF(E3207&lt;&gt;0, ((E3207-F3207)/E3207)*100, 0)</f>
        <v>52.894736842105274</v>
      </c>
    </row>
    <row r="3208" spans="1:8" customFormat="1" ht="15" x14ac:dyDescent="0.25">
      <c r="D3208" s="12"/>
      <c r="E3208" s="12"/>
      <c r="F3208" s="12"/>
      <c r="G3208" s="12"/>
      <c r="H3208" s="12"/>
    </row>
    <row r="3209" spans="1:8" s="4" customFormat="1" x14ac:dyDescent="0.2">
      <c r="A3209" s="3" t="s">
        <v>19</v>
      </c>
      <c r="B3209" s="3" t="s">
        <v>19</v>
      </c>
      <c r="C3209" s="3" t="s">
        <v>19</v>
      </c>
      <c r="D3209" s="5">
        <f>SUBTOTAL(9, D3207:D3208)</f>
        <v>1</v>
      </c>
      <c r="E3209" s="7">
        <f>SUBTOTAL(9, E3207:E3208)</f>
        <v>19</v>
      </c>
      <c r="F3209" s="7">
        <f>SUBTOTAL(9, F3207:F3208)</f>
        <v>8.9499999999999993</v>
      </c>
      <c r="G3209" s="7">
        <f>SUBTOTAL(9, G3207:G3208)</f>
        <v>10.050000000000001</v>
      </c>
      <c r="H3209" s="7">
        <f>IF(E3209&lt;&gt;0, ((E3209-F3209)/E3209)*100, 0)</f>
        <v>52.894736842105274</v>
      </c>
    </row>
    <row r="3210" spans="1:8" customFormat="1" ht="15" x14ac:dyDescent="0.25">
      <c r="D3210" s="12"/>
      <c r="E3210" s="12"/>
      <c r="F3210" s="12"/>
      <c r="G3210" s="12"/>
      <c r="H3210" s="12"/>
    </row>
    <row r="3211" spans="1:8" x14ac:dyDescent="0.2">
      <c r="A3211" s="2" t="s">
        <v>796</v>
      </c>
      <c r="B3211" s="2" t="s">
        <v>797</v>
      </c>
      <c r="C3211" s="2" t="s">
        <v>76</v>
      </c>
      <c r="D3211" s="6">
        <v>1</v>
      </c>
      <c r="E3211" s="8">
        <v>16.5</v>
      </c>
      <c r="F3211" s="8">
        <v>5.91</v>
      </c>
      <c r="G3211" s="8">
        <f>E3211-F3211</f>
        <v>10.59</v>
      </c>
      <c r="H3211" s="8">
        <f>IF(E3211&lt;&gt;0, ((E3211-F3211)/E3211)*100, 0)</f>
        <v>64.181818181818187</v>
      </c>
    </row>
    <row r="3212" spans="1:8" x14ac:dyDescent="0.2">
      <c r="A3212" s="2" t="s">
        <v>796</v>
      </c>
      <c r="B3212" s="2" t="s">
        <v>797</v>
      </c>
      <c r="C3212" s="2" t="s">
        <v>118</v>
      </c>
      <c r="D3212" s="6">
        <v>2</v>
      </c>
      <c r="E3212" s="8">
        <v>14.3</v>
      </c>
      <c r="F3212" s="8">
        <v>3.14</v>
      </c>
      <c r="G3212" s="8">
        <f>E3212-F3212</f>
        <v>11.16</v>
      </c>
      <c r="H3212" s="8">
        <f>IF(E3212&lt;&gt;0, ((E3212-F3212)/E3212)*100, 0)</f>
        <v>78.04195804195804</v>
      </c>
    </row>
    <row r="3213" spans="1:8" x14ac:dyDescent="0.2">
      <c r="A3213" s="2" t="s">
        <v>796</v>
      </c>
      <c r="B3213" s="2" t="s">
        <v>797</v>
      </c>
      <c r="C3213" s="2" t="s">
        <v>66</v>
      </c>
      <c r="D3213" s="6">
        <v>6</v>
      </c>
      <c r="E3213" s="8">
        <v>41.4</v>
      </c>
      <c r="F3213" s="8">
        <v>11.22</v>
      </c>
      <c r="G3213" s="8">
        <f>E3213-F3213</f>
        <v>30.18</v>
      </c>
      <c r="H3213" s="8">
        <f>IF(E3213&lt;&gt;0, ((E3213-F3213)/E3213)*100, 0)</f>
        <v>72.898550724637673</v>
      </c>
    </row>
    <row r="3214" spans="1:8" x14ac:dyDescent="0.2">
      <c r="A3214" s="2" t="s">
        <v>796</v>
      </c>
      <c r="B3214" s="2" t="s">
        <v>797</v>
      </c>
      <c r="C3214" s="2" t="s">
        <v>387</v>
      </c>
      <c r="D3214" s="6">
        <v>1</v>
      </c>
      <c r="E3214" s="8">
        <v>12.75</v>
      </c>
      <c r="F3214" s="8">
        <v>4.54</v>
      </c>
      <c r="G3214" s="8">
        <f>E3214-F3214</f>
        <v>8.2100000000000009</v>
      </c>
      <c r="H3214" s="8">
        <f>IF(E3214&lt;&gt;0, ((E3214-F3214)/E3214)*100, 0)</f>
        <v>64.392156862745111</v>
      </c>
    </row>
    <row r="3215" spans="1:8" x14ac:dyDescent="0.2">
      <c r="A3215" s="2" t="s">
        <v>796</v>
      </c>
      <c r="B3215" s="2" t="s">
        <v>797</v>
      </c>
      <c r="C3215" s="2" t="s">
        <v>67</v>
      </c>
      <c r="D3215" s="6">
        <v>1</v>
      </c>
      <c r="E3215" s="8">
        <v>14.75</v>
      </c>
      <c r="F3215" s="8">
        <v>4.0199999999999996</v>
      </c>
      <c r="G3215" s="8">
        <f>E3215-F3215</f>
        <v>10.73</v>
      </c>
      <c r="H3215" s="8">
        <f>IF(E3215&lt;&gt;0, ((E3215-F3215)/E3215)*100, 0)</f>
        <v>72.745762711864415</v>
      </c>
    </row>
    <row r="3216" spans="1:8" x14ac:dyDescent="0.2">
      <c r="A3216" s="2" t="s">
        <v>796</v>
      </c>
      <c r="B3216" s="2" t="s">
        <v>797</v>
      </c>
      <c r="C3216" s="2" t="s">
        <v>158</v>
      </c>
      <c r="D3216" s="6">
        <v>1</v>
      </c>
      <c r="E3216" s="8">
        <v>12</v>
      </c>
      <c r="F3216" s="8">
        <v>2.2000000000000002</v>
      </c>
      <c r="G3216" s="8">
        <f>E3216-F3216</f>
        <v>9.8000000000000007</v>
      </c>
      <c r="H3216" s="8">
        <f>IF(E3216&lt;&gt;0, ((E3216-F3216)/E3216)*100, 0)</f>
        <v>81.666666666666671</v>
      </c>
    </row>
    <row r="3217" spans="1:8" x14ac:dyDescent="0.2">
      <c r="A3217" s="2" t="s">
        <v>796</v>
      </c>
      <c r="B3217" s="2" t="s">
        <v>797</v>
      </c>
      <c r="C3217" s="2" t="s">
        <v>571</v>
      </c>
      <c r="D3217" s="6">
        <v>1</v>
      </c>
      <c r="E3217" s="8">
        <v>15</v>
      </c>
      <c r="F3217" s="8">
        <v>4.9000000000000004</v>
      </c>
      <c r="G3217" s="8">
        <f>E3217-F3217</f>
        <v>10.1</v>
      </c>
      <c r="H3217" s="8">
        <f>IF(E3217&lt;&gt;0, ((E3217-F3217)/E3217)*100, 0)</f>
        <v>67.333333333333329</v>
      </c>
    </row>
    <row r="3218" spans="1:8" x14ac:dyDescent="0.2">
      <c r="A3218" s="2" t="s">
        <v>796</v>
      </c>
      <c r="B3218" s="2" t="s">
        <v>797</v>
      </c>
      <c r="C3218" s="2" t="s">
        <v>199</v>
      </c>
      <c r="D3218" s="6">
        <v>2</v>
      </c>
      <c r="E3218" s="8">
        <v>33</v>
      </c>
      <c r="F3218" s="8">
        <v>5.5</v>
      </c>
      <c r="G3218" s="8">
        <f>E3218-F3218</f>
        <v>27.5</v>
      </c>
      <c r="H3218" s="8">
        <f>IF(E3218&lt;&gt;0, ((E3218-F3218)/E3218)*100, 0)</f>
        <v>83.333333333333343</v>
      </c>
    </row>
    <row r="3219" spans="1:8" x14ac:dyDescent="0.2">
      <c r="A3219" s="2" t="s">
        <v>796</v>
      </c>
      <c r="B3219" s="2" t="s">
        <v>797</v>
      </c>
      <c r="C3219" s="2" t="s">
        <v>78</v>
      </c>
      <c r="D3219" s="6">
        <v>3</v>
      </c>
      <c r="E3219" s="8">
        <v>32.25</v>
      </c>
      <c r="F3219" s="8">
        <v>4.95</v>
      </c>
      <c r="G3219" s="8">
        <f>E3219-F3219</f>
        <v>27.3</v>
      </c>
      <c r="H3219" s="8">
        <f>IF(E3219&lt;&gt;0, ((E3219-F3219)/E3219)*100, 0)</f>
        <v>84.651162790697683</v>
      </c>
    </row>
    <row r="3220" spans="1:8" x14ac:dyDescent="0.2">
      <c r="A3220" s="2" t="s">
        <v>796</v>
      </c>
      <c r="B3220" s="2" t="s">
        <v>797</v>
      </c>
      <c r="C3220" s="2" t="s">
        <v>18</v>
      </c>
      <c r="D3220" s="6">
        <v>1</v>
      </c>
      <c r="E3220" s="8">
        <v>10.25</v>
      </c>
      <c r="F3220" s="8">
        <v>1.65</v>
      </c>
      <c r="G3220" s="8">
        <f>E3220-F3220</f>
        <v>8.6</v>
      </c>
      <c r="H3220" s="8">
        <f>IF(E3220&lt;&gt;0, ((E3220-F3220)/E3220)*100, 0)</f>
        <v>83.902439024390247</v>
      </c>
    </row>
    <row r="3221" spans="1:8" x14ac:dyDescent="0.2">
      <c r="A3221" s="2" t="s">
        <v>796</v>
      </c>
      <c r="B3221" s="2" t="s">
        <v>797</v>
      </c>
      <c r="C3221" s="2" t="s">
        <v>79</v>
      </c>
      <c r="D3221" s="6">
        <v>2</v>
      </c>
      <c r="E3221" s="8">
        <v>20.5</v>
      </c>
      <c r="F3221" s="8">
        <v>3.19</v>
      </c>
      <c r="G3221" s="8">
        <f>E3221-F3221</f>
        <v>17.309999999999999</v>
      </c>
      <c r="H3221" s="8">
        <f>IF(E3221&lt;&gt;0, ((E3221-F3221)/E3221)*100, 0)</f>
        <v>84.439024390243901</v>
      </c>
    </row>
    <row r="3222" spans="1:8" x14ac:dyDescent="0.2">
      <c r="A3222" s="2" t="s">
        <v>796</v>
      </c>
      <c r="B3222" s="2" t="s">
        <v>797</v>
      </c>
      <c r="C3222" s="2" t="s">
        <v>115</v>
      </c>
      <c r="D3222" s="6">
        <v>1</v>
      </c>
      <c r="E3222" s="8">
        <v>8</v>
      </c>
      <c r="F3222" s="8">
        <v>1.54</v>
      </c>
      <c r="G3222" s="8">
        <f>E3222-F3222</f>
        <v>6.46</v>
      </c>
      <c r="H3222" s="8">
        <f>IF(E3222&lt;&gt;0, ((E3222-F3222)/E3222)*100, 0)</f>
        <v>80.75</v>
      </c>
    </row>
    <row r="3223" spans="1:8" customFormat="1" ht="15" x14ac:dyDescent="0.25">
      <c r="D3223" s="12"/>
      <c r="E3223" s="12"/>
      <c r="F3223" s="12"/>
      <c r="G3223" s="12"/>
      <c r="H3223" s="12"/>
    </row>
    <row r="3224" spans="1:8" s="4" customFormat="1" x14ac:dyDescent="0.2">
      <c r="A3224" s="3" t="s">
        <v>19</v>
      </c>
      <c r="B3224" s="3" t="s">
        <v>19</v>
      </c>
      <c r="C3224" s="3" t="s">
        <v>19</v>
      </c>
      <c r="D3224" s="5">
        <f>SUBTOTAL(9, D3211:D3223)</f>
        <v>22</v>
      </c>
      <c r="E3224" s="7">
        <f>SUBTOTAL(9, E3211:E3223)</f>
        <v>230.7</v>
      </c>
      <c r="F3224" s="7">
        <f>SUBTOTAL(9, F3211:F3223)</f>
        <v>52.76</v>
      </c>
      <c r="G3224" s="7">
        <f>SUBTOTAL(9, G3211:G3223)</f>
        <v>177.94</v>
      </c>
      <c r="H3224" s="7">
        <f>IF(E3224&lt;&gt;0, ((E3224-F3224)/E3224)*100, 0)</f>
        <v>77.130472475075862</v>
      </c>
    </row>
    <row r="3225" spans="1:8" customFormat="1" ht="15" x14ac:dyDescent="0.25">
      <c r="D3225" s="12"/>
      <c r="E3225" s="12"/>
      <c r="F3225" s="12"/>
      <c r="G3225" s="12"/>
      <c r="H3225" s="12"/>
    </row>
    <row r="3226" spans="1:8" x14ac:dyDescent="0.2">
      <c r="A3226" s="2" t="s">
        <v>798</v>
      </c>
      <c r="B3226" s="2" t="s">
        <v>799</v>
      </c>
      <c r="C3226" s="2" t="s">
        <v>10</v>
      </c>
      <c r="D3226" s="6">
        <v>1</v>
      </c>
      <c r="E3226" s="8">
        <v>17.5</v>
      </c>
      <c r="F3226" s="8">
        <v>4.13</v>
      </c>
      <c r="G3226" s="8">
        <f>E3226-F3226</f>
        <v>13.370000000000001</v>
      </c>
      <c r="H3226" s="8">
        <f>IF(E3226&lt;&gt;0, ((E3226-F3226)/E3226)*100, 0)</f>
        <v>76.400000000000006</v>
      </c>
    </row>
    <row r="3227" spans="1:8" x14ac:dyDescent="0.2">
      <c r="A3227" s="2" t="s">
        <v>798</v>
      </c>
      <c r="B3227" s="2" t="s">
        <v>799</v>
      </c>
      <c r="C3227" s="2" t="s">
        <v>22</v>
      </c>
      <c r="D3227" s="6">
        <v>1</v>
      </c>
      <c r="E3227" s="8">
        <v>18.5</v>
      </c>
      <c r="F3227" s="8">
        <v>5.17</v>
      </c>
      <c r="G3227" s="8">
        <f>E3227-F3227</f>
        <v>13.33</v>
      </c>
      <c r="H3227" s="8">
        <f>IF(E3227&lt;&gt;0, ((E3227-F3227)/E3227)*100, 0)</f>
        <v>72.054054054054049</v>
      </c>
    </row>
    <row r="3228" spans="1:8" x14ac:dyDescent="0.2">
      <c r="A3228" s="2" t="s">
        <v>798</v>
      </c>
      <c r="B3228" s="2" t="s">
        <v>799</v>
      </c>
      <c r="C3228" s="2" t="s">
        <v>67</v>
      </c>
      <c r="D3228" s="6">
        <v>1</v>
      </c>
      <c r="E3228" s="8">
        <v>14.75</v>
      </c>
      <c r="F3228" s="8">
        <v>4.05</v>
      </c>
      <c r="G3228" s="8">
        <f>E3228-F3228</f>
        <v>10.7</v>
      </c>
      <c r="H3228" s="8">
        <f>IF(E3228&lt;&gt;0, ((E3228-F3228)/E3228)*100, 0)</f>
        <v>72.542372881355931</v>
      </c>
    </row>
    <row r="3229" spans="1:8" x14ac:dyDescent="0.2">
      <c r="A3229" s="2" t="s">
        <v>798</v>
      </c>
      <c r="B3229" s="2" t="s">
        <v>799</v>
      </c>
      <c r="C3229" s="2" t="s">
        <v>37</v>
      </c>
      <c r="D3229" s="6">
        <v>1</v>
      </c>
      <c r="E3229" s="8">
        <v>27</v>
      </c>
      <c r="F3229" s="8">
        <v>9.85</v>
      </c>
      <c r="G3229" s="8">
        <f>E3229-F3229</f>
        <v>17.149999999999999</v>
      </c>
      <c r="H3229" s="8">
        <f>IF(E3229&lt;&gt;0, ((E3229-F3229)/E3229)*100, 0)</f>
        <v>63.518518518518519</v>
      </c>
    </row>
    <row r="3230" spans="1:8" x14ac:dyDescent="0.2">
      <c r="A3230" s="2" t="s">
        <v>798</v>
      </c>
      <c r="B3230" s="2" t="s">
        <v>799</v>
      </c>
      <c r="C3230" s="2" t="s">
        <v>47</v>
      </c>
      <c r="D3230" s="6">
        <v>2</v>
      </c>
      <c r="E3230" s="8">
        <v>16</v>
      </c>
      <c r="F3230" s="8">
        <v>3.08</v>
      </c>
      <c r="G3230" s="8">
        <f>E3230-F3230</f>
        <v>12.92</v>
      </c>
      <c r="H3230" s="8">
        <f>IF(E3230&lt;&gt;0, ((E3230-F3230)/E3230)*100, 0)</f>
        <v>80.75</v>
      </c>
    </row>
    <row r="3231" spans="1:8" x14ac:dyDescent="0.2">
      <c r="A3231" s="2" t="s">
        <v>798</v>
      </c>
      <c r="B3231" s="2" t="s">
        <v>799</v>
      </c>
      <c r="C3231" s="2" t="s">
        <v>112</v>
      </c>
      <c r="D3231" s="6">
        <v>2</v>
      </c>
      <c r="E3231" s="8">
        <v>16</v>
      </c>
      <c r="F3231" s="8">
        <v>3.08</v>
      </c>
      <c r="G3231" s="8">
        <f>E3231-F3231</f>
        <v>12.92</v>
      </c>
      <c r="H3231" s="8">
        <f>IF(E3231&lt;&gt;0, ((E3231-F3231)/E3231)*100, 0)</f>
        <v>80.75</v>
      </c>
    </row>
    <row r="3232" spans="1:8" x14ac:dyDescent="0.2">
      <c r="A3232" s="2" t="s">
        <v>798</v>
      </c>
      <c r="B3232" s="2" t="s">
        <v>799</v>
      </c>
      <c r="C3232" s="2" t="s">
        <v>113</v>
      </c>
      <c r="D3232" s="6">
        <v>2</v>
      </c>
      <c r="E3232" s="8">
        <v>16</v>
      </c>
      <c r="F3232" s="8">
        <v>3.92</v>
      </c>
      <c r="G3232" s="8">
        <f>E3232-F3232</f>
        <v>12.08</v>
      </c>
      <c r="H3232" s="8">
        <f>IF(E3232&lt;&gt;0, ((E3232-F3232)/E3232)*100, 0)</f>
        <v>75.5</v>
      </c>
    </row>
    <row r="3233" spans="1:8" x14ac:dyDescent="0.2">
      <c r="A3233" s="2" t="s">
        <v>798</v>
      </c>
      <c r="B3233" s="2" t="s">
        <v>799</v>
      </c>
      <c r="C3233" s="2" t="s">
        <v>114</v>
      </c>
      <c r="D3233" s="6">
        <v>2</v>
      </c>
      <c r="E3233" s="8">
        <v>16</v>
      </c>
      <c r="F3233" s="8">
        <v>1.54</v>
      </c>
      <c r="G3233" s="8">
        <f>E3233-F3233</f>
        <v>14.46</v>
      </c>
      <c r="H3233" s="8">
        <f>IF(E3233&lt;&gt;0, ((E3233-F3233)/E3233)*100, 0)</f>
        <v>90.375</v>
      </c>
    </row>
    <row r="3234" spans="1:8" customFormat="1" ht="15" x14ac:dyDescent="0.25">
      <c r="D3234" s="12"/>
      <c r="E3234" s="12"/>
      <c r="F3234" s="12"/>
      <c r="G3234" s="12"/>
      <c r="H3234" s="12"/>
    </row>
    <row r="3235" spans="1:8" s="4" customFormat="1" x14ac:dyDescent="0.2">
      <c r="A3235" s="3" t="s">
        <v>19</v>
      </c>
      <c r="B3235" s="3" t="s">
        <v>19</v>
      </c>
      <c r="C3235" s="3" t="s">
        <v>19</v>
      </c>
      <c r="D3235" s="5">
        <f>SUBTOTAL(9, D3226:D3234)</f>
        <v>12</v>
      </c>
      <c r="E3235" s="7">
        <f>SUBTOTAL(9, E3226:E3234)</f>
        <v>141.75</v>
      </c>
      <c r="F3235" s="7">
        <f>SUBTOTAL(9, F3226:F3234)</f>
        <v>34.82</v>
      </c>
      <c r="G3235" s="7">
        <f>SUBTOTAL(9, G3226:G3234)</f>
        <v>106.93</v>
      </c>
      <c r="H3235" s="7">
        <f>IF(E3235&lt;&gt;0, ((E3235-F3235)/E3235)*100, 0)</f>
        <v>75.435626102292773</v>
      </c>
    </row>
    <row r="3236" spans="1:8" customFormat="1" ht="15" x14ac:dyDescent="0.25">
      <c r="D3236" s="12"/>
      <c r="E3236" s="12"/>
      <c r="F3236" s="12"/>
      <c r="G3236" s="12"/>
      <c r="H3236" s="12"/>
    </row>
    <row r="3237" spans="1:8" x14ac:dyDescent="0.2">
      <c r="A3237" s="2" t="s">
        <v>800</v>
      </c>
      <c r="B3237" s="2" t="s">
        <v>801</v>
      </c>
      <c r="C3237" s="2" t="s">
        <v>407</v>
      </c>
      <c r="D3237" s="6">
        <v>1</v>
      </c>
      <c r="E3237" s="8">
        <v>16.5</v>
      </c>
      <c r="F3237" s="8">
        <v>4.6399999999999997</v>
      </c>
      <c r="G3237" s="8">
        <f>E3237-F3237</f>
        <v>11.86</v>
      </c>
      <c r="H3237" s="8">
        <f>IF(E3237&lt;&gt;0, ((E3237-F3237)/E3237)*100, 0)</f>
        <v>71.878787878787875</v>
      </c>
    </row>
    <row r="3238" spans="1:8" x14ac:dyDescent="0.2">
      <c r="A3238" s="2" t="s">
        <v>800</v>
      </c>
      <c r="B3238" s="2" t="s">
        <v>801</v>
      </c>
      <c r="C3238" s="2" t="s">
        <v>118</v>
      </c>
      <c r="D3238" s="6">
        <v>2</v>
      </c>
      <c r="E3238" s="8">
        <v>14.3</v>
      </c>
      <c r="F3238" s="8">
        <v>3.14</v>
      </c>
      <c r="G3238" s="8">
        <f>E3238-F3238</f>
        <v>11.16</v>
      </c>
      <c r="H3238" s="8">
        <f>IF(E3238&lt;&gt;0, ((E3238-F3238)/E3238)*100, 0)</f>
        <v>78.04195804195804</v>
      </c>
    </row>
    <row r="3239" spans="1:8" x14ac:dyDescent="0.2">
      <c r="A3239" s="2" t="s">
        <v>800</v>
      </c>
      <c r="B3239" s="2" t="s">
        <v>801</v>
      </c>
      <c r="C3239" s="2" t="s">
        <v>278</v>
      </c>
      <c r="D3239" s="6">
        <v>1</v>
      </c>
      <c r="E3239" s="8">
        <v>13.5</v>
      </c>
      <c r="F3239" s="8">
        <v>3.83</v>
      </c>
      <c r="G3239" s="8">
        <f>E3239-F3239</f>
        <v>9.67</v>
      </c>
      <c r="H3239" s="8">
        <f>IF(E3239&lt;&gt;0, ((E3239-F3239)/E3239)*100, 0)</f>
        <v>71.629629629629633</v>
      </c>
    </row>
    <row r="3240" spans="1:8" x14ac:dyDescent="0.2">
      <c r="A3240" s="2" t="s">
        <v>800</v>
      </c>
      <c r="B3240" s="2" t="s">
        <v>801</v>
      </c>
      <c r="C3240" s="2" t="s">
        <v>17</v>
      </c>
      <c r="D3240" s="6">
        <v>1</v>
      </c>
      <c r="E3240" s="8">
        <v>29.5</v>
      </c>
      <c r="F3240" s="8">
        <v>6.93</v>
      </c>
      <c r="G3240" s="8">
        <f>E3240-F3240</f>
        <v>22.57</v>
      </c>
      <c r="H3240" s="8">
        <f>IF(E3240&lt;&gt;0, ((E3240-F3240)/E3240)*100, 0)</f>
        <v>76.508474576271198</v>
      </c>
    </row>
    <row r="3241" spans="1:8" x14ac:dyDescent="0.2">
      <c r="A3241" s="2" t="s">
        <v>800</v>
      </c>
      <c r="B3241" s="2" t="s">
        <v>801</v>
      </c>
      <c r="C3241" s="2" t="s">
        <v>802</v>
      </c>
      <c r="D3241" s="6">
        <v>1</v>
      </c>
      <c r="E3241" s="8">
        <v>7.5</v>
      </c>
      <c r="F3241" s="8">
        <v>3.5</v>
      </c>
      <c r="G3241" s="8">
        <f>E3241-F3241</f>
        <v>4</v>
      </c>
      <c r="H3241" s="8">
        <f>IF(E3241&lt;&gt;0, ((E3241-F3241)/E3241)*100, 0)</f>
        <v>53.333333333333336</v>
      </c>
    </row>
    <row r="3242" spans="1:8" customFormat="1" ht="15" x14ac:dyDescent="0.25">
      <c r="D3242" s="12"/>
      <c r="E3242" s="12"/>
      <c r="F3242" s="12"/>
      <c r="G3242" s="12"/>
      <c r="H3242" s="12"/>
    </row>
    <row r="3243" spans="1:8" s="4" customFormat="1" x14ac:dyDescent="0.2">
      <c r="A3243" s="3" t="s">
        <v>19</v>
      </c>
      <c r="B3243" s="3" t="s">
        <v>19</v>
      </c>
      <c r="C3243" s="3" t="s">
        <v>19</v>
      </c>
      <c r="D3243" s="5">
        <f>SUBTOTAL(9, D3237:D3242)</f>
        <v>6</v>
      </c>
      <c r="E3243" s="7">
        <f>SUBTOTAL(9, E3237:E3242)</f>
        <v>81.3</v>
      </c>
      <c r="F3243" s="7">
        <f>SUBTOTAL(9, F3237:F3242)</f>
        <v>22.04</v>
      </c>
      <c r="G3243" s="7">
        <f>SUBTOTAL(9, G3237:G3242)</f>
        <v>59.26</v>
      </c>
      <c r="H3243" s="7">
        <f>IF(E3243&lt;&gt;0, ((E3243-F3243)/E3243)*100, 0)</f>
        <v>72.890528905289059</v>
      </c>
    </row>
    <row r="3244" spans="1:8" customFormat="1" ht="15" x14ac:dyDescent="0.25">
      <c r="D3244" s="12"/>
      <c r="E3244" s="12"/>
      <c r="F3244" s="12"/>
      <c r="G3244" s="12"/>
      <c r="H3244" s="12"/>
    </row>
    <row r="3245" spans="1:8" x14ac:dyDescent="0.2">
      <c r="A3245" s="2" t="s">
        <v>803</v>
      </c>
      <c r="B3245" s="2" t="s">
        <v>804</v>
      </c>
      <c r="C3245" s="2" t="s">
        <v>99</v>
      </c>
      <c r="D3245" s="6">
        <v>1</v>
      </c>
      <c r="E3245" s="8">
        <v>27</v>
      </c>
      <c r="F3245" s="8">
        <v>8.4</v>
      </c>
      <c r="G3245" s="8">
        <f>E3245-F3245</f>
        <v>18.600000000000001</v>
      </c>
      <c r="H3245" s="8">
        <f>IF(E3245&lt;&gt;0, ((E3245-F3245)/E3245)*100, 0)</f>
        <v>68.8888888888889</v>
      </c>
    </row>
    <row r="3246" spans="1:8" x14ac:dyDescent="0.2">
      <c r="A3246" s="2" t="s">
        <v>803</v>
      </c>
      <c r="B3246" s="2" t="s">
        <v>804</v>
      </c>
      <c r="C3246" s="2" t="s">
        <v>253</v>
      </c>
      <c r="D3246" s="6">
        <v>1</v>
      </c>
      <c r="E3246" s="8">
        <v>9.75</v>
      </c>
      <c r="F3246" s="8">
        <v>2.93</v>
      </c>
      <c r="G3246" s="8">
        <f>E3246-F3246</f>
        <v>6.82</v>
      </c>
      <c r="H3246" s="8">
        <f>IF(E3246&lt;&gt;0, ((E3246-F3246)/E3246)*100, 0)</f>
        <v>69.948717948717956</v>
      </c>
    </row>
    <row r="3247" spans="1:8" x14ac:dyDescent="0.2">
      <c r="A3247" s="2" t="s">
        <v>803</v>
      </c>
      <c r="B3247" s="2" t="s">
        <v>804</v>
      </c>
      <c r="C3247" s="2" t="s">
        <v>276</v>
      </c>
      <c r="D3247" s="6">
        <v>1</v>
      </c>
      <c r="E3247" s="8">
        <v>25</v>
      </c>
      <c r="F3247" s="8">
        <v>4.4000000000000004</v>
      </c>
      <c r="G3247" s="8">
        <f>E3247-F3247</f>
        <v>20.6</v>
      </c>
      <c r="H3247" s="8">
        <f>IF(E3247&lt;&gt;0, ((E3247-F3247)/E3247)*100, 0)</f>
        <v>82.4</v>
      </c>
    </row>
    <row r="3248" spans="1:8" x14ac:dyDescent="0.2">
      <c r="A3248" s="2" t="s">
        <v>803</v>
      </c>
      <c r="B3248" s="2" t="s">
        <v>804</v>
      </c>
      <c r="C3248" s="2" t="s">
        <v>278</v>
      </c>
      <c r="D3248" s="6">
        <v>1</v>
      </c>
      <c r="E3248" s="8">
        <v>13.5</v>
      </c>
      <c r="F3248" s="8">
        <v>3.83</v>
      </c>
      <c r="G3248" s="8">
        <f>E3248-F3248</f>
        <v>9.67</v>
      </c>
      <c r="H3248" s="8">
        <f>IF(E3248&lt;&gt;0, ((E3248-F3248)/E3248)*100, 0)</f>
        <v>71.629629629629633</v>
      </c>
    </row>
    <row r="3249" spans="1:8" x14ac:dyDescent="0.2">
      <c r="A3249" s="2" t="s">
        <v>803</v>
      </c>
      <c r="B3249" s="2" t="s">
        <v>804</v>
      </c>
      <c r="C3249" s="2" t="s">
        <v>371</v>
      </c>
      <c r="D3249" s="6">
        <v>1</v>
      </c>
      <c r="E3249" s="8">
        <v>35.75</v>
      </c>
      <c r="F3249" s="8">
        <v>8.5299999999999994</v>
      </c>
      <c r="G3249" s="8">
        <f>E3249-F3249</f>
        <v>27.22</v>
      </c>
      <c r="H3249" s="8">
        <f>IF(E3249&lt;&gt;0, ((E3249-F3249)/E3249)*100, 0)</f>
        <v>76.139860139860133</v>
      </c>
    </row>
    <row r="3250" spans="1:8" x14ac:dyDescent="0.2">
      <c r="A3250" s="2" t="s">
        <v>803</v>
      </c>
      <c r="B3250" s="2" t="s">
        <v>804</v>
      </c>
      <c r="C3250" s="2" t="s">
        <v>145</v>
      </c>
      <c r="D3250" s="6">
        <v>1</v>
      </c>
      <c r="E3250" s="8">
        <v>18.5</v>
      </c>
      <c r="F3250" s="8">
        <v>4.79</v>
      </c>
      <c r="G3250" s="8">
        <f>E3250-F3250</f>
        <v>13.71</v>
      </c>
      <c r="H3250" s="8">
        <f>IF(E3250&lt;&gt;0, ((E3250-F3250)/E3250)*100, 0)</f>
        <v>74.108108108108112</v>
      </c>
    </row>
    <row r="3251" spans="1:8" x14ac:dyDescent="0.2">
      <c r="A3251" s="2" t="s">
        <v>803</v>
      </c>
      <c r="B3251" s="2" t="s">
        <v>804</v>
      </c>
      <c r="C3251" s="2" t="s">
        <v>61</v>
      </c>
      <c r="D3251" s="6">
        <v>1</v>
      </c>
      <c r="E3251" s="8">
        <v>60</v>
      </c>
      <c r="F3251" s="8">
        <v>17.23</v>
      </c>
      <c r="G3251" s="8">
        <f>E3251-F3251</f>
        <v>42.769999999999996</v>
      </c>
      <c r="H3251" s="8">
        <f>IF(E3251&lt;&gt;0, ((E3251-F3251)/E3251)*100, 0)</f>
        <v>71.283333333333331</v>
      </c>
    </row>
    <row r="3252" spans="1:8" customFormat="1" ht="15" x14ac:dyDescent="0.25">
      <c r="D3252" s="12"/>
      <c r="E3252" s="12"/>
      <c r="F3252" s="12"/>
      <c r="G3252" s="12"/>
      <c r="H3252" s="12"/>
    </row>
    <row r="3253" spans="1:8" s="4" customFormat="1" x14ac:dyDescent="0.2">
      <c r="A3253" s="3" t="s">
        <v>19</v>
      </c>
      <c r="B3253" s="3" t="s">
        <v>19</v>
      </c>
      <c r="C3253" s="3" t="s">
        <v>19</v>
      </c>
      <c r="D3253" s="5">
        <f>SUBTOTAL(9, D3245:D3252)</f>
        <v>7</v>
      </c>
      <c r="E3253" s="7">
        <f>SUBTOTAL(9, E3245:E3252)</f>
        <v>189.5</v>
      </c>
      <c r="F3253" s="7">
        <f>SUBTOTAL(9, F3245:F3252)</f>
        <v>50.11</v>
      </c>
      <c r="G3253" s="7">
        <f>SUBTOTAL(9, G3245:G3252)</f>
        <v>139.38999999999999</v>
      </c>
      <c r="H3253" s="7">
        <f>IF(E3253&lt;&gt;0, ((E3253-F3253)/E3253)*100, 0)</f>
        <v>73.556728232189968</v>
      </c>
    </row>
    <row r="3254" spans="1:8" customFormat="1" ht="15" x14ac:dyDescent="0.25">
      <c r="D3254" s="12"/>
      <c r="E3254" s="12"/>
      <c r="F3254" s="12"/>
      <c r="G3254" s="12"/>
      <c r="H3254" s="12"/>
    </row>
    <row r="3255" spans="1:8" x14ac:dyDescent="0.2">
      <c r="A3255" s="2" t="s">
        <v>805</v>
      </c>
      <c r="B3255" s="2" t="s">
        <v>806</v>
      </c>
      <c r="C3255" s="2" t="s">
        <v>12</v>
      </c>
      <c r="D3255" s="6">
        <v>1</v>
      </c>
      <c r="E3255" s="8">
        <v>16.5</v>
      </c>
      <c r="F3255" s="8">
        <v>4.6399999999999997</v>
      </c>
      <c r="G3255" s="8">
        <f>E3255-F3255</f>
        <v>11.86</v>
      </c>
      <c r="H3255" s="8">
        <f>IF(E3255&lt;&gt;0, ((E3255-F3255)/E3255)*100, 0)</f>
        <v>71.878787878787875</v>
      </c>
    </row>
    <row r="3256" spans="1:8" x14ac:dyDescent="0.2">
      <c r="A3256" s="2" t="s">
        <v>805</v>
      </c>
      <c r="B3256" s="2" t="s">
        <v>806</v>
      </c>
      <c r="C3256" s="2" t="s">
        <v>407</v>
      </c>
      <c r="D3256" s="6">
        <v>1</v>
      </c>
      <c r="E3256" s="8">
        <v>16.5</v>
      </c>
      <c r="F3256" s="8">
        <v>4.6399999999999997</v>
      </c>
      <c r="G3256" s="8">
        <f>E3256-F3256</f>
        <v>11.86</v>
      </c>
      <c r="H3256" s="8">
        <f>IF(E3256&lt;&gt;0, ((E3256-F3256)/E3256)*100, 0)</f>
        <v>71.878787878787875</v>
      </c>
    </row>
    <row r="3257" spans="1:8" x14ac:dyDescent="0.2">
      <c r="A3257" s="2" t="s">
        <v>805</v>
      </c>
      <c r="B3257" s="2" t="s">
        <v>806</v>
      </c>
      <c r="C3257" s="2" t="s">
        <v>323</v>
      </c>
      <c r="D3257" s="6">
        <v>4</v>
      </c>
      <c r="E3257" s="8">
        <v>42</v>
      </c>
      <c r="F3257" s="8">
        <v>14.3</v>
      </c>
      <c r="G3257" s="8">
        <f>E3257-F3257</f>
        <v>27.7</v>
      </c>
      <c r="H3257" s="8">
        <f>IF(E3257&lt;&gt;0, ((E3257-F3257)/E3257)*100, 0)</f>
        <v>65.952380952380949</v>
      </c>
    </row>
    <row r="3258" spans="1:8" x14ac:dyDescent="0.2">
      <c r="A3258" s="2" t="s">
        <v>805</v>
      </c>
      <c r="B3258" s="2" t="s">
        <v>806</v>
      </c>
      <c r="C3258" s="2" t="s">
        <v>310</v>
      </c>
      <c r="D3258" s="6">
        <v>1</v>
      </c>
      <c r="E3258" s="8">
        <v>10.5</v>
      </c>
      <c r="F3258" s="8">
        <v>3.8</v>
      </c>
      <c r="G3258" s="8">
        <f>E3258-F3258</f>
        <v>6.7</v>
      </c>
      <c r="H3258" s="8">
        <f>IF(E3258&lt;&gt;0, ((E3258-F3258)/E3258)*100, 0)</f>
        <v>63.809523809523817</v>
      </c>
    </row>
    <row r="3259" spans="1:8" x14ac:dyDescent="0.2">
      <c r="A3259" s="2" t="s">
        <v>805</v>
      </c>
      <c r="B3259" s="2" t="s">
        <v>806</v>
      </c>
      <c r="C3259" s="2" t="s">
        <v>107</v>
      </c>
      <c r="D3259" s="6">
        <v>1</v>
      </c>
      <c r="E3259" s="8">
        <v>24.75</v>
      </c>
      <c r="F3259" s="8">
        <v>7.43</v>
      </c>
      <c r="G3259" s="8">
        <f>E3259-F3259</f>
        <v>17.32</v>
      </c>
      <c r="H3259" s="8">
        <f>IF(E3259&lt;&gt;0, ((E3259-F3259)/E3259)*100, 0)</f>
        <v>69.979797979797979</v>
      </c>
    </row>
    <row r="3260" spans="1:8" x14ac:dyDescent="0.2">
      <c r="A3260" s="2" t="s">
        <v>805</v>
      </c>
      <c r="B3260" s="2" t="s">
        <v>806</v>
      </c>
      <c r="C3260" s="2" t="s">
        <v>17</v>
      </c>
      <c r="D3260" s="6">
        <v>2</v>
      </c>
      <c r="E3260" s="8">
        <v>59</v>
      </c>
      <c r="F3260" s="8">
        <v>13.86</v>
      </c>
      <c r="G3260" s="8">
        <f>E3260-F3260</f>
        <v>45.14</v>
      </c>
      <c r="H3260" s="8">
        <f>IF(E3260&lt;&gt;0, ((E3260-F3260)/E3260)*100, 0)</f>
        <v>76.508474576271198</v>
      </c>
    </row>
    <row r="3261" spans="1:8" customFormat="1" ht="15" x14ac:dyDescent="0.25">
      <c r="D3261" s="12"/>
      <c r="E3261" s="12"/>
      <c r="F3261" s="12"/>
      <c r="G3261" s="12"/>
      <c r="H3261" s="12"/>
    </row>
    <row r="3262" spans="1:8" s="4" customFormat="1" x14ac:dyDescent="0.2">
      <c r="A3262" s="3" t="s">
        <v>19</v>
      </c>
      <c r="B3262" s="3" t="s">
        <v>19</v>
      </c>
      <c r="C3262" s="3" t="s">
        <v>19</v>
      </c>
      <c r="D3262" s="5">
        <f>SUBTOTAL(9, D3255:D3261)</f>
        <v>10</v>
      </c>
      <c r="E3262" s="7">
        <f>SUBTOTAL(9, E3255:E3261)</f>
        <v>169.25</v>
      </c>
      <c r="F3262" s="7">
        <f>SUBTOTAL(9, F3255:F3261)</f>
        <v>48.67</v>
      </c>
      <c r="G3262" s="7">
        <f>SUBTOTAL(9, G3255:G3261)</f>
        <v>120.58</v>
      </c>
      <c r="H3262" s="7">
        <f>IF(E3262&lt;&gt;0, ((E3262-F3262)/E3262)*100, 0)</f>
        <v>71.243722304283608</v>
      </c>
    </row>
    <row r="3263" spans="1:8" customFormat="1" ht="15" x14ac:dyDescent="0.25">
      <c r="D3263" s="12"/>
      <c r="E3263" s="12"/>
      <c r="F3263" s="12"/>
      <c r="G3263" s="12"/>
      <c r="H3263" s="12"/>
    </row>
    <row r="3264" spans="1:8" x14ac:dyDescent="0.2">
      <c r="A3264" s="2" t="s">
        <v>807</v>
      </c>
      <c r="B3264" s="2" t="s">
        <v>808</v>
      </c>
      <c r="C3264" s="2" t="s">
        <v>61</v>
      </c>
      <c r="D3264" s="6">
        <v>1</v>
      </c>
      <c r="E3264" s="8">
        <v>60</v>
      </c>
      <c r="F3264" s="8">
        <v>17.23</v>
      </c>
      <c r="G3264" s="8">
        <f>E3264-F3264</f>
        <v>42.769999999999996</v>
      </c>
      <c r="H3264" s="8">
        <f>IF(E3264&lt;&gt;0, ((E3264-F3264)/E3264)*100, 0)</f>
        <v>71.283333333333331</v>
      </c>
    </row>
    <row r="3265" spans="1:8" customFormat="1" ht="15" x14ac:dyDescent="0.25">
      <c r="D3265" s="12"/>
      <c r="E3265" s="12"/>
      <c r="F3265" s="12"/>
      <c r="G3265" s="12"/>
      <c r="H3265" s="12"/>
    </row>
    <row r="3266" spans="1:8" s="4" customFormat="1" x14ac:dyDescent="0.2">
      <c r="A3266" s="3" t="s">
        <v>19</v>
      </c>
      <c r="B3266" s="3" t="s">
        <v>19</v>
      </c>
      <c r="C3266" s="3" t="s">
        <v>19</v>
      </c>
      <c r="D3266" s="5">
        <f>SUBTOTAL(9, D3264:D3265)</f>
        <v>1</v>
      </c>
      <c r="E3266" s="7">
        <f>SUBTOTAL(9, E3264:E3265)</f>
        <v>60</v>
      </c>
      <c r="F3266" s="7">
        <f>SUBTOTAL(9, F3264:F3265)</f>
        <v>17.23</v>
      </c>
      <c r="G3266" s="7">
        <f>SUBTOTAL(9, G3264:G3265)</f>
        <v>42.769999999999996</v>
      </c>
      <c r="H3266" s="7">
        <f>IF(E3266&lt;&gt;0, ((E3266-F3266)/E3266)*100, 0)</f>
        <v>71.283333333333331</v>
      </c>
    </row>
    <row r="3267" spans="1:8" customFormat="1" ht="15" x14ac:dyDescent="0.25">
      <c r="D3267" s="12"/>
      <c r="E3267" s="12"/>
      <c r="F3267" s="12"/>
      <c r="G3267" s="12"/>
      <c r="H3267" s="12"/>
    </row>
    <row r="3268" spans="1:8" x14ac:dyDescent="0.2">
      <c r="A3268" s="2" t="s">
        <v>809</v>
      </c>
      <c r="B3268" s="2" t="s">
        <v>810</v>
      </c>
      <c r="C3268" s="2" t="s">
        <v>22</v>
      </c>
      <c r="D3268" s="6">
        <v>3</v>
      </c>
      <c r="E3268" s="8">
        <v>55.5</v>
      </c>
      <c r="F3268" s="8">
        <v>15.51</v>
      </c>
      <c r="G3268" s="8">
        <f>E3268-F3268</f>
        <v>39.99</v>
      </c>
      <c r="H3268" s="8">
        <f>IF(E3268&lt;&gt;0, ((E3268-F3268)/E3268)*100, 0)</f>
        <v>72.054054054054063</v>
      </c>
    </row>
    <row r="3269" spans="1:8" x14ac:dyDescent="0.2">
      <c r="A3269" s="2" t="s">
        <v>809</v>
      </c>
      <c r="B3269" s="2" t="s">
        <v>810</v>
      </c>
      <c r="C3269" s="2" t="s">
        <v>67</v>
      </c>
      <c r="D3269" s="6">
        <v>1</v>
      </c>
      <c r="E3269" s="8">
        <v>14.75</v>
      </c>
      <c r="F3269" s="8">
        <v>4.05</v>
      </c>
      <c r="G3269" s="8">
        <f>E3269-F3269</f>
        <v>10.7</v>
      </c>
      <c r="H3269" s="8">
        <f>IF(E3269&lt;&gt;0, ((E3269-F3269)/E3269)*100, 0)</f>
        <v>72.542372881355931</v>
      </c>
    </row>
    <row r="3270" spans="1:8" x14ac:dyDescent="0.2">
      <c r="A3270" s="2" t="s">
        <v>809</v>
      </c>
      <c r="B3270" s="2" t="s">
        <v>810</v>
      </c>
      <c r="C3270" s="2" t="s">
        <v>145</v>
      </c>
      <c r="D3270" s="6">
        <v>1</v>
      </c>
      <c r="E3270" s="8">
        <v>18.5</v>
      </c>
      <c r="F3270" s="8">
        <v>4.79</v>
      </c>
      <c r="G3270" s="8">
        <f>E3270-F3270</f>
        <v>13.71</v>
      </c>
      <c r="H3270" s="8">
        <f>IF(E3270&lt;&gt;0, ((E3270-F3270)/E3270)*100, 0)</f>
        <v>74.108108108108112</v>
      </c>
    </row>
    <row r="3271" spans="1:8" x14ac:dyDescent="0.2">
      <c r="A3271" s="2" t="s">
        <v>809</v>
      </c>
      <c r="B3271" s="2" t="s">
        <v>810</v>
      </c>
      <c r="C3271" s="2" t="s">
        <v>146</v>
      </c>
      <c r="D3271" s="6">
        <v>1</v>
      </c>
      <c r="E3271" s="8">
        <v>24.5</v>
      </c>
      <c r="F3271" s="8">
        <v>7.01</v>
      </c>
      <c r="G3271" s="8">
        <f>E3271-F3271</f>
        <v>17.490000000000002</v>
      </c>
      <c r="H3271" s="8">
        <f>IF(E3271&lt;&gt;0, ((E3271-F3271)/E3271)*100, 0)</f>
        <v>71.387755102040828</v>
      </c>
    </row>
    <row r="3272" spans="1:8" customFormat="1" ht="15" x14ac:dyDescent="0.25">
      <c r="D3272" s="12"/>
      <c r="E3272" s="12"/>
      <c r="F3272" s="12"/>
      <c r="G3272" s="12"/>
      <c r="H3272" s="12"/>
    </row>
    <row r="3273" spans="1:8" s="4" customFormat="1" x14ac:dyDescent="0.2">
      <c r="A3273" s="3" t="s">
        <v>19</v>
      </c>
      <c r="B3273" s="3" t="s">
        <v>19</v>
      </c>
      <c r="C3273" s="3" t="s">
        <v>19</v>
      </c>
      <c r="D3273" s="5">
        <f>SUBTOTAL(9, D3268:D3272)</f>
        <v>6</v>
      </c>
      <c r="E3273" s="7">
        <f>SUBTOTAL(9, E3268:E3272)</f>
        <v>113.25</v>
      </c>
      <c r="F3273" s="7">
        <f>SUBTOTAL(9, F3268:F3272)</f>
        <v>31.36</v>
      </c>
      <c r="G3273" s="7">
        <f>SUBTOTAL(9, G3268:G3272)</f>
        <v>81.890000000000015</v>
      </c>
      <c r="H3273" s="7">
        <f>IF(E3273&lt;&gt;0, ((E3273-F3273)/E3273)*100, 0)</f>
        <v>72.309050772626932</v>
      </c>
    </row>
    <row r="3274" spans="1:8" customFormat="1" ht="15" x14ac:dyDescent="0.25">
      <c r="D3274" s="12"/>
      <c r="E3274" s="12"/>
      <c r="F3274" s="12"/>
      <c r="G3274" s="12"/>
      <c r="H3274" s="12"/>
    </row>
    <row r="3275" spans="1:8" x14ac:dyDescent="0.2">
      <c r="A3275" s="2" t="s">
        <v>811</v>
      </c>
      <c r="B3275" s="2" t="s">
        <v>812</v>
      </c>
      <c r="C3275" s="2" t="s">
        <v>19</v>
      </c>
      <c r="G3275" s="8">
        <f>E3275-F3275</f>
        <v>0</v>
      </c>
      <c r="H3275" s="8">
        <f>IF(E3275&lt;&gt;0, ((E3275-F3275)/E3275)*100, 0)</f>
        <v>0</v>
      </c>
    </row>
    <row r="3276" spans="1:8" x14ac:dyDescent="0.2">
      <c r="A3276" s="2" t="s">
        <v>811</v>
      </c>
      <c r="B3276" s="2" t="s">
        <v>812</v>
      </c>
      <c r="C3276" s="2" t="s">
        <v>19</v>
      </c>
      <c r="E3276" s="8">
        <v>-25.35</v>
      </c>
      <c r="G3276" s="8">
        <f>E3276-F3276</f>
        <v>-25.35</v>
      </c>
      <c r="H3276" s="8">
        <f>IF(E3276&lt;&gt;0, ((E3276-F3276)/E3276)*100, 0)</f>
        <v>100</v>
      </c>
    </row>
    <row r="3277" spans="1:8" x14ac:dyDescent="0.2">
      <c r="A3277" s="2" t="s">
        <v>811</v>
      </c>
      <c r="B3277" s="2" t="s">
        <v>812</v>
      </c>
      <c r="C3277" s="2" t="s">
        <v>19</v>
      </c>
      <c r="E3277" s="8">
        <v>-38.25</v>
      </c>
      <c r="G3277" s="8">
        <f>E3277-F3277</f>
        <v>-38.25</v>
      </c>
      <c r="H3277" s="8">
        <f>IF(E3277&lt;&gt;0, ((E3277-F3277)/E3277)*100, 0)</f>
        <v>100</v>
      </c>
    </row>
    <row r="3278" spans="1:8" x14ac:dyDescent="0.2">
      <c r="A3278" s="2" t="s">
        <v>811</v>
      </c>
      <c r="B3278" s="2" t="s">
        <v>812</v>
      </c>
      <c r="C3278" s="2" t="s">
        <v>19</v>
      </c>
      <c r="E3278" s="8">
        <v>-36.75</v>
      </c>
      <c r="G3278" s="8">
        <f>E3278-F3278</f>
        <v>-36.75</v>
      </c>
      <c r="H3278" s="8">
        <f>IF(E3278&lt;&gt;0, ((E3278-F3278)/E3278)*100, 0)</f>
        <v>100</v>
      </c>
    </row>
    <row r="3279" spans="1:8" x14ac:dyDescent="0.2">
      <c r="A3279" s="2" t="s">
        <v>811</v>
      </c>
      <c r="B3279" s="2" t="s">
        <v>812</v>
      </c>
      <c r="C3279" s="2" t="s">
        <v>10</v>
      </c>
      <c r="D3279" s="6">
        <v>4</v>
      </c>
      <c r="E3279" s="8">
        <v>70</v>
      </c>
      <c r="F3279" s="8">
        <v>16.52</v>
      </c>
      <c r="G3279" s="8">
        <f>E3279-F3279</f>
        <v>53.480000000000004</v>
      </c>
      <c r="H3279" s="8">
        <f>IF(E3279&lt;&gt;0, ((E3279-F3279)/E3279)*100, 0)</f>
        <v>76.400000000000006</v>
      </c>
    </row>
    <row r="3280" spans="1:8" x14ac:dyDescent="0.2">
      <c r="A3280" s="2" t="s">
        <v>811</v>
      </c>
      <c r="B3280" s="2" t="s">
        <v>812</v>
      </c>
      <c r="C3280" s="2" t="s">
        <v>40</v>
      </c>
      <c r="D3280" s="6">
        <v>1</v>
      </c>
      <c r="E3280" s="8">
        <v>38.25</v>
      </c>
      <c r="F3280" s="8">
        <v>7.7</v>
      </c>
      <c r="G3280" s="8">
        <f>E3280-F3280</f>
        <v>30.55</v>
      </c>
      <c r="H3280" s="8">
        <f>IF(E3280&lt;&gt;0, ((E3280-F3280)/E3280)*100, 0)</f>
        <v>79.869281045751634</v>
      </c>
    </row>
    <row r="3281" spans="1:8" x14ac:dyDescent="0.2">
      <c r="A3281" s="2" t="s">
        <v>811</v>
      </c>
      <c r="B3281" s="2" t="s">
        <v>812</v>
      </c>
      <c r="C3281" s="2" t="s">
        <v>199</v>
      </c>
      <c r="D3281" s="6">
        <v>3</v>
      </c>
      <c r="E3281" s="8">
        <v>49.5</v>
      </c>
      <c r="F3281" s="8">
        <v>8.25</v>
      </c>
      <c r="G3281" s="8">
        <f>E3281-F3281</f>
        <v>41.25</v>
      </c>
      <c r="H3281" s="8">
        <f>IF(E3281&lt;&gt;0, ((E3281-F3281)/E3281)*100, 0)</f>
        <v>83.333333333333343</v>
      </c>
    </row>
    <row r="3282" spans="1:8" x14ac:dyDescent="0.2">
      <c r="A3282" s="2" t="s">
        <v>811</v>
      </c>
      <c r="B3282" s="2" t="s">
        <v>812</v>
      </c>
      <c r="C3282" s="2" t="s">
        <v>71</v>
      </c>
      <c r="D3282" s="6">
        <v>2</v>
      </c>
      <c r="E3282" s="8">
        <v>19</v>
      </c>
      <c r="F3282" s="8">
        <v>2.86</v>
      </c>
      <c r="G3282" s="8">
        <f>E3282-F3282</f>
        <v>16.14</v>
      </c>
      <c r="H3282" s="8">
        <f>IF(E3282&lt;&gt;0, ((E3282-F3282)/E3282)*100, 0)</f>
        <v>84.947368421052644</v>
      </c>
    </row>
    <row r="3283" spans="1:8" customFormat="1" ht="15" x14ac:dyDescent="0.25">
      <c r="D3283" s="12"/>
      <c r="E3283" s="12"/>
      <c r="F3283" s="12"/>
      <c r="G3283" s="12"/>
      <c r="H3283" s="12"/>
    </row>
    <row r="3284" spans="1:8" s="4" customFormat="1" x14ac:dyDescent="0.2">
      <c r="A3284" s="3" t="s">
        <v>19</v>
      </c>
      <c r="B3284" s="3" t="s">
        <v>19</v>
      </c>
      <c r="C3284" s="3" t="s">
        <v>19</v>
      </c>
      <c r="D3284" s="5">
        <f>SUBTOTAL(9, D3275:D3283)</f>
        <v>10</v>
      </c>
      <c r="E3284" s="7">
        <f>SUBTOTAL(9, E3275:E3283)</f>
        <v>76.400000000000006</v>
      </c>
      <c r="F3284" s="7">
        <f>SUBTOTAL(9, F3275:F3283)</f>
        <v>35.33</v>
      </c>
      <c r="G3284" s="7">
        <f>SUBTOTAL(9, G3275:G3283)</f>
        <v>41.070000000000007</v>
      </c>
      <c r="H3284" s="7">
        <f>IF(E3284&lt;&gt;0, ((E3284-F3284)/E3284)*100, 0)</f>
        <v>53.756544502617807</v>
      </c>
    </row>
    <row r="3285" spans="1:8" customFormat="1" ht="15" x14ac:dyDescent="0.25">
      <c r="D3285" s="12"/>
      <c r="E3285" s="12"/>
      <c r="F3285" s="12"/>
      <c r="G3285" s="12"/>
      <c r="H3285" s="12"/>
    </row>
    <row r="3286" spans="1:8" x14ac:dyDescent="0.2">
      <c r="A3286" s="2" t="s">
        <v>813</v>
      </c>
      <c r="B3286" s="2" t="s">
        <v>814</v>
      </c>
      <c r="C3286" s="2" t="s">
        <v>19</v>
      </c>
      <c r="E3286" s="8">
        <v>-38.25</v>
      </c>
      <c r="G3286" s="8">
        <f>E3286-F3286</f>
        <v>-38.25</v>
      </c>
      <c r="H3286" s="8">
        <f>IF(E3286&lt;&gt;0, ((E3286-F3286)/E3286)*100, 0)</f>
        <v>100</v>
      </c>
    </row>
    <row r="3287" spans="1:8" x14ac:dyDescent="0.2">
      <c r="A3287" s="2" t="s">
        <v>813</v>
      </c>
      <c r="B3287" s="2" t="s">
        <v>814</v>
      </c>
      <c r="C3287" s="2" t="s">
        <v>416</v>
      </c>
      <c r="D3287" s="6">
        <v>2</v>
      </c>
      <c r="E3287" s="8">
        <v>120</v>
      </c>
      <c r="F3287" s="8">
        <v>36.840000000000003</v>
      </c>
      <c r="G3287" s="8">
        <f>E3287-F3287</f>
        <v>83.16</v>
      </c>
      <c r="H3287" s="8">
        <f>IF(E3287&lt;&gt;0, ((E3287-F3287)/E3287)*100, 0)</f>
        <v>69.3</v>
      </c>
    </row>
    <row r="3288" spans="1:8" x14ac:dyDescent="0.2">
      <c r="A3288" s="2" t="s">
        <v>813</v>
      </c>
      <c r="B3288" s="2" t="s">
        <v>814</v>
      </c>
      <c r="C3288" s="2" t="s">
        <v>275</v>
      </c>
      <c r="D3288" s="6">
        <v>1</v>
      </c>
      <c r="E3288" s="8">
        <v>68</v>
      </c>
      <c r="F3288" s="8">
        <v>16.13</v>
      </c>
      <c r="G3288" s="8">
        <f>E3288-F3288</f>
        <v>51.870000000000005</v>
      </c>
      <c r="H3288" s="8">
        <f>IF(E3288&lt;&gt;0, ((E3288-F3288)/E3288)*100, 0)</f>
        <v>76.279411764705884</v>
      </c>
    </row>
    <row r="3289" spans="1:8" x14ac:dyDescent="0.2">
      <c r="A3289" s="2" t="s">
        <v>813</v>
      </c>
      <c r="B3289" s="2" t="s">
        <v>814</v>
      </c>
      <c r="C3289" s="2" t="s">
        <v>67</v>
      </c>
      <c r="D3289" s="6">
        <v>1</v>
      </c>
      <c r="E3289" s="8">
        <v>14.75</v>
      </c>
      <c r="F3289" s="8">
        <v>4.05</v>
      </c>
      <c r="G3289" s="8">
        <f>E3289-F3289</f>
        <v>10.7</v>
      </c>
      <c r="H3289" s="8">
        <f>IF(E3289&lt;&gt;0, ((E3289-F3289)/E3289)*100, 0)</f>
        <v>72.542372881355931</v>
      </c>
    </row>
    <row r="3290" spans="1:8" x14ac:dyDescent="0.2">
      <c r="A3290" s="2" t="s">
        <v>813</v>
      </c>
      <c r="B3290" s="2" t="s">
        <v>814</v>
      </c>
      <c r="C3290" s="2" t="s">
        <v>40</v>
      </c>
      <c r="D3290" s="6">
        <v>1</v>
      </c>
      <c r="E3290" s="8">
        <v>38.25</v>
      </c>
      <c r="F3290" s="8">
        <v>7.7</v>
      </c>
      <c r="G3290" s="8">
        <f>E3290-F3290</f>
        <v>30.55</v>
      </c>
      <c r="H3290" s="8">
        <f>IF(E3290&lt;&gt;0, ((E3290-F3290)/E3290)*100, 0)</f>
        <v>79.869281045751634</v>
      </c>
    </row>
    <row r="3291" spans="1:8" x14ac:dyDescent="0.2">
      <c r="A3291" s="2" t="s">
        <v>813</v>
      </c>
      <c r="B3291" s="2" t="s">
        <v>814</v>
      </c>
      <c r="C3291" s="2" t="s">
        <v>29</v>
      </c>
      <c r="D3291" s="6">
        <v>4</v>
      </c>
      <c r="E3291" s="8">
        <v>43</v>
      </c>
      <c r="F3291" s="8">
        <v>6.6</v>
      </c>
      <c r="G3291" s="8">
        <f>E3291-F3291</f>
        <v>36.4</v>
      </c>
      <c r="H3291" s="8">
        <f>IF(E3291&lt;&gt;0, ((E3291-F3291)/E3291)*100, 0)</f>
        <v>84.651162790697683</v>
      </c>
    </row>
    <row r="3292" spans="1:8" x14ac:dyDescent="0.2">
      <c r="A3292" s="2" t="s">
        <v>813</v>
      </c>
      <c r="B3292" s="2" t="s">
        <v>814</v>
      </c>
      <c r="C3292" s="2" t="s">
        <v>46</v>
      </c>
      <c r="D3292" s="6">
        <v>6</v>
      </c>
      <c r="E3292" s="8">
        <v>48</v>
      </c>
      <c r="F3292" s="8">
        <v>9.24</v>
      </c>
      <c r="G3292" s="8">
        <f>E3292-F3292</f>
        <v>38.76</v>
      </c>
      <c r="H3292" s="8">
        <f>IF(E3292&lt;&gt;0, ((E3292-F3292)/E3292)*100, 0)</f>
        <v>80.75</v>
      </c>
    </row>
    <row r="3293" spans="1:8" customFormat="1" ht="15" x14ac:dyDescent="0.25">
      <c r="D3293" s="12"/>
      <c r="E3293" s="12"/>
      <c r="F3293" s="12"/>
      <c r="G3293" s="12"/>
      <c r="H3293" s="12"/>
    </row>
    <row r="3294" spans="1:8" s="4" customFormat="1" x14ac:dyDescent="0.2">
      <c r="A3294" s="3" t="s">
        <v>19</v>
      </c>
      <c r="B3294" s="3" t="s">
        <v>19</v>
      </c>
      <c r="C3294" s="3" t="s">
        <v>19</v>
      </c>
      <c r="D3294" s="5">
        <f>SUBTOTAL(9, D3286:D3293)</f>
        <v>15</v>
      </c>
      <c r="E3294" s="7">
        <f>SUBTOTAL(9, E3286:E3293)</f>
        <v>293.75</v>
      </c>
      <c r="F3294" s="7">
        <f>SUBTOTAL(9, F3286:F3293)</f>
        <v>80.559999999999988</v>
      </c>
      <c r="G3294" s="7">
        <f>SUBTOTAL(9, G3286:G3293)</f>
        <v>213.19</v>
      </c>
      <c r="H3294" s="7">
        <f>IF(E3294&lt;&gt;0, ((E3294-F3294)/E3294)*100, 0)</f>
        <v>72.575319148936174</v>
      </c>
    </row>
    <row r="3295" spans="1:8" customFormat="1" ht="15" x14ac:dyDescent="0.25">
      <c r="D3295" s="12"/>
      <c r="E3295" s="12"/>
      <c r="F3295" s="12"/>
      <c r="G3295" s="12"/>
      <c r="H3295" s="12"/>
    </row>
    <row r="3296" spans="1:8" x14ac:dyDescent="0.2">
      <c r="A3296" s="2" t="s">
        <v>815</v>
      </c>
      <c r="B3296" s="2" t="s">
        <v>816</v>
      </c>
      <c r="C3296" s="2" t="s">
        <v>19</v>
      </c>
      <c r="G3296" s="8">
        <f>E3296-F3296</f>
        <v>0</v>
      </c>
      <c r="H3296" s="8">
        <f>IF(E3296&lt;&gt;0, ((E3296-F3296)/E3296)*100, 0)</f>
        <v>0</v>
      </c>
    </row>
    <row r="3297" spans="1:8" x14ac:dyDescent="0.2">
      <c r="A3297" s="2" t="s">
        <v>815</v>
      </c>
      <c r="B3297" s="2" t="s">
        <v>816</v>
      </c>
      <c r="C3297" s="2" t="s">
        <v>19</v>
      </c>
      <c r="G3297" s="8">
        <f>E3297-F3297</f>
        <v>0</v>
      </c>
      <c r="H3297" s="8">
        <f>IF(E3297&lt;&gt;0, ((E3297-F3297)/E3297)*100, 0)</f>
        <v>0</v>
      </c>
    </row>
    <row r="3298" spans="1:8" x14ac:dyDescent="0.2">
      <c r="A3298" s="2" t="s">
        <v>815</v>
      </c>
      <c r="B3298" s="2" t="s">
        <v>816</v>
      </c>
      <c r="C3298" s="2" t="s">
        <v>19</v>
      </c>
      <c r="G3298" s="8">
        <f>E3298-F3298</f>
        <v>0</v>
      </c>
      <c r="H3298" s="8">
        <f>IF(E3298&lt;&gt;0, ((E3298-F3298)/E3298)*100, 0)</f>
        <v>0</v>
      </c>
    </row>
    <row r="3299" spans="1:8" x14ac:dyDescent="0.2">
      <c r="A3299" s="2" t="s">
        <v>815</v>
      </c>
      <c r="B3299" s="2" t="s">
        <v>816</v>
      </c>
      <c r="C3299" s="2" t="s">
        <v>19</v>
      </c>
      <c r="E3299" s="8">
        <v>-150</v>
      </c>
      <c r="G3299" s="8">
        <f>E3299-F3299</f>
        <v>-150</v>
      </c>
      <c r="H3299" s="8">
        <f>IF(E3299&lt;&gt;0, ((E3299-F3299)/E3299)*100, 0)</f>
        <v>100</v>
      </c>
    </row>
    <row r="3300" spans="1:8" x14ac:dyDescent="0.2">
      <c r="A3300" s="2" t="s">
        <v>815</v>
      </c>
      <c r="B3300" s="2" t="s">
        <v>816</v>
      </c>
      <c r="C3300" s="2" t="s">
        <v>10</v>
      </c>
      <c r="D3300" s="6">
        <v>2</v>
      </c>
      <c r="F3300" s="8">
        <v>8.26</v>
      </c>
      <c r="G3300" s="8">
        <f>E3300-F3300</f>
        <v>-8.26</v>
      </c>
      <c r="H3300" s="8">
        <f>IF(E3300&lt;&gt;0, ((E3300-F3300)/E3300)*100, 0)</f>
        <v>0</v>
      </c>
    </row>
    <row r="3301" spans="1:8" x14ac:dyDescent="0.2">
      <c r="A3301" s="2" t="s">
        <v>815</v>
      </c>
      <c r="B3301" s="2" t="s">
        <v>816</v>
      </c>
      <c r="C3301" s="2" t="s">
        <v>33</v>
      </c>
      <c r="D3301" s="6">
        <v>2</v>
      </c>
      <c r="F3301" s="8">
        <v>14.3</v>
      </c>
      <c r="G3301" s="8">
        <f>E3301-F3301</f>
        <v>-14.3</v>
      </c>
      <c r="H3301" s="8">
        <f>IF(E3301&lt;&gt;0, ((E3301-F3301)/E3301)*100, 0)</f>
        <v>0</v>
      </c>
    </row>
    <row r="3302" spans="1:8" x14ac:dyDescent="0.2">
      <c r="A3302" s="2" t="s">
        <v>815</v>
      </c>
      <c r="B3302" s="2" t="s">
        <v>816</v>
      </c>
      <c r="C3302" s="2" t="s">
        <v>92</v>
      </c>
      <c r="D3302" s="6">
        <v>2</v>
      </c>
      <c r="F3302" s="8">
        <v>2.8</v>
      </c>
      <c r="G3302" s="8">
        <f>E3302-F3302</f>
        <v>-2.8</v>
      </c>
      <c r="H3302" s="8">
        <f>IF(E3302&lt;&gt;0, ((E3302-F3302)/E3302)*100, 0)</f>
        <v>0</v>
      </c>
    </row>
    <row r="3303" spans="1:8" x14ac:dyDescent="0.2">
      <c r="A3303" s="2" t="s">
        <v>815</v>
      </c>
      <c r="B3303" s="2" t="s">
        <v>816</v>
      </c>
      <c r="C3303" s="2" t="s">
        <v>143</v>
      </c>
      <c r="D3303" s="6">
        <v>2</v>
      </c>
      <c r="F3303" s="8">
        <v>3.6</v>
      </c>
      <c r="G3303" s="8">
        <f>E3303-F3303</f>
        <v>-3.6</v>
      </c>
      <c r="H3303" s="8">
        <f>IF(E3303&lt;&gt;0, ((E3303-F3303)/E3303)*100, 0)</f>
        <v>0</v>
      </c>
    </row>
    <row r="3304" spans="1:8" x14ac:dyDescent="0.2">
      <c r="A3304" s="2" t="s">
        <v>815</v>
      </c>
      <c r="B3304" s="2" t="s">
        <v>816</v>
      </c>
      <c r="C3304" s="2" t="s">
        <v>13</v>
      </c>
      <c r="D3304" s="6">
        <v>2</v>
      </c>
      <c r="F3304" s="8">
        <v>0.66</v>
      </c>
      <c r="G3304" s="8">
        <f>E3304-F3304</f>
        <v>-0.66</v>
      </c>
      <c r="H3304" s="8">
        <f>IF(E3304&lt;&gt;0, ((E3304-F3304)/E3304)*100, 0)</f>
        <v>0</v>
      </c>
    </row>
    <row r="3305" spans="1:8" x14ac:dyDescent="0.2">
      <c r="A3305" s="2" t="s">
        <v>815</v>
      </c>
      <c r="B3305" s="2" t="s">
        <v>816</v>
      </c>
      <c r="C3305" s="2" t="s">
        <v>22</v>
      </c>
      <c r="D3305" s="6">
        <v>2</v>
      </c>
      <c r="F3305" s="8">
        <v>10.34</v>
      </c>
      <c r="G3305" s="8">
        <f>E3305-F3305</f>
        <v>-10.34</v>
      </c>
      <c r="H3305" s="8">
        <f>IF(E3305&lt;&gt;0, ((E3305-F3305)/E3305)*100, 0)</f>
        <v>0</v>
      </c>
    </row>
    <row r="3306" spans="1:8" x14ac:dyDescent="0.2">
      <c r="A3306" s="2" t="s">
        <v>815</v>
      </c>
      <c r="B3306" s="2" t="s">
        <v>816</v>
      </c>
      <c r="C3306" s="2" t="s">
        <v>66</v>
      </c>
      <c r="D3306" s="6">
        <v>2</v>
      </c>
      <c r="F3306" s="8">
        <v>3.74</v>
      </c>
      <c r="G3306" s="8">
        <f>E3306-F3306</f>
        <v>-3.74</v>
      </c>
      <c r="H3306" s="8">
        <f>IF(E3306&lt;&gt;0, ((E3306-F3306)/E3306)*100, 0)</f>
        <v>0</v>
      </c>
    </row>
    <row r="3307" spans="1:8" x14ac:dyDescent="0.2">
      <c r="A3307" s="2" t="s">
        <v>815</v>
      </c>
      <c r="B3307" s="2" t="s">
        <v>816</v>
      </c>
      <c r="C3307" s="2" t="s">
        <v>105</v>
      </c>
      <c r="D3307" s="6">
        <v>2</v>
      </c>
      <c r="F3307" s="8">
        <v>10.62</v>
      </c>
      <c r="G3307" s="8">
        <f>E3307-F3307</f>
        <v>-10.62</v>
      </c>
      <c r="H3307" s="8">
        <f>IF(E3307&lt;&gt;0, ((E3307-F3307)/E3307)*100, 0)</f>
        <v>0</v>
      </c>
    </row>
    <row r="3308" spans="1:8" x14ac:dyDescent="0.2">
      <c r="A3308" s="2" t="s">
        <v>815</v>
      </c>
      <c r="B3308" s="2" t="s">
        <v>816</v>
      </c>
      <c r="C3308" s="2" t="s">
        <v>217</v>
      </c>
      <c r="D3308" s="6">
        <v>2</v>
      </c>
      <c r="F3308" s="8">
        <v>9.74</v>
      </c>
      <c r="G3308" s="8">
        <f>E3308-F3308</f>
        <v>-9.74</v>
      </c>
      <c r="H3308" s="8">
        <f>IF(E3308&lt;&gt;0, ((E3308-F3308)/E3308)*100, 0)</f>
        <v>0</v>
      </c>
    </row>
    <row r="3309" spans="1:8" x14ac:dyDescent="0.2">
      <c r="A3309" s="2" t="s">
        <v>815</v>
      </c>
      <c r="B3309" s="2" t="s">
        <v>816</v>
      </c>
      <c r="C3309" s="2" t="s">
        <v>17</v>
      </c>
      <c r="D3309" s="6">
        <v>2</v>
      </c>
      <c r="F3309" s="8">
        <v>13.86</v>
      </c>
      <c r="G3309" s="8">
        <f>E3309-F3309</f>
        <v>-13.86</v>
      </c>
      <c r="H3309" s="8">
        <f>IF(E3309&lt;&gt;0, ((E3309-F3309)/E3309)*100, 0)</f>
        <v>0</v>
      </c>
    </row>
    <row r="3310" spans="1:8" x14ac:dyDescent="0.2">
      <c r="A3310" s="2" t="s">
        <v>815</v>
      </c>
      <c r="B3310" s="2" t="s">
        <v>816</v>
      </c>
      <c r="C3310" s="2" t="s">
        <v>467</v>
      </c>
      <c r="D3310" s="6">
        <v>2</v>
      </c>
      <c r="E3310" s="8">
        <v>500</v>
      </c>
      <c r="G3310" s="8">
        <f>E3310-F3310</f>
        <v>500</v>
      </c>
      <c r="H3310" s="8">
        <f>IF(E3310&lt;&gt;0, ((E3310-F3310)/E3310)*100, 0)</f>
        <v>100</v>
      </c>
    </row>
    <row r="3311" spans="1:8" x14ac:dyDescent="0.2">
      <c r="A3311" s="2" t="s">
        <v>815</v>
      </c>
      <c r="B3311" s="2" t="s">
        <v>816</v>
      </c>
      <c r="C3311" s="2" t="s">
        <v>40</v>
      </c>
      <c r="D3311" s="6">
        <v>2</v>
      </c>
      <c r="F3311" s="8">
        <v>15.4</v>
      </c>
      <c r="G3311" s="8">
        <f>E3311-F3311</f>
        <v>-15.4</v>
      </c>
      <c r="H3311" s="8">
        <f>IF(E3311&lt;&gt;0, ((E3311-F3311)/E3311)*100, 0)</f>
        <v>0</v>
      </c>
    </row>
    <row r="3312" spans="1:8" x14ac:dyDescent="0.2">
      <c r="A3312" s="2" t="s">
        <v>815</v>
      </c>
      <c r="B3312" s="2" t="s">
        <v>816</v>
      </c>
      <c r="C3312" s="2" t="s">
        <v>108</v>
      </c>
      <c r="D3312" s="6">
        <v>2</v>
      </c>
      <c r="F3312" s="8">
        <v>7.2</v>
      </c>
      <c r="G3312" s="8">
        <f>E3312-F3312</f>
        <v>-7.2</v>
      </c>
      <c r="H3312" s="8">
        <f>IF(E3312&lt;&gt;0, ((E3312-F3312)/E3312)*100, 0)</f>
        <v>0</v>
      </c>
    </row>
    <row r="3313" spans="1:8" x14ac:dyDescent="0.2">
      <c r="A3313" s="2" t="s">
        <v>815</v>
      </c>
      <c r="B3313" s="2" t="s">
        <v>816</v>
      </c>
      <c r="C3313" s="2" t="s">
        <v>18</v>
      </c>
      <c r="D3313" s="6">
        <v>2</v>
      </c>
      <c r="F3313" s="8">
        <v>3.3</v>
      </c>
      <c r="G3313" s="8">
        <f>E3313-F3313</f>
        <v>-3.3</v>
      </c>
      <c r="H3313" s="8">
        <f>IF(E3313&lt;&gt;0, ((E3313-F3313)/E3313)*100, 0)</f>
        <v>0</v>
      </c>
    </row>
    <row r="3314" spans="1:8" x14ac:dyDescent="0.2">
      <c r="A3314" s="2" t="s">
        <v>815</v>
      </c>
      <c r="B3314" s="2" t="s">
        <v>816</v>
      </c>
      <c r="C3314" s="2" t="s">
        <v>113</v>
      </c>
      <c r="D3314" s="6">
        <v>2</v>
      </c>
      <c r="F3314" s="8">
        <v>3.92</v>
      </c>
      <c r="G3314" s="8">
        <f>E3314-F3314</f>
        <v>-3.92</v>
      </c>
      <c r="H3314" s="8">
        <f>IF(E3314&lt;&gt;0, ((E3314-F3314)/E3314)*100, 0)</f>
        <v>0</v>
      </c>
    </row>
    <row r="3315" spans="1:8" customFormat="1" ht="15" x14ac:dyDescent="0.25">
      <c r="D3315" s="12"/>
      <c r="E3315" s="12"/>
      <c r="F3315" s="12"/>
      <c r="G3315" s="12"/>
      <c r="H3315" s="12"/>
    </row>
    <row r="3316" spans="1:8" s="4" customFormat="1" x14ac:dyDescent="0.2">
      <c r="A3316" s="3" t="s">
        <v>19</v>
      </c>
      <c r="B3316" s="3" t="s">
        <v>19</v>
      </c>
      <c r="C3316" s="3" t="s">
        <v>19</v>
      </c>
      <c r="D3316" s="5">
        <f>SUBTOTAL(9, D3296:D3315)</f>
        <v>30</v>
      </c>
      <c r="E3316" s="7">
        <f>SUBTOTAL(9, E3296:E3315)</f>
        <v>350</v>
      </c>
      <c r="F3316" s="7">
        <f>SUBTOTAL(9, F3296:F3315)</f>
        <v>107.74000000000001</v>
      </c>
      <c r="G3316" s="7">
        <f>SUBTOTAL(9, G3296:G3315)</f>
        <v>242.26000000000002</v>
      </c>
      <c r="H3316" s="7">
        <f>IF(E3316&lt;&gt;0, ((E3316-F3316)/E3316)*100, 0)</f>
        <v>69.217142857142861</v>
      </c>
    </row>
    <row r="3317" spans="1:8" customFormat="1" ht="15" x14ac:dyDescent="0.25">
      <c r="D3317" s="12"/>
      <c r="E3317" s="12"/>
      <c r="F3317" s="12"/>
      <c r="G3317" s="12"/>
      <c r="H3317" s="12"/>
    </row>
    <row r="3318" spans="1:8" x14ac:dyDescent="0.2">
      <c r="A3318" s="2" t="s">
        <v>817</v>
      </c>
      <c r="B3318" s="2" t="s">
        <v>818</v>
      </c>
      <c r="C3318" s="2" t="s">
        <v>103</v>
      </c>
      <c r="D3318" s="6">
        <v>4</v>
      </c>
      <c r="E3318" s="8">
        <v>54</v>
      </c>
      <c r="F3318" s="8">
        <v>15.4</v>
      </c>
      <c r="G3318" s="8">
        <f>E3318-F3318</f>
        <v>38.6</v>
      </c>
      <c r="H3318" s="8">
        <f>IF(E3318&lt;&gt;0, ((E3318-F3318)/E3318)*100, 0)</f>
        <v>71.481481481481481</v>
      </c>
    </row>
    <row r="3319" spans="1:8" x14ac:dyDescent="0.2">
      <c r="A3319" s="2" t="s">
        <v>817</v>
      </c>
      <c r="B3319" s="2" t="s">
        <v>818</v>
      </c>
      <c r="C3319" s="2" t="s">
        <v>209</v>
      </c>
      <c r="D3319" s="6">
        <v>1</v>
      </c>
      <c r="E3319" s="8">
        <v>15</v>
      </c>
      <c r="F3319" s="8">
        <v>4.2</v>
      </c>
      <c r="G3319" s="8">
        <f>E3319-F3319</f>
        <v>10.8</v>
      </c>
      <c r="H3319" s="8">
        <f>IF(E3319&lt;&gt;0, ((E3319-F3319)/E3319)*100, 0)</f>
        <v>72.000000000000014</v>
      </c>
    </row>
    <row r="3320" spans="1:8" customFormat="1" ht="15" x14ac:dyDescent="0.25">
      <c r="D3320" s="12"/>
      <c r="E3320" s="12"/>
      <c r="F3320" s="12"/>
      <c r="G3320" s="12"/>
      <c r="H3320" s="12"/>
    </row>
    <row r="3321" spans="1:8" s="4" customFormat="1" x14ac:dyDescent="0.2">
      <c r="A3321" s="3" t="s">
        <v>19</v>
      </c>
      <c r="B3321" s="3" t="s">
        <v>19</v>
      </c>
      <c r="C3321" s="3" t="s">
        <v>19</v>
      </c>
      <c r="D3321" s="5">
        <f>SUBTOTAL(9, D3318:D3320)</f>
        <v>5</v>
      </c>
      <c r="E3321" s="7">
        <f>SUBTOTAL(9, E3318:E3320)</f>
        <v>69</v>
      </c>
      <c r="F3321" s="7">
        <f>SUBTOTAL(9, F3318:F3320)</f>
        <v>19.600000000000001</v>
      </c>
      <c r="G3321" s="7">
        <f>SUBTOTAL(9, G3318:G3320)</f>
        <v>49.400000000000006</v>
      </c>
      <c r="H3321" s="7">
        <f>IF(E3321&lt;&gt;0, ((E3321-F3321)/E3321)*100, 0)</f>
        <v>71.594202898550719</v>
      </c>
    </row>
    <row r="3322" spans="1:8" customFormat="1" ht="15" x14ac:dyDescent="0.25">
      <c r="D3322" s="12"/>
      <c r="E3322" s="12"/>
      <c r="F3322" s="12"/>
      <c r="G3322" s="12"/>
      <c r="H3322" s="12"/>
    </row>
    <row r="3323" spans="1:8" x14ac:dyDescent="0.2">
      <c r="A3323" s="2" t="s">
        <v>819</v>
      </c>
      <c r="B3323" s="2" t="s">
        <v>820</v>
      </c>
      <c r="C3323" s="2" t="s">
        <v>145</v>
      </c>
      <c r="D3323" s="6">
        <v>1</v>
      </c>
      <c r="E3323" s="8">
        <v>18.5</v>
      </c>
      <c r="F3323" s="8">
        <v>4.79</v>
      </c>
      <c r="G3323" s="8">
        <f>E3323-F3323</f>
        <v>13.71</v>
      </c>
      <c r="H3323" s="8">
        <f>IF(E3323&lt;&gt;0, ((E3323-F3323)/E3323)*100, 0)</f>
        <v>74.108108108108112</v>
      </c>
    </row>
    <row r="3324" spans="1:8" x14ac:dyDescent="0.2">
      <c r="A3324" s="2" t="s">
        <v>819</v>
      </c>
      <c r="B3324" s="2" t="s">
        <v>820</v>
      </c>
      <c r="C3324" s="2" t="s">
        <v>146</v>
      </c>
      <c r="D3324" s="6">
        <v>1</v>
      </c>
      <c r="E3324" s="8">
        <v>24.5</v>
      </c>
      <c r="F3324" s="8">
        <v>7.01</v>
      </c>
      <c r="G3324" s="8">
        <f>E3324-F3324</f>
        <v>17.490000000000002</v>
      </c>
      <c r="H3324" s="8">
        <f>IF(E3324&lt;&gt;0, ((E3324-F3324)/E3324)*100, 0)</f>
        <v>71.387755102040828</v>
      </c>
    </row>
    <row r="3325" spans="1:8" x14ac:dyDescent="0.2">
      <c r="A3325" s="2" t="s">
        <v>819</v>
      </c>
      <c r="B3325" s="2" t="s">
        <v>820</v>
      </c>
      <c r="C3325" s="2" t="s">
        <v>192</v>
      </c>
      <c r="D3325" s="6">
        <v>1</v>
      </c>
      <c r="E3325" s="8">
        <v>18.5</v>
      </c>
      <c r="F3325" s="8">
        <v>5.78</v>
      </c>
      <c r="G3325" s="8">
        <f>E3325-F3325</f>
        <v>12.719999999999999</v>
      </c>
      <c r="H3325" s="8">
        <f>IF(E3325&lt;&gt;0, ((E3325-F3325)/E3325)*100, 0)</f>
        <v>68.756756756756758</v>
      </c>
    </row>
    <row r="3326" spans="1:8" customFormat="1" ht="15" x14ac:dyDescent="0.25">
      <c r="D3326" s="12"/>
      <c r="E3326" s="12"/>
      <c r="F3326" s="12"/>
      <c r="G3326" s="12"/>
      <c r="H3326" s="12"/>
    </row>
    <row r="3327" spans="1:8" s="4" customFormat="1" x14ac:dyDescent="0.2">
      <c r="A3327" s="3" t="s">
        <v>19</v>
      </c>
      <c r="B3327" s="3" t="s">
        <v>19</v>
      </c>
      <c r="C3327" s="3" t="s">
        <v>19</v>
      </c>
      <c r="D3327" s="5">
        <f>SUBTOTAL(9, D3323:D3326)</f>
        <v>3</v>
      </c>
      <c r="E3327" s="7">
        <f>SUBTOTAL(9, E3323:E3326)</f>
        <v>61.5</v>
      </c>
      <c r="F3327" s="7">
        <f>SUBTOTAL(9, F3323:F3326)</f>
        <v>17.580000000000002</v>
      </c>
      <c r="G3327" s="7">
        <f>SUBTOTAL(9, G3323:G3326)</f>
        <v>43.92</v>
      </c>
      <c r="H3327" s="7">
        <f>IF(E3327&lt;&gt;0, ((E3327-F3327)/E3327)*100, 0)</f>
        <v>71.41463414634147</v>
      </c>
    </row>
    <row r="3328" spans="1:8" customFormat="1" ht="15" x14ac:dyDescent="0.25">
      <c r="D3328" s="12"/>
      <c r="E3328" s="12"/>
      <c r="F3328" s="12"/>
      <c r="G3328" s="12"/>
      <c r="H3328" s="12"/>
    </row>
    <row r="3329" spans="1:8" x14ac:dyDescent="0.2">
      <c r="A3329" s="2" t="s">
        <v>821</v>
      </c>
      <c r="B3329" s="2" t="s">
        <v>822</v>
      </c>
      <c r="C3329" s="2" t="s">
        <v>22</v>
      </c>
      <c r="D3329" s="6">
        <v>1</v>
      </c>
      <c r="E3329" s="8">
        <v>18.5</v>
      </c>
      <c r="F3329" s="8">
        <v>5.17</v>
      </c>
      <c r="G3329" s="8">
        <f>E3329-F3329</f>
        <v>13.33</v>
      </c>
      <c r="H3329" s="8">
        <f>IF(E3329&lt;&gt;0, ((E3329-F3329)/E3329)*100, 0)</f>
        <v>72.054054054054049</v>
      </c>
    </row>
    <row r="3330" spans="1:8" customFormat="1" ht="15" x14ac:dyDescent="0.25">
      <c r="D3330" s="12"/>
      <c r="E3330" s="12"/>
      <c r="F3330" s="12"/>
      <c r="G3330" s="12"/>
      <c r="H3330" s="12"/>
    </row>
    <row r="3331" spans="1:8" s="4" customFormat="1" x14ac:dyDescent="0.2">
      <c r="A3331" s="3" t="s">
        <v>19</v>
      </c>
      <c r="B3331" s="3" t="s">
        <v>19</v>
      </c>
      <c r="C3331" s="3" t="s">
        <v>19</v>
      </c>
      <c r="D3331" s="5">
        <f>SUBTOTAL(9, D3329:D3330)</f>
        <v>1</v>
      </c>
      <c r="E3331" s="7">
        <f>SUBTOTAL(9, E3329:E3330)</f>
        <v>18.5</v>
      </c>
      <c r="F3331" s="7">
        <f>SUBTOTAL(9, F3329:F3330)</f>
        <v>5.17</v>
      </c>
      <c r="G3331" s="7">
        <f>SUBTOTAL(9, G3329:G3330)</f>
        <v>13.33</v>
      </c>
      <c r="H3331" s="7">
        <f>IF(E3331&lt;&gt;0, ((E3331-F3331)/E3331)*100, 0)</f>
        <v>72.054054054054049</v>
      </c>
    </row>
    <row r="3332" spans="1:8" customFormat="1" ht="15" x14ac:dyDescent="0.25">
      <c r="D3332" s="12"/>
      <c r="E3332" s="12"/>
      <c r="F3332" s="12"/>
      <c r="G3332" s="12"/>
      <c r="H3332" s="12"/>
    </row>
    <row r="3333" spans="1:8" x14ac:dyDescent="0.2">
      <c r="A3333" s="2" t="s">
        <v>823</v>
      </c>
      <c r="B3333" s="2" t="s">
        <v>824</v>
      </c>
      <c r="C3333" s="2" t="s">
        <v>19</v>
      </c>
      <c r="G3333" s="8">
        <f>E3333-F3333</f>
        <v>0</v>
      </c>
      <c r="H3333" s="8">
        <f>IF(E3333&lt;&gt;0, ((E3333-F3333)/E3333)*100, 0)</f>
        <v>0</v>
      </c>
    </row>
    <row r="3334" spans="1:8" x14ac:dyDescent="0.2">
      <c r="A3334" s="2" t="s">
        <v>823</v>
      </c>
      <c r="B3334" s="2" t="s">
        <v>824</v>
      </c>
      <c r="C3334" s="2" t="s">
        <v>19</v>
      </c>
      <c r="D3334" s="6">
        <v>1</v>
      </c>
      <c r="E3334" s="8">
        <v>150</v>
      </c>
      <c r="G3334" s="8">
        <f>E3334-F3334</f>
        <v>150</v>
      </c>
      <c r="H3334" s="8">
        <f>IF(E3334&lt;&gt;0, ((E3334-F3334)/E3334)*100, 0)</f>
        <v>100</v>
      </c>
    </row>
    <row r="3335" spans="1:8" x14ac:dyDescent="0.2">
      <c r="A3335" s="2" t="s">
        <v>823</v>
      </c>
      <c r="B3335" s="2" t="s">
        <v>824</v>
      </c>
      <c r="C3335" s="2" t="s">
        <v>76</v>
      </c>
      <c r="D3335" s="6">
        <v>1</v>
      </c>
      <c r="F3335" s="8">
        <v>5.91</v>
      </c>
      <c r="G3335" s="8">
        <f>E3335-F3335</f>
        <v>-5.91</v>
      </c>
      <c r="H3335" s="8">
        <f>IF(E3335&lt;&gt;0, ((E3335-F3335)/E3335)*100, 0)</f>
        <v>0</v>
      </c>
    </row>
    <row r="3336" spans="1:8" x14ac:dyDescent="0.2">
      <c r="A3336" s="2" t="s">
        <v>823</v>
      </c>
      <c r="B3336" s="2" t="s">
        <v>824</v>
      </c>
      <c r="C3336" s="2" t="s">
        <v>34</v>
      </c>
      <c r="D3336" s="6">
        <v>1</v>
      </c>
      <c r="F3336" s="8">
        <v>4.51</v>
      </c>
      <c r="G3336" s="8">
        <f>E3336-F3336</f>
        <v>-4.51</v>
      </c>
      <c r="H3336" s="8">
        <f>IF(E3336&lt;&gt;0, ((E3336-F3336)/E3336)*100, 0)</f>
        <v>0</v>
      </c>
    </row>
    <row r="3337" spans="1:8" x14ac:dyDescent="0.2">
      <c r="A3337" s="2" t="s">
        <v>823</v>
      </c>
      <c r="B3337" s="2" t="s">
        <v>824</v>
      </c>
      <c r="C3337" s="2" t="s">
        <v>14</v>
      </c>
      <c r="D3337" s="6">
        <v>1</v>
      </c>
      <c r="F3337" s="8">
        <v>3.56</v>
      </c>
      <c r="G3337" s="8">
        <f>E3337-F3337</f>
        <v>-3.56</v>
      </c>
      <c r="H3337" s="8">
        <f>IF(E3337&lt;&gt;0, ((E3337-F3337)/E3337)*100, 0)</f>
        <v>0</v>
      </c>
    </row>
    <row r="3338" spans="1:8" x14ac:dyDescent="0.2">
      <c r="A3338" s="2" t="s">
        <v>823</v>
      </c>
      <c r="B3338" s="2" t="s">
        <v>824</v>
      </c>
      <c r="C3338" s="2" t="s">
        <v>139</v>
      </c>
      <c r="D3338" s="6">
        <v>1</v>
      </c>
      <c r="F3338" s="8">
        <v>6.65</v>
      </c>
      <c r="G3338" s="8">
        <f>E3338-F3338</f>
        <v>-6.65</v>
      </c>
      <c r="H3338" s="8">
        <f>IF(E3338&lt;&gt;0, ((E3338-F3338)/E3338)*100, 0)</f>
        <v>0</v>
      </c>
    </row>
    <row r="3339" spans="1:8" x14ac:dyDescent="0.2">
      <c r="A3339" s="2" t="s">
        <v>823</v>
      </c>
      <c r="B3339" s="2" t="s">
        <v>824</v>
      </c>
      <c r="C3339" s="2" t="s">
        <v>37</v>
      </c>
      <c r="D3339" s="6">
        <v>1</v>
      </c>
      <c r="F3339" s="8">
        <v>9.85</v>
      </c>
      <c r="G3339" s="8">
        <f>E3339-F3339</f>
        <v>-9.85</v>
      </c>
      <c r="H3339" s="8">
        <f>IF(E3339&lt;&gt;0, ((E3339-F3339)/E3339)*100, 0)</f>
        <v>0</v>
      </c>
    </row>
    <row r="3340" spans="1:8" x14ac:dyDescent="0.2">
      <c r="A3340" s="2" t="s">
        <v>823</v>
      </c>
      <c r="B3340" s="2" t="s">
        <v>824</v>
      </c>
      <c r="C3340" s="2" t="s">
        <v>104</v>
      </c>
      <c r="D3340" s="6">
        <v>1</v>
      </c>
      <c r="F3340" s="8">
        <v>2.2000000000000002</v>
      </c>
      <c r="G3340" s="8">
        <f>E3340-F3340</f>
        <v>-2.2000000000000002</v>
      </c>
      <c r="H3340" s="8">
        <f>IF(E3340&lt;&gt;0, ((E3340-F3340)/E3340)*100, 0)</f>
        <v>0</v>
      </c>
    </row>
    <row r="3341" spans="1:8" x14ac:dyDescent="0.2">
      <c r="A3341" s="2" t="s">
        <v>823</v>
      </c>
      <c r="B3341" s="2" t="s">
        <v>824</v>
      </c>
      <c r="C3341" s="2" t="s">
        <v>106</v>
      </c>
      <c r="D3341" s="6">
        <v>1</v>
      </c>
      <c r="F3341" s="8">
        <v>7.43</v>
      </c>
      <c r="G3341" s="8">
        <f>E3341-F3341</f>
        <v>-7.43</v>
      </c>
      <c r="H3341" s="8">
        <f>IF(E3341&lt;&gt;0, ((E3341-F3341)/E3341)*100, 0)</f>
        <v>0</v>
      </c>
    </row>
    <row r="3342" spans="1:8" x14ac:dyDescent="0.2">
      <c r="A3342" s="2" t="s">
        <v>823</v>
      </c>
      <c r="B3342" s="2" t="s">
        <v>824</v>
      </c>
      <c r="C3342" s="2" t="s">
        <v>107</v>
      </c>
      <c r="D3342" s="6">
        <v>1</v>
      </c>
      <c r="F3342" s="8">
        <v>7.43</v>
      </c>
      <c r="G3342" s="8">
        <f>E3342-F3342</f>
        <v>-7.43</v>
      </c>
      <c r="H3342" s="8">
        <f>IF(E3342&lt;&gt;0, ((E3342-F3342)/E3342)*100, 0)</f>
        <v>0</v>
      </c>
    </row>
    <row r="3343" spans="1:8" x14ac:dyDescent="0.2">
      <c r="A3343" s="2" t="s">
        <v>823</v>
      </c>
      <c r="B3343" s="2" t="s">
        <v>824</v>
      </c>
      <c r="C3343" s="2" t="s">
        <v>354</v>
      </c>
      <c r="D3343" s="6">
        <v>1</v>
      </c>
      <c r="F3343" s="8">
        <v>5.88</v>
      </c>
      <c r="G3343" s="8">
        <f>E3343-F3343</f>
        <v>-5.88</v>
      </c>
      <c r="H3343" s="8">
        <f>IF(E3343&lt;&gt;0, ((E3343-F3343)/E3343)*100, 0)</f>
        <v>0</v>
      </c>
    </row>
    <row r="3344" spans="1:8" x14ac:dyDescent="0.2">
      <c r="A3344" s="2" t="s">
        <v>823</v>
      </c>
      <c r="B3344" s="2" t="s">
        <v>824</v>
      </c>
      <c r="C3344" s="2" t="s">
        <v>145</v>
      </c>
      <c r="D3344" s="6">
        <v>1</v>
      </c>
      <c r="F3344" s="8">
        <v>4.79</v>
      </c>
      <c r="G3344" s="8">
        <f>E3344-F3344</f>
        <v>-4.79</v>
      </c>
      <c r="H3344" s="8">
        <f>IF(E3344&lt;&gt;0, ((E3344-F3344)/E3344)*100, 0)</f>
        <v>0</v>
      </c>
    </row>
    <row r="3345" spans="1:8" x14ac:dyDescent="0.2">
      <c r="A3345" s="2" t="s">
        <v>823</v>
      </c>
      <c r="B3345" s="2" t="s">
        <v>824</v>
      </c>
      <c r="C3345" s="2" t="s">
        <v>146</v>
      </c>
      <c r="D3345" s="6">
        <v>1</v>
      </c>
      <c r="F3345" s="8">
        <v>7.01</v>
      </c>
      <c r="G3345" s="8">
        <f>E3345-F3345</f>
        <v>-7.01</v>
      </c>
      <c r="H3345" s="8">
        <f>IF(E3345&lt;&gt;0, ((E3345-F3345)/E3345)*100, 0)</f>
        <v>0</v>
      </c>
    </row>
    <row r="3346" spans="1:8" x14ac:dyDescent="0.2">
      <c r="A3346" s="2" t="s">
        <v>823</v>
      </c>
      <c r="B3346" s="2" t="s">
        <v>824</v>
      </c>
      <c r="C3346" s="2" t="s">
        <v>192</v>
      </c>
      <c r="D3346" s="6">
        <v>1</v>
      </c>
      <c r="F3346" s="8">
        <v>5.78</v>
      </c>
      <c r="G3346" s="8">
        <f>E3346-F3346</f>
        <v>-5.78</v>
      </c>
      <c r="H3346" s="8">
        <f>IF(E3346&lt;&gt;0, ((E3346-F3346)/E3346)*100, 0)</f>
        <v>0</v>
      </c>
    </row>
    <row r="3347" spans="1:8" x14ac:dyDescent="0.2">
      <c r="A3347" s="2" t="s">
        <v>823</v>
      </c>
      <c r="B3347" s="2" t="s">
        <v>824</v>
      </c>
      <c r="C3347" s="2" t="s">
        <v>355</v>
      </c>
      <c r="D3347" s="6">
        <v>1</v>
      </c>
      <c r="E3347" s="8">
        <v>300</v>
      </c>
      <c r="G3347" s="8">
        <f>E3347-F3347</f>
        <v>300</v>
      </c>
      <c r="H3347" s="8">
        <f>IF(E3347&lt;&gt;0, ((E3347-F3347)/E3347)*100, 0)</f>
        <v>100</v>
      </c>
    </row>
    <row r="3348" spans="1:8" x14ac:dyDescent="0.2">
      <c r="A3348" s="2" t="s">
        <v>823</v>
      </c>
      <c r="B3348" s="2" t="s">
        <v>824</v>
      </c>
      <c r="C3348" s="2" t="s">
        <v>360</v>
      </c>
      <c r="D3348" s="6">
        <v>1</v>
      </c>
      <c r="F3348" s="8">
        <v>3.96</v>
      </c>
      <c r="G3348" s="8">
        <f>E3348-F3348</f>
        <v>-3.96</v>
      </c>
      <c r="H3348" s="8">
        <f>IF(E3348&lt;&gt;0, ((E3348-F3348)/E3348)*100, 0)</f>
        <v>0</v>
      </c>
    </row>
    <row r="3349" spans="1:8" x14ac:dyDescent="0.2">
      <c r="A3349" s="2" t="s">
        <v>823</v>
      </c>
      <c r="B3349" s="2" t="s">
        <v>824</v>
      </c>
      <c r="C3349" s="2" t="s">
        <v>147</v>
      </c>
      <c r="D3349" s="6">
        <v>1</v>
      </c>
      <c r="F3349" s="8">
        <v>3.96</v>
      </c>
      <c r="G3349" s="8">
        <f>E3349-F3349</f>
        <v>-3.96</v>
      </c>
      <c r="H3349" s="8">
        <f>IF(E3349&lt;&gt;0, ((E3349-F3349)/E3349)*100, 0)</f>
        <v>0</v>
      </c>
    </row>
    <row r="3350" spans="1:8" x14ac:dyDescent="0.2">
      <c r="A3350" s="2" t="s">
        <v>823</v>
      </c>
      <c r="B3350" s="2" t="s">
        <v>824</v>
      </c>
      <c r="C3350" s="2" t="s">
        <v>43</v>
      </c>
      <c r="D3350" s="6">
        <v>1</v>
      </c>
      <c r="F3350" s="8">
        <v>1.54</v>
      </c>
      <c r="G3350" s="8">
        <f>E3350-F3350</f>
        <v>-1.54</v>
      </c>
      <c r="H3350" s="8">
        <f>IF(E3350&lt;&gt;0, ((E3350-F3350)/E3350)*100, 0)</f>
        <v>0</v>
      </c>
    </row>
    <row r="3351" spans="1:8" x14ac:dyDescent="0.2">
      <c r="A3351" s="2" t="s">
        <v>823</v>
      </c>
      <c r="B3351" s="2" t="s">
        <v>824</v>
      </c>
      <c r="C3351" s="2" t="s">
        <v>47</v>
      </c>
      <c r="D3351" s="6">
        <v>1</v>
      </c>
      <c r="F3351" s="8">
        <v>1.54</v>
      </c>
      <c r="G3351" s="8">
        <f>E3351-F3351</f>
        <v>-1.54</v>
      </c>
      <c r="H3351" s="8">
        <f>IF(E3351&lt;&gt;0, ((E3351-F3351)/E3351)*100, 0)</f>
        <v>0</v>
      </c>
    </row>
    <row r="3352" spans="1:8" x14ac:dyDescent="0.2">
      <c r="A3352" s="2" t="s">
        <v>823</v>
      </c>
      <c r="B3352" s="2" t="s">
        <v>824</v>
      </c>
      <c r="C3352" s="2" t="s">
        <v>112</v>
      </c>
      <c r="D3352" s="6">
        <v>1</v>
      </c>
      <c r="F3352" s="8">
        <v>1.54</v>
      </c>
      <c r="G3352" s="8">
        <f>E3352-F3352</f>
        <v>-1.54</v>
      </c>
      <c r="H3352" s="8">
        <f>IF(E3352&lt;&gt;0, ((E3352-F3352)/E3352)*100, 0)</f>
        <v>0</v>
      </c>
    </row>
    <row r="3353" spans="1:8" x14ac:dyDescent="0.2">
      <c r="A3353" s="2" t="s">
        <v>823</v>
      </c>
      <c r="B3353" s="2" t="s">
        <v>824</v>
      </c>
      <c r="C3353" s="2" t="s">
        <v>425</v>
      </c>
      <c r="D3353" s="6">
        <v>1</v>
      </c>
      <c r="F3353" s="8">
        <v>1.54</v>
      </c>
      <c r="G3353" s="8">
        <f>E3353-F3353</f>
        <v>-1.54</v>
      </c>
      <c r="H3353" s="8">
        <f>IF(E3353&lt;&gt;0, ((E3353-F3353)/E3353)*100, 0)</f>
        <v>0</v>
      </c>
    </row>
    <row r="3354" spans="1:8" x14ac:dyDescent="0.2">
      <c r="A3354" s="2" t="s">
        <v>823</v>
      </c>
      <c r="B3354" s="2" t="s">
        <v>824</v>
      </c>
      <c r="C3354" s="2" t="s">
        <v>136</v>
      </c>
      <c r="D3354" s="6">
        <v>1</v>
      </c>
      <c r="F3354" s="8">
        <v>1.54</v>
      </c>
      <c r="G3354" s="8">
        <f>E3354-F3354</f>
        <v>-1.54</v>
      </c>
      <c r="H3354" s="8">
        <f>IF(E3354&lt;&gt;0, ((E3354-F3354)/E3354)*100, 0)</f>
        <v>0</v>
      </c>
    </row>
    <row r="3355" spans="1:8" x14ac:dyDescent="0.2">
      <c r="A3355" s="2" t="s">
        <v>823</v>
      </c>
      <c r="B3355" s="2" t="s">
        <v>824</v>
      </c>
      <c r="C3355" s="2" t="s">
        <v>113</v>
      </c>
      <c r="D3355" s="6">
        <v>1</v>
      </c>
      <c r="F3355" s="8">
        <v>1.96</v>
      </c>
      <c r="G3355" s="8">
        <f>E3355-F3355</f>
        <v>-1.96</v>
      </c>
      <c r="H3355" s="8">
        <f>IF(E3355&lt;&gt;0, ((E3355-F3355)/E3355)*100, 0)</f>
        <v>0</v>
      </c>
    </row>
    <row r="3356" spans="1:8" x14ac:dyDescent="0.2">
      <c r="A3356" s="2" t="s">
        <v>823</v>
      </c>
      <c r="B3356" s="2" t="s">
        <v>824</v>
      </c>
      <c r="C3356" s="2" t="s">
        <v>114</v>
      </c>
      <c r="D3356" s="6">
        <v>1</v>
      </c>
      <c r="F3356" s="8">
        <v>0.77</v>
      </c>
      <c r="G3356" s="8">
        <f>E3356-F3356</f>
        <v>-0.77</v>
      </c>
      <c r="H3356" s="8">
        <f>IF(E3356&lt;&gt;0, ((E3356-F3356)/E3356)*100, 0)</f>
        <v>0</v>
      </c>
    </row>
    <row r="3357" spans="1:8" x14ac:dyDescent="0.2">
      <c r="A3357" s="2" t="s">
        <v>823</v>
      </c>
      <c r="B3357" s="2" t="s">
        <v>824</v>
      </c>
      <c r="C3357" s="2" t="s">
        <v>210</v>
      </c>
      <c r="D3357" s="6">
        <v>1</v>
      </c>
      <c r="F3357" s="8">
        <v>1.54</v>
      </c>
      <c r="G3357" s="8">
        <f>E3357-F3357</f>
        <v>-1.54</v>
      </c>
      <c r="H3357" s="8">
        <f>IF(E3357&lt;&gt;0, ((E3357-F3357)/E3357)*100, 0)</f>
        <v>0</v>
      </c>
    </row>
    <row r="3358" spans="1:8" x14ac:dyDescent="0.2">
      <c r="A3358" s="2" t="s">
        <v>823</v>
      </c>
      <c r="B3358" s="2" t="s">
        <v>824</v>
      </c>
      <c r="C3358" s="2" t="s">
        <v>48</v>
      </c>
      <c r="D3358" s="6">
        <v>1</v>
      </c>
      <c r="F3358" s="8">
        <v>1.54</v>
      </c>
      <c r="G3358" s="8">
        <f>E3358-F3358</f>
        <v>-1.54</v>
      </c>
      <c r="H3358" s="8">
        <f>IF(E3358&lt;&gt;0, ((E3358-F3358)/E3358)*100, 0)</f>
        <v>0</v>
      </c>
    </row>
    <row r="3359" spans="1:8" customFormat="1" ht="15" x14ac:dyDescent="0.25">
      <c r="D3359" s="12"/>
      <c r="E3359" s="12"/>
      <c r="F3359" s="12"/>
      <c r="G3359" s="12"/>
      <c r="H3359" s="12"/>
    </row>
    <row r="3360" spans="1:8" s="4" customFormat="1" x14ac:dyDescent="0.2">
      <c r="A3360" s="3" t="s">
        <v>19</v>
      </c>
      <c r="B3360" s="3" t="s">
        <v>19</v>
      </c>
      <c r="C3360" s="3" t="s">
        <v>19</v>
      </c>
      <c r="D3360" s="5">
        <f>SUBTOTAL(9, D3333:D3359)</f>
        <v>25</v>
      </c>
      <c r="E3360" s="7">
        <f>SUBTOTAL(9, E3333:E3359)</f>
        <v>450</v>
      </c>
      <c r="F3360" s="7">
        <f>SUBTOTAL(9, F3333:F3359)</f>
        <v>92.430000000000035</v>
      </c>
      <c r="G3360" s="7">
        <f>SUBTOTAL(9, G3333:G3359)</f>
        <v>357.56999999999994</v>
      </c>
      <c r="H3360" s="7">
        <f>IF(E3360&lt;&gt;0, ((E3360-F3360)/E3360)*100, 0)</f>
        <v>79.45999999999998</v>
      </c>
    </row>
    <row r="3361" spans="1:8" customFormat="1" ht="15" x14ac:dyDescent="0.25">
      <c r="D3361" s="12"/>
      <c r="E3361" s="12"/>
      <c r="F3361" s="12"/>
      <c r="G3361" s="12"/>
      <c r="H3361" s="12"/>
    </row>
    <row r="3362" spans="1:8" x14ac:dyDescent="0.2">
      <c r="A3362" s="2" t="s">
        <v>825</v>
      </c>
      <c r="B3362" s="2" t="s">
        <v>826</v>
      </c>
      <c r="C3362" s="2" t="s">
        <v>93</v>
      </c>
      <c r="D3362" s="6">
        <v>1</v>
      </c>
      <c r="E3362" s="8">
        <v>7.5</v>
      </c>
      <c r="F3362" s="8">
        <v>1.8</v>
      </c>
      <c r="G3362" s="8">
        <f>E3362-F3362</f>
        <v>5.7</v>
      </c>
      <c r="H3362" s="8">
        <f>IF(E3362&lt;&gt;0, ((E3362-F3362)/E3362)*100, 0)</f>
        <v>76</v>
      </c>
    </row>
    <row r="3363" spans="1:8" x14ac:dyDescent="0.2">
      <c r="A3363" s="2" t="s">
        <v>825</v>
      </c>
      <c r="B3363" s="2" t="s">
        <v>826</v>
      </c>
      <c r="C3363" s="2" t="s">
        <v>275</v>
      </c>
      <c r="D3363" s="6">
        <v>1</v>
      </c>
      <c r="E3363" s="8">
        <v>68</v>
      </c>
      <c r="F3363" s="8">
        <v>16.13</v>
      </c>
      <c r="G3363" s="8">
        <f>E3363-F3363</f>
        <v>51.870000000000005</v>
      </c>
      <c r="H3363" s="8">
        <f>IF(E3363&lt;&gt;0, ((E3363-F3363)/E3363)*100, 0)</f>
        <v>76.279411764705884</v>
      </c>
    </row>
    <row r="3364" spans="1:8" x14ac:dyDescent="0.2">
      <c r="A3364" s="2" t="s">
        <v>825</v>
      </c>
      <c r="B3364" s="2" t="s">
        <v>826</v>
      </c>
      <c r="C3364" s="2" t="s">
        <v>65</v>
      </c>
      <c r="D3364" s="6">
        <v>1</v>
      </c>
      <c r="E3364" s="8">
        <v>24.5</v>
      </c>
      <c r="F3364" s="8">
        <v>7.7</v>
      </c>
      <c r="G3364" s="8">
        <f>E3364-F3364</f>
        <v>16.8</v>
      </c>
      <c r="H3364" s="8">
        <f>IF(E3364&lt;&gt;0, ((E3364-F3364)/E3364)*100, 0)</f>
        <v>68.571428571428569</v>
      </c>
    </row>
    <row r="3365" spans="1:8" x14ac:dyDescent="0.2">
      <c r="A3365" s="2" t="s">
        <v>825</v>
      </c>
      <c r="B3365" s="2" t="s">
        <v>826</v>
      </c>
      <c r="C3365" s="2" t="s">
        <v>101</v>
      </c>
      <c r="D3365" s="6">
        <v>1</v>
      </c>
      <c r="E3365" s="8">
        <v>11.75</v>
      </c>
      <c r="F3365" s="8">
        <v>2.76</v>
      </c>
      <c r="G3365" s="8">
        <f>E3365-F3365</f>
        <v>8.99</v>
      </c>
      <c r="H3365" s="8">
        <f>IF(E3365&lt;&gt;0, ((E3365-F3365)/E3365)*100, 0)</f>
        <v>76.510638297872347</v>
      </c>
    </row>
    <row r="3366" spans="1:8" x14ac:dyDescent="0.2">
      <c r="A3366" s="2" t="s">
        <v>825</v>
      </c>
      <c r="B3366" s="2" t="s">
        <v>826</v>
      </c>
      <c r="C3366" s="2" t="s">
        <v>67</v>
      </c>
      <c r="D3366" s="6">
        <v>1</v>
      </c>
      <c r="E3366" s="8">
        <v>14.75</v>
      </c>
      <c r="F3366" s="8">
        <v>4.05</v>
      </c>
      <c r="G3366" s="8">
        <f>E3366-F3366</f>
        <v>10.7</v>
      </c>
      <c r="H3366" s="8">
        <f>IF(E3366&lt;&gt;0, ((E3366-F3366)/E3366)*100, 0)</f>
        <v>72.542372881355931</v>
      </c>
    </row>
    <row r="3367" spans="1:8" x14ac:dyDescent="0.2">
      <c r="A3367" s="2" t="s">
        <v>825</v>
      </c>
      <c r="B3367" s="2" t="s">
        <v>826</v>
      </c>
      <c r="C3367" s="2" t="s">
        <v>68</v>
      </c>
      <c r="D3367" s="6">
        <v>1</v>
      </c>
      <c r="E3367" s="8">
        <v>44.5</v>
      </c>
      <c r="F3367" s="8">
        <v>13.56</v>
      </c>
      <c r="G3367" s="8">
        <f>E3367-F3367</f>
        <v>30.939999999999998</v>
      </c>
      <c r="H3367" s="8">
        <f>IF(E3367&lt;&gt;0, ((E3367-F3367)/E3367)*100, 0)</f>
        <v>69.528089887640448</v>
      </c>
    </row>
    <row r="3368" spans="1:8" x14ac:dyDescent="0.2">
      <c r="A3368" s="2" t="s">
        <v>825</v>
      </c>
      <c r="B3368" s="2" t="s">
        <v>826</v>
      </c>
      <c r="C3368" s="2" t="s">
        <v>226</v>
      </c>
      <c r="D3368" s="6">
        <v>1</v>
      </c>
      <c r="E3368" s="8">
        <v>33.5</v>
      </c>
      <c r="F3368" s="8">
        <v>11.28</v>
      </c>
      <c r="G3368" s="8">
        <f>E3368-F3368</f>
        <v>22.22</v>
      </c>
      <c r="H3368" s="8">
        <f>IF(E3368&lt;&gt;0, ((E3368-F3368)/E3368)*100, 0)</f>
        <v>66.328358208955223</v>
      </c>
    </row>
    <row r="3369" spans="1:8" x14ac:dyDescent="0.2">
      <c r="A3369" s="2" t="s">
        <v>825</v>
      </c>
      <c r="B3369" s="2" t="s">
        <v>826</v>
      </c>
      <c r="C3369" s="2" t="s">
        <v>291</v>
      </c>
      <c r="D3369" s="6">
        <v>1</v>
      </c>
      <c r="E3369" s="8">
        <v>14.5</v>
      </c>
      <c r="F3369" s="8">
        <v>4.4000000000000004</v>
      </c>
      <c r="G3369" s="8">
        <f>E3369-F3369</f>
        <v>10.1</v>
      </c>
      <c r="H3369" s="8">
        <f>IF(E3369&lt;&gt;0, ((E3369-F3369)/E3369)*100, 0)</f>
        <v>69.655172413793096</v>
      </c>
    </row>
    <row r="3370" spans="1:8" x14ac:dyDescent="0.2">
      <c r="A3370" s="2" t="s">
        <v>825</v>
      </c>
      <c r="B3370" s="2" t="s">
        <v>826</v>
      </c>
      <c r="C3370" s="2" t="s">
        <v>105</v>
      </c>
      <c r="D3370" s="6">
        <v>1</v>
      </c>
      <c r="E3370" s="8">
        <v>16</v>
      </c>
      <c r="F3370" s="8">
        <v>5.31</v>
      </c>
      <c r="G3370" s="8">
        <f>E3370-F3370</f>
        <v>10.690000000000001</v>
      </c>
      <c r="H3370" s="8">
        <f>IF(E3370&lt;&gt;0, ((E3370-F3370)/E3370)*100, 0)</f>
        <v>66.812500000000014</v>
      </c>
    </row>
    <row r="3371" spans="1:8" x14ac:dyDescent="0.2">
      <c r="A3371" s="2" t="s">
        <v>825</v>
      </c>
      <c r="B3371" s="2" t="s">
        <v>826</v>
      </c>
      <c r="C3371" s="2" t="s">
        <v>310</v>
      </c>
      <c r="D3371" s="6">
        <v>1</v>
      </c>
      <c r="E3371" s="8">
        <v>10.5</v>
      </c>
      <c r="F3371" s="8">
        <v>3.8</v>
      </c>
      <c r="G3371" s="8">
        <f>E3371-F3371</f>
        <v>6.7</v>
      </c>
      <c r="H3371" s="8">
        <f>IF(E3371&lt;&gt;0, ((E3371-F3371)/E3371)*100, 0)</f>
        <v>63.809523809523817</v>
      </c>
    </row>
    <row r="3372" spans="1:8" x14ac:dyDescent="0.2">
      <c r="A3372" s="2" t="s">
        <v>825</v>
      </c>
      <c r="B3372" s="2" t="s">
        <v>826</v>
      </c>
      <c r="C3372" s="2" t="s">
        <v>40</v>
      </c>
      <c r="D3372" s="6">
        <v>2</v>
      </c>
      <c r="E3372" s="8">
        <v>76.5</v>
      </c>
      <c r="F3372" s="8">
        <v>15.4</v>
      </c>
      <c r="G3372" s="8">
        <f>E3372-F3372</f>
        <v>61.1</v>
      </c>
      <c r="H3372" s="8">
        <f>IF(E3372&lt;&gt;0, ((E3372-F3372)/E3372)*100, 0)</f>
        <v>79.869281045751634</v>
      </c>
    </row>
    <row r="3373" spans="1:8" x14ac:dyDescent="0.2">
      <c r="A3373" s="2" t="s">
        <v>825</v>
      </c>
      <c r="B3373" s="2" t="s">
        <v>826</v>
      </c>
      <c r="C3373" s="2" t="s">
        <v>227</v>
      </c>
      <c r="D3373" s="6">
        <v>1</v>
      </c>
      <c r="E3373" s="8">
        <v>44.5</v>
      </c>
      <c r="F3373" s="8">
        <v>9.6300000000000008</v>
      </c>
      <c r="G3373" s="8">
        <f>E3373-F3373</f>
        <v>34.869999999999997</v>
      </c>
      <c r="H3373" s="8">
        <f>IF(E3373&lt;&gt;0, ((E3373-F3373)/E3373)*100, 0)</f>
        <v>78.359550561797747</v>
      </c>
    </row>
    <row r="3374" spans="1:8" x14ac:dyDescent="0.2">
      <c r="A3374" s="2" t="s">
        <v>825</v>
      </c>
      <c r="B3374" s="2" t="s">
        <v>826</v>
      </c>
      <c r="C3374" s="2" t="s">
        <v>199</v>
      </c>
      <c r="D3374" s="6">
        <v>1</v>
      </c>
      <c r="E3374" s="8">
        <v>16.5</v>
      </c>
      <c r="F3374" s="8">
        <v>2.75</v>
      </c>
      <c r="G3374" s="8">
        <f>E3374-F3374</f>
        <v>13.75</v>
      </c>
      <c r="H3374" s="8">
        <f>IF(E3374&lt;&gt;0, ((E3374-F3374)/E3374)*100, 0)</f>
        <v>83.333333333333343</v>
      </c>
    </row>
    <row r="3375" spans="1:8" x14ac:dyDescent="0.2">
      <c r="A3375" s="2" t="s">
        <v>825</v>
      </c>
      <c r="B3375" s="2" t="s">
        <v>826</v>
      </c>
      <c r="C3375" s="2" t="s">
        <v>57</v>
      </c>
      <c r="D3375" s="6">
        <v>1</v>
      </c>
      <c r="E3375" s="8">
        <v>13</v>
      </c>
      <c r="F3375" s="8">
        <v>5.53</v>
      </c>
      <c r="G3375" s="8">
        <f>E3375-F3375</f>
        <v>7.47</v>
      </c>
      <c r="H3375" s="8">
        <f>IF(E3375&lt;&gt;0, ((E3375-F3375)/E3375)*100, 0)</f>
        <v>57.461538461538467</v>
      </c>
    </row>
    <row r="3376" spans="1:8" x14ac:dyDescent="0.2">
      <c r="A3376" s="2" t="s">
        <v>825</v>
      </c>
      <c r="B3376" s="2" t="s">
        <v>826</v>
      </c>
      <c r="C3376" s="2" t="s">
        <v>30</v>
      </c>
      <c r="D3376" s="6">
        <v>1</v>
      </c>
      <c r="E3376" s="8">
        <v>11</v>
      </c>
      <c r="F3376" s="8">
        <v>2.09</v>
      </c>
      <c r="G3376" s="8">
        <f>E3376-F3376</f>
        <v>8.91</v>
      </c>
      <c r="H3376" s="8">
        <f>IF(E3376&lt;&gt;0, ((E3376-F3376)/E3376)*100, 0)</f>
        <v>81</v>
      </c>
    </row>
    <row r="3377" spans="1:8" x14ac:dyDescent="0.2">
      <c r="A3377" s="2" t="s">
        <v>825</v>
      </c>
      <c r="B3377" s="2" t="s">
        <v>826</v>
      </c>
      <c r="C3377" s="2" t="s">
        <v>302</v>
      </c>
      <c r="D3377" s="6">
        <v>1</v>
      </c>
      <c r="E3377" s="8">
        <v>17</v>
      </c>
      <c r="F3377" s="8">
        <v>2.09</v>
      </c>
      <c r="G3377" s="8">
        <f>E3377-F3377</f>
        <v>14.91</v>
      </c>
      <c r="H3377" s="8">
        <f>IF(E3377&lt;&gt;0, ((E3377-F3377)/E3377)*100, 0)</f>
        <v>87.705882352941174</v>
      </c>
    </row>
    <row r="3378" spans="1:8" x14ac:dyDescent="0.2">
      <c r="A3378" s="2" t="s">
        <v>825</v>
      </c>
      <c r="B3378" s="2" t="s">
        <v>826</v>
      </c>
      <c r="C3378" s="2" t="s">
        <v>115</v>
      </c>
      <c r="D3378" s="6">
        <v>1</v>
      </c>
      <c r="E3378" s="8">
        <v>8</v>
      </c>
      <c r="F3378" s="8">
        <v>1.54</v>
      </c>
      <c r="G3378" s="8">
        <f>E3378-F3378</f>
        <v>6.46</v>
      </c>
      <c r="H3378" s="8">
        <f>IF(E3378&lt;&gt;0, ((E3378-F3378)/E3378)*100, 0)</f>
        <v>80.75</v>
      </c>
    </row>
    <row r="3379" spans="1:8" customFormat="1" ht="15" x14ac:dyDescent="0.25">
      <c r="D3379" s="12"/>
      <c r="E3379" s="12"/>
      <c r="F3379" s="12"/>
      <c r="G3379" s="12"/>
      <c r="H3379" s="12"/>
    </row>
    <row r="3380" spans="1:8" s="4" customFormat="1" x14ac:dyDescent="0.2">
      <c r="A3380" s="3" t="s">
        <v>19</v>
      </c>
      <c r="B3380" s="3" t="s">
        <v>19</v>
      </c>
      <c r="C3380" s="3" t="s">
        <v>19</v>
      </c>
      <c r="D3380" s="5">
        <f>SUBTOTAL(9, D3362:D3379)</f>
        <v>18</v>
      </c>
      <c r="E3380" s="7">
        <f>SUBTOTAL(9, E3362:E3379)</f>
        <v>432</v>
      </c>
      <c r="F3380" s="7">
        <f>SUBTOTAL(9, F3362:F3379)</f>
        <v>109.82000000000001</v>
      </c>
      <c r="G3380" s="7">
        <f>SUBTOTAL(9, G3362:G3379)</f>
        <v>322.18</v>
      </c>
      <c r="H3380" s="7">
        <f>IF(E3380&lt;&gt;0, ((E3380-F3380)/E3380)*100, 0)</f>
        <v>74.578703703703709</v>
      </c>
    </row>
    <row r="3381" spans="1:8" customFormat="1" ht="15" x14ac:dyDescent="0.25">
      <c r="D3381" s="12"/>
      <c r="E3381" s="12"/>
      <c r="F3381" s="12"/>
      <c r="G3381" s="12"/>
      <c r="H3381" s="12"/>
    </row>
    <row r="3382" spans="1:8" x14ac:dyDescent="0.2">
      <c r="A3382" s="2" t="s">
        <v>827</v>
      </c>
      <c r="B3382" s="2" t="s">
        <v>828</v>
      </c>
      <c r="C3382" s="2" t="s">
        <v>12</v>
      </c>
      <c r="D3382" s="6">
        <v>10</v>
      </c>
      <c r="E3382" s="8">
        <v>165</v>
      </c>
      <c r="F3382" s="8">
        <v>46.42</v>
      </c>
      <c r="G3382" s="8">
        <f>E3382-F3382</f>
        <v>118.58</v>
      </c>
      <c r="H3382" s="8">
        <f>IF(E3382&lt;&gt;0, ((E3382-F3382)/E3382)*100, 0)</f>
        <v>71.866666666666674</v>
      </c>
    </row>
    <row r="3383" spans="1:8" x14ac:dyDescent="0.2">
      <c r="A3383" s="2" t="s">
        <v>827</v>
      </c>
      <c r="B3383" s="2" t="s">
        <v>828</v>
      </c>
      <c r="C3383" s="2" t="s">
        <v>67</v>
      </c>
      <c r="D3383" s="6">
        <v>1</v>
      </c>
      <c r="E3383" s="8">
        <v>14.75</v>
      </c>
      <c r="F3383" s="8">
        <v>4.05</v>
      </c>
      <c r="G3383" s="8">
        <f>E3383-F3383</f>
        <v>10.7</v>
      </c>
      <c r="H3383" s="8">
        <f>IF(E3383&lt;&gt;0, ((E3383-F3383)/E3383)*100, 0)</f>
        <v>72.542372881355931</v>
      </c>
    </row>
    <row r="3384" spans="1:8" x14ac:dyDescent="0.2">
      <c r="A3384" s="2" t="s">
        <v>827</v>
      </c>
      <c r="B3384" s="2" t="s">
        <v>828</v>
      </c>
      <c r="C3384" s="2" t="s">
        <v>37</v>
      </c>
      <c r="D3384" s="6">
        <v>1</v>
      </c>
      <c r="E3384" s="8">
        <v>27</v>
      </c>
      <c r="F3384" s="8">
        <v>9.85</v>
      </c>
      <c r="G3384" s="8">
        <f>E3384-F3384</f>
        <v>17.149999999999999</v>
      </c>
      <c r="H3384" s="8">
        <f>IF(E3384&lt;&gt;0, ((E3384-F3384)/E3384)*100, 0)</f>
        <v>63.518518518518519</v>
      </c>
    </row>
    <row r="3385" spans="1:8" x14ac:dyDescent="0.2">
      <c r="A3385" s="2" t="s">
        <v>827</v>
      </c>
      <c r="B3385" s="2" t="s">
        <v>828</v>
      </c>
      <c r="C3385" s="2" t="s">
        <v>106</v>
      </c>
      <c r="D3385" s="6">
        <v>1</v>
      </c>
      <c r="E3385" s="8">
        <v>24.75</v>
      </c>
      <c r="F3385" s="8">
        <v>7.43</v>
      </c>
      <c r="G3385" s="8">
        <f>E3385-F3385</f>
        <v>17.32</v>
      </c>
      <c r="H3385" s="8">
        <f>IF(E3385&lt;&gt;0, ((E3385-F3385)/E3385)*100, 0)</f>
        <v>69.979797979797979</v>
      </c>
    </row>
    <row r="3386" spans="1:8" x14ac:dyDescent="0.2">
      <c r="A3386" s="2" t="s">
        <v>827</v>
      </c>
      <c r="B3386" s="2" t="s">
        <v>828</v>
      </c>
      <c r="C3386" s="2" t="s">
        <v>17</v>
      </c>
      <c r="D3386" s="6">
        <v>1</v>
      </c>
      <c r="E3386" s="8">
        <v>29.5</v>
      </c>
      <c r="F3386" s="8">
        <v>6.93</v>
      </c>
      <c r="G3386" s="8">
        <f>E3386-F3386</f>
        <v>22.57</v>
      </c>
      <c r="H3386" s="8">
        <f>IF(E3386&lt;&gt;0, ((E3386-F3386)/E3386)*100, 0)</f>
        <v>76.508474576271198</v>
      </c>
    </row>
    <row r="3387" spans="1:8" x14ac:dyDescent="0.2">
      <c r="A3387" s="2" t="s">
        <v>827</v>
      </c>
      <c r="B3387" s="2" t="s">
        <v>828</v>
      </c>
      <c r="C3387" s="2" t="s">
        <v>305</v>
      </c>
      <c r="D3387" s="6">
        <v>1</v>
      </c>
      <c r="E3387" s="8">
        <v>32.5</v>
      </c>
      <c r="F3387" s="8">
        <v>7.43</v>
      </c>
      <c r="G3387" s="8">
        <f>E3387-F3387</f>
        <v>25.07</v>
      </c>
      <c r="H3387" s="8">
        <f>IF(E3387&lt;&gt;0, ((E3387-F3387)/E3387)*100, 0)</f>
        <v>77.138461538461542</v>
      </c>
    </row>
    <row r="3388" spans="1:8" x14ac:dyDescent="0.2">
      <c r="A3388" s="2" t="s">
        <v>827</v>
      </c>
      <c r="B3388" s="2" t="s">
        <v>828</v>
      </c>
      <c r="C3388" s="2" t="s">
        <v>239</v>
      </c>
      <c r="D3388" s="6">
        <v>1</v>
      </c>
      <c r="E3388" s="8">
        <v>29.5</v>
      </c>
      <c r="F3388" s="8">
        <v>6.23</v>
      </c>
      <c r="G3388" s="8">
        <f>E3388-F3388</f>
        <v>23.27</v>
      </c>
      <c r="H3388" s="8">
        <f>IF(E3388&lt;&gt;0, ((E3388-F3388)/E3388)*100, 0)</f>
        <v>78.881355932203391</v>
      </c>
    </row>
    <row r="3389" spans="1:8" x14ac:dyDescent="0.2">
      <c r="A3389" s="2" t="s">
        <v>827</v>
      </c>
      <c r="B3389" s="2" t="s">
        <v>828</v>
      </c>
      <c r="C3389" s="2" t="s">
        <v>199</v>
      </c>
      <c r="D3389" s="6">
        <v>1</v>
      </c>
      <c r="E3389" s="8">
        <v>16.5</v>
      </c>
      <c r="F3389" s="8">
        <v>2.75</v>
      </c>
      <c r="G3389" s="8">
        <f>E3389-F3389</f>
        <v>13.75</v>
      </c>
      <c r="H3389" s="8">
        <f>IF(E3389&lt;&gt;0, ((E3389-F3389)/E3389)*100, 0)</f>
        <v>83.333333333333343</v>
      </c>
    </row>
    <row r="3390" spans="1:8" customFormat="1" ht="15" x14ac:dyDescent="0.25">
      <c r="D3390" s="12"/>
      <c r="E3390" s="12"/>
      <c r="F3390" s="12"/>
      <c r="G3390" s="12"/>
      <c r="H3390" s="12"/>
    </row>
    <row r="3391" spans="1:8" s="4" customFormat="1" x14ac:dyDescent="0.2">
      <c r="A3391" s="3" t="s">
        <v>19</v>
      </c>
      <c r="B3391" s="3" t="s">
        <v>19</v>
      </c>
      <c r="C3391" s="3" t="s">
        <v>19</v>
      </c>
      <c r="D3391" s="5">
        <f>SUBTOTAL(9, D3382:D3390)</f>
        <v>17</v>
      </c>
      <c r="E3391" s="7">
        <f>SUBTOTAL(9, E3382:E3390)</f>
        <v>339.5</v>
      </c>
      <c r="F3391" s="7">
        <f>SUBTOTAL(9, F3382:F3390)</f>
        <v>91.090000000000018</v>
      </c>
      <c r="G3391" s="7">
        <f>SUBTOTAL(9, G3382:G3390)</f>
        <v>248.41</v>
      </c>
      <c r="H3391" s="7">
        <f>IF(E3391&lt;&gt;0, ((E3391-F3391)/E3391)*100, 0)</f>
        <v>73.169366715758457</v>
      </c>
    </row>
    <row r="3392" spans="1:8" customFormat="1" ht="15" x14ac:dyDescent="0.25">
      <c r="D3392" s="12"/>
      <c r="E3392" s="12"/>
      <c r="F3392" s="12"/>
      <c r="G3392" s="12"/>
      <c r="H3392" s="12"/>
    </row>
    <row r="3393" spans="1:8" x14ac:dyDescent="0.2">
      <c r="A3393" s="2" t="s">
        <v>829</v>
      </c>
      <c r="B3393" s="2" t="s">
        <v>830</v>
      </c>
      <c r="C3393" s="2" t="s">
        <v>22</v>
      </c>
      <c r="D3393" s="6">
        <v>1</v>
      </c>
      <c r="E3393" s="8">
        <v>18.5</v>
      </c>
      <c r="F3393" s="8">
        <v>5.17</v>
      </c>
      <c r="G3393" s="8">
        <f>E3393-F3393</f>
        <v>13.33</v>
      </c>
      <c r="H3393" s="8">
        <f>IF(E3393&lt;&gt;0, ((E3393-F3393)/E3393)*100, 0)</f>
        <v>72.054054054054049</v>
      </c>
    </row>
    <row r="3394" spans="1:8" x14ac:dyDescent="0.2">
      <c r="A3394" s="2" t="s">
        <v>829</v>
      </c>
      <c r="B3394" s="2" t="s">
        <v>830</v>
      </c>
      <c r="C3394" s="2" t="s">
        <v>67</v>
      </c>
      <c r="D3394" s="6">
        <v>1</v>
      </c>
      <c r="E3394" s="8">
        <v>14.75</v>
      </c>
      <c r="F3394" s="8">
        <v>4.05</v>
      </c>
      <c r="G3394" s="8">
        <f>E3394-F3394</f>
        <v>10.7</v>
      </c>
      <c r="H3394" s="8">
        <f>IF(E3394&lt;&gt;0, ((E3394-F3394)/E3394)*100, 0)</f>
        <v>72.542372881355931</v>
      </c>
    </row>
    <row r="3395" spans="1:8" customFormat="1" ht="15" x14ac:dyDescent="0.25">
      <c r="D3395" s="12"/>
      <c r="E3395" s="12"/>
      <c r="F3395" s="12"/>
      <c r="G3395" s="12"/>
      <c r="H3395" s="12"/>
    </row>
    <row r="3396" spans="1:8" s="4" customFormat="1" x14ac:dyDescent="0.2">
      <c r="A3396" s="3" t="s">
        <v>19</v>
      </c>
      <c r="B3396" s="3" t="s">
        <v>19</v>
      </c>
      <c r="C3396" s="3" t="s">
        <v>19</v>
      </c>
      <c r="D3396" s="5">
        <f>SUBTOTAL(9, D3393:D3395)</f>
        <v>2</v>
      </c>
      <c r="E3396" s="7">
        <f>SUBTOTAL(9, E3393:E3395)</f>
        <v>33.25</v>
      </c>
      <c r="F3396" s="7">
        <f>SUBTOTAL(9, F3393:F3395)</f>
        <v>9.2199999999999989</v>
      </c>
      <c r="G3396" s="7">
        <f>SUBTOTAL(9, G3393:G3395)</f>
        <v>24.03</v>
      </c>
      <c r="H3396" s="7">
        <f>IF(E3396&lt;&gt;0, ((E3396-F3396)/E3396)*100, 0)</f>
        <v>72.270676691729335</v>
      </c>
    </row>
    <row r="3397" spans="1:8" customFormat="1" ht="15" x14ac:dyDescent="0.25">
      <c r="D3397" s="12"/>
      <c r="E3397" s="12"/>
      <c r="F3397" s="12"/>
      <c r="G3397" s="12"/>
      <c r="H3397" s="12"/>
    </row>
    <row r="3398" spans="1:8" x14ac:dyDescent="0.2">
      <c r="A3398" s="2" t="s">
        <v>831</v>
      </c>
      <c r="B3398" s="2" t="s">
        <v>832</v>
      </c>
      <c r="C3398" s="2" t="s">
        <v>33</v>
      </c>
      <c r="D3398" s="6">
        <v>2</v>
      </c>
      <c r="E3398" s="8">
        <v>48.5</v>
      </c>
      <c r="F3398" s="8">
        <v>14.3</v>
      </c>
      <c r="G3398" s="8">
        <f>E3398-F3398</f>
        <v>34.200000000000003</v>
      </c>
      <c r="H3398" s="8">
        <f>IF(E3398&lt;&gt;0, ((E3398-F3398)/E3398)*100, 0)</f>
        <v>70.515463917525778</v>
      </c>
    </row>
    <row r="3399" spans="1:8" x14ac:dyDescent="0.2">
      <c r="A3399" s="2" t="s">
        <v>831</v>
      </c>
      <c r="B3399" s="2" t="s">
        <v>832</v>
      </c>
      <c r="C3399" s="2" t="s">
        <v>108</v>
      </c>
      <c r="D3399" s="6">
        <v>2</v>
      </c>
      <c r="E3399" s="8">
        <v>38</v>
      </c>
      <c r="F3399" s="8">
        <v>7.19</v>
      </c>
      <c r="G3399" s="8">
        <f>E3399-F3399</f>
        <v>30.81</v>
      </c>
      <c r="H3399" s="8">
        <f>IF(E3399&lt;&gt;0, ((E3399-F3399)/E3399)*100, 0)</f>
        <v>81.078947368421055</v>
      </c>
    </row>
    <row r="3400" spans="1:8" x14ac:dyDescent="0.2">
      <c r="A3400" s="2" t="s">
        <v>831</v>
      </c>
      <c r="B3400" s="2" t="s">
        <v>832</v>
      </c>
      <c r="C3400" s="2" t="s">
        <v>78</v>
      </c>
      <c r="D3400" s="6">
        <v>2</v>
      </c>
      <c r="E3400" s="8">
        <v>21.5</v>
      </c>
      <c r="F3400" s="8">
        <v>3.3</v>
      </c>
      <c r="G3400" s="8">
        <f>E3400-F3400</f>
        <v>18.2</v>
      </c>
      <c r="H3400" s="8">
        <f>IF(E3400&lt;&gt;0, ((E3400-F3400)/E3400)*100, 0)</f>
        <v>84.651162790697683</v>
      </c>
    </row>
    <row r="3401" spans="1:8" customFormat="1" ht="15" x14ac:dyDescent="0.25">
      <c r="D3401" s="12"/>
      <c r="E3401" s="12"/>
      <c r="F3401" s="12"/>
      <c r="G3401" s="12"/>
      <c r="H3401" s="12"/>
    </row>
    <row r="3402" spans="1:8" s="4" customFormat="1" x14ac:dyDescent="0.2">
      <c r="A3402" s="3" t="s">
        <v>19</v>
      </c>
      <c r="B3402" s="3" t="s">
        <v>19</v>
      </c>
      <c r="C3402" s="3" t="s">
        <v>19</v>
      </c>
      <c r="D3402" s="5">
        <f>SUBTOTAL(9, D3398:D3401)</f>
        <v>6</v>
      </c>
      <c r="E3402" s="7">
        <f>SUBTOTAL(9, E3398:E3401)</f>
        <v>108</v>
      </c>
      <c r="F3402" s="7">
        <f>SUBTOTAL(9, F3398:F3401)</f>
        <v>24.790000000000003</v>
      </c>
      <c r="G3402" s="7">
        <f>SUBTOTAL(9, G3398:G3401)</f>
        <v>83.210000000000008</v>
      </c>
      <c r="H3402" s="7">
        <f>IF(E3402&lt;&gt;0, ((E3402-F3402)/E3402)*100, 0)</f>
        <v>77.046296296296291</v>
      </c>
    </row>
    <row r="3403" spans="1:8" customFormat="1" ht="15" x14ac:dyDescent="0.25">
      <c r="D3403" s="12"/>
      <c r="E3403" s="12"/>
      <c r="F3403" s="12"/>
      <c r="G3403" s="12"/>
      <c r="H3403" s="12"/>
    </row>
    <row r="3404" spans="1:8" x14ac:dyDescent="0.2">
      <c r="A3404" s="2" t="s">
        <v>833</v>
      </c>
      <c r="B3404" s="2" t="s">
        <v>834</v>
      </c>
      <c r="C3404" s="2" t="s">
        <v>11</v>
      </c>
      <c r="D3404" s="6">
        <v>1</v>
      </c>
      <c r="E3404" s="8">
        <v>16.5</v>
      </c>
      <c r="F3404" s="8">
        <v>4.6399999999999997</v>
      </c>
      <c r="G3404" s="8">
        <f>E3404-F3404</f>
        <v>11.86</v>
      </c>
      <c r="H3404" s="8">
        <f>IF(E3404&lt;&gt;0, ((E3404-F3404)/E3404)*100, 0)</f>
        <v>71.878787878787875</v>
      </c>
    </row>
    <row r="3405" spans="1:8" x14ac:dyDescent="0.2">
      <c r="A3405" s="2" t="s">
        <v>833</v>
      </c>
      <c r="B3405" s="2" t="s">
        <v>834</v>
      </c>
      <c r="C3405" s="2" t="s">
        <v>407</v>
      </c>
      <c r="D3405" s="6">
        <v>2</v>
      </c>
      <c r="E3405" s="8">
        <v>33</v>
      </c>
      <c r="F3405" s="8">
        <v>9.2799999999999994</v>
      </c>
      <c r="G3405" s="8">
        <f>E3405-F3405</f>
        <v>23.72</v>
      </c>
      <c r="H3405" s="8">
        <f>IF(E3405&lt;&gt;0, ((E3405-F3405)/E3405)*100, 0)</f>
        <v>71.878787878787875</v>
      </c>
    </row>
    <row r="3406" spans="1:8" x14ac:dyDescent="0.2">
      <c r="A3406" s="2" t="s">
        <v>833</v>
      </c>
      <c r="B3406" s="2" t="s">
        <v>834</v>
      </c>
      <c r="C3406" s="2" t="s">
        <v>40</v>
      </c>
      <c r="D3406" s="6">
        <v>1</v>
      </c>
      <c r="E3406" s="8">
        <v>38.25</v>
      </c>
      <c r="F3406" s="8">
        <v>7.7</v>
      </c>
      <c r="G3406" s="8">
        <f>E3406-F3406</f>
        <v>30.55</v>
      </c>
      <c r="H3406" s="8">
        <f>IF(E3406&lt;&gt;0, ((E3406-F3406)/E3406)*100, 0)</f>
        <v>79.869281045751634</v>
      </c>
    </row>
    <row r="3407" spans="1:8" x14ac:dyDescent="0.2">
      <c r="A3407" s="2" t="s">
        <v>833</v>
      </c>
      <c r="B3407" s="2" t="s">
        <v>834</v>
      </c>
      <c r="C3407" s="2" t="s">
        <v>171</v>
      </c>
      <c r="D3407" s="6">
        <v>1</v>
      </c>
      <c r="E3407" s="8">
        <v>21.25</v>
      </c>
      <c r="F3407" s="8">
        <v>4.9000000000000004</v>
      </c>
      <c r="G3407" s="8">
        <f>E3407-F3407</f>
        <v>16.350000000000001</v>
      </c>
      <c r="H3407" s="8">
        <f>IF(E3407&lt;&gt;0, ((E3407-F3407)/E3407)*100, 0)</f>
        <v>76.941176470588246</v>
      </c>
    </row>
    <row r="3408" spans="1:8" x14ac:dyDescent="0.2">
      <c r="A3408" s="2" t="s">
        <v>833</v>
      </c>
      <c r="B3408" s="2" t="s">
        <v>834</v>
      </c>
      <c r="C3408" s="2" t="s">
        <v>206</v>
      </c>
      <c r="D3408" s="6">
        <v>2</v>
      </c>
      <c r="E3408" s="8">
        <v>32.5</v>
      </c>
      <c r="F3408" s="8">
        <v>9.5</v>
      </c>
      <c r="G3408" s="8">
        <f>E3408-F3408</f>
        <v>23</v>
      </c>
      <c r="H3408" s="8">
        <f>IF(E3408&lt;&gt;0, ((E3408-F3408)/E3408)*100, 0)</f>
        <v>70.769230769230774</v>
      </c>
    </row>
    <row r="3409" spans="1:8" customFormat="1" ht="15" x14ac:dyDescent="0.25">
      <c r="D3409" s="12"/>
      <c r="E3409" s="12"/>
      <c r="F3409" s="12"/>
      <c r="G3409" s="12"/>
      <c r="H3409" s="12"/>
    </row>
    <row r="3410" spans="1:8" s="4" customFormat="1" x14ac:dyDescent="0.2">
      <c r="A3410" s="3" t="s">
        <v>19</v>
      </c>
      <c r="B3410" s="3" t="s">
        <v>19</v>
      </c>
      <c r="C3410" s="3" t="s">
        <v>19</v>
      </c>
      <c r="D3410" s="5">
        <f>SUBTOTAL(9, D3404:D3409)</f>
        <v>7</v>
      </c>
      <c r="E3410" s="7">
        <f>SUBTOTAL(9, E3404:E3409)</f>
        <v>141.5</v>
      </c>
      <c r="F3410" s="7">
        <f>SUBTOTAL(9, F3404:F3409)</f>
        <v>36.019999999999996</v>
      </c>
      <c r="G3410" s="7">
        <f>SUBTOTAL(9, G3404:G3409)</f>
        <v>105.47999999999999</v>
      </c>
      <c r="H3410" s="7">
        <f>IF(E3410&lt;&gt;0, ((E3410-F3410)/E3410)*100, 0)</f>
        <v>74.544169611307424</v>
      </c>
    </row>
    <row r="3411" spans="1:8" customFormat="1" ht="15" x14ac:dyDescent="0.25">
      <c r="D3411" s="12"/>
      <c r="E3411" s="12"/>
      <c r="F3411" s="12"/>
      <c r="G3411" s="12"/>
      <c r="H3411" s="12"/>
    </row>
    <row r="3412" spans="1:8" x14ac:dyDescent="0.2">
      <c r="A3412" s="2" t="s">
        <v>835</v>
      </c>
      <c r="B3412" s="2" t="s">
        <v>836</v>
      </c>
      <c r="C3412" s="2" t="s">
        <v>145</v>
      </c>
      <c r="D3412" s="6">
        <v>1</v>
      </c>
      <c r="E3412" s="8">
        <v>18.5</v>
      </c>
      <c r="F3412" s="8">
        <v>4.79</v>
      </c>
      <c r="G3412" s="8">
        <f>E3412-F3412</f>
        <v>13.71</v>
      </c>
      <c r="H3412" s="8">
        <f>IF(E3412&lt;&gt;0, ((E3412-F3412)/E3412)*100, 0)</f>
        <v>74.108108108108112</v>
      </c>
    </row>
    <row r="3413" spans="1:8" x14ac:dyDescent="0.2">
      <c r="A3413" s="2" t="s">
        <v>835</v>
      </c>
      <c r="B3413" s="2" t="s">
        <v>836</v>
      </c>
      <c r="C3413" s="2" t="s">
        <v>61</v>
      </c>
      <c r="D3413" s="6">
        <v>2</v>
      </c>
      <c r="E3413" s="8">
        <v>120</v>
      </c>
      <c r="F3413" s="8">
        <v>34.47</v>
      </c>
      <c r="G3413" s="8">
        <f>E3413-F3413</f>
        <v>85.53</v>
      </c>
      <c r="H3413" s="8">
        <f>IF(E3413&lt;&gt;0, ((E3413-F3413)/E3413)*100, 0)</f>
        <v>71.275000000000006</v>
      </c>
    </row>
    <row r="3414" spans="1:8" customFormat="1" ht="15" x14ac:dyDescent="0.25">
      <c r="D3414" s="12"/>
      <c r="E3414" s="12"/>
      <c r="F3414" s="12"/>
      <c r="G3414" s="12"/>
      <c r="H3414" s="12"/>
    </row>
    <row r="3415" spans="1:8" s="4" customFormat="1" x14ac:dyDescent="0.2">
      <c r="A3415" s="3" t="s">
        <v>19</v>
      </c>
      <c r="B3415" s="3" t="s">
        <v>19</v>
      </c>
      <c r="C3415" s="3" t="s">
        <v>19</v>
      </c>
      <c r="D3415" s="5">
        <f>SUBTOTAL(9, D3412:D3414)</f>
        <v>3</v>
      </c>
      <c r="E3415" s="7">
        <f>SUBTOTAL(9, E3412:E3414)</f>
        <v>138.5</v>
      </c>
      <c r="F3415" s="7">
        <f>SUBTOTAL(9, F3412:F3414)</f>
        <v>39.26</v>
      </c>
      <c r="G3415" s="7">
        <f>SUBTOTAL(9, G3412:G3414)</f>
        <v>99.240000000000009</v>
      </c>
      <c r="H3415" s="7">
        <f>IF(E3415&lt;&gt;0, ((E3415-F3415)/E3415)*100, 0)</f>
        <v>71.653429602888096</v>
      </c>
    </row>
    <row r="3416" spans="1:8" customFormat="1" ht="15" x14ac:dyDescent="0.25">
      <c r="D3416" s="12"/>
      <c r="E3416" s="12"/>
      <c r="F3416" s="12"/>
      <c r="G3416" s="12"/>
      <c r="H3416" s="12"/>
    </row>
    <row r="3417" spans="1:8" x14ac:dyDescent="0.2">
      <c r="A3417" s="2" t="s">
        <v>837</v>
      </c>
      <c r="B3417" s="2" t="s">
        <v>838</v>
      </c>
      <c r="C3417" s="2" t="s">
        <v>37</v>
      </c>
      <c r="D3417" s="6">
        <v>1</v>
      </c>
      <c r="E3417" s="8">
        <v>27</v>
      </c>
      <c r="F3417" s="8">
        <v>10.01</v>
      </c>
      <c r="G3417" s="8">
        <f>E3417-F3417</f>
        <v>16.990000000000002</v>
      </c>
      <c r="H3417" s="8">
        <f>IF(E3417&lt;&gt;0, ((E3417-F3417)/E3417)*100, 0)</f>
        <v>62.925925925925931</v>
      </c>
    </row>
    <row r="3418" spans="1:8" x14ac:dyDescent="0.2">
      <c r="A3418" s="2" t="s">
        <v>837</v>
      </c>
      <c r="B3418" s="2" t="s">
        <v>838</v>
      </c>
      <c r="C3418" s="2" t="s">
        <v>61</v>
      </c>
      <c r="D3418" s="6">
        <v>1</v>
      </c>
      <c r="E3418" s="8">
        <v>60</v>
      </c>
      <c r="F3418" s="8">
        <v>17.239999999999998</v>
      </c>
      <c r="G3418" s="8">
        <f>E3418-F3418</f>
        <v>42.760000000000005</v>
      </c>
      <c r="H3418" s="8">
        <f>IF(E3418&lt;&gt;0, ((E3418-F3418)/E3418)*100, 0)</f>
        <v>71.26666666666668</v>
      </c>
    </row>
    <row r="3419" spans="1:8" customFormat="1" ht="15" x14ac:dyDescent="0.25">
      <c r="D3419" s="12"/>
      <c r="E3419" s="12"/>
      <c r="F3419" s="12"/>
      <c r="G3419" s="12"/>
      <c r="H3419" s="12"/>
    </row>
    <row r="3420" spans="1:8" s="4" customFormat="1" x14ac:dyDescent="0.2">
      <c r="A3420" s="3" t="s">
        <v>19</v>
      </c>
      <c r="B3420" s="3" t="s">
        <v>19</v>
      </c>
      <c r="C3420" s="3" t="s">
        <v>19</v>
      </c>
      <c r="D3420" s="5">
        <f>SUBTOTAL(9, D3417:D3419)</f>
        <v>2</v>
      </c>
      <c r="E3420" s="7">
        <f>SUBTOTAL(9, E3417:E3419)</f>
        <v>87</v>
      </c>
      <c r="F3420" s="7">
        <f>SUBTOTAL(9, F3417:F3419)</f>
        <v>27.25</v>
      </c>
      <c r="G3420" s="7">
        <f>SUBTOTAL(9, G3417:G3419)</f>
        <v>59.750000000000007</v>
      </c>
      <c r="H3420" s="7">
        <f>IF(E3420&lt;&gt;0, ((E3420-F3420)/E3420)*100, 0)</f>
        <v>68.678160919540232</v>
      </c>
    </row>
    <row r="3421" spans="1:8" customFormat="1" ht="15" x14ac:dyDescent="0.25">
      <c r="D3421" s="12"/>
      <c r="E3421" s="12"/>
      <c r="F3421" s="12"/>
      <c r="G3421" s="12"/>
      <c r="H3421" s="12"/>
    </row>
    <row r="3422" spans="1:8" x14ac:dyDescent="0.2">
      <c r="A3422" s="2" t="s">
        <v>839</v>
      </c>
      <c r="B3422" s="2" t="s">
        <v>840</v>
      </c>
      <c r="C3422" s="2" t="s">
        <v>102</v>
      </c>
      <c r="D3422" s="6">
        <v>1</v>
      </c>
      <c r="E3422" s="8">
        <v>14</v>
      </c>
      <c r="F3422" s="8">
        <v>3.83</v>
      </c>
      <c r="G3422" s="8">
        <f>E3422-F3422</f>
        <v>10.17</v>
      </c>
      <c r="H3422" s="8">
        <f>IF(E3422&lt;&gt;0, ((E3422-F3422)/E3422)*100, 0)</f>
        <v>72.642857142857139</v>
      </c>
    </row>
    <row r="3423" spans="1:8" x14ac:dyDescent="0.2">
      <c r="A3423" s="2" t="s">
        <v>839</v>
      </c>
      <c r="B3423" s="2" t="s">
        <v>840</v>
      </c>
      <c r="C3423" s="2" t="s">
        <v>146</v>
      </c>
      <c r="D3423" s="6">
        <v>1</v>
      </c>
      <c r="E3423" s="8">
        <v>24.5</v>
      </c>
      <c r="F3423" s="8">
        <v>7.01</v>
      </c>
      <c r="G3423" s="8">
        <f>E3423-F3423</f>
        <v>17.490000000000002</v>
      </c>
      <c r="H3423" s="8">
        <f>IF(E3423&lt;&gt;0, ((E3423-F3423)/E3423)*100, 0)</f>
        <v>71.387755102040828</v>
      </c>
    </row>
    <row r="3424" spans="1:8" x14ac:dyDescent="0.2">
      <c r="A3424" s="2" t="s">
        <v>839</v>
      </c>
      <c r="B3424" s="2" t="s">
        <v>840</v>
      </c>
      <c r="C3424" s="2" t="s">
        <v>61</v>
      </c>
      <c r="D3424" s="6">
        <v>1</v>
      </c>
      <c r="E3424" s="8">
        <v>60</v>
      </c>
      <c r="F3424" s="8">
        <v>17.23</v>
      </c>
      <c r="G3424" s="8">
        <f>E3424-F3424</f>
        <v>42.769999999999996</v>
      </c>
      <c r="H3424" s="8">
        <f>IF(E3424&lt;&gt;0, ((E3424-F3424)/E3424)*100, 0)</f>
        <v>71.283333333333331</v>
      </c>
    </row>
    <row r="3425" spans="1:8" customFormat="1" ht="15" x14ac:dyDescent="0.25">
      <c r="D3425" s="12"/>
      <c r="E3425" s="12"/>
      <c r="F3425" s="12"/>
      <c r="G3425" s="12"/>
      <c r="H3425" s="12"/>
    </row>
    <row r="3426" spans="1:8" s="4" customFormat="1" x14ac:dyDescent="0.2">
      <c r="A3426" s="3" t="s">
        <v>19</v>
      </c>
      <c r="B3426" s="3" t="s">
        <v>19</v>
      </c>
      <c r="C3426" s="3" t="s">
        <v>19</v>
      </c>
      <c r="D3426" s="5">
        <f>SUBTOTAL(9, D3422:D3425)</f>
        <v>3</v>
      </c>
      <c r="E3426" s="7">
        <f>SUBTOTAL(9, E3422:E3425)</f>
        <v>98.5</v>
      </c>
      <c r="F3426" s="7">
        <f>SUBTOTAL(9, F3422:F3425)</f>
        <v>28.07</v>
      </c>
      <c r="G3426" s="7">
        <f>SUBTOTAL(9, G3422:G3425)</f>
        <v>70.430000000000007</v>
      </c>
      <c r="H3426" s="7">
        <f>IF(E3426&lt;&gt;0, ((E3426-F3426)/E3426)*100, 0)</f>
        <v>71.502538071065999</v>
      </c>
    </row>
    <row r="3427" spans="1:8" customFormat="1" ht="15" x14ac:dyDescent="0.25">
      <c r="D3427" s="12"/>
      <c r="E3427" s="12"/>
      <c r="F3427" s="12"/>
      <c r="G3427" s="12"/>
      <c r="H3427" s="12"/>
    </row>
    <row r="3428" spans="1:8" x14ac:dyDescent="0.2">
      <c r="A3428" s="2" t="s">
        <v>841</v>
      </c>
      <c r="B3428" s="2" t="s">
        <v>842</v>
      </c>
      <c r="C3428" s="2" t="s">
        <v>40</v>
      </c>
      <c r="D3428" s="6">
        <v>1</v>
      </c>
      <c r="E3428" s="8">
        <v>38.25</v>
      </c>
      <c r="F3428" s="8">
        <v>7.7</v>
      </c>
      <c r="G3428" s="8">
        <f>E3428-F3428</f>
        <v>30.55</v>
      </c>
      <c r="H3428" s="8">
        <f>IF(E3428&lt;&gt;0, ((E3428-F3428)/E3428)*100, 0)</f>
        <v>79.869281045751634</v>
      </c>
    </row>
    <row r="3429" spans="1:8" x14ac:dyDescent="0.2">
      <c r="A3429" s="2" t="s">
        <v>841</v>
      </c>
      <c r="B3429" s="2" t="s">
        <v>842</v>
      </c>
      <c r="C3429" s="2" t="s">
        <v>305</v>
      </c>
      <c r="D3429" s="6">
        <v>1</v>
      </c>
      <c r="E3429" s="8">
        <v>32.5</v>
      </c>
      <c r="F3429" s="8">
        <v>7.43</v>
      </c>
      <c r="G3429" s="8">
        <f>E3429-F3429</f>
        <v>25.07</v>
      </c>
      <c r="H3429" s="8">
        <f>IF(E3429&lt;&gt;0, ((E3429-F3429)/E3429)*100, 0)</f>
        <v>77.138461538461542</v>
      </c>
    </row>
    <row r="3430" spans="1:8" customFormat="1" ht="15" x14ac:dyDescent="0.25">
      <c r="D3430" s="12"/>
      <c r="E3430" s="12"/>
      <c r="F3430" s="12"/>
      <c r="G3430" s="12"/>
      <c r="H3430" s="12"/>
    </row>
    <row r="3431" spans="1:8" s="4" customFormat="1" x14ac:dyDescent="0.2">
      <c r="A3431" s="3" t="s">
        <v>19</v>
      </c>
      <c r="B3431" s="3" t="s">
        <v>19</v>
      </c>
      <c r="C3431" s="3" t="s">
        <v>19</v>
      </c>
      <c r="D3431" s="5">
        <f>SUBTOTAL(9, D3428:D3430)</f>
        <v>2</v>
      </c>
      <c r="E3431" s="7">
        <f>SUBTOTAL(9, E3428:E3430)</f>
        <v>70.75</v>
      </c>
      <c r="F3431" s="7">
        <f>SUBTOTAL(9, F3428:F3430)</f>
        <v>15.129999999999999</v>
      </c>
      <c r="G3431" s="7">
        <f>SUBTOTAL(9, G3428:G3430)</f>
        <v>55.620000000000005</v>
      </c>
      <c r="H3431" s="7">
        <f>IF(E3431&lt;&gt;0, ((E3431-F3431)/E3431)*100, 0)</f>
        <v>78.614840989399298</v>
      </c>
    </row>
    <row r="3432" spans="1:8" customFormat="1" ht="15" x14ac:dyDescent="0.25">
      <c r="D3432" s="12"/>
      <c r="E3432" s="12"/>
      <c r="F3432" s="12"/>
      <c r="G3432" s="12"/>
      <c r="H3432" s="12"/>
    </row>
    <row r="3433" spans="1:8" x14ac:dyDescent="0.2">
      <c r="A3433" s="2" t="s">
        <v>843</v>
      </c>
      <c r="B3433" s="2" t="s">
        <v>844</v>
      </c>
      <c r="C3433" s="2" t="s">
        <v>19</v>
      </c>
      <c r="G3433" s="8">
        <f>E3433-F3433</f>
        <v>0</v>
      </c>
      <c r="H3433" s="8">
        <f>IF(E3433&lt;&gt;0, ((E3433-F3433)/E3433)*100, 0)</f>
        <v>0</v>
      </c>
    </row>
    <row r="3434" spans="1:8" x14ac:dyDescent="0.2">
      <c r="A3434" s="2" t="s">
        <v>843</v>
      </c>
      <c r="B3434" s="2" t="s">
        <v>844</v>
      </c>
      <c r="C3434" s="2" t="s">
        <v>19</v>
      </c>
      <c r="G3434" s="8">
        <f>E3434-F3434</f>
        <v>0</v>
      </c>
      <c r="H3434" s="8">
        <f>IF(E3434&lt;&gt;0, ((E3434-F3434)/E3434)*100, 0)</f>
        <v>0</v>
      </c>
    </row>
    <row r="3435" spans="1:8" x14ac:dyDescent="0.2">
      <c r="A3435" s="2" t="s">
        <v>843</v>
      </c>
      <c r="B3435" s="2" t="s">
        <v>844</v>
      </c>
      <c r="C3435" s="2" t="s">
        <v>19</v>
      </c>
      <c r="E3435" s="8">
        <v>-21.75</v>
      </c>
      <c r="G3435" s="8">
        <f>E3435-F3435</f>
        <v>-21.75</v>
      </c>
      <c r="H3435" s="8">
        <f>IF(E3435&lt;&gt;0, ((E3435-F3435)/E3435)*100, 0)</f>
        <v>100</v>
      </c>
    </row>
    <row r="3436" spans="1:8" x14ac:dyDescent="0.2">
      <c r="A3436" s="2" t="s">
        <v>843</v>
      </c>
      <c r="B3436" s="2" t="s">
        <v>844</v>
      </c>
      <c r="C3436" s="2" t="s">
        <v>76</v>
      </c>
      <c r="D3436" s="6">
        <v>1</v>
      </c>
      <c r="F3436" s="8">
        <v>5.91</v>
      </c>
      <c r="G3436" s="8">
        <f>E3436-F3436</f>
        <v>-5.91</v>
      </c>
      <c r="H3436" s="8">
        <f>IF(E3436&lt;&gt;0, ((E3436-F3436)/E3436)*100, 0)</f>
        <v>0</v>
      </c>
    </row>
    <row r="3437" spans="1:8" x14ac:dyDescent="0.2">
      <c r="A3437" s="2" t="s">
        <v>843</v>
      </c>
      <c r="B3437" s="2" t="s">
        <v>844</v>
      </c>
      <c r="C3437" s="2" t="s">
        <v>35</v>
      </c>
      <c r="D3437" s="6">
        <v>1</v>
      </c>
      <c r="F3437" s="8">
        <v>10.050000000000001</v>
      </c>
      <c r="G3437" s="8">
        <f>E3437-F3437</f>
        <v>-10.050000000000001</v>
      </c>
      <c r="H3437" s="8">
        <f>IF(E3437&lt;&gt;0, ((E3437-F3437)/E3437)*100, 0)</f>
        <v>0</v>
      </c>
    </row>
    <row r="3438" spans="1:8" x14ac:dyDescent="0.2">
      <c r="A3438" s="2" t="s">
        <v>843</v>
      </c>
      <c r="B3438" s="2" t="s">
        <v>844</v>
      </c>
      <c r="C3438" s="2" t="s">
        <v>13</v>
      </c>
      <c r="D3438" s="6">
        <v>1</v>
      </c>
      <c r="F3438" s="8">
        <v>0.33</v>
      </c>
      <c r="G3438" s="8">
        <f>E3438-F3438</f>
        <v>-0.33</v>
      </c>
      <c r="H3438" s="8">
        <f>IF(E3438&lt;&gt;0, ((E3438-F3438)/E3438)*100, 0)</f>
        <v>0</v>
      </c>
    </row>
    <row r="3439" spans="1:8" x14ac:dyDescent="0.2">
      <c r="A3439" s="2" t="s">
        <v>843</v>
      </c>
      <c r="B3439" s="2" t="s">
        <v>844</v>
      </c>
      <c r="C3439" s="2" t="s">
        <v>22</v>
      </c>
      <c r="D3439" s="6">
        <v>1</v>
      </c>
      <c r="F3439" s="8">
        <v>5.17</v>
      </c>
      <c r="G3439" s="8">
        <f>E3439-F3439</f>
        <v>-5.17</v>
      </c>
      <c r="H3439" s="8">
        <f>IF(E3439&lt;&gt;0, ((E3439-F3439)/E3439)*100, 0)</f>
        <v>0</v>
      </c>
    </row>
    <row r="3440" spans="1:8" x14ac:dyDescent="0.2">
      <c r="A3440" s="2" t="s">
        <v>843</v>
      </c>
      <c r="B3440" s="2" t="s">
        <v>844</v>
      </c>
      <c r="C3440" s="2" t="s">
        <v>277</v>
      </c>
      <c r="D3440" s="6">
        <v>2</v>
      </c>
      <c r="E3440" s="8">
        <v>14</v>
      </c>
      <c r="F3440" s="8">
        <v>6.72</v>
      </c>
      <c r="G3440" s="8">
        <f>E3440-F3440</f>
        <v>7.28</v>
      </c>
      <c r="H3440" s="8">
        <f>IF(E3440&lt;&gt;0, ((E3440-F3440)/E3440)*100, 0)</f>
        <v>52</v>
      </c>
    </row>
    <row r="3441" spans="1:8" x14ac:dyDescent="0.2">
      <c r="A3441" s="2" t="s">
        <v>843</v>
      </c>
      <c r="B3441" s="2" t="s">
        <v>844</v>
      </c>
      <c r="C3441" s="2" t="s">
        <v>431</v>
      </c>
      <c r="D3441" s="6">
        <v>1</v>
      </c>
      <c r="E3441" s="8">
        <v>200</v>
      </c>
      <c r="G3441" s="8">
        <f>E3441-F3441</f>
        <v>200</v>
      </c>
      <c r="H3441" s="8">
        <f>IF(E3441&lt;&gt;0, ((E3441-F3441)/E3441)*100, 0)</f>
        <v>100</v>
      </c>
    </row>
    <row r="3442" spans="1:8" x14ac:dyDescent="0.2">
      <c r="A3442" s="2" t="s">
        <v>843</v>
      </c>
      <c r="B3442" s="2" t="s">
        <v>844</v>
      </c>
      <c r="C3442" s="2" t="s">
        <v>239</v>
      </c>
      <c r="D3442" s="6">
        <v>1</v>
      </c>
      <c r="F3442" s="8">
        <v>6.23</v>
      </c>
      <c r="G3442" s="8">
        <f>E3442-F3442</f>
        <v>-6.23</v>
      </c>
      <c r="H3442" s="8">
        <f>IF(E3442&lt;&gt;0, ((E3442-F3442)/E3442)*100, 0)</f>
        <v>0</v>
      </c>
    </row>
    <row r="3443" spans="1:8" x14ac:dyDescent="0.2">
      <c r="A3443" s="2" t="s">
        <v>843</v>
      </c>
      <c r="B3443" s="2" t="s">
        <v>844</v>
      </c>
      <c r="C3443" s="2" t="s">
        <v>108</v>
      </c>
      <c r="D3443" s="6">
        <v>1</v>
      </c>
      <c r="F3443" s="8">
        <v>3.6</v>
      </c>
      <c r="G3443" s="8">
        <f>E3443-F3443</f>
        <v>-3.6</v>
      </c>
      <c r="H3443" s="8">
        <f>IF(E3443&lt;&gt;0, ((E3443-F3443)/E3443)*100, 0)</f>
        <v>0</v>
      </c>
    </row>
    <row r="3444" spans="1:8" x14ac:dyDescent="0.2">
      <c r="A3444" s="2" t="s">
        <v>843</v>
      </c>
      <c r="B3444" s="2" t="s">
        <v>844</v>
      </c>
      <c r="C3444" s="2" t="s">
        <v>56</v>
      </c>
      <c r="D3444" s="6">
        <v>1</v>
      </c>
      <c r="F3444" s="8">
        <v>1.6</v>
      </c>
      <c r="G3444" s="8">
        <f>E3444-F3444</f>
        <v>-1.6</v>
      </c>
      <c r="H3444" s="8">
        <f>IF(E3444&lt;&gt;0, ((E3444-F3444)/E3444)*100, 0)</f>
        <v>0</v>
      </c>
    </row>
    <row r="3445" spans="1:8" x14ac:dyDescent="0.2">
      <c r="A3445" s="2" t="s">
        <v>843</v>
      </c>
      <c r="B3445" s="2" t="s">
        <v>844</v>
      </c>
      <c r="C3445" s="2" t="s">
        <v>46</v>
      </c>
      <c r="D3445" s="6">
        <v>1</v>
      </c>
      <c r="F3445" s="8">
        <v>1.54</v>
      </c>
      <c r="G3445" s="8">
        <f>E3445-F3445</f>
        <v>-1.54</v>
      </c>
      <c r="H3445" s="8">
        <f>IF(E3445&lt;&gt;0, ((E3445-F3445)/E3445)*100, 0)</f>
        <v>0</v>
      </c>
    </row>
    <row r="3446" spans="1:8" customFormat="1" ht="15" x14ac:dyDescent="0.25">
      <c r="D3446" s="12"/>
      <c r="E3446" s="12"/>
      <c r="F3446" s="12"/>
      <c r="G3446" s="12"/>
      <c r="H3446" s="12"/>
    </row>
    <row r="3447" spans="1:8" s="4" customFormat="1" x14ac:dyDescent="0.2">
      <c r="A3447" s="3" t="s">
        <v>19</v>
      </c>
      <c r="B3447" s="3" t="s">
        <v>19</v>
      </c>
      <c r="C3447" s="3" t="s">
        <v>19</v>
      </c>
      <c r="D3447" s="5">
        <f>SUBTOTAL(9, D3433:D3446)</f>
        <v>11</v>
      </c>
      <c r="E3447" s="7">
        <f>SUBTOTAL(9, E3433:E3446)</f>
        <v>192.25</v>
      </c>
      <c r="F3447" s="7">
        <f>SUBTOTAL(9, F3433:F3446)</f>
        <v>41.15</v>
      </c>
      <c r="G3447" s="7">
        <f>SUBTOTAL(9, G3433:G3446)</f>
        <v>151.10000000000002</v>
      </c>
      <c r="H3447" s="7">
        <f>IF(E3447&lt;&gt;0, ((E3447-F3447)/E3447)*100, 0)</f>
        <v>78.595578673602077</v>
      </c>
    </row>
    <row r="3448" spans="1:8" customFormat="1" ht="15" x14ac:dyDescent="0.25">
      <c r="D3448" s="12"/>
      <c r="E3448" s="12"/>
      <c r="F3448" s="12"/>
      <c r="G3448" s="12"/>
      <c r="H3448" s="12"/>
    </row>
    <row r="3449" spans="1:8" x14ac:dyDescent="0.2">
      <c r="A3449" s="2" t="s">
        <v>845</v>
      </c>
      <c r="B3449" s="2" t="s">
        <v>846</v>
      </c>
      <c r="C3449" s="2" t="s">
        <v>571</v>
      </c>
      <c r="D3449" s="6">
        <v>1</v>
      </c>
      <c r="E3449" s="8">
        <v>15</v>
      </c>
      <c r="F3449" s="8">
        <v>4.9000000000000004</v>
      </c>
      <c r="G3449" s="8">
        <f>E3449-F3449</f>
        <v>10.1</v>
      </c>
      <c r="H3449" s="8">
        <f>IF(E3449&lt;&gt;0, ((E3449-F3449)/E3449)*100, 0)</f>
        <v>67.333333333333329</v>
      </c>
    </row>
    <row r="3450" spans="1:8" x14ac:dyDescent="0.2">
      <c r="A3450" s="2" t="s">
        <v>845</v>
      </c>
      <c r="B3450" s="2" t="s">
        <v>846</v>
      </c>
      <c r="C3450" s="2" t="s">
        <v>199</v>
      </c>
      <c r="D3450" s="6">
        <v>1</v>
      </c>
      <c r="E3450" s="8">
        <v>16.5</v>
      </c>
      <c r="F3450" s="8">
        <v>2.75</v>
      </c>
      <c r="G3450" s="8">
        <f>E3450-F3450</f>
        <v>13.75</v>
      </c>
      <c r="H3450" s="8">
        <f>IF(E3450&lt;&gt;0, ((E3450-F3450)/E3450)*100, 0)</f>
        <v>83.333333333333343</v>
      </c>
    </row>
    <row r="3451" spans="1:8" customFormat="1" ht="15" x14ac:dyDescent="0.25">
      <c r="D3451" s="12"/>
      <c r="E3451" s="12"/>
      <c r="F3451" s="12"/>
      <c r="G3451" s="12"/>
      <c r="H3451" s="12"/>
    </row>
    <row r="3452" spans="1:8" s="4" customFormat="1" x14ac:dyDescent="0.2">
      <c r="A3452" s="3" t="s">
        <v>19</v>
      </c>
      <c r="B3452" s="3" t="s">
        <v>19</v>
      </c>
      <c r="C3452" s="3" t="s">
        <v>19</v>
      </c>
      <c r="D3452" s="5">
        <f>SUBTOTAL(9, D3449:D3451)</f>
        <v>2</v>
      </c>
      <c r="E3452" s="7">
        <f>SUBTOTAL(9, E3449:E3451)</f>
        <v>31.5</v>
      </c>
      <c r="F3452" s="7">
        <f>SUBTOTAL(9, F3449:F3451)</f>
        <v>7.65</v>
      </c>
      <c r="G3452" s="7">
        <f>SUBTOTAL(9, G3449:G3451)</f>
        <v>23.85</v>
      </c>
      <c r="H3452" s="7">
        <f>IF(E3452&lt;&gt;0, ((E3452-F3452)/E3452)*100, 0)</f>
        <v>75.714285714285722</v>
      </c>
    </row>
    <row r="3453" spans="1:8" customFormat="1" ht="15" x14ac:dyDescent="0.25">
      <c r="D3453" s="12"/>
      <c r="E3453" s="12"/>
      <c r="F3453" s="12"/>
      <c r="G3453" s="12"/>
      <c r="H3453" s="12"/>
    </row>
    <row r="3454" spans="1:8" x14ac:dyDescent="0.2">
      <c r="A3454" s="2" t="s">
        <v>847</v>
      </c>
      <c r="B3454" s="2" t="s">
        <v>848</v>
      </c>
      <c r="C3454" s="2" t="s">
        <v>19</v>
      </c>
      <c r="G3454" s="8">
        <f>E3454-F3454</f>
        <v>0</v>
      </c>
      <c r="H3454" s="8">
        <f>IF(E3454&lt;&gt;0, ((E3454-F3454)/E3454)*100, 0)</f>
        <v>0</v>
      </c>
    </row>
    <row r="3455" spans="1:8" x14ac:dyDescent="0.2">
      <c r="A3455" s="2" t="s">
        <v>847</v>
      </c>
      <c r="B3455" s="2" t="s">
        <v>848</v>
      </c>
      <c r="C3455" s="2" t="s">
        <v>19</v>
      </c>
      <c r="G3455" s="8">
        <f>E3455-F3455</f>
        <v>0</v>
      </c>
      <c r="H3455" s="8">
        <f>IF(E3455&lt;&gt;0, ((E3455-F3455)/E3455)*100, 0)</f>
        <v>0</v>
      </c>
    </row>
    <row r="3456" spans="1:8" x14ac:dyDescent="0.2">
      <c r="A3456" s="2" t="s">
        <v>847</v>
      </c>
      <c r="B3456" s="2" t="s">
        <v>848</v>
      </c>
      <c r="C3456" s="2" t="s">
        <v>19</v>
      </c>
      <c r="G3456" s="8">
        <f>E3456-F3456</f>
        <v>0</v>
      </c>
      <c r="H3456" s="8">
        <f>IF(E3456&lt;&gt;0, ((E3456-F3456)/E3456)*100, 0)</f>
        <v>0</v>
      </c>
    </row>
    <row r="3457" spans="1:8" x14ac:dyDescent="0.2">
      <c r="A3457" s="2" t="s">
        <v>847</v>
      </c>
      <c r="B3457" s="2" t="s">
        <v>848</v>
      </c>
      <c r="C3457" s="2" t="s">
        <v>19</v>
      </c>
      <c r="G3457" s="8">
        <f>E3457-F3457</f>
        <v>0</v>
      </c>
      <c r="H3457" s="8">
        <f>IF(E3457&lt;&gt;0, ((E3457-F3457)/E3457)*100, 0)</f>
        <v>0</v>
      </c>
    </row>
    <row r="3458" spans="1:8" x14ac:dyDescent="0.2">
      <c r="A3458" s="2" t="s">
        <v>847</v>
      </c>
      <c r="B3458" s="2" t="s">
        <v>848</v>
      </c>
      <c r="C3458" s="2" t="s">
        <v>13</v>
      </c>
      <c r="D3458" s="6">
        <v>3</v>
      </c>
      <c r="F3458" s="8">
        <v>0.99</v>
      </c>
      <c r="G3458" s="8">
        <f>E3458-F3458</f>
        <v>-0.99</v>
      </c>
      <c r="H3458" s="8">
        <f>IF(E3458&lt;&gt;0, ((E3458-F3458)/E3458)*100, 0)</f>
        <v>0</v>
      </c>
    </row>
    <row r="3459" spans="1:8" x14ac:dyDescent="0.2">
      <c r="A3459" s="2" t="s">
        <v>847</v>
      </c>
      <c r="B3459" s="2" t="s">
        <v>848</v>
      </c>
      <c r="C3459" s="2" t="s">
        <v>276</v>
      </c>
      <c r="D3459" s="6">
        <v>1</v>
      </c>
      <c r="F3459" s="8">
        <v>4.4000000000000004</v>
      </c>
      <c r="G3459" s="8">
        <f>E3459-F3459</f>
        <v>-4.4000000000000004</v>
      </c>
      <c r="H3459" s="8">
        <f>IF(E3459&lt;&gt;0, ((E3459-F3459)/E3459)*100, 0)</f>
        <v>0</v>
      </c>
    </row>
    <row r="3460" spans="1:8" x14ac:dyDescent="0.2">
      <c r="A3460" s="2" t="s">
        <v>847</v>
      </c>
      <c r="B3460" s="2" t="s">
        <v>848</v>
      </c>
      <c r="C3460" s="2" t="s">
        <v>53</v>
      </c>
      <c r="D3460" s="6">
        <v>2</v>
      </c>
      <c r="F3460" s="8">
        <v>2.64</v>
      </c>
      <c r="G3460" s="8">
        <f>E3460-F3460</f>
        <v>-2.64</v>
      </c>
      <c r="H3460" s="8">
        <f>IF(E3460&lt;&gt;0, ((E3460-F3460)/E3460)*100, 0)</f>
        <v>0</v>
      </c>
    </row>
    <row r="3461" spans="1:8" x14ac:dyDescent="0.2">
      <c r="A3461" s="2" t="s">
        <v>847</v>
      </c>
      <c r="B3461" s="2" t="s">
        <v>848</v>
      </c>
      <c r="C3461" s="2" t="s">
        <v>389</v>
      </c>
      <c r="D3461" s="6">
        <v>1</v>
      </c>
      <c r="E3461" s="8">
        <v>50</v>
      </c>
      <c r="G3461" s="8">
        <f>E3461-F3461</f>
        <v>50</v>
      </c>
      <c r="H3461" s="8">
        <f>IF(E3461&lt;&gt;0, ((E3461-F3461)/E3461)*100, 0)</f>
        <v>100</v>
      </c>
    </row>
    <row r="3462" spans="1:8" x14ac:dyDescent="0.2">
      <c r="A3462" s="2" t="s">
        <v>847</v>
      </c>
      <c r="B3462" s="2" t="s">
        <v>848</v>
      </c>
      <c r="C3462" s="2" t="s">
        <v>556</v>
      </c>
      <c r="D3462" s="6">
        <v>2</v>
      </c>
      <c r="E3462" s="8">
        <v>80</v>
      </c>
      <c r="G3462" s="8">
        <f>E3462-F3462</f>
        <v>80</v>
      </c>
      <c r="H3462" s="8">
        <f>IF(E3462&lt;&gt;0, ((E3462-F3462)/E3462)*100, 0)</f>
        <v>100</v>
      </c>
    </row>
    <row r="3463" spans="1:8" x14ac:dyDescent="0.2">
      <c r="A3463" s="2" t="s">
        <v>847</v>
      </c>
      <c r="B3463" s="2" t="s">
        <v>848</v>
      </c>
      <c r="C3463" s="2" t="s">
        <v>206</v>
      </c>
      <c r="D3463" s="6">
        <v>2</v>
      </c>
      <c r="F3463" s="8">
        <v>9.5</v>
      </c>
      <c r="G3463" s="8">
        <f>E3463-F3463</f>
        <v>-9.5</v>
      </c>
      <c r="H3463" s="8">
        <f>IF(E3463&lt;&gt;0, ((E3463-F3463)/E3463)*100, 0)</f>
        <v>0</v>
      </c>
    </row>
    <row r="3464" spans="1:8" x14ac:dyDescent="0.2">
      <c r="A3464" s="2" t="s">
        <v>847</v>
      </c>
      <c r="B3464" s="2" t="s">
        <v>848</v>
      </c>
      <c r="C3464" s="2" t="s">
        <v>111</v>
      </c>
      <c r="D3464" s="6">
        <v>1</v>
      </c>
      <c r="F3464" s="8">
        <v>1.54</v>
      </c>
      <c r="G3464" s="8">
        <f>E3464-F3464</f>
        <v>-1.54</v>
      </c>
      <c r="H3464" s="8">
        <f>IF(E3464&lt;&gt;0, ((E3464-F3464)/E3464)*100, 0)</f>
        <v>0</v>
      </c>
    </row>
    <row r="3465" spans="1:8" x14ac:dyDescent="0.2">
      <c r="A3465" s="2" t="s">
        <v>847</v>
      </c>
      <c r="B3465" s="2" t="s">
        <v>848</v>
      </c>
      <c r="C3465" s="2" t="s">
        <v>136</v>
      </c>
      <c r="D3465" s="6">
        <v>2</v>
      </c>
      <c r="F3465" s="8">
        <v>3.08</v>
      </c>
      <c r="G3465" s="8">
        <f>E3465-F3465</f>
        <v>-3.08</v>
      </c>
      <c r="H3465" s="8">
        <f>IF(E3465&lt;&gt;0, ((E3465-F3465)/E3465)*100, 0)</f>
        <v>0</v>
      </c>
    </row>
    <row r="3466" spans="1:8" customFormat="1" ht="15" x14ac:dyDescent="0.25">
      <c r="D3466" s="12"/>
      <c r="E3466" s="12"/>
      <c r="F3466" s="12"/>
      <c r="G3466" s="12"/>
      <c r="H3466" s="12"/>
    </row>
    <row r="3467" spans="1:8" s="4" customFormat="1" x14ac:dyDescent="0.2">
      <c r="A3467" s="3" t="s">
        <v>19</v>
      </c>
      <c r="B3467" s="3" t="s">
        <v>19</v>
      </c>
      <c r="C3467" s="3" t="s">
        <v>19</v>
      </c>
      <c r="D3467" s="5">
        <f>SUBTOTAL(9, D3454:D3466)</f>
        <v>14</v>
      </c>
      <c r="E3467" s="7">
        <f>SUBTOTAL(9, E3454:E3466)</f>
        <v>130</v>
      </c>
      <c r="F3467" s="7">
        <f>SUBTOTAL(9, F3454:F3466)</f>
        <v>22.15</v>
      </c>
      <c r="G3467" s="7">
        <f>SUBTOTAL(9, G3454:G3466)</f>
        <v>107.85</v>
      </c>
      <c r="H3467" s="7">
        <f>IF(E3467&lt;&gt;0, ((E3467-F3467)/E3467)*100, 0)</f>
        <v>82.961538461538453</v>
      </c>
    </row>
    <row r="3468" spans="1:8" customFormat="1" ht="15" x14ac:dyDescent="0.25">
      <c r="D3468" s="12"/>
      <c r="E3468" s="12"/>
      <c r="F3468" s="12"/>
      <c r="G3468" s="12"/>
      <c r="H3468" s="12"/>
    </row>
    <row r="3469" spans="1:8" x14ac:dyDescent="0.2">
      <c r="A3469" s="2" t="s">
        <v>849</v>
      </c>
      <c r="B3469" s="2" t="s">
        <v>850</v>
      </c>
      <c r="C3469" s="2" t="s">
        <v>19</v>
      </c>
      <c r="G3469" s="8">
        <f>E3469-F3469</f>
        <v>0</v>
      </c>
      <c r="H3469" s="8">
        <f>IF(E3469&lt;&gt;0, ((E3469-F3469)/E3469)*100, 0)</f>
        <v>0</v>
      </c>
    </row>
    <row r="3470" spans="1:8" x14ac:dyDescent="0.2">
      <c r="A3470" s="2" t="s">
        <v>849</v>
      </c>
      <c r="B3470" s="2" t="s">
        <v>850</v>
      </c>
      <c r="C3470" s="2" t="s">
        <v>19</v>
      </c>
      <c r="G3470" s="8">
        <f>E3470-F3470</f>
        <v>0</v>
      </c>
      <c r="H3470" s="8">
        <f>IF(E3470&lt;&gt;0, ((E3470-F3470)/E3470)*100, 0)</f>
        <v>0</v>
      </c>
    </row>
    <row r="3471" spans="1:8" x14ac:dyDescent="0.2">
      <c r="A3471" s="2" t="s">
        <v>849</v>
      </c>
      <c r="B3471" s="2" t="s">
        <v>850</v>
      </c>
      <c r="C3471" s="2" t="s">
        <v>76</v>
      </c>
      <c r="D3471" s="6">
        <v>1</v>
      </c>
      <c r="F3471" s="8">
        <v>5.91</v>
      </c>
      <c r="G3471" s="8">
        <f>E3471-F3471</f>
        <v>-5.91</v>
      </c>
      <c r="H3471" s="8">
        <f>IF(E3471&lt;&gt;0, ((E3471-F3471)/E3471)*100, 0)</f>
        <v>0</v>
      </c>
    </row>
    <row r="3472" spans="1:8" x14ac:dyDescent="0.2">
      <c r="A3472" s="2" t="s">
        <v>849</v>
      </c>
      <c r="B3472" s="2" t="s">
        <v>850</v>
      </c>
      <c r="C3472" s="2" t="s">
        <v>52</v>
      </c>
      <c r="D3472" s="6">
        <v>1</v>
      </c>
      <c r="F3472" s="8">
        <v>0.33</v>
      </c>
      <c r="G3472" s="8">
        <f>E3472-F3472</f>
        <v>-0.33</v>
      </c>
      <c r="H3472" s="8">
        <f>IF(E3472&lt;&gt;0, ((E3472-F3472)/E3472)*100, 0)</f>
        <v>0</v>
      </c>
    </row>
    <row r="3473" spans="1:8" x14ac:dyDescent="0.2">
      <c r="A3473" s="2" t="s">
        <v>849</v>
      </c>
      <c r="B3473" s="2" t="s">
        <v>850</v>
      </c>
      <c r="C3473" s="2" t="s">
        <v>13</v>
      </c>
      <c r="D3473" s="6">
        <v>1</v>
      </c>
      <c r="F3473" s="8">
        <v>0.33</v>
      </c>
      <c r="G3473" s="8">
        <f>E3473-F3473</f>
        <v>-0.33</v>
      </c>
      <c r="H3473" s="8">
        <f>IF(E3473&lt;&gt;0, ((E3473-F3473)/E3473)*100, 0)</f>
        <v>0</v>
      </c>
    </row>
    <row r="3474" spans="1:8" x14ac:dyDescent="0.2">
      <c r="A3474" s="2" t="s">
        <v>849</v>
      </c>
      <c r="B3474" s="2" t="s">
        <v>850</v>
      </c>
      <c r="C3474" s="2" t="s">
        <v>278</v>
      </c>
      <c r="D3474" s="6">
        <v>1</v>
      </c>
      <c r="F3474" s="8">
        <v>3.83</v>
      </c>
      <c r="G3474" s="8">
        <f>E3474-F3474</f>
        <v>-3.83</v>
      </c>
      <c r="H3474" s="8">
        <f>IF(E3474&lt;&gt;0, ((E3474-F3474)/E3474)*100, 0)</f>
        <v>0</v>
      </c>
    </row>
    <row r="3475" spans="1:8" x14ac:dyDescent="0.2">
      <c r="A3475" s="2" t="s">
        <v>849</v>
      </c>
      <c r="B3475" s="2" t="s">
        <v>850</v>
      </c>
      <c r="C3475" s="2" t="s">
        <v>103</v>
      </c>
      <c r="D3475" s="6">
        <v>1</v>
      </c>
      <c r="F3475" s="8">
        <v>3.85</v>
      </c>
      <c r="G3475" s="8">
        <f>E3475-F3475</f>
        <v>-3.85</v>
      </c>
      <c r="H3475" s="8">
        <f>IF(E3475&lt;&gt;0, ((E3475-F3475)/E3475)*100, 0)</f>
        <v>0</v>
      </c>
    </row>
    <row r="3476" spans="1:8" x14ac:dyDescent="0.2">
      <c r="A3476" s="2" t="s">
        <v>849</v>
      </c>
      <c r="B3476" s="2" t="s">
        <v>850</v>
      </c>
      <c r="C3476" s="2" t="s">
        <v>105</v>
      </c>
      <c r="D3476" s="6">
        <v>1</v>
      </c>
      <c r="F3476" s="8">
        <v>5.31</v>
      </c>
      <c r="G3476" s="8">
        <f>E3476-F3476</f>
        <v>-5.31</v>
      </c>
      <c r="H3476" s="8">
        <f>IF(E3476&lt;&gt;0, ((E3476-F3476)/E3476)*100, 0)</f>
        <v>0</v>
      </c>
    </row>
    <row r="3477" spans="1:8" x14ac:dyDescent="0.2">
      <c r="A3477" s="2" t="s">
        <v>849</v>
      </c>
      <c r="B3477" s="2" t="s">
        <v>850</v>
      </c>
      <c r="C3477" s="2" t="s">
        <v>145</v>
      </c>
      <c r="D3477" s="6">
        <v>1</v>
      </c>
      <c r="F3477" s="8">
        <v>4.79</v>
      </c>
      <c r="G3477" s="8">
        <f>E3477-F3477</f>
        <v>-4.79</v>
      </c>
      <c r="H3477" s="8">
        <f>IF(E3477&lt;&gt;0, ((E3477-F3477)/E3477)*100, 0)</f>
        <v>0</v>
      </c>
    </row>
    <row r="3478" spans="1:8" x14ac:dyDescent="0.2">
      <c r="A3478" s="2" t="s">
        <v>849</v>
      </c>
      <c r="B3478" s="2" t="s">
        <v>850</v>
      </c>
      <c r="C3478" s="2" t="s">
        <v>525</v>
      </c>
      <c r="D3478" s="6">
        <v>1</v>
      </c>
      <c r="E3478" s="8">
        <v>65</v>
      </c>
      <c r="G3478" s="8">
        <f>E3478-F3478</f>
        <v>65</v>
      </c>
      <c r="H3478" s="8">
        <f>IF(E3478&lt;&gt;0, ((E3478-F3478)/E3478)*100, 0)</f>
        <v>100</v>
      </c>
    </row>
    <row r="3479" spans="1:8" x14ac:dyDescent="0.2">
      <c r="A3479" s="2" t="s">
        <v>849</v>
      </c>
      <c r="B3479" s="2" t="s">
        <v>850</v>
      </c>
      <c r="C3479" s="2" t="s">
        <v>495</v>
      </c>
      <c r="D3479" s="6">
        <v>1</v>
      </c>
      <c r="E3479" s="8">
        <v>140</v>
      </c>
      <c r="G3479" s="8">
        <f>E3479-F3479</f>
        <v>140</v>
      </c>
      <c r="H3479" s="8">
        <f>IF(E3479&lt;&gt;0, ((E3479-F3479)/E3479)*100, 0)</f>
        <v>100</v>
      </c>
    </row>
    <row r="3480" spans="1:8" x14ac:dyDescent="0.2">
      <c r="A3480" s="2" t="s">
        <v>849</v>
      </c>
      <c r="B3480" s="2" t="s">
        <v>850</v>
      </c>
      <c r="C3480" s="2" t="s">
        <v>206</v>
      </c>
      <c r="D3480" s="6">
        <v>1</v>
      </c>
      <c r="F3480" s="8">
        <v>4.75</v>
      </c>
      <c r="G3480" s="8">
        <f>E3480-F3480</f>
        <v>-4.75</v>
      </c>
      <c r="H3480" s="8">
        <f>IF(E3480&lt;&gt;0, ((E3480-F3480)/E3480)*100, 0)</f>
        <v>0</v>
      </c>
    </row>
    <row r="3481" spans="1:8" x14ac:dyDescent="0.2">
      <c r="A3481" s="2" t="s">
        <v>849</v>
      </c>
      <c r="B3481" s="2" t="s">
        <v>850</v>
      </c>
      <c r="C3481" s="2" t="s">
        <v>239</v>
      </c>
      <c r="D3481" s="6">
        <v>1</v>
      </c>
      <c r="F3481" s="8">
        <v>6.23</v>
      </c>
      <c r="G3481" s="8">
        <f>E3481-F3481</f>
        <v>-6.23</v>
      </c>
      <c r="H3481" s="8">
        <f>IF(E3481&lt;&gt;0, ((E3481-F3481)/E3481)*100, 0)</f>
        <v>0</v>
      </c>
    </row>
    <row r="3482" spans="1:8" x14ac:dyDescent="0.2">
      <c r="A3482" s="2" t="s">
        <v>849</v>
      </c>
      <c r="B3482" s="2" t="s">
        <v>850</v>
      </c>
      <c r="C3482" s="2" t="s">
        <v>108</v>
      </c>
      <c r="D3482" s="6">
        <v>1</v>
      </c>
      <c r="F3482" s="8">
        <v>3.6</v>
      </c>
      <c r="G3482" s="8">
        <f>E3482-F3482</f>
        <v>-3.6</v>
      </c>
      <c r="H3482" s="8">
        <f>IF(E3482&lt;&gt;0, ((E3482-F3482)/E3482)*100, 0)</f>
        <v>0</v>
      </c>
    </row>
    <row r="3483" spans="1:8" x14ac:dyDescent="0.2">
      <c r="A3483" s="2" t="s">
        <v>849</v>
      </c>
      <c r="B3483" s="2" t="s">
        <v>850</v>
      </c>
      <c r="C3483" s="2" t="s">
        <v>56</v>
      </c>
      <c r="D3483" s="6">
        <v>1</v>
      </c>
      <c r="F3483" s="8">
        <v>1.6</v>
      </c>
      <c r="G3483" s="8">
        <f>E3483-F3483</f>
        <v>-1.6</v>
      </c>
      <c r="H3483" s="8">
        <f>IF(E3483&lt;&gt;0, ((E3483-F3483)/E3483)*100, 0)</f>
        <v>0</v>
      </c>
    </row>
    <row r="3484" spans="1:8" customFormat="1" ht="15" x14ac:dyDescent="0.25">
      <c r="D3484" s="12"/>
      <c r="E3484" s="12"/>
      <c r="F3484" s="12"/>
      <c r="G3484" s="12"/>
      <c r="H3484" s="12"/>
    </row>
    <row r="3485" spans="1:8" s="4" customFormat="1" x14ac:dyDescent="0.2">
      <c r="A3485" s="3" t="s">
        <v>19</v>
      </c>
      <c r="B3485" s="3" t="s">
        <v>19</v>
      </c>
      <c r="C3485" s="3" t="s">
        <v>19</v>
      </c>
      <c r="D3485" s="5">
        <f>SUBTOTAL(9, D3469:D3484)</f>
        <v>13</v>
      </c>
      <c r="E3485" s="7">
        <f>SUBTOTAL(9, E3469:E3484)</f>
        <v>205</v>
      </c>
      <c r="F3485" s="7">
        <f>SUBTOTAL(9, F3469:F3484)</f>
        <v>40.53</v>
      </c>
      <c r="G3485" s="7">
        <f>SUBTOTAL(9, G3469:G3484)</f>
        <v>164.47000000000003</v>
      </c>
      <c r="H3485" s="7">
        <f>IF(E3485&lt;&gt;0, ((E3485-F3485)/E3485)*100, 0)</f>
        <v>80.229268292682931</v>
      </c>
    </row>
    <row r="3486" spans="1:8" customFormat="1" ht="15" x14ac:dyDescent="0.25">
      <c r="D3486" s="12"/>
      <c r="E3486" s="12"/>
      <c r="F3486" s="12"/>
      <c r="G3486" s="12"/>
      <c r="H3486" s="12"/>
    </row>
    <row r="3487" spans="1:8" x14ac:dyDescent="0.2">
      <c r="A3487" s="2" t="s">
        <v>851</v>
      </c>
      <c r="B3487" s="2" t="s">
        <v>852</v>
      </c>
      <c r="C3487" s="2" t="s">
        <v>22</v>
      </c>
      <c r="D3487" s="6">
        <v>1</v>
      </c>
      <c r="E3487" s="8">
        <v>18.5</v>
      </c>
      <c r="F3487" s="8">
        <v>5.17</v>
      </c>
      <c r="G3487" s="8">
        <f>E3487-F3487</f>
        <v>13.33</v>
      </c>
      <c r="H3487" s="8">
        <f>IF(E3487&lt;&gt;0, ((E3487-F3487)/E3487)*100, 0)</f>
        <v>72.054054054054049</v>
      </c>
    </row>
    <row r="3488" spans="1:8" x14ac:dyDescent="0.2">
      <c r="A3488" s="2" t="s">
        <v>851</v>
      </c>
      <c r="B3488" s="2" t="s">
        <v>852</v>
      </c>
      <c r="C3488" s="2" t="s">
        <v>112</v>
      </c>
      <c r="D3488" s="6">
        <v>1</v>
      </c>
      <c r="E3488" s="8">
        <v>8</v>
      </c>
      <c r="F3488" s="8">
        <v>1.54</v>
      </c>
      <c r="G3488" s="8">
        <f>E3488-F3488</f>
        <v>6.46</v>
      </c>
      <c r="H3488" s="8">
        <f>IF(E3488&lt;&gt;0, ((E3488-F3488)/E3488)*100, 0)</f>
        <v>80.75</v>
      </c>
    </row>
    <row r="3489" spans="1:8" customFormat="1" ht="15" x14ac:dyDescent="0.25">
      <c r="D3489" s="12"/>
      <c r="E3489" s="12"/>
      <c r="F3489" s="12"/>
      <c r="G3489" s="12"/>
      <c r="H3489" s="12"/>
    </row>
    <row r="3490" spans="1:8" s="4" customFormat="1" x14ac:dyDescent="0.2">
      <c r="A3490" s="3" t="s">
        <v>19</v>
      </c>
      <c r="B3490" s="3" t="s">
        <v>19</v>
      </c>
      <c r="C3490" s="3" t="s">
        <v>19</v>
      </c>
      <c r="D3490" s="5">
        <f>SUBTOTAL(9, D3487:D3489)</f>
        <v>2</v>
      </c>
      <c r="E3490" s="7">
        <f>SUBTOTAL(9, E3487:E3489)</f>
        <v>26.5</v>
      </c>
      <c r="F3490" s="7">
        <f>SUBTOTAL(9, F3487:F3489)</f>
        <v>6.71</v>
      </c>
      <c r="G3490" s="7">
        <f>SUBTOTAL(9, G3487:G3489)</f>
        <v>19.79</v>
      </c>
      <c r="H3490" s="7">
        <f>IF(E3490&lt;&gt;0, ((E3490-F3490)/E3490)*100, 0)</f>
        <v>74.679245283018872</v>
      </c>
    </row>
    <row r="3491" spans="1:8" customFormat="1" ht="15" x14ac:dyDescent="0.25">
      <c r="D3491" s="12"/>
      <c r="E3491" s="12"/>
      <c r="F3491" s="12"/>
      <c r="G3491" s="12"/>
      <c r="H3491" s="12"/>
    </row>
    <row r="3492" spans="1:8" x14ac:dyDescent="0.2">
      <c r="A3492" s="2" t="s">
        <v>853</v>
      </c>
      <c r="B3492" s="2" t="s">
        <v>854</v>
      </c>
      <c r="C3492" s="2" t="s">
        <v>22</v>
      </c>
      <c r="D3492" s="6">
        <v>1</v>
      </c>
      <c r="E3492" s="8">
        <v>18.5</v>
      </c>
      <c r="F3492" s="8">
        <v>5.17</v>
      </c>
      <c r="G3492" s="8">
        <f>E3492-F3492</f>
        <v>13.33</v>
      </c>
      <c r="H3492" s="8">
        <f>IF(E3492&lt;&gt;0, ((E3492-F3492)/E3492)*100, 0)</f>
        <v>72.054054054054049</v>
      </c>
    </row>
    <row r="3493" spans="1:8" x14ac:dyDescent="0.2">
      <c r="A3493" s="2" t="s">
        <v>853</v>
      </c>
      <c r="B3493" s="2" t="s">
        <v>854</v>
      </c>
      <c r="C3493" s="2" t="s">
        <v>17</v>
      </c>
      <c r="D3493" s="6">
        <v>1</v>
      </c>
      <c r="E3493" s="8">
        <v>29.5</v>
      </c>
      <c r="F3493" s="8">
        <v>6.93</v>
      </c>
      <c r="G3493" s="8">
        <f>E3493-F3493</f>
        <v>22.57</v>
      </c>
      <c r="H3493" s="8">
        <f>IF(E3493&lt;&gt;0, ((E3493-F3493)/E3493)*100, 0)</f>
        <v>76.508474576271198</v>
      </c>
    </row>
    <row r="3494" spans="1:8" x14ac:dyDescent="0.2">
      <c r="A3494" s="2" t="s">
        <v>853</v>
      </c>
      <c r="B3494" s="2" t="s">
        <v>854</v>
      </c>
      <c r="C3494" s="2" t="s">
        <v>61</v>
      </c>
      <c r="D3494" s="6">
        <v>1</v>
      </c>
      <c r="E3494" s="8">
        <v>60</v>
      </c>
      <c r="F3494" s="8">
        <v>17.23</v>
      </c>
      <c r="G3494" s="8">
        <f>E3494-F3494</f>
        <v>42.769999999999996</v>
      </c>
      <c r="H3494" s="8">
        <f>IF(E3494&lt;&gt;0, ((E3494-F3494)/E3494)*100, 0)</f>
        <v>71.283333333333331</v>
      </c>
    </row>
    <row r="3495" spans="1:8" x14ac:dyDescent="0.2">
      <c r="A3495" s="2" t="s">
        <v>853</v>
      </c>
      <c r="B3495" s="2" t="s">
        <v>854</v>
      </c>
      <c r="C3495" s="2" t="s">
        <v>40</v>
      </c>
      <c r="D3495" s="6">
        <v>2</v>
      </c>
      <c r="E3495" s="8">
        <v>76.5</v>
      </c>
      <c r="F3495" s="8">
        <v>15.4</v>
      </c>
      <c r="G3495" s="8">
        <f>E3495-F3495</f>
        <v>61.1</v>
      </c>
      <c r="H3495" s="8">
        <f>IF(E3495&lt;&gt;0, ((E3495-F3495)/E3495)*100, 0)</f>
        <v>79.869281045751634</v>
      </c>
    </row>
    <row r="3496" spans="1:8" customFormat="1" ht="15" x14ac:dyDescent="0.25">
      <c r="D3496" s="12"/>
      <c r="E3496" s="12"/>
      <c r="F3496" s="12"/>
      <c r="G3496" s="12"/>
      <c r="H3496" s="12"/>
    </row>
    <row r="3497" spans="1:8" s="4" customFormat="1" x14ac:dyDescent="0.2">
      <c r="A3497" s="3" t="s">
        <v>19</v>
      </c>
      <c r="B3497" s="3" t="s">
        <v>19</v>
      </c>
      <c r="C3497" s="3" t="s">
        <v>19</v>
      </c>
      <c r="D3497" s="5">
        <f>SUBTOTAL(9, D3492:D3496)</f>
        <v>5</v>
      </c>
      <c r="E3497" s="7">
        <f>SUBTOTAL(9, E3492:E3496)</f>
        <v>184.5</v>
      </c>
      <c r="F3497" s="7">
        <f>SUBTOTAL(9, F3492:F3496)</f>
        <v>44.73</v>
      </c>
      <c r="G3497" s="7">
        <f>SUBTOTAL(9, G3492:G3496)</f>
        <v>139.76999999999998</v>
      </c>
      <c r="H3497" s="7">
        <f>IF(E3497&lt;&gt;0, ((E3497-F3497)/E3497)*100, 0)</f>
        <v>75.756097560975604</v>
      </c>
    </row>
    <row r="3498" spans="1:8" customFormat="1" ht="15" x14ac:dyDescent="0.25">
      <c r="D3498" s="12"/>
      <c r="E3498" s="12"/>
      <c r="F3498" s="12"/>
      <c r="G3498" s="12"/>
      <c r="H3498" s="12"/>
    </row>
    <row r="3499" spans="1:8" x14ac:dyDescent="0.2">
      <c r="A3499" s="2" t="s">
        <v>855</v>
      </c>
      <c r="B3499" s="2" t="s">
        <v>856</v>
      </c>
      <c r="C3499" s="2" t="s">
        <v>19</v>
      </c>
      <c r="G3499" s="8">
        <f>E3499-F3499</f>
        <v>0</v>
      </c>
      <c r="H3499" s="8">
        <f>IF(E3499&lt;&gt;0, ((E3499-F3499)/E3499)*100, 0)</f>
        <v>0</v>
      </c>
    </row>
    <row r="3500" spans="1:8" x14ac:dyDescent="0.2">
      <c r="A3500" s="2" t="s">
        <v>855</v>
      </c>
      <c r="B3500" s="2" t="s">
        <v>856</v>
      </c>
      <c r="C3500" s="2" t="s">
        <v>10</v>
      </c>
      <c r="D3500" s="6">
        <v>1</v>
      </c>
      <c r="F3500" s="8">
        <v>4.13</v>
      </c>
      <c r="G3500" s="8">
        <f>E3500-F3500</f>
        <v>-4.13</v>
      </c>
      <c r="H3500" s="8">
        <f>IF(E3500&lt;&gt;0, ((E3500-F3500)/E3500)*100, 0)</f>
        <v>0</v>
      </c>
    </row>
    <row r="3501" spans="1:8" x14ac:dyDescent="0.2">
      <c r="A3501" s="2" t="s">
        <v>855</v>
      </c>
      <c r="B3501" s="2" t="s">
        <v>856</v>
      </c>
      <c r="C3501" s="2" t="s">
        <v>33</v>
      </c>
      <c r="D3501" s="6">
        <v>1</v>
      </c>
      <c r="F3501" s="8">
        <v>7.15</v>
      </c>
      <c r="G3501" s="8">
        <f>E3501-F3501</f>
        <v>-7.15</v>
      </c>
      <c r="H3501" s="8">
        <f>IF(E3501&lt;&gt;0, ((E3501-F3501)/E3501)*100, 0)</f>
        <v>0</v>
      </c>
    </row>
    <row r="3502" spans="1:8" x14ac:dyDescent="0.2">
      <c r="A3502" s="2" t="s">
        <v>855</v>
      </c>
      <c r="B3502" s="2" t="s">
        <v>856</v>
      </c>
      <c r="C3502" s="2" t="s">
        <v>92</v>
      </c>
      <c r="D3502" s="6">
        <v>1</v>
      </c>
      <c r="F3502" s="8">
        <v>1.4</v>
      </c>
      <c r="G3502" s="8">
        <f>E3502-F3502</f>
        <v>-1.4</v>
      </c>
      <c r="H3502" s="8">
        <f>IF(E3502&lt;&gt;0, ((E3502-F3502)/E3502)*100, 0)</f>
        <v>0</v>
      </c>
    </row>
    <row r="3503" spans="1:8" x14ac:dyDescent="0.2">
      <c r="A3503" s="2" t="s">
        <v>855</v>
      </c>
      <c r="B3503" s="2" t="s">
        <v>856</v>
      </c>
      <c r="C3503" s="2" t="s">
        <v>143</v>
      </c>
      <c r="D3503" s="6">
        <v>1</v>
      </c>
      <c r="F3503" s="8">
        <v>1.8</v>
      </c>
      <c r="G3503" s="8">
        <f>E3503-F3503</f>
        <v>-1.8</v>
      </c>
      <c r="H3503" s="8">
        <f>IF(E3503&lt;&gt;0, ((E3503-F3503)/E3503)*100, 0)</f>
        <v>0</v>
      </c>
    </row>
    <row r="3504" spans="1:8" x14ac:dyDescent="0.2">
      <c r="A3504" s="2" t="s">
        <v>855</v>
      </c>
      <c r="B3504" s="2" t="s">
        <v>856</v>
      </c>
      <c r="C3504" s="2" t="s">
        <v>13</v>
      </c>
      <c r="D3504" s="6">
        <v>1</v>
      </c>
      <c r="F3504" s="8">
        <v>0.33</v>
      </c>
      <c r="G3504" s="8">
        <f>E3504-F3504</f>
        <v>-0.33</v>
      </c>
      <c r="H3504" s="8">
        <f>IF(E3504&lt;&gt;0, ((E3504-F3504)/E3504)*100, 0)</f>
        <v>0</v>
      </c>
    </row>
    <row r="3505" spans="1:8" x14ac:dyDescent="0.2">
      <c r="A3505" s="2" t="s">
        <v>855</v>
      </c>
      <c r="B3505" s="2" t="s">
        <v>856</v>
      </c>
      <c r="C3505" s="2" t="s">
        <v>22</v>
      </c>
      <c r="D3505" s="6">
        <v>1</v>
      </c>
      <c r="F3505" s="8">
        <v>5.17</v>
      </c>
      <c r="G3505" s="8">
        <f>E3505-F3505</f>
        <v>-5.17</v>
      </c>
      <c r="H3505" s="8">
        <f>IF(E3505&lt;&gt;0, ((E3505-F3505)/E3505)*100, 0)</f>
        <v>0</v>
      </c>
    </row>
    <row r="3506" spans="1:8" x14ac:dyDescent="0.2">
      <c r="A3506" s="2" t="s">
        <v>855</v>
      </c>
      <c r="B3506" s="2" t="s">
        <v>856</v>
      </c>
      <c r="C3506" s="2" t="s">
        <v>66</v>
      </c>
      <c r="D3506" s="6">
        <v>1</v>
      </c>
      <c r="F3506" s="8">
        <v>1.87</v>
      </c>
      <c r="G3506" s="8">
        <f>E3506-F3506</f>
        <v>-1.87</v>
      </c>
      <c r="H3506" s="8">
        <f>IF(E3506&lt;&gt;0, ((E3506-F3506)/E3506)*100, 0)</f>
        <v>0</v>
      </c>
    </row>
    <row r="3507" spans="1:8" x14ac:dyDescent="0.2">
      <c r="A3507" s="2" t="s">
        <v>855</v>
      </c>
      <c r="B3507" s="2" t="s">
        <v>856</v>
      </c>
      <c r="C3507" s="2" t="s">
        <v>105</v>
      </c>
      <c r="D3507" s="6">
        <v>1</v>
      </c>
      <c r="F3507" s="8">
        <v>5.31</v>
      </c>
      <c r="G3507" s="8">
        <f>E3507-F3507</f>
        <v>-5.31</v>
      </c>
      <c r="H3507" s="8">
        <f>IF(E3507&lt;&gt;0, ((E3507-F3507)/E3507)*100, 0)</f>
        <v>0</v>
      </c>
    </row>
    <row r="3508" spans="1:8" x14ac:dyDescent="0.2">
      <c r="A3508" s="2" t="s">
        <v>855</v>
      </c>
      <c r="B3508" s="2" t="s">
        <v>856</v>
      </c>
      <c r="C3508" s="2" t="s">
        <v>217</v>
      </c>
      <c r="D3508" s="6">
        <v>1</v>
      </c>
      <c r="F3508" s="8">
        <v>4.87</v>
      </c>
      <c r="G3508" s="8">
        <f>E3508-F3508</f>
        <v>-4.87</v>
      </c>
      <c r="H3508" s="8">
        <f>IF(E3508&lt;&gt;0, ((E3508-F3508)/E3508)*100, 0)</f>
        <v>0</v>
      </c>
    </row>
    <row r="3509" spans="1:8" x14ac:dyDescent="0.2">
      <c r="A3509" s="2" t="s">
        <v>855</v>
      </c>
      <c r="B3509" s="2" t="s">
        <v>856</v>
      </c>
      <c r="C3509" s="2" t="s">
        <v>17</v>
      </c>
      <c r="D3509" s="6">
        <v>1</v>
      </c>
      <c r="F3509" s="8">
        <v>6.93</v>
      </c>
      <c r="G3509" s="8">
        <f>E3509-F3509</f>
        <v>-6.93</v>
      </c>
      <c r="H3509" s="8">
        <f>IF(E3509&lt;&gt;0, ((E3509-F3509)/E3509)*100, 0)</f>
        <v>0</v>
      </c>
    </row>
    <row r="3510" spans="1:8" x14ac:dyDescent="0.2">
      <c r="A3510" s="2" t="s">
        <v>855</v>
      </c>
      <c r="B3510" s="2" t="s">
        <v>856</v>
      </c>
      <c r="C3510" s="2" t="s">
        <v>467</v>
      </c>
      <c r="D3510" s="6">
        <v>1</v>
      </c>
      <c r="E3510" s="8">
        <v>250</v>
      </c>
      <c r="G3510" s="8">
        <f>E3510-F3510</f>
        <v>250</v>
      </c>
      <c r="H3510" s="8">
        <f>IF(E3510&lt;&gt;0, ((E3510-F3510)/E3510)*100, 0)</f>
        <v>100</v>
      </c>
    </row>
    <row r="3511" spans="1:8" x14ac:dyDescent="0.2">
      <c r="A3511" s="2" t="s">
        <v>855</v>
      </c>
      <c r="B3511" s="2" t="s">
        <v>856</v>
      </c>
      <c r="C3511" s="2" t="s">
        <v>171</v>
      </c>
      <c r="D3511" s="6">
        <v>1</v>
      </c>
      <c r="F3511" s="8">
        <v>4.9000000000000004</v>
      </c>
      <c r="G3511" s="8">
        <f>E3511-F3511</f>
        <v>-4.9000000000000004</v>
      </c>
      <c r="H3511" s="8">
        <f>IF(E3511&lt;&gt;0, ((E3511-F3511)/E3511)*100, 0)</f>
        <v>0</v>
      </c>
    </row>
    <row r="3512" spans="1:8" x14ac:dyDescent="0.2">
      <c r="A3512" s="2" t="s">
        <v>855</v>
      </c>
      <c r="B3512" s="2" t="s">
        <v>856</v>
      </c>
      <c r="C3512" s="2" t="s">
        <v>108</v>
      </c>
      <c r="D3512" s="6">
        <v>1</v>
      </c>
      <c r="F3512" s="8">
        <v>3.6</v>
      </c>
      <c r="G3512" s="8">
        <f>E3512-F3512</f>
        <v>-3.6</v>
      </c>
      <c r="H3512" s="8">
        <f>IF(E3512&lt;&gt;0, ((E3512-F3512)/E3512)*100, 0)</f>
        <v>0</v>
      </c>
    </row>
    <row r="3513" spans="1:8" x14ac:dyDescent="0.2">
      <c r="A3513" s="2" t="s">
        <v>855</v>
      </c>
      <c r="B3513" s="2" t="s">
        <v>856</v>
      </c>
      <c r="C3513" s="2" t="s">
        <v>18</v>
      </c>
      <c r="D3513" s="6">
        <v>1</v>
      </c>
      <c r="F3513" s="8">
        <v>1.65</v>
      </c>
      <c r="G3513" s="8">
        <f>E3513-F3513</f>
        <v>-1.65</v>
      </c>
      <c r="H3513" s="8">
        <f>IF(E3513&lt;&gt;0, ((E3513-F3513)/E3513)*100, 0)</f>
        <v>0</v>
      </c>
    </row>
    <row r="3514" spans="1:8" x14ac:dyDescent="0.2">
      <c r="A3514" s="2" t="s">
        <v>855</v>
      </c>
      <c r="B3514" s="2" t="s">
        <v>856</v>
      </c>
      <c r="C3514" s="2" t="s">
        <v>113</v>
      </c>
      <c r="D3514" s="6">
        <v>1</v>
      </c>
      <c r="F3514" s="8">
        <v>1.96</v>
      </c>
      <c r="G3514" s="8">
        <f>E3514-F3514</f>
        <v>-1.96</v>
      </c>
      <c r="H3514" s="8">
        <f>IF(E3514&lt;&gt;0, ((E3514-F3514)/E3514)*100, 0)</f>
        <v>0</v>
      </c>
    </row>
    <row r="3515" spans="1:8" customFormat="1" ht="15" x14ac:dyDescent="0.25">
      <c r="D3515" s="12"/>
      <c r="E3515" s="12"/>
      <c r="F3515" s="12"/>
      <c r="G3515" s="12"/>
      <c r="H3515" s="12"/>
    </row>
    <row r="3516" spans="1:8" s="4" customFormat="1" x14ac:dyDescent="0.2">
      <c r="A3516" s="3" t="s">
        <v>19</v>
      </c>
      <c r="B3516" s="3" t="s">
        <v>19</v>
      </c>
      <c r="C3516" s="3" t="s">
        <v>19</v>
      </c>
      <c r="D3516" s="5">
        <f>SUBTOTAL(9, D3499:D3515)</f>
        <v>15</v>
      </c>
      <c r="E3516" s="7">
        <f>SUBTOTAL(9, E3499:E3515)</f>
        <v>250</v>
      </c>
      <c r="F3516" s="7">
        <f>SUBTOTAL(9, F3499:F3515)</f>
        <v>51.07</v>
      </c>
      <c r="G3516" s="7">
        <f>SUBTOTAL(9, G3499:G3515)</f>
        <v>198.92999999999998</v>
      </c>
      <c r="H3516" s="7">
        <f>IF(E3516&lt;&gt;0, ((E3516-F3516)/E3516)*100, 0)</f>
        <v>79.572000000000003</v>
      </c>
    </row>
    <row r="3517" spans="1:8" customFormat="1" ht="15" x14ac:dyDescent="0.25">
      <c r="D3517" s="12"/>
      <c r="E3517" s="12"/>
      <c r="F3517" s="12"/>
      <c r="G3517" s="12"/>
      <c r="H3517" s="12"/>
    </row>
    <row r="3518" spans="1:8" x14ac:dyDescent="0.2">
      <c r="A3518" s="2" t="s">
        <v>857</v>
      </c>
      <c r="B3518" s="2" t="s">
        <v>858</v>
      </c>
      <c r="C3518" s="2" t="s">
        <v>19</v>
      </c>
      <c r="G3518" s="8">
        <f>E3518-F3518</f>
        <v>0</v>
      </c>
      <c r="H3518" s="8">
        <f>IF(E3518&lt;&gt;0, ((E3518-F3518)/E3518)*100, 0)</f>
        <v>0</v>
      </c>
    </row>
    <row r="3519" spans="1:8" x14ac:dyDescent="0.2">
      <c r="A3519" s="2" t="s">
        <v>857</v>
      </c>
      <c r="B3519" s="2" t="s">
        <v>858</v>
      </c>
      <c r="C3519" s="2" t="s">
        <v>19</v>
      </c>
      <c r="E3519" s="8">
        <v>-17.25</v>
      </c>
      <c r="G3519" s="8">
        <f>E3519-F3519</f>
        <v>-17.25</v>
      </c>
      <c r="H3519" s="8">
        <f>IF(E3519&lt;&gt;0, ((E3519-F3519)/E3519)*100, 0)</f>
        <v>100</v>
      </c>
    </row>
    <row r="3520" spans="1:8" x14ac:dyDescent="0.2">
      <c r="A3520" s="2" t="s">
        <v>857</v>
      </c>
      <c r="B3520" s="2" t="s">
        <v>858</v>
      </c>
      <c r="C3520" s="2" t="s">
        <v>39</v>
      </c>
      <c r="D3520" s="6">
        <v>1</v>
      </c>
      <c r="E3520" s="8">
        <v>9.5</v>
      </c>
      <c r="F3520" s="8">
        <v>1.65</v>
      </c>
      <c r="G3520" s="8">
        <f>E3520-F3520</f>
        <v>7.85</v>
      </c>
      <c r="H3520" s="8">
        <f>IF(E3520&lt;&gt;0, ((E3520-F3520)/E3520)*100, 0)</f>
        <v>82.631578947368425</v>
      </c>
    </row>
    <row r="3521" spans="1:8" customFormat="1" ht="15" x14ac:dyDescent="0.25">
      <c r="D3521" s="12"/>
      <c r="E3521" s="12"/>
      <c r="F3521" s="12"/>
      <c r="G3521" s="12"/>
      <c r="H3521" s="12"/>
    </row>
    <row r="3522" spans="1:8" s="4" customFormat="1" x14ac:dyDescent="0.2">
      <c r="A3522" s="3" t="s">
        <v>19</v>
      </c>
      <c r="B3522" s="3" t="s">
        <v>19</v>
      </c>
      <c r="C3522" s="3" t="s">
        <v>19</v>
      </c>
      <c r="D3522" s="5">
        <f>SUBTOTAL(9, D3518:D3521)</f>
        <v>1</v>
      </c>
      <c r="E3522" s="7">
        <f>SUBTOTAL(9, E3518:E3521)</f>
        <v>-7.75</v>
      </c>
      <c r="F3522" s="7">
        <f>SUBTOTAL(9, F3518:F3521)</f>
        <v>1.65</v>
      </c>
      <c r="G3522" s="7">
        <f>SUBTOTAL(9, G3518:G3521)</f>
        <v>-9.4</v>
      </c>
      <c r="H3522" s="7">
        <f>IF(E3522&lt;&gt;0, ((E3522-F3522)/E3522)*100, 0)</f>
        <v>121.29032258064515</v>
      </c>
    </row>
    <row r="3523" spans="1:8" customFormat="1" ht="15" x14ac:dyDescent="0.25">
      <c r="D3523" s="12"/>
      <c r="E3523" s="12"/>
      <c r="F3523" s="12"/>
      <c r="G3523" s="12"/>
      <c r="H3523" s="12"/>
    </row>
    <row r="3524" spans="1:8" x14ac:dyDescent="0.2">
      <c r="A3524" s="2" t="s">
        <v>859</v>
      </c>
      <c r="B3524" s="2" t="s">
        <v>860</v>
      </c>
      <c r="C3524" s="2" t="s">
        <v>19</v>
      </c>
      <c r="E3524" s="8">
        <v>100</v>
      </c>
      <c r="G3524" s="8">
        <f>E3524-F3524</f>
        <v>100</v>
      </c>
      <c r="H3524" s="8">
        <f>IF(E3524&lt;&gt;0, ((E3524-F3524)/E3524)*100, 0)</f>
        <v>100</v>
      </c>
    </row>
    <row r="3525" spans="1:8" x14ac:dyDescent="0.2">
      <c r="A3525" s="2" t="s">
        <v>859</v>
      </c>
      <c r="B3525" s="2" t="s">
        <v>860</v>
      </c>
      <c r="C3525" s="2" t="s">
        <v>19</v>
      </c>
      <c r="G3525" s="8">
        <f>E3525-F3525</f>
        <v>0</v>
      </c>
      <c r="H3525" s="8">
        <f>IF(E3525&lt;&gt;0, ((E3525-F3525)/E3525)*100, 0)</f>
        <v>0</v>
      </c>
    </row>
    <row r="3526" spans="1:8" customFormat="1" ht="15" x14ac:dyDescent="0.25">
      <c r="D3526" s="12"/>
      <c r="E3526" s="12"/>
      <c r="F3526" s="12"/>
      <c r="G3526" s="12"/>
      <c r="H3526" s="12"/>
    </row>
    <row r="3527" spans="1:8" s="4" customFormat="1" x14ac:dyDescent="0.2">
      <c r="A3527" s="3" t="s">
        <v>19</v>
      </c>
      <c r="B3527" s="3" t="s">
        <v>19</v>
      </c>
      <c r="C3527" s="3" t="s">
        <v>19</v>
      </c>
      <c r="D3527" s="5">
        <f>SUBTOTAL(9, D3524:D3526)</f>
        <v>0</v>
      </c>
      <c r="E3527" s="7">
        <f>SUBTOTAL(9, E3524:E3526)</f>
        <v>100</v>
      </c>
      <c r="F3527" s="7">
        <f>SUBTOTAL(9, F3524:F3526)</f>
        <v>0</v>
      </c>
      <c r="G3527" s="7">
        <f>SUBTOTAL(9, G3524:G3526)</f>
        <v>100</v>
      </c>
      <c r="H3527" s="7">
        <f>IF(E3527&lt;&gt;0, ((E3527-F3527)/E3527)*100, 0)</f>
        <v>100</v>
      </c>
    </row>
    <row r="3528" spans="1:8" customFormat="1" ht="15" x14ac:dyDescent="0.25">
      <c r="D3528" s="12"/>
      <c r="E3528" s="12"/>
      <c r="F3528" s="12"/>
      <c r="G3528" s="12"/>
      <c r="H3528" s="12"/>
    </row>
    <row r="3529" spans="1:8" x14ac:dyDescent="0.2">
      <c r="A3529" s="2" t="s">
        <v>861</v>
      </c>
      <c r="B3529" s="2" t="s">
        <v>862</v>
      </c>
      <c r="C3529" s="2" t="s">
        <v>19</v>
      </c>
      <c r="G3529" s="8">
        <f>E3529-F3529</f>
        <v>0</v>
      </c>
      <c r="H3529" s="8">
        <f>IF(E3529&lt;&gt;0, ((E3529-F3529)/E3529)*100, 0)</f>
        <v>0</v>
      </c>
    </row>
    <row r="3530" spans="1:8" x14ac:dyDescent="0.2">
      <c r="A3530" s="2" t="s">
        <v>861</v>
      </c>
      <c r="B3530" s="2" t="s">
        <v>862</v>
      </c>
      <c r="C3530" s="2" t="s">
        <v>19</v>
      </c>
      <c r="E3530" s="8">
        <v>-32.5</v>
      </c>
      <c r="G3530" s="8">
        <f>E3530-F3530</f>
        <v>-32.5</v>
      </c>
      <c r="H3530" s="8">
        <f>IF(E3530&lt;&gt;0, ((E3530-F3530)/E3530)*100, 0)</f>
        <v>100</v>
      </c>
    </row>
    <row r="3531" spans="1:8" x14ac:dyDescent="0.2">
      <c r="A3531" s="2" t="s">
        <v>861</v>
      </c>
      <c r="B3531" s="2" t="s">
        <v>862</v>
      </c>
      <c r="C3531" s="2" t="s">
        <v>37</v>
      </c>
      <c r="D3531" s="6">
        <v>3</v>
      </c>
      <c r="E3531" s="8">
        <v>81</v>
      </c>
      <c r="F3531" s="8">
        <v>23.93</v>
      </c>
      <c r="G3531" s="8">
        <f>E3531-F3531</f>
        <v>57.07</v>
      </c>
      <c r="H3531" s="8">
        <f>IF(E3531&lt;&gt;0, ((E3531-F3531)/E3531)*100, 0)</f>
        <v>70.456790123456798</v>
      </c>
    </row>
    <row r="3532" spans="1:8" x14ac:dyDescent="0.2">
      <c r="A3532" s="2" t="s">
        <v>861</v>
      </c>
      <c r="B3532" s="2" t="s">
        <v>862</v>
      </c>
      <c r="C3532" s="2" t="s">
        <v>107</v>
      </c>
      <c r="D3532" s="6">
        <v>2</v>
      </c>
      <c r="E3532" s="8">
        <v>49.5</v>
      </c>
      <c r="F3532" s="8">
        <v>14.86</v>
      </c>
      <c r="G3532" s="8">
        <f>E3532-F3532</f>
        <v>34.64</v>
      </c>
      <c r="H3532" s="8">
        <f>IF(E3532&lt;&gt;0, ((E3532-F3532)/E3532)*100, 0)</f>
        <v>69.979797979797979</v>
      </c>
    </row>
    <row r="3533" spans="1:8" customFormat="1" ht="15" x14ac:dyDescent="0.25">
      <c r="D3533" s="12"/>
      <c r="E3533" s="12"/>
      <c r="F3533" s="12"/>
      <c r="G3533" s="12"/>
      <c r="H3533" s="12"/>
    </row>
    <row r="3534" spans="1:8" s="4" customFormat="1" x14ac:dyDescent="0.2">
      <c r="A3534" s="3" t="s">
        <v>19</v>
      </c>
      <c r="B3534" s="3" t="s">
        <v>19</v>
      </c>
      <c r="C3534" s="3" t="s">
        <v>19</v>
      </c>
      <c r="D3534" s="5">
        <f>SUBTOTAL(9, D3529:D3533)</f>
        <v>5</v>
      </c>
      <c r="E3534" s="7">
        <f>SUBTOTAL(9, E3529:E3533)</f>
        <v>98</v>
      </c>
      <c r="F3534" s="7">
        <f>SUBTOTAL(9, F3529:F3533)</f>
        <v>38.79</v>
      </c>
      <c r="G3534" s="7">
        <f>SUBTOTAL(9, G3529:G3533)</f>
        <v>59.21</v>
      </c>
      <c r="H3534" s="7">
        <f>IF(E3534&lt;&gt;0, ((E3534-F3534)/E3534)*100, 0)</f>
        <v>60.418367346938773</v>
      </c>
    </row>
    <row r="3535" spans="1:8" customFormat="1" ht="15" x14ac:dyDescent="0.25">
      <c r="D3535" s="12"/>
      <c r="E3535" s="12"/>
      <c r="F3535" s="12"/>
      <c r="G3535" s="12"/>
      <c r="H3535" s="12"/>
    </row>
    <row r="3536" spans="1:8" x14ac:dyDescent="0.2">
      <c r="A3536" s="2" t="s">
        <v>863</v>
      </c>
      <c r="B3536" s="2" t="s">
        <v>864</v>
      </c>
      <c r="C3536" s="2" t="s">
        <v>19</v>
      </c>
      <c r="G3536" s="8">
        <f>E3536-F3536</f>
        <v>0</v>
      </c>
      <c r="H3536" s="8">
        <f>IF(E3536&lt;&gt;0, ((E3536-F3536)/E3536)*100, 0)</f>
        <v>0</v>
      </c>
    </row>
    <row r="3537" spans="1:8" x14ac:dyDescent="0.2">
      <c r="A3537" s="2" t="s">
        <v>863</v>
      </c>
      <c r="B3537" s="2" t="s">
        <v>864</v>
      </c>
      <c r="C3537" s="2" t="s">
        <v>19</v>
      </c>
      <c r="G3537" s="8">
        <f>E3537-F3537</f>
        <v>0</v>
      </c>
      <c r="H3537" s="8">
        <f>IF(E3537&lt;&gt;0, ((E3537-F3537)/E3537)*100, 0)</f>
        <v>0</v>
      </c>
    </row>
    <row r="3538" spans="1:8" x14ac:dyDescent="0.2">
      <c r="A3538" s="2" t="s">
        <v>863</v>
      </c>
      <c r="B3538" s="2" t="s">
        <v>864</v>
      </c>
      <c r="C3538" s="2" t="s">
        <v>19</v>
      </c>
      <c r="E3538" s="8">
        <v>-9.75</v>
      </c>
      <c r="G3538" s="8">
        <f>E3538-F3538</f>
        <v>-9.75</v>
      </c>
      <c r="H3538" s="8">
        <f>IF(E3538&lt;&gt;0, ((E3538-F3538)/E3538)*100, 0)</f>
        <v>100</v>
      </c>
    </row>
    <row r="3539" spans="1:8" x14ac:dyDescent="0.2">
      <c r="A3539" s="2" t="s">
        <v>863</v>
      </c>
      <c r="B3539" s="2" t="s">
        <v>864</v>
      </c>
      <c r="C3539" s="2" t="s">
        <v>19</v>
      </c>
      <c r="E3539" s="8">
        <v>-42</v>
      </c>
      <c r="G3539" s="8">
        <f>E3539-F3539</f>
        <v>-42</v>
      </c>
      <c r="H3539" s="8">
        <f>IF(E3539&lt;&gt;0, ((E3539-F3539)/E3539)*100, 0)</f>
        <v>100</v>
      </c>
    </row>
    <row r="3540" spans="1:8" x14ac:dyDescent="0.2">
      <c r="A3540" s="2" t="s">
        <v>863</v>
      </c>
      <c r="B3540" s="2" t="s">
        <v>864</v>
      </c>
      <c r="C3540" s="2" t="s">
        <v>277</v>
      </c>
      <c r="D3540" s="6">
        <v>3</v>
      </c>
      <c r="E3540" s="8">
        <v>42</v>
      </c>
      <c r="F3540" s="8">
        <v>10.08</v>
      </c>
      <c r="G3540" s="8">
        <f>E3540-F3540</f>
        <v>31.92</v>
      </c>
      <c r="H3540" s="8">
        <f>IF(E3540&lt;&gt;0, ((E3540-F3540)/E3540)*100, 0)</f>
        <v>76</v>
      </c>
    </row>
    <row r="3541" spans="1:8" x14ac:dyDescent="0.2">
      <c r="A3541" s="2" t="s">
        <v>863</v>
      </c>
      <c r="B3541" s="2" t="s">
        <v>864</v>
      </c>
      <c r="C3541" s="2" t="s">
        <v>43</v>
      </c>
      <c r="D3541" s="6">
        <v>1</v>
      </c>
      <c r="E3541" s="8">
        <v>8</v>
      </c>
      <c r="F3541" s="8">
        <v>1.54</v>
      </c>
      <c r="G3541" s="8">
        <f>E3541-F3541</f>
        <v>6.46</v>
      </c>
      <c r="H3541" s="8">
        <f>IF(E3541&lt;&gt;0, ((E3541-F3541)/E3541)*100, 0)</f>
        <v>80.75</v>
      </c>
    </row>
    <row r="3542" spans="1:8" x14ac:dyDescent="0.2">
      <c r="A3542" s="2" t="s">
        <v>863</v>
      </c>
      <c r="B3542" s="2" t="s">
        <v>864</v>
      </c>
      <c r="C3542" s="2" t="s">
        <v>46</v>
      </c>
      <c r="D3542" s="6">
        <v>1</v>
      </c>
      <c r="E3542" s="8">
        <v>8</v>
      </c>
      <c r="F3542" s="8">
        <v>1.54</v>
      </c>
      <c r="G3542" s="8">
        <f>E3542-F3542</f>
        <v>6.46</v>
      </c>
      <c r="H3542" s="8">
        <f>IF(E3542&lt;&gt;0, ((E3542-F3542)/E3542)*100, 0)</f>
        <v>80.75</v>
      </c>
    </row>
    <row r="3543" spans="1:8" customFormat="1" ht="15" x14ac:dyDescent="0.25">
      <c r="D3543" s="12"/>
      <c r="E3543" s="12"/>
      <c r="F3543" s="12"/>
      <c r="G3543" s="12"/>
      <c r="H3543" s="12"/>
    </row>
    <row r="3544" spans="1:8" s="4" customFormat="1" x14ac:dyDescent="0.2">
      <c r="A3544" s="3" t="s">
        <v>19</v>
      </c>
      <c r="B3544" s="3" t="s">
        <v>19</v>
      </c>
      <c r="C3544" s="3" t="s">
        <v>19</v>
      </c>
      <c r="D3544" s="5">
        <f>SUBTOTAL(9, D3536:D3543)</f>
        <v>5</v>
      </c>
      <c r="E3544" s="7">
        <f>SUBTOTAL(9, E3536:E3543)</f>
        <v>6.25</v>
      </c>
      <c r="F3544" s="7">
        <f>SUBTOTAL(9, F3536:F3543)</f>
        <v>13.16</v>
      </c>
      <c r="G3544" s="7">
        <f>SUBTOTAL(9, G3536:G3543)</f>
        <v>-6.9099999999999975</v>
      </c>
      <c r="H3544" s="7">
        <f>IF(E3544&lt;&gt;0, ((E3544-F3544)/E3544)*100, 0)</f>
        <v>-110.55999999999999</v>
      </c>
    </row>
    <row r="3545" spans="1:8" customFormat="1" ht="15" x14ac:dyDescent="0.25">
      <c r="D3545" s="12"/>
      <c r="E3545" s="12"/>
      <c r="F3545" s="12"/>
      <c r="G3545" s="12"/>
      <c r="H3545" s="12"/>
    </row>
    <row r="3546" spans="1:8" x14ac:dyDescent="0.2">
      <c r="A3546" s="2" t="s">
        <v>865</v>
      </c>
      <c r="B3546" s="2" t="s">
        <v>866</v>
      </c>
      <c r="C3546" s="2" t="s">
        <v>19</v>
      </c>
      <c r="G3546" s="8">
        <f>E3546-F3546</f>
        <v>0</v>
      </c>
      <c r="H3546" s="8">
        <f>IF(E3546&lt;&gt;0, ((E3546-F3546)/E3546)*100, 0)</f>
        <v>0</v>
      </c>
    </row>
    <row r="3547" spans="1:8" x14ac:dyDescent="0.2">
      <c r="A3547" s="2" t="s">
        <v>865</v>
      </c>
      <c r="B3547" s="2" t="s">
        <v>866</v>
      </c>
      <c r="C3547" s="2" t="s">
        <v>330</v>
      </c>
      <c r="D3547" s="6">
        <v>6</v>
      </c>
      <c r="E3547" s="8">
        <v>23.4</v>
      </c>
      <c r="F3547" s="8">
        <v>6.6</v>
      </c>
      <c r="G3547" s="8">
        <f>E3547-F3547</f>
        <v>16.799999999999997</v>
      </c>
      <c r="H3547" s="8">
        <f>IF(E3547&lt;&gt;0, ((E3547-F3547)/E3547)*100, 0)</f>
        <v>71.794871794871781</v>
      </c>
    </row>
    <row r="3548" spans="1:8" x14ac:dyDescent="0.2">
      <c r="A3548" s="2" t="s">
        <v>865</v>
      </c>
      <c r="B3548" s="2" t="s">
        <v>866</v>
      </c>
      <c r="C3548" s="2" t="s">
        <v>66</v>
      </c>
      <c r="D3548" s="6">
        <v>6</v>
      </c>
      <c r="E3548" s="8">
        <v>41.4</v>
      </c>
      <c r="F3548" s="8">
        <v>11.22</v>
      </c>
      <c r="G3548" s="8">
        <f>E3548-F3548</f>
        <v>30.18</v>
      </c>
      <c r="H3548" s="8">
        <f>IF(E3548&lt;&gt;0, ((E3548-F3548)/E3548)*100, 0)</f>
        <v>72.898550724637673</v>
      </c>
    </row>
    <row r="3549" spans="1:8" x14ac:dyDescent="0.2">
      <c r="A3549" s="2" t="s">
        <v>865</v>
      </c>
      <c r="B3549" s="2" t="s">
        <v>866</v>
      </c>
      <c r="C3549" s="2" t="s">
        <v>196</v>
      </c>
      <c r="D3549" s="6">
        <v>2</v>
      </c>
      <c r="E3549" s="8">
        <v>21.9</v>
      </c>
      <c r="F3549" s="8">
        <v>4.63</v>
      </c>
      <c r="G3549" s="8">
        <f>E3549-F3549</f>
        <v>17.27</v>
      </c>
      <c r="H3549" s="8">
        <f>IF(E3549&lt;&gt;0, ((E3549-F3549)/E3549)*100, 0)</f>
        <v>78.858447488584488</v>
      </c>
    </row>
    <row r="3550" spans="1:8" x14ac:dyDescent="0.2">
      <c r="A3550" s="2" t="s">
        <v>865</v>
      </c>
      <c r="B3550" s="2" t="s">
        <v>866</v>
      </c>
      <c r="C3550" s="2" t="s">
        <v>139</v>
      </c>
      <c r="D3550" s="6">
        <v>2</v>
      </c>
      <c r="E3550" s="8">
        <v>35</v>
      </c>
      <c r="F3550" s="8">
        <v>13.3</v>
      </c>
      <c r="G3550" s="8">
        <f>E3550-F3550</f>
        <v>21.7</v>
      </c>
      <c r="H3550" s="8">
        <f>IF(E3550&lt;&gt;0, ((E3550-F3550)/E3550)*100, 0)</f>
        <v>62</v>
      </c>
    </row>
    <row r="3551" spans="1:8" x14ac:dyDescent="0.2">
      <c r="A3551" s="2" t="s">
        <v>865</v>
      </c>
      <c r="B3551" s="2" t="s">
        <v>866</v>
      </c>
      <c r="C3551" s="2" t="s">
        <v>37</v>
      </c>
      <c r="D3551" s="6">
        <v>3</v>
      </c>
      <c r="E3551" s="8">
        <v>81</v>
      </c>
      <c r="F3551" s="8">
        <v>29.55</v>
      </c>
      <c r="G3551" s="8">
        <f>E3551-F3551</f>
        <v>51.45</v>
      </c>
      <c r="H3551" s="8">
        <f>IF(E3551&lt;&gt;0, ((E3551-F3551)/E3551)*100, 0)</f>
        <v>63.518518518518519</v>
      </c>
    </row>
    <row r="3552" spans="1:8" x14ac:dyDescent="0.2">
      <c r="A3552" s="2" t="s">
        <v>865</v>
      </c>
      <c r="B3552" s="2" t="s">
        <v>866</v>
      </c>
      <c r="C3552" s="2" t="s">
        <v>106</v>
      </c>
      <c r="D3552" s="6">
        <v>1</v>
      </c>
      <c r="E3552" s="8">
        <v>24.75</v>
      </c>
      <c r="F3552" s="8">
        <v>7.43</v>
      </c>
      <c r="G3552" s="8">
        <f>E3552-F3552</f>
        <v>17.32</v>
      </c>
      <c r="H3552" s="8">
        <f>IF(E3552&lt;&gt;0, ((E3552-F3552)/E3552)*100, 0)</f>
        <v>69.979797979797979</v>
      </c>
    </row>
    <row r="3553" spans="1:8" x14ac:dyDescent="0.2">
      <c r="A3553" s="2" t="s">
        <v>865</v>
      </c>
      <c r="B3553" s="2" t="s">
        <v>866</v>
      </c>
      <c r="C3553" s="2" t="s">
        <v>107</v>
      </c>
      <c r="D3553" s="6">
        <v>2</v>
      </c>
      <c r="E3553" s="8">
        <v>49.5</v>
      </c>
      <c r="F3553" s="8">
        <v>14.86</v>
      </c>
      <c r="G3553" s="8">
        <f>E3553-F3553</f>
        <v>34.64</v>
      </c>
      <c r="H3553" s="8">
        <f>IF(E3553&lt;&gt;0, ((E3553-F3553)/E3553)*100, 0)</f>
        <v>69.979797979797979</v>
      </c>
    </row>
    <row r="3554" spans="1:8" x14ac:dyDescent="0.2">
      <c r="A3554" s="2" t="s">
        <v>865</v>
      </c>
      <c r="B3554" s="2" t="s">
        <v>866</v>
      </c>
      <c r="C3554" s="2" t="s">
        <v>145</v>
      </c>
      <c r="D3554" s="6">
        <v>1</v>
      </c>
      <c r="E3554" s="8">
        <v>18.5</v>
      </c>
      <c r="F3554" s="8">
        <v>4.79</v>
      </c>
      <c r="G3554" s="8">
        <f>E3554-F3554</f>
        <v>13.71</v>
      </c>
      <c r="H3554" s="8">
        <f>IF(E3554&lt;&gt;0, ((E3554-F3554)/E3554)*100, 0)</f>
        <v>74.108108108108112</v>
      </c>
    </row>
    <row r="3555" spans="1:8" x14ac:dyDescent="0.2">
      <c r="A3555" s="2" t="s">
        <v>865</v>
      </c>
      <c r="B3555" s="2" t="s">
        <v>866</v>
      </c>
      <c r="C3555" s="2" t="s">
        <v>17</v>
      </c>
      <c r="D3555" s="6">
        <v>2</v>
      </c>
      <c r="E3555" s="8">
        <v>59</v>
      </c>
      <c r="F3555" s="8">
        <v>13.86</v>
      </c>
      <c r="G3555" s="8">
        <f>E3555-F3555</f>
        <v>45.14</v>
      </c>
      <c r="H3555" s="8">
        <f>IF(E3555&lt;&gt;0, ((E3555-F3555)/E3555)*100, 0)</f>
        <v>76.508474576271198</v>
      </c>
    </row>
    <row r="3556" spans="1:8" x14ac:dyDescent="0.2">
      <c r="A3556" s="2" t="s">
        <v>865</v>
      </c>
      <c r="B3556" s="2" t="s">
        <v>866</v>
      </c>
      <c r="C3556" s="2" t="s">
        <v>132</v>
      </c>
      <c r="D3556" s="6">
        <v>2</v>
      </c>
      <c r="E3556" s="8">
        <v>140</v>
      </c>
      <c r="F3556" s="8">
        <v>34.5</v>
      </c>
      <c r="G3556" s="8">
        <f>E3556-F3556</f>
        <v>105.5</v>
      </c>
      <c r="H3556" s="8">
        <f>IF(E3556&lt;&gt;0, ((E3556-F3556)/E3556)*100, 0)</f>
        <v>75.357142857142861</v>
      </c>
    </row>
    <row r="3557" spans="1:8" x14ac:dyDescent="0.2">
      <c r="A3557" s="2" t="s">
        <v>865</v>
      </c>
      <c r="B3557" s="2" t="s">
        <v>866</v>
      </c>
      <c r="C3557" s="2" t="s">
        <v>78</v>
      </c>
      <c r="D3557" s="6">
        <v>3</v>
      </c>
      <c r="E3557" s="8">
        <v>32.25</v>
      </c>
      <c r="F3557" s="8">
        <v>4.95</v>
      </c>
      <c r="G3557" s="8">
        <f>E3557-F3557</f>
        <v>27.3</v>
      </c>
      <c r="H3557" s="8">
        <f>IF(E3557&lt;&gt;0, ((E3557-F3557)/E3557)*100, 0)</f>
        <v>84.651162790697683</v>
      </c>
    </row>
    <row r="3558" spans="1:8" customFormat="1" ht="15" x14ac:dyDescent="0.25">
      <c r="D3558" s="12"/>
      <c r="E3558" s="12"/>
      <c r="F3558" s="12"/>
      <c r="G3558" s="12"/>
      <c r="H3558" s="12"/>
    </row>
    <row r="3559" spans="1:8" s="4" customFormat="1" x14ac:dyDescent="0.2">
      <c r="A3559" s="3" t="s">
        <v>19</v>
      </c>
      <c r="B3559" s="3" t="s">
        <v>19</v>
      </c>
      <c r="C3559" s="3" t="s">
        <v>19</v>
      </c>
      <c r="D3559" s="5">
        <f>SUBTOTAL(9, D3546:D3558)</f>
        <v>30</v>
      </c>
      <c r="E3559" s="7">
        <f>SUBTOTAL(9, E3546:E3558)</f>
        <v>526.70000000000005</v>
      </c>
      <c r="F3559" s="7">
        <f>SUBTOTAL(9, F3546:F3558)</f>
        <v>145.69</v>
      </c>
      <c r="G3559" s="7">
        <f>SUBTOTAL(9, G3546:G3558)</f>
        <v>381.01000000000005</v>
      </c>
      <c r="H3559" s="7">
        <f>IF(E3559&lt;&gt;0, ((E3559-F3559)/E3559)*100, 0)</f>
        <v>72.339092462502379</v>
      </c>
    </row>
    <row r="3560" spans="1:8" customFormat="1" ht="15" x14ac:dyDescent="0.25">
      <c r="D3560" s="12"/>
      <c r="E3560" s="12"/>
      <c r="F3560" s="12"/>
      <c r="G3560" s="12"/>
      <c r="H3560" s="12"/>
    </row>
    <row r="3561" spans="1:8" x14ac:dyDescent="0.2">
      <c r="A3561" s="2" t="s">
        <v>867</v>
      </c>
      <c r="B3561" s="2" t="s">
        <v>868</v>
      </c>
      <c r="C3561" s="2" t="s">
        <v>17</v>
      </c>
      <c r="D3561" s="6">
        <v>2</v>
      </c>
      <c r="E3561" s="8">
        <v>59</v>
      </c>
      <c r="F3561" s="8">
        <v>13.86</v>
      </c>
      <c r="G3561" s="8">
        <f>E3561-F3561</f>
        <v>45.14</v>
      </c>
      <c r="H3561" s="8">
        <f>IF(E3561&lt;&gt;0, ((E3561-F3561)/E3561)*100, 0)</f>
        <v>76.508474576271198</v>
      </c>
    </row>
    <row r="3562" spans="1:8" customFormat="1" ht="15" x14ac:dyDescent="0.25">
      <c r="D3562" s="12"/>
      <c r="E3562" s="12"/>
      <c r="F3562" s="12"/>
      <c r="G3562" s="12"/>
      <c r="H3562" s="12"/>
    </row>
    <row r="3563" spans="1:8" s="4" customFormat="1" x14ac:dyDescent="0.2">
      <c r="A3563" s="3" t="s">
        <v>19</v>
      </c>
      <c r="B3563" s="3" t="s">
        <v>19</v>
      </c>
      <c r="C3563" s="3" t="s">
        <v>19</v>
      </c>
      <c r="D3563" s="5">
        <f>SUBTOTAL(9, D3561:D3562)</f>
        <v>2</v>
      </c>
      <c r="E3563" s="7">
        <f>SUBTOTAL(9, E3561:E3562)</f>
        <v>59</v>
      </c>
      <c r="F3563" s="7">
        <f>SUBTOTAL(9, F3561:F3562)</f>
        <v>13.86</v>
      </c>
      <c r="G3563" s="7">
        <f>SUBTOTAL(9, G3561:G3562)</f>
        <v>45.14</v>
      </c>
      <c r="H3563" s="7">
        <f>IF(E3563&lt;&gt;0, ((E3563-F3563)/E3563)*100, 0)</f>
        <v>76.508474576271198</v>
      </c>
    </row>
    <row r="3564" spans="1:8" customFormat="1" ht="15" x14ac:dyDescent="0.25">
      <c r="D3564" s="12"/>
      <c r="E3564" s="12"/>
      <c r="F3564" s="12"/>
      <c r="G3564" s="12"/>
      <c r="H3564" s="12"/>
    </row>
    <row r="3565" spans="1:8" x14ac:dyDescent="0.2">
      <c r="A3565" s="2" t="s">
        <v>869</v>
      </c>
      <c r="B3565" s="2" t="s">
        <v>870</v>
      </c>
      <c r="C3565" s="2" t="s">
        <v>19</v>
      </c>
      <c r="G3565" s="8">
        <f>E3565-F3565</f>
        <v>0</v>
      </c>
      <c r="H3565" s="8">
        <f>IF(E3565&lt;&gt;0, ((E3565-F3565)/E3565)*100, 0)</f>
        <v>0</v>
      </c>
    </row>
    <row r="3566" spans="1:8" x14ac:dyDescent="0.2">
      <c r="A3566" s="2" t="s">
        <v>869</v>
      </c>
      <c r="B3566" s="2" t="s">
        <v>870</v>
      </c>
      <c r="C3566" s="2" t="s">
        <v>19</v>
      </c>
      <c r="E3566" s="8">
        <v>-11.75</v>
      </c>
      <c r="G3566" s="8">
        <f>E3566-F3566</f>
        <v>-11.75</v>
      </c>
      <c r="H3566" s="8">
        <f>IF(E3566&lt;&gt;0, ((E3566-F3566)/E3566)*100, 0)</f>
        <v>100</v>
      </c>
    </row>
    <row r="3567" spans="1:8" x14ac:dyDescent="0.2">
      <c r="A3567" s="2" t="s">
        <v>869</v>
      </c>
      <c r="B3567" s="2" t="s">
        <v>870</v>
      </c>
      <c r="C3567" s="2" t="s">
        <v>16</v>
      </c>
      <c r="D3567" s="6">
        <v>1</v>
      </c>
      <c r="E3567" s="8">
        <v>14</v>
      </c>
      <c r="F3567" s="8">
        <v>3.83</v>
      </c>
      <c r="G3567" s="8">
        <f>E3567-F3567</f>
        <v>10.17</v>
      </c>
      <c r="H3567" s="8">
        <f>IF(E3567&lt;&gt;0, ((E3567-F3567)/E3567)*100, 0)</f>
        <v>72.642857142857139</v>
      </c>
    </row>
    <row r="3568" spans="1:8" x14ac:dyDescent="0.2">
      <c r="A3568" s="2" t="s">
        <v>869</v>
      </c>
      <c r="B3568" s="2" t="s">
        <v>870</v>
      </c>
      <c r="C3568" s="2" t="s">
        <v>365</v>
      </c>
      <c r="D3568" s="6">
        <v>1</v>
      </c>
      <c r="E3568" s="8">
        <v>15</v>
      </c>
      <c r="F3568" s="8">
        <v>3.96</v>
      </c>
      <c r="G3568" s="8">
        <f>E3568-F3568</f>
        <v>11.04</v>
      </c>
      <c r="H3568" s="8">
        <f>IF(E3568&lt;&gt;0, ((E3568-F3568)/E3568)*100, 0)</f>
        <v>73.599999999999994</v>
      </c>
    </row>
    <row r="3569" spans="1:8" x14ac:dyDescent="0.2">
      <c r="A3569" s="2" t="s">
        <v>869</v>
      </c>
      <c r="B3569" s="2" t="s">
        <v>870</v>
      </c>
      <c r="C3569" s="2" t="s">
        <v>360</v>
      </c>
      <c r="D3569" s="6">
        <v>1</v>
      </c>
      <c r="E3569" s="8">
        <v>15</v>
      </c>
      <c r="F3569" s="8">
        <v>3.96</v>
      </c>
      <c r="G3569" s="8">
        <f>E3569-F3569</f>
        <v>11.04</v>
      </c>
      <c r="H3569" s="8">
        <f>IF(E3569&lt;&gt;0, ((E3569-F3569)/E3569)*100, 0)</f>
        <v>73.599999999999994</v>
      </c>
    </row>
    <row r="3570" spans="1:8" customFormat="1" ht="15" x14ac:dyDescent="0.25">
      <c r="D3570" s="12"/>
      <c r="E3570" s="12"/>
      <c r="F3570" s="12"/>
      <c r="G3570" s="12"/>
      <c r="H3570" s="12"/>
    </row>
    <row r="3571" spans="1:8" s="4" customFormat="1" x14ac:dyDescent="0.2">
      <c r="A3571" s="3" t="s">
        <v>19</v>
      </c>
      <c r="B3571" s="3" t="s">
        <v>19</v>
      </c>
      <c r="C3571" s="3" t="s">
        <v>19</v>
      </c>
      <c r="D3571" s="5">
        <f>SUBTOTAL(9, D3565:D3570)</f>
        <v>3</v>
      </c>
      <c r="E3571" s="7">
        <f>SUBTOTAL(9, E3565:E3570)</f>
        <v>32.25</v>
      </c>
      <c r="F3571" s="7">
        <f>SUBTOTAL(9, F3565:F3570)</f>
        <v>11.75</v>
      </c>
      <c r="G3571" s="7">
        <f>SUBTOTAL(9, G3565:G3570)</f>
        <v>20.5</v>
      </c>
      <c r="H3571" s="7">
        <f>IF(E3571&lt;&gt;0, ((E3571-F3571)/E3571)*100, 0)</f>
        <v>63.565891472868216</v>
      </c>
    </row>
    <row r="3572" spans="1:8" customFormat="1" ht="15" x14ac:dyDescent="0.25">
      <c r="D3572" s="12"/>
      <c r="E3572" s="12"/>
      <c r="F3572" s="12"/>
      <c r="G3572" s="12"/>
      <c r="H3572" s="12"/>
    </row>
    <row r="3573" spans="1:8" x14ac:dyDescent="0.2">
      <c r="A3573" s="2" t="s">
        <v>871</v>
      </c>
      <c r="B3573" s="2" t="s">
        <v>872</v>
      </c>
      <c r="C3573" s="2" t="s">
        <v>37</v>
      </c>
      <c r="D3573" s="6">
        <v>1</v>
      </c>
      <c r="E3573" s="8">
        <v>27</v>
      </c>
      <c r="F3573" s="8">
        <v>7.04</v>
      </c>
      <c r="G3573" s="8">
        <f>E3573-F3573</f>
        <v>19.96</v>
      </c>
      <c r="H3573" s="8">
        <f>IF(E3573&lt;&gt;0, ((E3573-F3573)/E3573)*100, 0)</f>
        <v>73.925925925925924</v>
      </c>
    </row>
    <row r="3574" spans="1:8" x14ac:dyDescent="0.2">
      <c r="A3574" s="2" t="s">
        <v>871</v>
      </c>
      <c r="B3574" s="2" t="s">
        <v>872</v>
      </c>
      <c r="C3574" s="2" t="s">
        <v>145</v>
      </c>
      <c r="D3574" s="6">
        <v>2</v>
      </c>
      <c r="E3574" s="8">
        <v>37</v>
      </c>
      <c r="F3574" s="8">
        <v>9.57</v>
      </c>
      <c r="G3574" s="8">
        <f>E3574-F3574</f>
        <v>27.43</v>
      </c>
      <c r="H3574" s="8">
        <f>IF(E3574&lt;&gt;0, ((E3574-F3574)/E3574)*100, 0)</f>
        <v>74.13513513513513</v>
      </c>
    </row>
    <row r="3575" spans="1:8" customFormat="1" ht="15" x14ac:dyDescent="0.25">
      <c r="D3575" s="12"/>
      <c r="E3575" s="12"/>
      <c r="F3575" s="12"/>
      <c r="G3575" s="12"/>
      <c r="H3575" s="12"/>
    </row>
    <row r="3576" spans="1:8" s="4" customFormat="1" x14ac:dyDescent="0.2">
      <c r="A3576" s="3" t="s">
        <v>19</v>
      </c>
      <c r="B3576" s="3" t="s">
        <v>19</v>
      </c>
      <c r="C3576" s="3" t="s">
        <v>19</v>
      </c>
      <c r="D3576" s="5">
        <f>SUBTOTAL(9, D3573:D3575)</f>
        <v>3</v>
      </c>
      <c r="E3576" s="7">
        <f>SUBTOTAL(9, E3573:E3575)</f>
        <v>64</v>
      </c>
      <c r="F3576" s="7">
        <f>SUBTOTAL(9, F3573:F3575)</f>
        <v>16.61</v>
      </c>
      <c r="G3576" s="7">
        <f>SUBTOTAL(9, G3573:G3575)</f>
        <v>47.39</v>
      </c>
      <c r="H3576" s="7">
        <f>IF(E3576&lt;&gt;0, ((E3576-F3576)/E3576)*100, 0)</f>
        <v>74.046875</v>
      </c>
    </row>
    <row r="3577" spans="1:8" customFormat="1" ht="15" x14ac:dyDescent="0.25">
      <c r="D3577" s="12"/>
      <c r="E3577" s="12"/>
      <c r="F3577" s="12"/>
      <c r="G3577" s="12"/>
      <c r="H3577" s="12"/>
    </row>
    <row r="3578" spans="1:8" x14ac:dyDescent="0.2">
      <c r="A3578" s="2" t="s">
        <v>873</v>
      </c>
      <c r="B3578" s="2" t="s">
        <v>874</v>
      </c>
      <c r="C3578" s="2" t="s">
        <v>19</v>
      </c>
      <c r="G3578" s="8">
        <f>E3578-F3578</f>
        <v>0</v>
      </c>
      <c r="H3578" s="8">
        <f>IF(E3578&lt;&gt;0, ((E3578-F3578)/E3578)*100, 0)</f>
        <v>0</v>
      </c>
    </row>
    <row r="3579" spans="1:8" x14ac:dyDescent="0.2">
      <c r="A3579" s="2" t="s">
        <v>873</v>
      </c>
      <c r="B3579" s="2" t="s">
        <v>874</v>
      </c>
      <c r="C3579" s="2" t="s">
        <v>19</v>
      </c>
      <c r="E3579" s="8">
        <v>-19.75</v>
      </c>
      <c r="G3579" s="8">
        <f>E3579-F3579</f>
        <v>-19.75</v>
      </c>
      <c r="H3579" s="8">
        <f>IF(E3579&lt;&gt;0, ((E3579-F3579)/E3579)*100, 0)</f>
        <v>100</v>
      </c>
    </row>
    <row r="3580" spans="1:8" x14ac:dyDescent="0.2">
      <c r="A3580" s="2" t="s">
        <v>873</v>
      </c>
      <c r="B3580" s="2" t="s">
        <v>874</v>
      </c>
      <c r="C3580" s="2" t="s">
        <v>99</v>
      </c>
      <c r="D3580" s="6">
        <v>1</v>
      </c>
      <c r="E3580" s="8">
        <v>27</v>
      </c>
      <c r="F3580" s="8">
        <v>8.4</v>
      </c>
      <c r="G3580" s="8">
        <f>E3580-F3580</f>
        <v>18.600000000000001</v>
      </c>
      <c r="H3580" s="8">
        <f>IF(E3580&lt;&gt;0, ((E3580-F3580)/E3580)*100, 0)</f>
        <v>68.8888888888889</v>
      </c>
    </row>
    <row r="3581" spans="1:8" x14ac:dyDescent="0.2">
      <c r="A3581" s="2" t="s">
        <v>873</v>
      </c>
      <c r="B3581" s="2" t="s">
        <v>874</v>
      </c>
      <c r="C3581" s="2" t="s">
        <v>22</v>
      </c>
      <c r="D3581" s="6">
        <v>1</v>
      </c>
      <c r="E3581" s="8">
        <v>18.5</v>
      </c>
      <c r="F3581" s="8">
        <v>5.17</v>
      </c>
      <c r="G3581" s="8">
        <f>E3581-F3581</f>
        <v>13.33</v>
      </c>
      <c r="H3581" s="8">
        <f>IF(E3581&lt;&gt;0, ((E3581-F3581)/E3581)*100, 0)</f>
        <v>72.054054054054049</v>
      </c>
    </row>
    <row r="3582" spans="1:8" x14ac:dyDescent="0.2">
      <c r="A3582" s="2" t="s">
        <v>873</v>
      </c>
      <c r="B3582" s="2" t="s">
        <v>874</v>
      </c>
      <c r="C3582" s="2" t="s">
        <v>330</v>
      </c>
      <c r="D3582" s="6">
        <v>4</v>
      </c>
      <c r="E3582" s="8">
        <v>15.6</v>
      </c>
      <c r="F3582" s="8">
        <v>4.4000000000000004</v>
      </c>
      <c r="G3582" s="8">
        <f>E3582-F3582</f>
        <v>11.2</v>
      </c>
      <c r="H3582" s="8">
        <f>IF(E3582&lt;&gt;0, ((E3582-F3582)/E3582)*100, 0)</f>
        <v>71.794871794871796</v>
      </c>
    </row>
    <row r="3583" spans="1:8" x14ac:dyDescent="0.2">
      <c r="A3583" s="2" t="s">
        <v>873</v>
      </c>
      <c r="B3583" s="2" t="s">
        <v>874</v>
      </c>
      <c r="C3583" s="2" t="s">
        <v>66</v>
      </c>
      <c r="D3583" s="6">
        <v>4</v>
      </c>
      <c r="E3583" s="8">
        <v>27.6</v>
      </c>
      <c r="F3583" s="8">
        <v>7.48</v>
      </c>
      <c r="G3583" s="8">
        <f>E3583-F3583</f>
        <v>20.12</v>
      </c>
      <c r="H3583" s="8">
        <f>IF(E3583&lt;&gt;0, ((E3583-F3583)/E3583)*100, 0)</f>
        <v>72.898550724637673</v>
      </c>
    </row>
    <row r="3584" spans="1:8" x14ac:dyDescent="0.2">
      <c r="A3584" s="2" t="s">
        <v>873</v>
      </c>
      <c r="B3584" s="2" t="s">
        <v>874</v>
      </c>
      <c r="C3584" s="2" t="s">
        <v>28</v>
      </c>
      <c r="D3584" s="6">
        <v>1</v>
      </c>
      <c r="E3584" s="8">
        <v>30.5</v>
      </c>
      <c r="F3584" s="8">
        <v>7.48</v>
      </c>
      <c r="G3584" s="8">
        <f>E3584-F3584</f>
        <v>23.02</v>
      </c>
      <c r="H3584" s="8">
        <f>IF(E3584&lt;&gt;0, ((E3584-F3584)/E3584)*100, 0)</f>
        <v>75.47540983606558</v>
      </c>
    </row>
    <row r="3585" spans="1:8" x14ac:dyDescent="0.2">
      <c r="A3585" s="2" t="s">
        <v>873</v>
      </c>
      <c r="B3585" s="2" t="s">
        <v>874</v>
      </c>
      <c r="C3585" s="2" t="s">
        <v>40</v>
      </c>
      <c r="D3585" s="6">
        <v>1</v>
      </c>
      <c r="E3585" s="8">
        <v>38.25</v>
      </c>
      <c r="F3585" s="8">
        <v>7.7</v>
      </c>
      <c r="G3585" s="8">
        <f>E3585-F3585</f>
        <v>30.55</v>
      </c>
      <c r="H3585" s="8">
        <f>IF(E3585&lt;&gt;0, ((E3585-F3585)/E3585)*100, 0)</f>
        <v>79.869281045751634</v>
      </c>
    </row>
    <row r="3586" spans="1:8" customFormat="1" ht="15" x14ac:dyDescent="0.25">
      <c r="D3586" s="12"/>
      <c r="E3586" s="12"/>
      <c r="F3586" s="12"/>
      <c r="G3586" s="12"/>
      <c r="H3586" s="12"/>
    </row>
    <row r="3587" spans="1:8" s="4" customFormat="1" x14ac:dyDescent="0.2">
      <c r="A3587" s="3" t="s">
        <v>19</v>
      </c>
      <c r="B3587" s="3" t="s">
        <v>19</v>
      </c>
      <c r="C3587" s="3" t="s">
        <v>19</v>
      </c>
      <c r="D3587" s="5">
        <f>SUBTOTAL(9, D3578:D3586)</f>
        <v>12</v>
      </c>
      <c r="E3587" s="7">
        <f>SUBTOTAL(9, E3578:E3586)</f>
        <v>137.69999999999999</v>
      </c>
      <c r="F3587" s="7">
        <f>SUBTOTAL(9, F3578:F3586)</f>
        <v>40.630000000000003</v>
      </c>
      <c r="G3587" s="7">
        <f>SUBTOTAL(9, G3578:G3586)</f>
        <v>97.07</v>
      </c>
      <c r="H3587" s="7">
        <f>IF(E3587&lt;&gt;0, ((E3587-F3587)/E3587)*100, 0)</f>
        <v>70.493827160493822</v>
      </c>
    </row>
    <row r="3588" spans="1:8" customFormat="1" ht="15" x14ac:dyDescent="0.25">
      <c r="D3588" s="12"/>
      <c r="E3588" s="12"/>
      <c r="F3588" s="12"/>
      <c r="G3588" s="12"/>
      <c r="H3588" s="12"/>
    </row>
    <row r="3589" spans="1:8" x14ac:dyDescent="0.2">
      <c r="A3589" s="2" t="s">
        <v>875</v>
      </c>
      <c r="B3589" s="2" t="s">
        <v>876</v>
      </c>
      <c r="C3589" s="2" t="s">
        <v>371</v>
      </c>
      <c r="D3589" s="6">
        <v>1</v>
      </c>
      <c r="E3589" s="8">
        <v>35.75</v>
      </c>
      <c r="F3589" s="8">
        <v>8.5299999999999994</v>
      </c>
      <c r="G3589" s="8">
        <f>E3589-F3589</f>
        <v>27.22</v>
      </c>
      <c r="H3589" s="8">
        <f>IF(E3589&lt;&gt;0, ((E3589-F3589)/E3589)*100, 0)</f>
        <v>76.139860139860133</v>
      </c>
    </row>
    <row r="3590" spans="1:8" x14ac:dyDescent="0.2">
      <c r="A3590" s="2" t="s">
        <v>875</v>
      </c>
      <c r="B3590" s="2" t="s">
        <v>876</v>
      </c>
      <c r="C3590" s="2" t="s">
        <v>310</v>
      </c>
      <c r="D3590" s="6">
        <v>1</v>
      </c>
      <c r="E3590" s="8">
        <v>10.5</v>
      </c>
      <c r="F3590" s="8">
        <v>3.8</v>
      </c>
      <c r="G3590" s="8">
        <f>E3590-F3590</f>
        <v>6.7</v>
      </c>
      <c r="H3590" s="8">
        <f>IF(E3590&lt;&gt;0, ((E3590-F3590)/E3590)*100, 0)</f>
        <v>63.809523809523817</v>
      </c>
    </row>
    <row r="3591" spans="1:8" customFormat="1" ht="15" x14ac:dyDescent="0.25">
      <c r="D3591" s="12"/>
      <c r="E3591" s="12"/>
      <c r="F3591" s="12"/>
      <c r="G3591" s="12"/>
      <c r="H3591" s="12"/>
    </row>
    <row r="3592" spans="1:8" s="4" customFormat="1" x14ac:dyDescent="0.2">
      <c r="A3592" s="3" t="s">
        <v>19</v>
      </c>
      <c r="B3592" s="3" t="s">
        <v>19</v>
      </c>
      <c r="C3592" s="3" t="s">
        <v>19</v>
      </c>
      <c r="D3592" s="5">
        <f>SUBTOTAL(9, D3589:D3591)</f>
        <v>2</v>
      </c>
      <c r="E3592" s="7">
        <f>SUBTOTAL(9, E3589:E3591)</f>
        <v>46.25</v>
      </c>
      <c r="F3592" s="7">
        <f>SUBTOTAL(9, F3589:F3591)</f>
        <v>12.329999999999998</v>
      </c>
      <c r="G3592" s="7">
        <f>SUBTOTAL(9, G3589:G3591)</f>
        <v>33.92</v>
      </c>
      <c r="H3592" s="7">
        <f>IF(E3592&lt;&gt;0, ((E3592-F3592)/E3592)*100, 0)</f>
        <v>73.340540540540545</v>
      </c>
    </row>
    <row r="3593" spans="1:8" customFormat="1" ht="15" x14ac:dyDescent="0.25">
      <c r="D3593" s="12"/>
      <c r="E3593" s="12"/>
      <c r="F3593" s="12"/>
      <c r="G3593" s="12"/>
      <c r="H3593" s="12"/>
    </row>
    <row r="3594" spans="1:8" x14ac:dyDescent="0.2">
      <c r="A3594" s="2" t="s">
        <v>877</v>
      </c>
      <c r="B3594" s="2" t="s">
        <v>878</v>
      </c>
      <c r="C3594" s="2" t="s">
        <v>145</v>
      </c>
      <c r="D3594" s="6">
        <v>1</v>
      </c>
      <c r="E3594" s="8">
        <v>18.5</v>
      </c>
      <c r="F3594" s="8">
        <v>4.79</v>
      </c>
      <c r="G3594" s="8">
        <f>E3594-F3594</f>
        <v>13.71</v>
      </c>
      <c r="H3594" s="8">
        <f>IF(E3594&lt;&gt;0, ((E3594-F3594)/E3594)*100, 0)</f>
        <v>74.108108108108112</v>
      </c>
    </row>
    <row r="3595" spans="1:8" x14ac:dyDescent="0.2">
      <c r="A3595" s="2" t="s">
        <v>877</v>
      </c>
      <c r="B3595" s="2" t="s">
        <v>878</v>
      </c>
      <c r="C3595" s="2" t="s">
        <v>146</v>
      </c>
      <c r="D3595" s="6">
        <v>1</v>
      </c>
      <c r="E3595" s="8">
        <v>24.5</v>
      </c>
      <c r="F3595" s="8">
        <v>7.01</v>
      </c>
      <c r="G3595" s="8">
        <f>E3595-F3595</f>
        <v>17.490000000000002</v>
      </c>
      <c r="H3595" s="8">
        <f>IF(E3595&lt;&gt;0, ((E3595-F3595)/E3595)*100, 0)</f>
        <v>71.387755102040828</v>
      </c>
    </row>
    <row r="3596" spans="1:8" customFormat="1" ht="15" x14ac:dyDescent="0.25">
      <c r="D3596" s="12"/>
      <c r="E3596" s="12"/>
      <c r="F3596" s="12"/>
      <c r="G3596" s="12"/>
      <c r="H3596" s="12"/>
    </row>
    <row r="3597" spans="1:8" s="4" customFormat="1" x14ac:dyDescent="0.2">
      <c r="A3597" s="3" t="s">
        <v>19</v>
      </c>
      <c r="B3597" s="3" t="s">
        <v>19</v>
      </c>
      <c r="C3597" s="3" t="s">
        <v>19</v>
      </c>
      <c r="D3597" s="5">
        <f>SUBTOTAL(9, D3594:D3596)</f>
        <v>2</v>
      </c>
      <c r="E3597" s="7">
        <f>SUBTOTAL(9, E3594:E3596)</f>
        <v>43</v>
      </c>
      <c r="F3597" s="7">
        <f>SUBTOTAL(9, F3594:F3596)</f>
        <v>11.8</v>
      </c>
      <c r="G3597" s="7">
        <f>SUBTOTAL(9, G3594:G3596)</f>
        <v>31.200000000000003</v>
      </c>
      <c r="H3597" s="7">
        <f>IF(E3597&lt;&gt;0, ((E3597-F3597)/E3597)*100, 0)</f>
        <v>72.558139534883708</v>
      </c>
    </row>
    <row r="3598" spans="1:8" customFormat="1" ht="15" x14ac:dyDescent="0.25">
      <c r="D3598" s="12"/>
      <c r="E3598" s="12"/>
      <c r="F3598" s="12"/>
      <c r="G3598" s="12"/>
      <c r="H3598" s="12"/>
    </row>
    <row r="3599" spans="1:8" x14ac:dyDescent="0.2">
      <c r="A3599" s="2" t="s">
        <v>879</v>
      </c>
      <c r="B3599" s="2" t="s">
        <v>880</v>
      </c>
      <c r="C3599" s="2" t="s">
        <v>19</v>
      </c>
      <c r="G3599" s="8">
        <f>E3599-F3599</f>
        <v>0</v>
      </c>
      <c r="H3599" s="8">
        <f>IF(E3599&lt;&gt;0, ((E3599-F3599)/E3599)*100, 0)</f>
        <v>0</v>
      </c>
    </row>
    <row r="3600" spans="1:8" x14ac:dyDescent="0.2">
      <c r="A3600" s="2" t="s">
        <v>879</v>
      </c>
      <c r="B3600" s="2" t="s">
        <v>880</v>
      </c>
      <c r="C3600" s="2" t="s">
        <v>19</v>
      </c>
      <c r="G3600" s="8">
        <f>E3600-F3600</f>
        <v>0</v>
      </c>
      <c r="H3600" s="8">
        <f>IF(E3600&lt;&gt;0, ((E3600-F3600)/E3600)*100, 0)</f>
        <v>0</v>
      </c>
    </row>
    <row r="3601" spans="1:8" x14ac:dyDescent="0.2">
      <c r="A3601" s="2" t="s">
        <v>879</v>
      </c>
      <c r="B3601" s="2" t="s">
        <v>880</v>
      </c>
      <c r="C3601" s="2" t="s">
        <v>13</v>
      </c>
      <c r="D3601" s="6">
        <v>1</v>
      </c>
      <c r="F3601" s="8">
        <v>0.33</v>
      </c>
      <c r="G3601" s="8">
        <f>E3601-F3601</f>
        <v>-0.33</v>
      </c>
      <c r="H3601" s="8">
        <f>IF(E3601&lt;&gt;0, ((E3601-F3601)/E3601)*100, 0)</f>
        <v>0</v>
      </c>
    </row>
    <row r="3602" spans="1:8" x14ac:dyDescent="0.2">
      <c r="A3602" s="2" t="s">
        <v>879</v>
      </c>
      <c r="B3602" s="2" t="s">
        <v>880</v>
      </c>
      <c r="C3602" s="2" t="s">
        <v>53</v>
      </c>
      <c r="D3602" s="6">
        <v>1</v>
      </c>
      <c r="F3602" s="8">
        <v>1.32</v>
      </c>
      <c r="G3602" s="8">
        <f>E3602-F3602</f>
        <v>-1.32</v>
      </c>
      <c r="H3602" s="8">
        <f>IF(E3602&lt;&gt;0, ((E3602-F3602)/E3602)*100, 0)</f>
        <v>0</v>
      </c>
    </row>
    <row r="3603" spans="1:8" x14ac:dyDescent="0.2">
      <c r="A3603" s="2" t="s">
        <v>879</v>
      </c>
      <c r="B3603" s="2" t="s">
        <v>880</v>
      </c>
      <c r="C3603" s="2" t="s">
        <v>217</v>
      </c>
      <c r="D3603" s="6">
        <v>1</v>
      </c>
      <c r="E3603" s="8">
        <v>17.5</v>
      </c>
      <c r="F3603" s="8">
        <v>4.87</v>
      </c>
      <c r="G3603" s="8">
        <f>E3603-F3603</f>
        <v>12.629999999999999</v>
      </c>
      <c r="H3603" s="8">
        <f>IF(E3603&lt;&gt;0, ((E3603-F3603)/E3603)*100, 0)</f>
        <v>72.171428571428564</v>
      </c>
    </row>
    <row r="3604" spans="1:8" x14ac:dyDescent="0.2">
      <c r="A3604" s="2" t="s">
        <v>879</v>
      </c>
      <c r="B3604" s="2" t="s">
        <v>880</v>
      </c>
      <c r="C3604" s="2" t="s">
        <v>389</v>
      </c>
      <c r="D3604" s="6">
        <v>1</v>
      </c>
      <c r="E3604" s="8">
        <v>50</v>
      </c>
      <c r="G3604" s="8">
        <f>E3604-F3604</f>
        <v>50</v>
      </c>
      <c r="H3604" s="8">
        <f>IF(E3604&lt;&gt;0, ((E3604-F3604)/E3604)*100, 0)</f>
        <v>100</v>
      </c>
    </row>
    <row r="3605" spans="1:8" x14ac:dyDescent="0.2">
      <c r="A3605" s="2" t="s">
        <v>879</v>
      </c>
      <c r="B3605" s="2" t="s">
        <v>880</v>
      </c>
      <c r="C3605" s="2" t="s">
        <v>365</v>
      </c>
      <c r="D3605" s="6">
        <v>1</v>
      </c>
      <c r="E3605" s="8">
        <v>15</v>
      </c>
      <c r="F3605" s="8">
        <v>3.96</v>
      </c>
      <c r="G3605" s="8">
        <f>E3605-F3605</f>
        <v>11.04</v>
      </c>
      <c r="H3605" s="8">
        <f>IF(E3605&lt;&gt;0, ((E3605-F3605)/E3605)*100, 0)</f>
        <v>73.599999999999994</v>
      </c>
    </row>
    <row r="3606" spans="1:8" x14ac:dyDescent="0.2">
      <c r="A3606" s="2" t="s">
        <v>879</v>
      </c>
      <c r="B3606" s="2" t="s">
        <v>880</v>
      </c>
      <c r="C3606" s="2" t="s">
        <v>206</v>
      </c>
      <c r="D3606" s="6">
        <v>1</v>
      </c>
      <c r="F3606" s="8">
        <v>4.75</v>
      </c>
      <c r="G3606" s="8">
        <f>E3606-F3606</f>
        <v>-4.75</v>
      </c>
      <c r="H3606" s="8">
        <f>IF(E3606&lt;&gt;0, ((E3606-F3606)/E3606)*100, 0)</f>
        <v>0</v>
      </c>
    </row>
    <row r="3607" spans="1:8" x14ac:dyDescent="0.2">
      <c r="A3607" s="2" t="s">
        <v>879</v>
      </c>
      <c r="B3607" s="2" t="s">
        <v>880</v>
      </c>
      <c r="C3607" s="2" t="s">
        <v>136</v>
      </c>
      <c r="D3607" s="6">
        <v>1</v>
      </c>
      <c r="F3607" s="8">
        <v>1.54</v>
      </c>
      <c r="G3607" s="8">
        <f>E3607-F3607</f>
        <v>-1.54</v>
      </c>
      <c r="H3607" s="8">
        <f>IF(E3607&lt;&gt;0, ((E3607-F3607)/E3607)*100, 0)</f>
        <v>0</v>
      </c>
    </row>
    <row r="3608" spans="1:8" customFormat="1" ht="15" x14ac:dyDescent="0.25">
      <c r="D3608" s="12"/>
      <c r="E3608" s="12"/>
      <c r="F3608" s="12"/>
      <c r="G3608" s="12"/>
      <c r="H3608" s="12"/>
    </row>
    <row r="3609" spans="1:8" s="4" customFormat="1" x14ac:dyDescent="0.2">
      <c r="A3609" s="3" t="s">
        <v>19</v>
      </c>
      <c r="B3609" s="3" t="s">
        <v>19</v>
      </c>
      <c r="C3609" s="3" t="s">
        <v>19</v>
      </c>
      <c r="D3609" s="5">
        <f>SUBTOTAL(9, D3599:D3608)</f>
        <v>7</v>
      </c>
      <c r="E3609" s="7">
        <f>SUBTOTAL(9, E3599:E3608)</f>
        <v>82.5</v>
      </c>
      <c r="F3609" s="7">
        <f>SUBTOTAL(9, F3599:F3608)</f>
        <v>16.77</v>
      </c>
      <c r="G3609" s="7">
        <f>SUBTOTAL(9, G3599:G3608)</f>
        <v>65.72999999999999</v>
      </c>
      <c r="H3609" s="7">
        <f>IF(E3609&lt;&gt;0, ((E3609-F3609)/E3609)*100, 0)</f>
        <v>79.672727272727272</v>
      </c>
    </row>
    <row r="3610" spans="1:8" customFormat="1" ht="15" x14ac:dyDescent="0.25">
      <c r="D3610" s="12"/>
      <c r="E3610" s="12"/>
      <c r="F3610" s="12"/>
      <c r="G3610" s="12"/>
      <c r="H3610" s="12"/>
    </row>
    <row r="3611" spans="1:8" x14ac:dyDescent="0.2">
      <c r="A3611" s="2" t="s">
        <v>881</v>
      </c>
      <c r="B3611" s="2" t="s">
        <v>882</v>
      </c>
      <c r="C3611" s="2" t="s">
        <v>253</v>
      </c>
      <c r="D3611" s="6">
        <v>1</v>
      </c>
      <c r="E3611" s="8">
        <v>9.75</v>
      </c>
      <c r="F3611" s="8">
        <v>2.93</v>
      </c>
      <c r="G3611" s="8">
        <f>E3611-F3611</f>
        <v>6.82</v>
      </c>
      <c r="H3611" s="8">
        <f>IF(E3611&lt;&gt;0, ((E3611-F3611)/E3611)*100, 0)</f>
        <v>69.948717948717956</v>
      </c>
    </row>
    <row r="3612" spans="1:8" x14ac:dyDescent="0.2">
      <c r="A3612" s="2" t="s">
        <v>881</v>
      </c>
      <c r="B3612" s="2" t="s">
        <v>882</v>
      </c>
      <c r="C3612" s="2" t="s">
        <v>65</v>
      </c>
      <c r="D3612" s="6">
        <v>1</v>
      </c>
      <c r="E3612" s="8">
        <v>24.5</v>
      </c>
      <c r="F3612" s="8">
        <v>7.7</v>
      </c>
      <c r="G3612" s="8">
        <f>E3612-F3612</f>
        <v>16.8</v>
      </c>
      <c r="H3612" s="8">
        <f>IF(E3612&lt;&gt;0, ((E3612-F3612)/E3612)*100, 0)</f>
        <v>68.571428571428569</v>
      </c>
    </row>
    <row r="3613" spans="1:8" x14ac:dyDescent="0.2">
      <c r="A3613" s="2" t="s">
        <v>881</v>
      </c>
      <c r="B3613" s="2" t="s">
        <v>882</v>
      </c>
      <c r="C3613" s="2" t="s">
        <v>276</v>
      </c>
      <c r="D3613" s="6">
        <v>1</v>
      </c>
      <c r="E3613" s="8">
        <v>25</v>
      </c>
      <c r="F3613" s="8">
        <v>4.4000000000000004</v>
      </c>
      <c r="G3613" s="8">
        <f>E3613-F3613</f>
        <v>20.6</v>
      </c>
      <c r="H3613" s="8">
        <f>IF(E3613&lt;&gt;0, ((E3613-F3613)/E3613)*100, 0)</f>
        <v>82.4</v>
      </c>
    </row>
    <row r="3614" spans="1:8" x14ac:dyDescent="0.2">
      <c r="A3614" s="2" t="s">
        <v>881</v>
      </c>
      <c r="B3614" s="2" t="s">
        <v>882</v>
      </c>
      <c r="C3614" s="2" t="s">
        <v>277</v>
      </c>
      <c r="D3614" s="6">
        <v>1</v>
      </c>
      <c r="E3614" s="8">
        <v>14</v>
      </c>
      <c r="F3614" s="8">
        <v>3.36</v>
      </c>
      <c r="G3614" s="8">
        <f>E3614-F3614</f>
        <v>10.64</v>
      </c>
      <c r="H3614" s="8">
        <f>IF(E3614&lt;&gt;0, ((E3614-F3614)/E3614)*100, 0)</f>
        <v>76</v>
      </c>
    </row>
    <row r="3615" spans="1:8" x14ac:dyDescent="0.2">
      <c r="A3615" s="2" t="s">
        <v>881</v>
      </c>
      <c r="B3615" s="2" t="s">
        <v>882</v>
      </c>
      <c r="C3615" s="2" t="s">
        <v>205</v>
      </c>
      <c r="D3615" s="6">
        <v>1</v>
      </c>
      <c r="E3615" s="8">
        <v>13.5</v>
      </c>
      <c r="F3615" s="8">
        <v>3.83</v>
      </c>
      <c r="G3615" s="8">
        <f>E3615-F3615</f>
        <v>9.67</v>
      </c>
      <c r="H3615" s="8">
        <f>IF(E3615&lt;&gt;0, ((E3615-F3615)/E3615)*100, 0)</f>
        <v>71.629629629629633</v>
      </c>
    </row>
    <row r="3616" spans="1:8" x14ac:dyDescent="0.2">
      <c r="A3616" s="2" t="s">
        <v>881</v>
      </c>
      <c r="B3616" s="2" t="s">
        <v>882</v>
      </c>
      <c r="C3616" s="2" t="s">
        <v>196</v>
      </c>
      <c r="D3616" s="6">
        <v>1</v>
      </c>
      <c r="E3616" s="8">
        <v>10.95</v>
      </c>
      <c r="F3616" s="8">
        <v>2.3199999999999998</v>
      </c>
      <c r="G3616" s="8">
        <f>E3616-F3616</f>
        <v>8.629999999999999</v>
      </c>
      <c r="H3616" s="8">
        <f>IF(E3616&lt;&gt;0, ((E3616-F3616)/E3616)*100, 0)</f>
        <v>78.81278538812785</v>
      </c>
    </row>
    <row r="3617" spans="1:8" x14ac:dyDescent="0.2">
      <c r="A3617" s="2" t="s">
        <v>881</v>
      </c>
      <c r="B3617" s="2" t="s">
        <v>882</v>
      </c>
      <c r="C3617" s="2" t="s">
        <v>102</v>
      </c>
      <c r="D3617" s="6">
        <v>1</v>
      </c>
      <c r="E3617" s="8">
        <v>14</v>
      </c>
      <c r="F3617" s="8">
        <v>3.83</v>
      </c>
      <c r="G3617" s="8">
        <f>E3617-F3617</f>
        <v>10.17</v>
      </c>
      <c r="H3617" s="8">
        <f>IF(E3617&lt;&gt;0, ((E3617-F3617)/E3617)*100, 0)</f>
        <v>72.642857142857139</v>
      </c>
    </row>
    <row r="3618" spans="1:8" x14ac:dyDescent="0.2">
      <c r="A3618" s="2" t="s">
        <v>881</v>
      </c>
      <c r="B3618" s="2" t="s">
        <v>882</v>
      </c>
      <c r="C3618" s="2" t="s">
        <v>291</v>
      </c>
      <c r="D3618" s="6">
        <v>1</v>
      </c>
      <c r="E3618" s="8">
        <v>14.5</v>
      </c>
      <c r="F3618" s="8">
        <v>4.4000000000000004</v>
      </c>
      <c r="G3618" s="8">
        <f>E3618-F3618</f>
        <v>10.1</v>
      </c>
      <c r="H3618" s="8">
        <f>IF(E3618&lt;&gt;0, ((E3618-F3618)/E3618)*100, 0)</f>
        <v>69.655172413793096</v>
      </c>
    </row>
    <row r="3619" spans="1:8" x14ac:dyDescent="0.2">
      <c r="A3619" s="2" t="s">
        <v>881</v>
      </c>
      <c r="B3619" s="2" t="s">
        <v>882</v>
      </c>
      <c r="C3619" s="2" t="s">
        <v>103</v>
      </c>
      <c r="D3619" s="6">
        <v>1</v>
      </c>
      <c r="E3619" s="8">
        <v>13.5</v>
      </c>
      <c r="F3619" s="8">
        <v>3.85</v>
      </c>
      <c r="G3619" s="8">
        <f>E3619-F3619</f>
        <v>9.65</v>
      </c>
      <c r="H3619" s="8">
        <f>IF(E3619&lt;&gt;0, ((E3619-F3619)/E3619)*100, 0)</f>
        <v>71.481481481481481</v>
      </c>
    </row>
    <row r="3620" spans="1:8" x14ac:dyDescent="0.2">
      <c r="A3620" s="2" t="s">
        <v>881</v>
      </c>
      <c r="B3620" s="2" t="s">
        <v>882</v>
      </c>
      <c r="C3620" s="2" t="s">
        <v>371</v>
      </c>
      <c r="D3620" s="6">
        <v>1</v>
      </c>
      <c r="E3620" s="8">
        <v>35.75</v>
      </c>
      <c r="F3620" s="8">
        <v>8.5299999999999994</v>
      </c>
      <c r="G3620" s="8">
        <f>E3620-F3620</f>
        <v>27.22</v>
      </c>
      <c r="H3620" s="8">
        <f>IF(E3620&lt;&gt;0, ((E3620-F3620)/E3620)*100, 0)</f>
        <v>76.139860139860133</v>
      </c>
    </row>
    <row r="3621" spans="1:8" x14ac:dyDescent="0.2">
      <c r="A3621" s="2" t="s">
        <v>881</v>
      </c>
      <c r="B3621" s="2" t="s">
        <v>882</v>
      </c>
      <c r="C3621" s="2" t="s">
        <v>310</v>
      </c>
      <c r="D3621" s="6">
        <v>1</v>
      </c>
      <c r="E3621" s="8">
        <v>10.5</v>
      </c>
      <c r="F3621" s="8">
        <v>3.8</v>
      </c>
      <c r="G3621" s="8">
        <f>E3621-F3621</f>
        <v>6.7</v>
      </c>
      <c r="H3621" s="8">
        <f>IF(E3621&lt;&gt;0, ((E3621-F3621)/E3621)*100, 0)</f>
        <v>63.809523809523817</v>
      </c>
    </row>
    <row r="3622" spans="1:8" x14ac:dyDescent="0.2">
      <c r="A3622" s="2" t="s">
        <v>881</v>
      </c>
      <c r="B3622" s="2" t="s">
        <v>882</v>
      </c>
      <c r="C3622" s="2" t="s">
        <v>227</v>
      </c>
      <c r="D3622" s="6">
        <v>1</v>
      </c>
      <c r="E3622" s="8">
        <v>44.5</v>
      </c>
      <c r="F3622" s="8">
        <v>9.6300000000000008</v>
      </c>
      <c r="G3622" s="8">
        <f>E3622-F3622</f>
        <v>34.869999999999997</v>
      </c>
      <c r="H3622" s="8">
        <f>IF(E3622&lt;&gt;0, ((E3622-F3622)/E3622)*100, 0)</f>
        <v>78.359550561797747</v>
      </c>
    </row>
    <row r="3623" spans="1:8" customFormat="1" ht="15" x14ac:dyDescent="0.25">
      <c r="D3623" s="12"/>
      <c r="E3623" s="12"/>
      <c r="F3623" s="12"/>
      <c r="G3623" s="12"/>
      <c r="H3623" s="12"/>
    </row>
    <row r="3624" spans="1:8" s="4" customFormat="1" x14ac:dyDescent="0.2">
      <c r="A3624" s="3" t="s">
        <v>19</v>
      </c>
      <c r="B3624" s="3" t="s">
        <v>19</v>
      </c>
      <c r="C3624" s="3" t="s">
        <v>19</v>
      </c>
      <c r="D3624" s="5">
        <f>SUBTOTAL(9, D3611:D3623)</f>
        <v>12</v>
      </c>
      <c r="E3624" s="7">
        <f>SUBTOTAL(9, E3611:E3623)</f>
        <v>230.45</v>
      </c>
      <c r="F3624" s="7">
        <f>SUBTOTAL(9, F3611:F3623)</f>
        <v>58.58</v>
      </c>
      <c r="G3624" s="7">
        <f>SUBTOTAL(9, G3611:G3623)</f>
        <v>171.87</v>
      </c>
      <c r="H3624" s="7">
        <f>IF(E3624&lt;&gt;0, ((E3624-F3624)/E3624)*100, 0)</f>
        <v>74.580169234107188</v>
      </c>
    </row>
    <row r="3625" spans="1:8" customFormat="1" ht="15" x14ac:dyDescent="0.25">
      <c r="D3625" s="12"/>
      <c r="E3625" s="12"/>
      <c r="F3625" s="12"/>
      <c r="G3625" s="12"/>
      <c r="H3625" s="12"/>
    </row>
    <row r="3626" spans="1:8" x14ac:dyDescent="0.2">
      <c r="A3626" s="2" t="s">
        <v>883</v>
      </c>
      <c r="B3626" s="2" t="s">
        <v>884</v>
      </c>
      <c r="C3626" s="2" t="s">
        <v>571</v>
      </c>
      <c r="D3626" s="6">
        <v>1</v>
      </c>
      <c r="E3626" s="8">
        <v>15</v>
      </c>
      <c r="F3626" s="8">
        <v>4.9000000000000004</v>
      </c>
      <c r="G3626" s="8">
        <f>E3626-F3626</f>
        <v>10.1</v>
      </c>
      <c r="H3626" s="8">
        <f>IF(E3626&lt;&gt;0, ((E3626-F3626)/E3626)*100, 0)</f>
        <v>67.333333333333329</v>
      </c>
    </row>
    <row r="3627" spans="1:8" x14ac:dyDescent="0.2">
      <c r="A3627" s="2" t="s">
        <v>883</v>
      </c>
      <c r="B3627" s="2" t="s">
        <v>884</v>
      </c>
      <c r="C3627" s="2" t="s">
        <v>147</v>
      </c>
      <c r="D3627" s="6">
        <v>1</v>
      </c>
      <c r="E3627" s="8">
        <v>15</v>
      </c>
      <c r="F3627" s="8">
        <v>3.96</v>
      </c>
      <c r="G3627" s="8">
        <f>E3627-F3627</f>
        <v>11.04</v>
      </c>
      <c r="H3627" s="8">
        <f>IF(E3627&lt;&gt;0, ((E3627-F3627)/E3627)*100, 0)</f>
        <v>73.599999999999994</v>
      </c>
    </row>
    <row r="3628" spans="1:8" customFormat="1" ht="15" x14ac:dyDescent="0.25">
      <c r="D3628" s="12"/>
      <c r="E3628" s="12"/>
      <c r="F3628" s="12"/>
      <c r="G3628" s="12"/>
      <c r="H3628" s="12"/>
    </row>
    <row r="3629" spans="1:8" s="4" customFormat="1" x14ac:dyDescent="0.2">
      <c r="A3629" s="3" t="s">
        <v>19</v>
      </c>
      <c r="B3629" s="3" t="s">
        <v>19</v>
      </c>
      <c r="C3629" s="3" t="s">
        <v>19</v>
      </c>
      <c r="D3629" s="5">
        <f>SUBTOTAL(9, D3626:D3628)</f>
        <v>2</v>
      </c>
      <c r="E3629" s="7">
        <f>SUBTOTAL(9, E3626:E3628)</f>
        <v>30</v>
      </c>
      <c r="F3629" s="7">
        <f>SUBTOTAL(9, F3626:F3628)</f>
        <v>8.86</v>
      </c>
      <c r="G3629" s="7">
        <f>SUBTOTAL(9, G3626:G3628)</f>
        <v>21.14</v>
      </c>
      <c r="H3629" s="7">
        <f>IF(E3629&lt;&gt;0, ((E3629-F3629)/E3629)*100, 0)</f>
        <v>70.466666666666669</v>
      </c>
    </row>
    <row r="3630" spans="1:8" customFormat="1" ht="15" x14ac:dyDescent="0.25">
      <c r="D3630" s="12"/>
      <c r="E3630" s="12"/>
      <c r="F3630" s="12"/>
      <c r="G3630" s="12"/>
      <c r="H3630" s="12"/>
    </row>
    <row r="3631" spans="1:8" x14ac:dyDescent="0.2">
      <c r="A3631" s="2" t="s">
        <v>885</v>
      </c>
      <c r="B3631" s="2" t="s">
        <v>886</v>
      </c>
      <c r="C3631" s="2" t="s">
        <v>65</v>
      </c>
      <c r="D3631" s="6">
        <v>1</v>
      </c>
      <c r="E3631" s="8">
        <v>24.5</v>
      </c>
      <c r="F3631" s="8">
        <v>7.7</v>
      </c>
      <c r="G3631" s="8">
        <f>E3631-F3631</f>
        <v>16.8</v>
      </c>
      <c r="H3631" s="8">
        <f>IF(E3631&lt;&gt;0, ((E3631-F3631)/E3631)*100, 0)</f>
        <v>68.571428571428569</v>
      </c>
    </row>
    <row r="3632" spans="1:8" x14ac:dyDescent="0.2">
      <c r="A3632" s="2" t="s">
        <v>885</v>
      </c>
      <c r="B3632" s="2" t="s">
        <v>886</v>
      </c>
      <c r="C3632" s="2" t="s">
        <v>101</v>
      </c>
      <c r="D3632" s="6">
        <v>1</v>
      </c>
      <c r="E3632" s="8">
        <v>11.75</v>
      </c>
      <c r="F3632" s="8">
        <v>2.76</v>
      </c>
      <c r="G3632" s="8">
        <f>E3632-F3632</f>
        <v>8.99</v>
      </c>
      <c r="H3632" s="8">
        <f>IF(E3632&lt;&gt;0, ((E3632-F3632)/E3632)*100, 0)</f>
        <v>76.510638297872347</v>
      </c>
    </row>
    <row r="3633" spans="1:8" x14ac:dyDescent="0.2">
      <c r="A3633" s="2" t="s">
        <v>885</v>
      </c>
      <c r="B3633" s="2" t="s">
        <v>886</v>
      </c>
      <c r="C3633" s="2" t="s">
        <v>104</v>
      </c>
      <c r="D3633" s="6">
        <v>1</v>
      </c>
      <c r="E3633" s="8">
        <v>12</v>
      </c>
      <c r="F3633" s="8">
        <v>2.2000000000000002</v>
      </c>
      <c r="G3633" s="8">
        <f>E3633-F3633</f>
        <v>9.8000000000000007</v>
      </c>
      <c r="H3633" s="8">
        <f>IF(E3633&lt;&gt;0, ((E3633-F3633)/E3633)*100, 0)</f>
        <v>81.666666666666671</v>
      </c>
    </row>
    <row r="3634" spans="1:8" x14ac:dyDescent="0.2">
      <c r="A3634" s="2" t="s">
        <v>885</v>
      </c>
      <c r="B3634" s="2" t="s">
        <v>886</v>
      </c>
      <c r="C3634" s="2" t="s">
        <v>146</v>
      </c>
      <c r="D3634" s="6">
        <v>1</v>
      </c>
      <c r="E3634" s="8">
        <v>24.5</v>
      </c>
      <c r="F3634" s="8">
        <v>7.01</v>
      </c>
      <c r="G3634" s="8">
        <f>E3634-F3634</f>
        <v>17.490000000000002</v>
      </c>
      <c r="H3634" s="8">
        <f>IF(E3634&lt;&gt;0, ((E3634-F3634)/E3634)*100, 0)</f>
        <v>71.387755102040828</v>
      </c>
    </row>
    <row r="3635" spans="1:8" customFormat="1" ht="15" x14ac:dyDescent="0.25">
      <c r="D3635" s="12"/>
      <c r="E3635" s="12"/>
      <c r="F3635" s="12"/>
      <c r="G3635" s="12"/>
      <c r="H3635" s="12"/>
    </row>
    <row r="3636" spans="1:8" s="4" customFormat="1" x14ac:dyDescent="0.2">
      <c r="A3636" s="3" t="s">
        <v>19</v>
      </c>
      <c r="B3636" s="3" t="s">
        <v>19</v>
      </c>
      <c r="C3636" s="3" t="s">
        <v>19</v>
      </c>
      <c r="D3636" s="5">
        <f>SUBTOTAL(9, D3631:D3635)</f>
        <v>4</v>
      </c>
      <c r="E3636" s="7">
        <f>SUBTOTAL(9, E3631:E3635)</f>
        <v>72.75</v>
      </c>
      <c r="F3636" s="7">
        <f>SUBTOTAL(9, F3631:F3635)</f>
        <v>19.670000000000002</v>
      </c>
      <c r="G3636" s="7">
        <f>SUBTOTAL(9, G3631:G3635)</f>
        <v>53.080000000000005</v>
      </c>
      <c r="H3636" s="7">
        <f>IF(E3636&lt;&gt;0, ((E3636-F3636)/E3636)*100, 0)</f>
        <v>72.962199312714773</v>
      </c>
    </row>
    <row r="3637" spans="1:8" customFormat="1" ht="15" x14ac:dyDescent="0.25">
      <c r="D3637" s="12"/>
      <c r="E3637" s="12"/>
      <c r="F3637" s="12"/>
      <c r="G3637" s="12"/>
      <c r="H3637" s="12"/>
    </row>
    <row r="3638" spans="1:8" x14ac:dyDescent="0.2">
      <c r="A3638" s="2" t="s">
        <v>887</v>
      </c>
      <c r="B3638" s="2" t="s">
        <v>888</v>
      </c>
      <c r="C3638" s="2" t="s">
        <v>146</v>
      </c>
      <c r="D3638" s="6">
        <v>1</v>
      </c>
      <c r="E3638" s="8">
        <v>24.5</v>
      </c>
      <c r="F3638" s="8">
        <v>7.01</v>
      </c>
      <c r="G3638" s="8">
        <f>E3638-F3638</f>
        <v>17.490000000000002</v>
      </c>
      <c r="H3638" s="8">
        <f>IF(E3638&lt;&gt;0, ((E3638-F3638)/E3638)*100, 0)</f>
        <v>71.387755102040828</v>
      </c>
    </row>
    <row r="3639" spans="1:8" x14ac:dyDescent="0.2">
      <c r="A3639" s="2" t="s">
        <v>887</v>
      </c>
      <c r="B3639" s="2" t="s">
        <v>888</v>
      </c>
      <c r="C3639" s="2" t="s">
        <v>17</v>
      </c>
      <c r="D3639" s="6">
        <v>3</v>
      </c>
      <c r="E3639" s="8">
        <v>88.5</v>
      </c>
      <c r="F3639" s="8">
        <v>20.79</v>
      </c>
      <c r="G3639" s="8">
        <f>E3639-F3639</f>
        <v>67.710000000000008</v>
      </c>
      <c r="H3639" s="8">
        <f>IF(E3639&lt;&gt;0, ((E3639-F3639)/E3639)*100, 0)</f>
        <v>76.508474576271198</v>
      </c>
    </row>
    <row r="3640" spans="1:8" x14ac:dyDescent="0.2">
      <c r="A3640" s="2" t="s">
        <v>887</v>
      </c>
      <c r="B3640" s="2" t="s">
        <v>888</v>
      </c>
      <c r="C3640" s="2" t="s">
        <v>518</v>
      </c>
      <c r="D3640" s="6">
        <v>1</v>
      </c>
      <c r="E3640" s="8">
        <v>29.75</v>
      </c>
      <c r="G3640" s="8">
        <f>E3640-F3640</f>
        <v>29.75</v>
      </c>
      <c r="H3640" s="8">
        <f>IF(E3640&lt;&gt;0, ((E3640-F3640)/E3640)*100, 0)</f>
        <v>100</v>
      </c>
    </row>
    <row r="3641" spans="1:8" customFormat="1" ht="15" x14ac:dyDescent="0.25">
      <c r="D3641" s="12"/>
      <c r="E3641" s="12"/>
      <c r="F3641" s="12"/>
      <c r="G3641" s="12"/>
      <c r="H3641" s="12"/>
    </row>
    <row r="3642" spans="1:8" s="4" customFormat="1" x14ac:dyDescent="0.2">
      <c r="A3642" s="3" t="s">
        <v>19</v>
      </c>
      <c r="B3642" s="3" t="s">
        <v>19</v>
      </c>
      <c r="C3642" s="3" t="s">
        <v>19</v>
      </c>
      <c r="D3642" s="5">
        <f>SUBTOTAL(9, D3638:D3641)</f>
        <v>5</v>
      </c>
      <c r="E3642" s="7">
        <f>SUBTOTAL(9, E3638:E3641)</f>
        <v>142.75</v>
      </c>
      <c r="F3642" s="7">
        <f>SUBTOTAL(9, F3638:F3641)</f>
        <v>27.799999999999997</v>
      </c>
      <c r="G3642" s="7">
        <f>SUBTOTAL(9, G3638:G3641)</f>
        <v>114.95000000000002</v>
      </c>
      <c r="H3642" s="7">
        <f>IF(E3642&lt;&gt;0, ((E3642-F3642)/E3642)*100, 0)</f>
        <v>80.525394045534142</v>
      </c>
    </row>
    <row r="3643" spans="1:8" customFormat="1" ht="15" x14ac:dyDescent="0.25">
      <c r="D3643" s="12"/>
      <c r="E3643" s="12"/>
      <c r="F3643" s="12"/>
      <c r="G3643" s="12"/>
      <c r="H3643" s="12"/>
    </row>
    <row r="3644" spans="1:8" x14ac:dyDescent="0.2">
      <c r="A3644" s="2" t="s">
        <v>889</v>
      </c>
      <c r="B3644" s="2" t="s">
        <v>890</v>
      </c>
      <c r="C3644" s="2" t="s">
        <v>61</v>
      </c>
      <c r="D3644" s="6">
        <v>1</v>
      </c>
      <c r="E3644" s="8">
        <v>60</v>
      </c>
      <c r="F3644" s="8">
        <v>17.23</v>
      </c>
      <c r="G3644" s="8">
        <f>E3644-F3644</f>
        <v>42.769999999999996</v>
      </c>
      <c r="H3644" s="8">
        <f>IF(E3644&lt;&gt;0, ((E3644-F3644)/E3644)*100, 0)</f>
        <v>71.283333333333331</v>
      </c>
    </row>
    <row r="3645" spans="1:8" customFormat="1" ht="15" x14ac:dyDescent="0.25">
      <c r="D3645" s="12"/>
      <c r="E3645" s="12"/>
      <c r="F3645" s="12"/>
      <c r="G3645" s="12"/>
      <c r="H3645" s="12"/>
    </row>
    <row r="3646" spans="1:8" s="4" customFormat="1" x14ac:dyDescent="0.2">
      <c r="A3646" s="3" t="s">
        <v>19</v>
      </c>
      <c r="B3646" s="3" t="s">
        <v>19</v>
      </c>
      <c r="C3646" s="3" t="s">
        <v>19</v>
      </c>
      <c r="D3646" s="5">
        <f>SUBTOTAL(9, D3644:D3645)</f>
        <v>1</v>
      </c>
      <c r="E3646" s="7">
        <f>SUBTOTAL(9, E3644:E3645)</f>
        <v>60</v>
      </c>
      <c r="F3646" s="7">
        <f>SUBTOTAL(9, F3644:F3645)</f>
        <v>17.23</v>
      </c>
      <c r="G3646" s="7">
        <f>SUBTOTAL(9, G3644:G3645)</f>
        <v>42.769999999999996</v>
      </c>
      <c r="H3646" s="7">
        <f>IF(E3646&lt;&gt;0, ((E3646-F3646)/E3646)*100, 0)</f>
        <v>71.283333333333331</v>
      </c>
    </row>
    <row r="3647" spans="1:8" customFormat="1" ht="15" x14ac:dyDescent="0.25">
      <c r="D3647" s="12"/>
      <c r="E3647" s="12"/>
      <c r="F3647" s="12"/>
      <c r="G3647" s="12"/>
      <c r="H3647" s="12"/>
    </row>
    <row r="3648" spans="1:8" x14ac:dyDescent="0.2">
      <c r="A3648" s="2" t="s">
        <v>891</v>
      </c>
      <c r="B3648" s="2" t="s">
        <v>892</v>
      </c>
      <c r="C3648" s="2" t="s">
        <v>387</v>
      </c>
      <c r="D3648" s="6">
        <v>1</v>
      </c>
      <c r="E3648" s="8">
        <v>12.75</v>
      </c>
      <c r="F3648" s="8">
        <v>4.54</v>
      </c>
      <c r="G3648" s="8">
        <f>E3648-F3648</f>
        <v>8.2100000000000009</v>
      </c>
      <c r="H3648" s="8">
        <f>IF(E3648&lt;&gt;0, ((E3648-F3648)/E3648)*100, 0)</f>
        <v>64.392156862745111</v>
      </c>
    </row>
    <row r="3649" spans="1:8" x14ac:dyDescent="0.2">
      <c r="A3649" s="2" t="s">
        <v>891</v>
      </c>
      <c r="B3649" s="2" t="s">
        <v>892</v>
      </c>
      <c r="C3649" s="2" t="s">
        <v>388</v>
      </c>
      <c r="D3649" s="6">
        <v>1</v>
      </c>
      <c r="E3649" s="8">
        <v>11</v>
      </c>
      <c r="F3649" s="8">
        <v>3.41</v>
      </c>
      <c r="G3649" s="8">
        <f>E3649-F3649</f>
        <v>7.59</v>
      </c>
      <c r="H3649" s="8">
        <f>IF(E3649&lt;&gt;0, ((E3649-F3649)/E3649)*100, 0)</f>
        <v>69</v>
      </c>
    </row>
    <row r="3650" spans="1:8" x14ac:dyDescent="0.2">
      <c r="A3650" s="2" t="s">
        <v>891</v>
      </c>
      <c r="B3650" s="2" t="s">
        <v>892</v>
      </c>
      <c r="C3650" s="2" t="s">
        <v>104</v>
      </c>
      <c r="D3650" s="6">
        <v>5</v>
      </c>
      <c r="E3650" s="8">
        <v>60</v>
      </c>
      <c r="F3650" s="8">
        <v>11</v>
      </c>
      <c r="G3650" s="8">
        <f>E3650-F3650</f>
        <v>49</v>
      </c>
      <c r="H3650" s="8">
        <f>IF(E3650&lt;&gt;0, ((E3650-F3650)/E3650)*100, 0)</f>
        <v>81.666666666666671</v>
      </c>
    </row>
    <row r="3651" spans="1:8" customFormat="1" ht="15" x14ac:dyDescent="0.25">
      <c r="D3651" s="12"/>
      <c r="E3651" s="12"/>
      <c r="F3651" s="12"/>
      <c r="G3651" s="12"/>
      <c r="H3651" s="12"/>
    </row>
    <row r="3652" spans="1:8" s="4" customFormat="1" x14ac:dyDescent="0.2">
      <c r="A3652" s="3" t="s">
        <v>19</v>
      </c>
      <c r="B3652" s="3" t="s">
        <v>19</v>
      </c>
      <c r="C3652" s="3" t="s">
        <v>19</v>
      </c>
      <c r="D3652" s="5">
        <f>SUBTOTAL(9, D3648:D3651)</f>
        <v>7</v>
      </c>
      <c r="E3652" s="7">
        <f>SUBTOTAL(9, E3648:E3651)</f>
        <v>83.75</v>
      </c>
      <c r="F3652" s="7">
        <f>SUBTOTAL(9, F3648:F3651)</f>
        <v>18.95</v>
      </c>
      <c r="G3652" s="7">
        <f>SUBTOTAL(9, G3648:G3651)</f>
        <v>64.8</v>
      </c>
      <c r="H3652" s="7">
        <f>IF(E3652&lt;&gt;0, ((E3652-F3652)/E3652)*100, 0)</f>
        <v>77.373134328358205</v>
      </c>
    </row>
    <row r="3653" spans="1:8" customFormat="1" ht="15" x14ac:dyDescent="0.25">
      <c r="D3653" s="12"/>
      <c r="E3653" s="12"/>
      <c r="F3653" s="12"/>
      <c r="G3653" s="12"/>
      <c r="H3653" s="12"/>
    </row>
    <row r="3654" spans="1:8" x14ac:dyDescent="0.2">
      <c r="A3654" s="2" t="s">
        <v>893</v>
      </c>
      <c r="B3654" s="2" t="s">
        <v>894</v>
      </c>
      <c r="C3654" s="2" t="s">
        <v>19</v>
      </c>
      <c r="G3654" s="8">
        <f>E3654-F3654</f>
        <v>0</v>
      </c>
      <c r="H3654" s="8">
        <f>IF(E3654&lt;&gt;0, ((E3654-F3654)/E3654)*100, 0)</f>
        <v>0</v>
      </c>
    </row>
    <row r="3655" spans="1:8" x14ac:dyDescent="0.2">
      <c r="A3655" s="2" t="s">
        <v>893</v>
      </c>
      <c r="B3655" s="2" t="s">
        <v>894</v>
      </c>
      <c r="C3655" s="2" t="s">
        <v>52</v>
      </c>
      <c r="D3655" s="6">
        <v>1</v>
      </c>
      <c r="F3655" s="8">
        <v>0.33</v>
      </c>
      <c r="G3655" s="8">
        <f>E3655-F3655</f>
        <v>-0.33</v>
      </c>
      <c r="H3655" s="8">
        <f>IF(E3655&lt;&gt;0, ((E3655-F3655)/E3655)*100, 0)</f>
        <v>0</v>
      </c>
    </row>
    <row r="3656" spans="1:8" x14ac:dyDescent="0.2">
      <c r="A3656" s="2" t="s">
        <v>893</v>
      </c>
      <c r="B3656" s="2" t="s">
        <v>894</v>
      </c>
      <c r="C3656" s="2" t="s">
        <v>105</v>
      </c>
      <c r="D3656" s="6">
        <v>1</v>
      </c>
      <c r="F3656" s="8">
        <v>5.31</v>
      </c>
      <c r="G3656" s="8">
        <f>E3656-F3656</f>
        <v>-5.31</v>
      </c>
      <c r="H3656" s="8">
        <f>IF(E3656&lt;&gt;0, ((E3656-F3656)/E3656)*100, 0)</f>
        <v>0</v>
      </c>
    </row>
    <row r="3657" spans="1:8" x14ac:dyDescent="0.2">
      <c r="A3657" s="2" t="s">
        <v>893</v>
      </c>
      <c r="B3657" s="2" t="s">
        <v>894</v>
      </c>
      <c r="C3657" s="2" t="s">
        <v>107</v>
      </c>
      <c r="D3657" s="6">
        <v>1</v>
      </c>
      <c r="E3657" s="8">
        <v>24.75</v>
      </c>
      <c r="F3657" s="8">
        <v>7.43</v>
      </c>
      <c r="G3657" s="8">
        <f>E3657-F3657</f>
        <v>17.32</v>
      </c>
      <c r="H3657" s="8">
        <f>IF(E3657&lt;&gt;0, ((E3657-F3657)/E3657)*100, 0)</f>
        <v>69.979797979797979</v>
      </c>
    </row>
    <row r="3658" spans="1:8" x14ac:dyDescent="0.2">
      <c r="A3658" s="2" t="s">
        <v>893</v>
      </c>
      <c r="B3658" s="2" t="s">
        <v>894</v>
      </c>
      <c r="C3658" s="2" t="s">
        <v>525</v>
      </c>
      <c r="D3658" s="6">
        <v>1</v>
      </c>
      <c r="E3658" s="8">
        <v>65</v>
      </c>
      <c r="G3658" s="8">
        <f>E3658-F3658</f>
        <v>65</v>
      </c>
      <c r="H3658" s="8">
        <f>IF(E3658&lt;&gt;0, ((E3658-F3658)/E3658)*100, 0)</f>
        <v>100</v>
      </c>
    </row>
    <row r="3659" spans="1:8" x14ac:dyDescent="0.2">
      <c r="A3659" s="2" t="s">
        <v>893</v>
      </c>
      <c r="B3659" s="2" t="s">
        <v>894</v>
      </c>
      <c r="C3659" s="2" t="s">
        <v>206</v>
      </c>
      <c r="D3659" s="6">
        <v>1</v>
      </c>
      <c r="F3659" s="8">
        <v>4.76</v>
      </c>
      <c r="G3659" s="8">
        <f>E3659-F3659</f>
        <v>-4.76</v>
      </c>
      <c r="H3659" s="8">
        <f>IF(E3659&lt;&gt;0, ((E3659-F3659)/E3659)*100, 0)</f>
        <v>0</v>
      </c>
    </row>
    <row r="3660" spans="1:8" x14ac:dyDescent="0.2">
      <c r="A3660" s="2" t="s">
        <v>893</v>
      </c>
      <c r="B3660" s="2" t="s">
        <v>894</v>
      </c>
      <c r="C3660" s="2" t="s">
        <v>108</v>
      </c>
      <c r="D3660" s="6">
        <v>1</v>
      </c>
      <c r="F3660" s="8">
        <v>3.6</v>
      </c>
      <c r="G3660" s="8">
        <f>E3660-F3660</f>
        <v>-3.6</v>
      </c>
      <c r="H3660" s="8">
        <f>IF(E3660&lt;&gt;0, ((E3660-F3660)/E3660)*100, 0)</f>
        <v>0</v>
      </c>
    </row>
    <row r="3661" spans="1:8" customFormat="1" ht="15" x14ac:dyDescent="0.25">
      <c r="D3661" s="12"/>
      <c r="E3661" s="12"/>
      <c r="F3661" s="12"/>
      <c r="G3661" s="12"/>
      <c r="H3661" s="12"/>
    </row>
    <row r="3662" spans="1:8" s="4" customFormat="1" x14ac:dyDescent="0.2">
      <c r="A3662" s="3" t="s">
        <v>19</v>
      </c>
      <c r="B3662" s="3" t="s">
        <v>19</v>
      </c>
      <c r="C3662" s="3" t="s">
        <v>19</v>
      </c>
      <c r="D3662" s="5">
        <f>SUBTOTAL(9, D3654:D3661)</f>
        <v>6</v>
      </c>
      <c r="E3662" s="7">
        <f>SUBTOTAL(9, E3654:E3661)</f>
        <v>89.75</v>
      </c>
      <c r="F3662" s="7">
        <f>SUBTOTAL(9, F3654:F3661)</f>
        <v>21.43</v>
      </c>
      <c r="G3662" s="7">
        <f>SUBTOTAL(9, G3654:G3661)</f>
        <v>68.320000000000007</v>
      </c>
      <c r="H3662" s="7">
        <f>IF(E3662&lt;&gt;0, ((E3662-F3662)/E3662)*100, 0)</f>
        <v>76.122562674094695</v>
      </c>
    </row>
    <row r="3663" spans="1:8" customFormat="1" ht="15" x14ac:dyDescent="0.25">
      <c r="D3663" s="12"/>
      <c r="E3663" s="12"/>
      <c r="F3663" s="12"/>
      <c r="G3663" s="12"/>
      <c r="H3663" s="12"/>
    </row>
    <row r="3664" spans="1:8" x14ac:dyDescent="0.2">
      <c r="A3664" s="2" t="s">
        <v>895</v>
      </c>
      <c r="B3664" s="2" t="s">
        <v>896</v>
      </c>
      <c r="C3664" s="2" t="s">
        <v>19</v>
      </c>
      <c r="G3664" s="8">
        <f>E3664-F3664</f>
        <v>0</v>
      </c>
      <c r="H3664" s="8">
        <f>IF(E3664&lt;&gt;0, ((E3664-F3664)/E3664)*100, 0)</f>
        <v>0</v>
      </c>
    </row>
    <row r="3665" spans="1:8" x14ac:dyDescent="0.2">
      <c r="A3665" s="2" t="s">
        <v>895</v>
      </c>
      <c r="B3665" s="2" t="s">
        <v>896</v>
      </c>
      <c r="C3665" s="2" t="s">
        <v>19</v>
      </c>
      <c r="E3665" s="8">
        <v>-64</v>
      </c>
      <c r="G3665" s="8">
        <f>E3665-F3665</f>
        <v>-64</v>
      </c>
      <c r="H3665" s="8">
        <f>IF(E3665&lt;&gt;0, ((E3665-F3665)/E3665)*100, 0)</f>
        <v>100</v>
      </c>
    </row>
    <row r="3666" spans="1:8" x14ac:dyDescent="0.2">
      <c r="A3666" s="2" t="s">
        <v>895</v>
      </c>
      <c r="B3666" s="2" t="s">
        <v>896</v>
      </c>
      <c r="C3666" s="2" t="s">
        <v>11</v>
      </c>
      <c r="D3666" s="6">
        <v>2</v>
      </c>
      <c r="E3666" s="8">
        <v>33</v>
      </c>
      <c r="F3666" s="8">
        <v>9.2799999999999994</v>
      </c>
      <c r="G3666" s="8">
        <f>E3666-F3666</f>
        <v>23.72</v>
      </c>
      <c r="H3666" s="8">
        <f>IF(E3666&lt;&gt;0, ((E3666-F3666)/E3666)*100, 0)</f>
        <v>71.878787878787875</v>
      </c>
    </row>
    <row r="3667" spans="1:8" x14ac:dyDescent="0.2">
      <c r="A3667" s="2" t="s">
        <v>895</v>
      </c>
      <c r="B3667" s="2" t="s">
        <v>896</v>
      </c>
      <c r="C3667" s="2" t="s">
        <v>22</v>
      </c>
      <c r="D3667" s="6">
        <v>1</v>
      </c>
      <c r="E3667" s="8">
        <v>18.5</v>
      </c>
      <c r="F3667" s="8">
        <v>5.17</v>
      </c>
      <c r="G3667" s="8">
        <f>E3667-F3667</f>
        <v>13.33</v>
      </c>
      <c r="H3667" s="8">
        <f>IF(E3667&lt;&gt;0, ((E3667-F3667)/E3667)*100, 0)</f>
        <v>72.054054054054049</v>
      </c>
    </row>
    <row r="3668" spans="1:8" x14ac:dyDescent="0.2">
      <c r="A3668" s="2" t="s">
        <v>895</v>
      </c>
      <c r="B3668" s="2" t="s">
        <v>896</v>
      </c>
      <c r="C3668" s="2" t="s">
        <v>65</v>
      </c>
      <c r="D3668" s="6">
        <v>1</v>
      </c>
      <c r="E3668" s="8">
        <v>24.5</v>
      </c>
      <c r="F3668" s="8">
        <v>7.7</v>
      </c>
      <c r="G3668" s="8">
        <f>E3668-F3668</f>
        <v>16.8</v>
      </c>
      <c r="H3668" s="8">
        <f>IF(E3668&lt;&gt;0, ((E3668-F3668)/E3668)*100, 0)</f>
        <v>68.571428571428569</v>
      </c>
    </row>
    <row r="3669" spans="1:8" x14ac:dyDescent="0.2">
      <c r="A3669" s="2" t="s">
        <v>895</v>
      </c>
      <c r="B3669" s="2" t="s">
        <v>896</v>
      </c>
      <c r="C3669" s="2" t="s">
        <v>276</v>
      </c>
      <c r="D3669" s="6">
        <v>1</v>
      </c>
      <c r="E3669" s="8">
        <v>25</v>
      </c>
      <c r="F3669" s="8">
        <v>4.4000000000000004</v>
      </c>
      <c r="G3669" s="8">
        <f>E3669-F3669</f>
        <v>20.6</v>
      </c>
      <c r="H3669" s="8">
        <f>IF(E3669&lt;&gt;0, ((E3669-F3669)/E3669)*100, 0)</f>
        <v>82.4</v>
      </c>
    </row>
    <row r="3670" spans="1:8" x14ac:dyDescent="0.2">
      <c r="A3670" s="2" t="s">
        <v>895</v>
      </c>
      <c r="B3670" s="2" t="s">
        <v>896</v>
      </c>
      <c r="C3670" s="2" t="s">
        <v>66</v>
      </c>
      <c r="D3670" s="6">
        <v>1</v>
      </c>
      <c r="E3670" s="8">
        <v>6.9</v>
      </c>
      <c r="F3670" s="8">
        <v>1.87</v>
      </c>
      <c r="G3670" s="8">
        <f>E3670-F3670</f>
        <v>5.03</v>
      </c>
      <c r="H3670" s="8">
        <f>IF(E3670&lt;&gt;0, ((E3670-F3670)/E3670)*100, 0)</f>
        <v>72.898550724637673</v>
      </c>
    </row>
    <row r="3671" spans="1:8" x14ac:dyDescent="0.2">
      <c r="A3671" s="2" t="s">
        <v>895</v>
      </c>
      <c r="B3671" s="2" t="s">
        <v>896</v>
      </c>
      <c r="C3671" s="2" t="s">
        <v>28</v>
      </c>
      <c r="D3671" s="6">
        <v>1</v>
      </c>
      <c r="E3671" s="8">
        <v>30.5</v>
      </c>
      <c r="F3671" s="8">
        <v>7.48</v>
      </c>
      <c r="G3671" s="8">
        <f>E3671-F3671</f>
        <v>23.02</v>
      </c>
      <c r="H3671" s="8">
        <f>IF(E3671&lt;&gt;0, ((E3671-F3671)/E3671)*100, 0)</f>
        <v>75.47540983606558</v>
      </c>
    </row>
    <row r="3672" spans="1:8" x14ac:dyDescent="0.2">
      <c r="A3672" s="2" t="s">
        <v>895</v>
      </c>
      <c r="B3672" s="2" t="s">
        <v>896</v>
      </c>
      <c r="C3672" s="2" t="s">
        <v>39</v>
      </c>
      <c r="D3672" s="6">
        <v>1</v>
      </c>
      <c r="E3672" s="8">
        <v>9.5</v>
      </c>
      <c r="F3672" s="8">
        <v>1.65</v>
      </c>
      <c r="G3672" s="8">
        <f>E3672-F3672</f>
        <v>7.85</v>
      </c>
      <c r="H3672" s="8">
        <f>IF(E3672&lt;&gt;0, ((E3672-F3672)/E3672)*100, 0)</f>
        <v>82.631578947368425</v>
      </c>
    </row>
    <row r="3673" spans="1:8" x14ac:dyDescent="0.2">
      <c r="A3673" s="2" t="s">
        <v>895</v>
      </c>
      <c r="B3673" s="2" t="s">
        <v>896</v>
      </c>
      <c r="C3673" s="2" t="s">
        <v>323</v>
      </c>
      <c r="D3673" s="6">
        <v>1</v>
      </c>
      <c r="E3673" s="8">
        <v>10.5</v>
      </c>
      <c r="F3673" s="8">
        <v>3.58</v>
      </c>
      <c r="G3673" s="8">
        <f>E3673-F3673</f>
        <v>6.92</v>
      </c>
      <c r="H3673" s="8">
        <f>IF(E3673&lt;&gt;0, ((E3673-F3673)/E3673)*100, 0)</f>
        <v>65.904761904761898</v>
      </c>
    </row>
    <row r="3674" spans="1:8" x14ac:dyDescent="0.2">
      <c r="A3674" s="2" t="s">
        <v>895</v>
      </c>
      <c r="B3674" s="2" t="s">
        <v>896</v>
      </c>
      <c r="C3674" s="2" t="s">
        <v>354</v>
      </c>
      <c r="D3674" s="6">
        <v>1</v>
      </c>
      <c r="E3674" s="8">
        <v>16.75</v>
      </c>
      <c r="F3674" s="8">
        <v>5.88</v>
      </c>
      <c r="G3674" s="8">
        <f>E3674-F3674</f>
        <v>10.870000000000001</v>
      </c>
      <c r="H3674" s="8">
        <f>IF(E3674&lt;&gt;0, ((E3674-F3674)/E3674)*100, 0)</f>
        <v>64.895522388059717</v>
      </c>
    </row>
    <row r="3675" spans="1:8" x14ac:dyDescent="0.2">
      <c r="A3675" s="2" t="s">
        <v>895</v>
      </c>
      <c r="B3675" s="2" t="s">
        <v>896</v>
      </c>
      <c r="C3675" s="2" t="s">
        <v>146</v>
      </c>
      <c r="D3675" s="6">
        <v>1</v>
      </c>
      <c r="E3675" s="8">
        <v>24.5</v>
      </c>
      <c r="F3675" s="8">
        <v>7.01</v>
      </c>
      <c r="G3675" s="8">
        <f>E3675-F3675</f>
        <v>17.490000000000002</v>
      </c>
      <c r="H3675" s="8">
        <f>IF(E3675&lt;&gt;0, ((E3675-F3675)/E3675)*100, 0)</f>
        <v>71.387755102040828</v>
      </c>
    </row>
    <row r="3676" spans="1:8" x14ac:dyDescent="0.2">
      <c r="A3676" s="2" t="s">
        <v>895</v>
      </c>
      <c r="B3676" s="2" t="s">
        <v>896</v>
      </c>
      <c r="C3676" s="2" t="s">
        <v>17</v>
      </c>
      <c r="D3676" s="6">
        <v>1</v>
      </c>
      <c r="E3676" s="8">
        <v>29.5</v>
      </c>
      <c r="F3676" s="8">
        <v>6.93</v>
      </c>
      <c r="G3676" s="8">
        <f>E3676-F3676</f>
        <v>22.57</v>
      </c>
      <c r="H3676" s="8">
        <f>IF(E3676&lt;&gt;0, ((E3676-F3676)/E3676)*100, 0)</f>
        <v>76.508474576271198</v>
      </c>
    </row>
    <row r="3677" spans="1:8" x14ac:dyDescent="0.2">
      <c r="A3677" s="2" t="s">
        <v>895</v>
      </c>
      <c r="B3677" s="2" t="s">
        <v>896</v>
      </c>
      <c r="C3677" s="2" t="s">
        <v>147</v>
      </c>
      <c r="D3677" s="6">
        <v>1</v>
      </c>
      <c r="E3677" s="8">
        <v>15</v>
      </c>
      <c r="F3677" s="8">
        <v>3.96</v>
      </c>
      <c r="G3677" s="8">
        <f>E3677-F3677</f>
        <v>11.04</v>
      </c>
      <c r="H3677" s="8">
        <f>IF(E3677&lt;&gt;0, ((E3677-F3677)/E3677)*100, 0)</f>
        <v>73.599999999999994</v>
      </c>
    </row>
    <row r="3678" spans="1:8" x14ac:dyDescent="0.2">
      <c r="A3678" s="2" t="s">
        <v>895</v>
      </c>
      <c r="B3678" s="2" t="s">
        <v>896</v>
      </c>
      <c r="C3678" s="2" t="s">
        <v>55</v>
      </c>
      <c r="D3678" s="6">
        <v>1</v>
      </c>
      <c r="E3678" s="8">
        <v>27.5</v>
      </c>
      <c r="F3678" s="8">
        <v>5.94</v>
      </c>
      <c r="G3678" s="8">
        <f>E3678-F3678</f>
        <v>21.56</v>
      </c>
      <c r="H3678" s="8">
        <f>IF(E3678&lt;&gt;0, ((E3678-F3678)/E3678)*100, 0)</f>
        <v>78.399999999999991</v>
      </c>
    </row>
    <row r="3679" spans="1:8" x14ac:dyDescent="0.2">
      <c r="A3679" s="2" t="s">
        <v>895</v>
      </c>
      <c r="B3679" s="2" t="s">
        <v>896</v>
      </c>
      <c r="C3679" s="2" t="s">
        <v>207</v>
      </c>
      <c r="D3679" s="6">
        <v>1</v>
      </c>
      <c r="E3679" s="8">
        <v>7.5</v>
      </c>
      <c r="F3679" s="8">
        <v>1.32</v>
      </c>
      <c r="G3679" s="8">
        <f>E3679-F3679</f>
        <v>6.18</v>
      </c>
      <c r="H3679" s="8">
        <f>IF(E3679&lt;&gt;0, ((E3679-F3679)/E3679)*100, 0)</f>
        <v>82.399999999999991</v>
      </c>
    </row>
    <row r="3680" spans="1:8" x14ac:dyDescent="0.2">
      <c r="A3680" s="2" t="s">
        <v>895</v>
      </c>
      <c r="B3680" s="2" t="s">
        <v>896</v>
      </c>
      <c r="C3680" s="2" t="s">
        <v>208</v>
      </c>
      <c r="D3680" s="6">
        <v>1</v>
      </c>
      <c r="E3680" s="8">
        <v>9.5</v>
      </c>
      <c r="F3680" s="8">
        <v>1.65</v>
      </c>
      <c r="G3680" s="8">
        <f>E3680-F3680</f>
        <v>7.85</v>
      </c>
      <c r="H3680" s="8">
        <f>IF(E3680&lt;&gt;0, ((E3680-F3680)/E3680)*100, 0)</f>
        <v>82.631578947368425</v>
      </c>
    </row>
    <row r="3681" spans="1:8" x14ac:dyDescent="0.2">
      <c r="A3681" s="2" t="s">
        <v>895</v>
      </c>
      <c r="B3681" s="2" t="s">
        <v>896</v>
      </c>
      <c r="C3681" s="2" t="s">
        <v>199</v>
      </c>
      <c r="D3681" s="6">
        <v>1</v>
      </c>
      <c r="E3681" s="8">
        <v>16.5</v>
      </c>
      <c r="F3681" s="8">
        <v>2.75</v>
      </c>
      <c r="G3681" s="8">
        <f>E3681-F3681</f>
        <v>13.75</v>
      </c>
      <c r="H3681" s="8">
        <f>IF(E3681&lt;&gt;0, ((E3681-F3681)/E3681)*100, 0)</f>
        <v>83.333333333333343</v>
      </c>
    </row>
    <row r="3682" spans="1:8" x14ac:dyDescent="0.2">
      <c r="A3682" s="2" t="s">
        <v>895</v>
      </c>
      <c r="B3682" s="2" t="s">
        <v>896</v>
      </c>
      <c r="C3682" s="2" t="s">
        <v>108</v>
      </c>
      <c r="D3682" s="6">
        <v>1</v>
      </c>
      <c r="E3682" s="8">
        <v>19</v>
      </c>
      <c r="F3682" s="8">
        <v>3.6</v>
      </c>
      <c r="G3682" s="8">
        <f>E3682-F3682</f>
        <v>15.4</v>
      </c>
      <c r="H3682" s="8">
        <f>IF(E3682&lt;&gt;0, ((E3682-F3682)/E3682)*100, 0)</f>
        <v>81.05263157894737</v>
      </c>
    </row>
    <row r="3683" spans="1:8" customFormat="1" ht="15" x14ac:dyDescent="0.25">
      <c r="D3683" s="12"/>
      <c r="E3683" s="12"/>
      <c r="F3683" s="12"/>
      <c r="G3683" s="12"/>
      <c r="H3683" s="12"/>
    </row>
    <row r="3684" spans="1:8" s="4" customFormat="1" x14ac:dyDescent="0.2">
      <c r="A3684" s="3" t="s">
        <v>19</v>
      </c>
      <c r="B3684" s="3" t="s">
        <v>19</v>
      </c>
      <c r="C3684" s="3" t="s">
        <v>19</v>
      </c>
      <c r="D3684" s="5">
        <f>SUBTOTAL(9, D3664:D3683)</f>
        <v>18</v>
      </c>
      <c r="E3684" s="7">
        <f>SUBTOTAL(9, E3664:E3683)</f>
        <v>260.14999999999998</v>
      </c>
      <c r="F3684" s="7">
        <f>SUBTOTAL(9, F3664:F3683)</f>
        <v>80.169999999999987</v>
      </c>
      <c r="G3684" s="7">
        <f>SUBTOTAL(9, G3664:G3683)</f>
        <v>179.98</v>
      </c>
      <c r="H3684" s="7">
        <f>IF(E3684&lt;&gt;0, ((E3684-F3684)/E3684)*100, 0)</f>
        <v>69.18316355948491</v>
      </c>
    </row>
    <row r="3685" spans="1:8" customFormat="1" ht="15" x14ac:dyDescent="0.25">
      <c r="D3685" s="12"/>
      <c r="E3685" s="12"/>
      <c r="F3685" s="12"/>
      <c r="G3685" s="12"/>
      <c r="H3685" s="12"/>
    </row>
    <row r="3686" spans="1:8" x14ac:dyDescent="0.2">
      <c r="A3686" s="2" t="s">
        <v>897</v>
      </c>
      <c r="B3686" s="2" t="s">
        <v>898</v>
      </c>
      <c r="C3686" s="2" t="s">
        <v>66</v>
      </c>
      <c r="D3686" s="6">
        <v>3</v>
      </c>
      <c r="E3686" s="8">
        <v>20.7</v>
      </c>
      <c r="F3686" s="8">
        <v>5.61</v>
      </c>
      <c r="G3686" s="8">
        <f>E3686-F3686</f>
        <v>15.09</v>
      </c>
      <c r="H3686" s="8">
        <f>IF(E3686&lt;&gt;0, ((E3686-F3686)/E3686)*100, 0)</f>
        <v>72.898550724637673</v>
      </c>
    </row>
    <row r="3687" spans="1:8" x14ac:dyDescent="0.2">
      <c r="A3687" s="2" t="s">
        <v>897</v>
      </c>
      <c r="B3687" s="2" t="s">
        <v>898</v>
      </c>
      <c r="C3687" s="2" t="s">
        <v>37</v>
      </c>
      <c r="D3687" s="6">
        <v>1</v>
      </c>
      <c r="E3687" s="8">
        <v>27</v>
      </c>
      <c r="F3687" s="8">
        <v>7.04</v>
      </c>
      <c r="G3687" s="8">
        <f>E3687-F3687</f>
        <v>19.96</v>
      </c>
      <c r="H3687" s="8">
        <f>IF(E3687&lt;&gt;0, ((E3687-F3687)/E3687)*100, 0)</f>
        <v>73.925925925925924</v>
      </c>
    </row>
    <row r="3688" spans="1:8" x14ac:dyDescent="0.2">
      <c r="A3688" s="2" t="s">
        <v>897</v>
      </c>
      <c r="B3688" s="2" t="s">
        <v>898</v>
      </c>
      <c r="C3688" s="2" t="s">
        <v>158</v>
      </c>
      <c r="D3688" s="6">
        <v>1</v>
      </c>
      <c r="E3688" s="8">
        <v>12</v>
      </c>
      <c r="F3688" s="8">
        <v>2.2000000000000002</v>
      </c>
      <c r="G3688" s="8">
        <f>E3688-F3688</f>
        <v>9.8000000000000007</v>
      </c>
      <c r="H3688" s="8">
        <f>IF(E3688&lt;&gt;0, ((E3688-F3688)/E3688)*100, 0)</f>
        <v>81.666666666666671</v>
      </c>
    </row>
    <row r="3689" spans="1:8" x14ac:dyDescent="0.2">
      <c r="A3689" s="2" t="s">
        <v>897</v>
      </c>
      <c r="B3689" s="2" t="s">
        <v>898</v>
      </c>
      <c r="C3689" s="2" t="s">
        <v>132</v>
      </c>
      <c r="D3689" s="6">
        <v>1</v>
      </c>
      <c r="E3689" s="8">
        <v>70</v>
      </c>
      <c r="F3689" s="8">
        <v>17.25</v>
      </c>
      <c r="G3689" s="8">
        <f>E3689-F3689</f>
        <v>52.75</v>
      </c>
      <c r="H3689" s="8">
        <f>IF(E3689&lt;&gt;0, ((E3689-F3689)/E3689)*100, 0)</f>
        <v>75.357142857142861</v>
      </c>
    </row>
    <row r="3690" spans="1:8" x14ac:dyDescent="0.2">
      <c r="A3690" s="2" t="s">
        <v>897</v>
      </c>
      <c r="B3690" s="2" t="s">
        <v>898</v>
      </c>
      <c r="C3690" s="2" t="s">
        <v>111</v>
      </c>
      <c r="D3690" s="6">
        <v>2</v>
      </c>
      <c r="E3690" s="8">
        <v>16</v>
      </c>
      <c r="F3690" s="8">
        <v>3.08</v>
      </c>
      <c r="G3690" s="8">
        <f>E3690-F3690</f>
        <v>12.92</v>
      </c>
      <c r="H3690" s="8">
        <f>IF(E3690&lt;&gt;0, ((E3690-F3690)/E3690)*100, 0)</f>
        <v>80.75</v>
      </c>
    </row>
    <row r="3691" spans="1:8" customFormat="1" ht="15" x14ac:dyDescent="0.25">
      <c r="D3691" s="12"/>
      <c r="E3691" s="12"/>
      <c r="F3691" s="12"/>
      <c r="G3691" s="12"/>
      <c r="H3691" s="12"/>
    </row>
    <row r="3692" spans="1:8" s="4" customFormat="1" x14ac:dyDescent="0.2">
      <c r="A3692" s="3" t="s">
        <v>19</v>
      </c>
      <c r="B3692" s="3" t="s">
        <v>19</v>
      </c>
      <c r="C3692" s="3" t="s">
        <v>19</v>
      </c>
      <c r="D3692" s="5">
        <f>SUBTOTAL(9, D3686:D3691)</f>
        <v>8</v>
      </c>
      <c r="E3692" s="7">
        <f>SUBTOTAL(9, E3686:E3691)</f>
        <v>145.69999999999999</v>
      </c>
      <c r="F3692" s="7">
        <f>SUBTOTAL(9, F3686:F3691)</f>
        <v>35.18</v>
      </c>
      <c r="G3692" s="7">
        <f>SUBTOTAL(9, G3686:G3691)</f>
        <v>110.52</v>
      </c>
      <c r="H3692" s="7">
        <f>IF(E3692&lt;&gt;0, ((E3692-F3692)/E3692)*100, 0)</f>
        <v>75.854495538778309</v>
      </c>
    </row>
    <row r="3693" spans="1:8" customFormat="1" ht="15" x14ac:dyDescent="0.25">
      <c r="D3693" s="12"/>
      <c r="E3693" s="12"/>
      <c r="F3693" s="12"/>
      <c r="G3693" s="12"/>
      <c r="H3693" s="12"/>
    </row>
    <row r="3694" spans="1:8" x14ac:dyDescent="0.2">
      <c r="A3694" s="2" t="s">
        <v>899</v>
      </c>
      <c r="B3694" s="2" t="s">
        <v>900</v>
      </c>
      <c r="C3694" s="2" t="s">
        <v>61</v>
      </c>
      <c r="D3694" s="6">
        <v>1</v>
      </c>
      <c r="E3694" s="8">
        <v>60</v>
      </c>
      <c r="F3694" s="8">
        <v>17.239999999999998</v>
      </c>
      <c r="G3694" s="8">
        <f>E3694-F3694</f>
        <v>42.760000000000005</v>
      </c>
      <c r="H3694" s="8">
        <f>IF(E3694&lt;&gt;0, ((E3694-F3694)/E3694)*100, 0)</f>
        <v>71.26666666666668</v>
      </c>
    </row>
    <row r="3695" spans="1:8" x14ac:dyDescent="0.2">
      <c r="A3695" s="2" t="s">
        <v>899</v>
      </c>
      <c r="B3695" s="2" t="s">
        <v>900</v>
      </c>
      <c r="C3695" s="2" t="s">
        <v>29</v>
      </c>
      <c r="D3695" s="6">
        <v>1</v>
      </c>
      <c r="E3695" s="8">
        <v>10.75</v>
      </c>
      <c r="F3695" s="8">
        <v>1.65</v>
      </c>
      <c r="G3695" s="8">
        <f>E3695-F3695</f>
        <v>9.1</v>
      </c>
      <c r="H3695" s="8">
        <f>IF(E3695&lt;&gt;0, ((E3695-F3695)/E3695)*100, 0)</f>
        <v>84.651162790697683</v>
      </c>
    </row>
    <row r="3696" spans="1:8" x14ac:dyDescent="0.2">
      <c r="A3696" s="2" t="s">
        <v>899</v>
      </c>
      <c r="B3696" s="2" t="s">
        <v>900</v>
      </c>
      <c r="C3696" s="2" t="s">
        <v>79</v>
      </c>
      <c r="D3696" s="6">
        <v>1</v>
      </c>
      <c r="E3696" s="8">
        <v>10.25</v>
      </c>
      <c r="F3696" s="8">
        <v>1.6</v>
      </c>
      <c r="G3696" s="8">
        <f>E3696-F3696</f>
        <v>8.65</v>
      </c>
      <c r="H3696" s="8">
        <f>IF(E3696&lt;&gt;0, ((E3696-F3696)/E3696)*100, 0)</f>
        <v>84.390243902439039</v>
      </c>
    </row>
    <row r="3697" spans="1:8" x14ac:dyDescent="0.2">
      <c r="A3697" s="2" t="s">
        <v>899</v>
      </c>
      <c r="B3697" s="2" t="s">
        <v>900</v>
      </c>
      <c r="C3697" s="2" t="s">
        <v>43</v>
      </c>
      <c r="D3697" s="6">
        <v>1</v>
      </c>
      <c r="E3697" s="8">
        <v>8</v>
      </c>
      <c r="F3697" s="8">
        <v>1.54</v>
      </c>
      <c r="G3697" s="8">
        <f>E3697-F3697</f>
        <v>6.46</v>
      </c>
      <c r="H3697" s="8">
        <f>IF(E3697&lt;&gt;0, ((E3697-F3697)/E3697)*100, 0)</f>
        <v>80.75</v>
      </c>
    </row>
    <row r="3698" spans="1:8" x14ac:dyDescent="0.2">
      <c r="A3698" s="2" t="s">
        <v>899</v>
      </c>
      <c r="B3698" s="2" t="s">
        <v>900</v>
      </c>
      <c r="C3698" s="2" t="s">
        <v>46</v>
      </c>
      <c r="D3698" s="6">
        <v>1</v>
      </c>
      <c r="E3698" s="8">
        <v>8</v>
      </c>
      <c r="F3698" s="8">
        <v>1.54</v>
      </c>
      <c r="G3698" s="8">
        <f>E3698-F3698</f>
        <v>6.46</v>
      </c>
      <c r="H3698" s="8">
        <f>IF(E3698&lt;&gt;0, ((E3698-F3698)/E3698)*100, 0)</f>
        <v>80.75</v>
      </c>
    </row>
    <row r="3699" spans="1:8" customFormat="1" ht="15" x14ac:dyDescent="0.25">
      <c r="D3699" s="12"/>
      <c r="E3699" s="12"/>
      <c r="F3699" s="12"/>
      <c r="G3699" s="12"/>
      <c r="H3699" s="12"/>
    </row>
    <row r="3700" spans="1:8" s="4" customFormat="1" x14ac:dyDescent="0.2">
      <c r="A3700" s="3" t="s">
        <v>19</v>
      </c>
      <c r="B3700" s="3" t="s">
        <v>19</v>
      </c>
      <c r="C3700" s="3" t="s">
        <v>19</v>
      </c>
      <c r="D3700" s="5">
        <f>SUBTOTAL(9, D3694:D3699)</f>
        <v>5</v>
      </c>
      <c r="E3700" s="7">
        <f>SUBTOTAL(9, E3694:E3699)</f>
        <v>97</v>
      </c>
      <c r="F3700" s="7">
        <f>SUBTOTAL(9, F3694:F3699)</f>
        <v>23.569999999999997</v>
      </c>
      <c r="G3700" s="7">
        <f>SUBTOTAL(9, G3694:G3699)</f>
        <v>73.429999999999993</v>
      </c>
      <c r="H3700" s="7">
        <f>IF(E3700&lt;&gt;0, ((E3700-F3700)/E3700)*100, 0)</f>
        <v>75.701030927835049</v>
      </c>
    </row>
    <row r="3701" spans="1:8" customFormat="1" ht="15" x14ac:dyDescent="0.25">
      <c r="D3701" s="12"/>
      <c r="E3701" s="12"/>
      <c r="F3701" s="12"/>
      <c r="G3701" s="12"/>
      <c r="H3701" s="12"/>
    </row>
    <row r="3702" spans="1:8" x14ac:dyDescent="0.2">
      <c r="A3702" s="2" t="s">
        <v>901</v>
      </c>
      <c r="B3702" s="2" t="s">
        <v>902</v>
      </c>
      <c r="C3702" s="2" t="s">
        <v>19</v>
      </c>
      <c r="G3702" s="8">
        <f>E3702-F3702</f>
        <v>0</v>
      </c>
      <c r="H3702" s="8">
        <f>IF(E3702&lt;&gt;0, ((E3702-F3702)/E3702)*100, 0)</f>
        <v>0</v>
      </c>
    </row>
    <row r="3703" spans="1:8" x14ac:dyDescent="0.2">
      <c r="A3703" s="2" t="s">
        <v>901</v>
      </c>
      <c r="B3703" s="2" t="s">
        <v>902</v>
      </c>
      <c r="C3703" s="2" t="s">
        <v>10</v>
      </c>
      <c r="D3703" s="6">
        <v>1</v>
      </c>
      <c r="F3703" s="8">
        <v>4.13</v>
      </c>
      <c r="G3703" s="8">
        <f>E3703-F3703</f>
        <v>-4.13</v>
      </c>
      <c r="H3703" s="8">
        <f>IF(E3703&lt;&gt;0, ((E3703-F3703)/E3703)*100, 0)</f>
        <v>0</v>
      </c>
    </row>
    <row r="3704" spans="1:8" x14ac:dyDescent="0.2">
      <c r="A3704" s="2" t="s">
        <v>901</v>
      </c>
      <c r="B3704" s="2" t="s">
        <v>902</v>
      </c>
      <c r="C3704" s="2" t="s">
        <v>33</v>
      </c>
      <c r="D3704" s="6">
        <v>1</v>
      </c>
      <c r="F3704" s="8">
        <v>7.15</v>
      </c>
      <c r="G3704" s="8">
        <f>E3704-F3704</f>
        <v>-7.15</v>
      </c>
      <c r="H3704" s="8">
        <f>IF(E3704&lt;&gt;0, ((E3704-F3704)/E3704)*100, 0)</f>
        <v>0</v>
      </c>
    </row>
    <row r="3705" spans="1:8" x14ac:dyDescent="0.2">
      <c r="A3705" s="2" t="s">
        <v>901</v>
      </c>
      <c r="B3705" s="2" t="s">
        <v>902</v>
      </c>
      <c r="C3705" s="2" t="s">
        <v>92</v>
      </c>
      <c r="D3705" s="6">
        <v>1</v>
      </c>
      <c r="F3705" s="8">
        <v>1.4</v>
      </c>
      <c r="G3705" s="8">
        <f>E3705-F3705</f>
        <v>-1.4</v>
      </c>
      <c r="H3705" s="8">
        <f>IF(E3705&lt;&gt;0, ((E3705-F3705)/E3705)*100, 0)</f>
        <v>0</v>
      </c>
    </row>
    <row r="3706" spans="1:8" x14ac:dyDescent="0.2">
      <c r="A3706" s="2" t="s">
        <v>901</v>
      </c>
      <c r="B3706" s="2" t="s">
        <v>902</v>
      </c>
      <c r="C3706" s="2" t="s">
        <v>143</v>
      </c>
      <c r="D3706" s="6">
        <v>1</v>
      </c>
      <c r="F3706" s="8">
        <v>1.8</v>
      </c>
      <c r="G3706" s="8">
        <f>E3706-F3706</f>
        <v>-1.8</v>
      </c>
      <c r="H3706" s="8">
        <f>IF(E3706&lt;&gt;0, ((E3706-F3706)/E3706)*100, 0)</f>
        <v>0</v>
      </c>
    </row>
    <row r="3707" spans="1:8" x14ac:dyDescent="0.2">
      <c r="A3707" s="2" t="s">
        <v>901</v>
      </c>
      <c r="B3707" s="2" t="s">
        <v>902</v>
      </c>
      <c r="C3707" s="2" t="s">
        <v>13</v>
      </c>
      <c r="D3707" s="6">
        <v>1</v>
      </c>
      <c r="F3707" s="8">
        <v>0.33</v>
      </c>
      <c r="G3707" s="8">
        <f>E3707-F3707</f>
        <v>-0.33</v>
      </c>
      <c r="H3707" s="8">
        <f>IF(E3707&lt;&gt;0, ((E3707-F3707)/E3707)*100, 0)</f>
        <v>0</v>
      </c>
    </row>
    <row r="3708" spans="1:8" x14ac:dyDescent="0.2">
      <c r="A3708" s="2" t="s">
        <v>901</v>
      </c>
      <c r="B3708" s="2" t="s">
        <v>902</v>
      </c>
      <c r="C3708" s="2" t="s">
        <v>22</v>
      </c>
      <c r="D3708" s="6">
        <v>1</v>
      </c>
      <c r="F3708" s="8">
        <v>5.17</v>
      </c>
      <c r="G3708" s="8">
        <f>E3708-F3708</f>
        <v>-5.17</v>
      </c>
      <c r="H3708" s="8">
        <f>IF(E3708&lt;&gt;0, ((E3708-F3708)/E3708)*100, 0)</f>
        <v>0</v>
      </c>
    </row>
    <row r="3709" spans="1:8" x14ac:dyDescent="0.2">
      <c r="A3709" s="2" t="s">
        <v>901</v>
      </c>
      <c r="B3709" s="2" t="s">
        <v>902</v>
      </c>
      <c r="C3709" s="2" t="s">
        <v>66</v>
      </c>
      <c r="D3709" s="6">
        <v>1</v>
      </c>
      <c r="F3709" s="8">
        <v>1.87</v>
      </c>
      <c r="G3709" s="8">
        <f>E3709-F3709</f>
        <v>-1.87</v>
      </c>
      <c r="H3709" s="8">
        <f>IF(E3709&lt;&gt;0, ((E3709-F3709)/E3709)*100, 0)</f>
        <v>0</v>
      </c>
    </row>
    <row r="3710" spans="1:8" x14ac:dyDescent="0.2">
      <c r="A3710" s="2" t="s">
        <v>901</v>
      </c>
      <c r="B3710" s="2" t="s">
        <v>902</v>
      </c>
      <c r="C3710" s="2" t="s">
        <v>139</v>
      </c>
      <c r="D3710" s="6">
        <v>1</v>
      </c>
      <c r="E3710" s="8">
        <v>17.5</v>
      </c>
      <c r="F3710" s="8">
        <v>6.66</v>
      </c>
      <c r="G3710" s="8">
        <f>E3710-F3710</f>
        <v>10.84</v>
      </c>
      <c r="H3710" s="8">
        <f>IF(E3710&lt;&gt;0, ((E3710-F3710)/E3710)*100, 0)</f>
        <v>61.942857142857143</v>
      </c>
    </row>
    <row r="3711" spans="1:8" x14ac:dyDescent="0.2">
      <c r="A3711" s="2" t="s">
        <v>901</v>
      </c>
      <c r="B3711" s="2" t="s">
        <v>902</v>
      </c>
      <c r="C3711" s="2" t="s">
        <v>105</v>
      </c>
      <c r="D3711" s="6">
        <v>1</v>
      </c>
      <c r="F3711" s="8">
        <v>5.31</v>
      </c>
      <c r="G3711" s="8">
        <f>E3711-F3711</f>
        <v>-5.31</v>
      </c>
      <c r="H3711" s="8">
        <f>IF(E3711&lt;&gt;0, ((E3711-F3711)/E3711)*100, 0)</f>
        <v>0</v>
      </c>
    </row>
    <row r="3712" spans="1:8" x14ac:dyDescent="0.2">
      <c r="A3712" s="2" t="s">
        <v>901</v>
      </c>
      <c r="B3712" s="2" t="s">
        <v>902</v>
      </c>
      <c r="C3712" s="2" t="s">
        <v>371</v>
      </c>
      <c r="D3712" s="6">
        <v>1</v>
      </c>
      <c r="E3712" s="8">
        <v>35.75</v>
      </c>
      <c r="F3712" s="8">
        <v>8.5299999999999994</v>
      </c>
      <c r="G3712" s="8">
        <f>E3712-F3712</f>
        <v>27.22</v>
      </c>
      <c r="H3712" s="8">
        <f>IF(E3712&lt;&gt;0, ((E3712-F3712)/E3712)*100, 0)</f>
        <v>76.139860139860133</v>
      </c>
    </row>
    <row r="3713" spans="1:8" x14ac:dyDescent="0.2">
      <c r="A3713" s="2" t="s">
        <v>901</v>
      </c>
      <c r="B3713" s="2" t="s">
        <v>902</v>
      </c>
      <c r="C3713" s="2" t="s">
        <v>310</v>
      </c>
      <c r="D3713" s="6">
        <v>1</v>
      </c>
      <c r="E3713" s="8">
        <v>10.5</v>
      </c>
      <c r="F3713" s="8">
        <v>3.8</v>
      </c>
      <c r="G3713" s="8">
        <f>E3713-F3713</f>
        <v>6.7</v>
      </c>
      <c r="H3713" s="8">
        <f>IF(E3713&lt;&gt;0, ((E3713-F3713)/E3713)*100, 0)</f>
        <v>63.809523809523817</v>
      </c>
    </row>
    <row r="3714" spans="1:8" x14ac:dyDescent="0.2">
      <c r="A3714" s="2" t="s">
        <v>901</v>
      </c>
      <c r="B3714" s="2" t="s">
        <v>902</v>
      </c>
      <c r="C3714" s="2" t="s">
        <v>217</v>
      </c>
      <c r="D3714" s="6">
        <v>1</v>
      </c>
      <c r="F3714" s="8">
        <v>4.87</v>
      </c>
      <c r="G3714" s="8">
        <f>E3714-F3714</f>
        <v>-4.87</v>
      </c>
      <c r="H3714" s="8">
        <f>IF(E3714&lt;&gt;0, ((E3714-F3714)/E3714)*100, 0)</f>
        <v>0</v>
      </c>
    </row>
    <row r="3715" spans="1:8" x14ac:dyDescent="0.2">
      <c r="A3715" s="2" t="s">
        <v>901</v>
      </c>
      <c r="B3715" s="2" t="s">
        <v>902</v>
      </c>
      <c r="C3715" s="2" t="s">
        <v>17</v>
      </c>
      <c r="D3715" s="6">
        <v>2</v>
      </c>
      <c r="E3715" s="8">
        <v>29.5</v>
      </c>
      <c r="F3715" s="8">
        <v>13.86</v>
      </c>
      <c r="G3715" s="8">
        <f>E3715-F3715</f>
        <v>15.64</v>
      </c>
      <c r="H3715" s="8">
        <f>IF(E3715&lt;&gt;0, ((E3715-F3715)/E3715)*100, 0)</f>
        <v>53.016949152542367</v>
      </c>
    </row>
    <row r="3716" spans="1:8" x14ac:dyDescent="0.2">
      <c r="A3716" s="2" t="s">
        <v>901</v>
      </c>
      <c r="B3716" s="2" t="s">
        <v>902</v>
      </c>
      <c r="C3716" s="2" t="s">
        <v>61</v>
      </c>
      <c r="D3716" s="6">
        <v>1</v>
      </c>
      <c r="E3716" s="8">
        <v>60</v>
      </c>
      <c r="F3716" s="8">
        <v>17.23</v>
      </c>
      <c r="G3716" s="8">
        <f>E3716-F3716</f>
        <v>42.769999999999996</v>
      </c>
      <c r="H3716" s="8">
        <f>IF(E3716&lt;&gt;0, ((E3716-F3716)/E3716)*100, 0)</f>
        <v>71.283333333333331</v>
      </c>
    </row>
    <row r="3717" spans="1:8" x14ac:dyDescent="0.2">
      <c r="A3717" s="2" t="s">
        <v>901</v>
      </c>
      <c r="B3717" s="2" t="s">
        <v>902</v>
      </c>
      <c r="C3717" s="2" t="s">
        <v>467</v>
      </c>
      <c r="D3717" s="6">
        <v>1</v>
      </c>
      <c r="E3717" s="8">
        <v>250</v>
      </c>
      <c r="G3717" s="8">
        <f>E3717-F3717</f>
        <v>250</v>
      </c>
      <c r="H3717" s="8">
        <f>IF(E3717&lt;&gt;0, ((E3717-F3717)/E3717)*100, 0)</f>
        <v>100</v>
      </c>
    </row>
    <row r="3718" spans="1:8" x14ac:dyDescent="0.2">
      <c r="A3718" s="2" t="s">
        <v>901</v>
      </c>
      <c r="B3718" s="2" t="s">
        <v>902</v>
      </c>
      <c r="C3718" s="2" t="s">
        <v>147</v>
      </c>
      <c r="D3718" s="6">
        <v>1</v>
      </c>
      <c r="E3718" s="8">
        <v>15</v>
      </c>
      <c r="F3718" s="8">
        <v>3.96</v>
      </c>
      <c r="G3718" s="8">
        <f>E3718-F3718</f>
        <v>11.04</v>
      </c>
      <c r="H3718" s="8">
        <f>IF(E3718&lt;&gt;0, ((E3718-F3718)/E3718)*100, 0)</f>
        <v>73.599999999999994</v>
      </c>
    </row>
    <row r="3719" spans="1:8" x14ac:dyDescent="0.2">
      <c r="A3719" s="2" t="s">
        <v>901</v>
      </c>
      <c r="B3719" s="2" t="s">
        <v>902</v>
      </c>
      <c r="C3719" s="2" t="s">
        <v>40</v>
      </c>
      <c r="D3719" s="6">
        <v>1</v>
      </c>
      <c r="E3719" s="8">
        <v>38.25</v>
      </c>
      <c r="F3719" s="8">
        <v>7.7</v>
      </c>
      <c r="G3719" s="8">
        <f>E3719-F3719</f>
        <v>30.55</v>
      </c>
      <c r="H3719" s="8">
        <f>IF(E3719&lt;&gt;0, ((E3719-F3719)/E3719)*100, 0)</f>
        <v>79.869281045751634</v>
      </c>
    </row>
    <row r="3720" spans="1:8" x14ac:dyDescent="0.2">
      <c r="A3720" s="2" t="s">
        <v>901</v>
      </c>
      <c r="B3720" s="2" t="s">
        <v>902</v>
      </c>
      <c r="C3720" s="2" t="s">
        <v>171</v>
      </c>
      <c r="D3720" s="6">
        <v>2</v>
      </c>
      <c r="F3720" s="8">
        <v>9.8000000000000007</v>
      </c>
      <c r="G3720" s="8">
        <f>E3720-F3720</f>
        <v>-9.8000000000000007</v>
      </c>
      <c r="H3720" s="8">
        <f>IF(E3720&lt;&gt;0, ((E3720-F3720)/E3720)*100, 0)</f>
        <v>0</v>
      </c>
    </row>
    <row r="3721" spans="1:8" x14ac:dyDescent="0.2">
      <c r="A3721" s="2" t="s">
        <v>901</v>
      </c>
      <c r="B3721" s="2" t="s">
        <v>902</v>
      </c>
      <c r="C3721" s="2" t="s">
        <v>108</v>
      </c>
      <c r="D3721" s="6">
        <v>1</v>
      </c>
      <c r="F3721" s="8">
        <v>3.6</v>
      </c>
      <c r="G3721" s="8">
        <f>E3721-F3721</f>
        <v>-3.6</v>
      </c>
      <c r="H3721" s="8">
        <f>IF(E3721&lt;&gt;0, ((E3721-F3721)/E3721)*100, 0)</f>
        <v>0</v>
      </c>
    </row>
    <row r="3722" spans="1:8" x14ac:dyDescent="0.2">
      <c r="A3722" s="2" t="s">
        <v>901</v>
      </c>
      <c r="B3722" s="2" t="s">
        <v>902</v>
      </c>
      <c r="C3722" s="2" t="s">
        <v>18</v>
      </c>
      <c r="D3722" s="6">
        <v>1</v>
      </c>
      <c r="F3722" s="8">
        <v>1.65</v>
      </c>
      <c r="G3722" s="8">
        <f>E3722-F3722</f>
        <v>-1.65</v>
      </c>
      <c r="H3722" s="8">
        <f>IF(E3722&lt;&gt;0, ((E3722-F3722)/E3722)*100, 0)</f>
        <v>0</v>
      </c>
    </row>
    <row r="3723" spans="1:8" x14ac:dyDescent="0.2">
      <c r="A3723" s="2" t="s">
        <v>901</v>
      </c>
      <c r="B3723" s="2" t="s">
        <v>902</v>
      </c>
      <c r="C3723" s="2" t="s">
        <v>113</v>
      </c>
      <c r="D3723" s="6">
        <v>1</v>
      </c>
      <c r="F3723" s="8">
        <v>1.96</v>
      </c>
      <c r="G3723" s="8">
        <f>E3723-F3723</f>
        <v>-1.96</v>
      </c>
      <c r="H3723" s="8">
        <f>IF(E3723&lt;&gt;0, ((E3723-F3723)/E3723)*100, 0)</f>
        <v>0</v>
      </c>
    </row>
    <row r="3724" spans="1:8" customFormat="1" ht="15" x14ac:dyDescent="0.25">
      <c r="D3724" s="12"/>
      <c r="E3724" s="12"/>
      <c r="F3724" s="12"/>
      <c r="G3724" s="12"/>
      <c r="H3724" s="12"/>
    </row>
    <row r="3725" spans="1:8" s="4" customFormat="1" x14ac:dyDescent="0.2">
      <c r="A3725" s="3" t="s">
        <v>19</v>
      </c>
      <c r="B3725" s="3" t="s">
        <v>19</v>
      </c>
      <c r="C3725" s="3" t="s">
        <v>19</v>
      </c>
      <c r="D3725" s="5">
        <f>SUBTOTAL(9, D3702:D3724)</f>
        <v>23</v>
      </c>
      <c r="E3725" s="7">
        <f>SUBTOTAL(9, E3702:E3724)</f>
        <v>456.5</v>
      </c>
      <c r="F3725" s="7">
        <f>SUBTOTAL(9, F3702:F3724)</f>
        <v>110.77999999999999</v>
      </c>
      <c r="G3725" s="7">
        <f>SUBTOTAL(9, G3702:G3724)</f>
        <v>345.72</v>
      </c>
      <c r="H3725" s="7">
        <f>IF(E3725&lt;&gt;0, ((E3725-F3725)/E3725)*100, 0)</f>
        <v>75.732749178532316</v>
      </c>
    </row>
    <row r="3726" spans="1:8" customFormat="1" ht="15" x14ac:dyDescent="0.25">
      <c r="D3726" s="12"/>
      <c r="E3726" s="12"/>
      <c r="F3726" s="12"/>
      <c r="G3726" s="12"/>
      <c r="H3726" s="12"/>
    </row>
    <row r="3727" spans="1:8" x14ac:dyDescent="0.2">
      <c r="A3727" s="2" t="s">
        <v>903</v>
      </c>
      <c r="B3727" s="2" t="s">
        <v>904</v>
      </c>
      <c r="C3727" s="2" t="s">
        <v>34</v>
      </c>
      <c r="D3727" s="6">
        <v>2</v>
      </c>
      <c r="E3727" s="8">
        <v>40</v>
      </c>
      <c r="F3727" s="8">
        <v>9.02</v>
      </c>
      <c r="G3727" s="8">
        <f>E3727-F3727</f>
        <v>30.98</v>
      </c>
      <c r="H3727" s="8">
        <f>IF(E3727&lt;&gt;0, ((E3727-F3727)/E3727)*100, 0)</f>
        <v>77.45</v>
      </c>
    </row>
    <row r="3728" spans="1:8" x14ac:dyDescent="0.2">
      <c r="A3728" s="2" t="s">
        <v>903</v>
      </c>
      <c r="B3728" s="2" t="s">
        <v>904</v>
      </c>
      <c r="C3728" s="2" t="s">
        <v>276</v>
      </c>
      <c r="D3728" s="6">
        <v>2</v>
      </c>
      <c r="E3728" s="8">
        <v>50</v>
      </c>
      <c r="F3728" s="8">
        <v>8.8000000000000007</v>
      </c>
      <c r="G3728" s="8">
        <f>E3728-F3728</f>
        <v>41.2</v>
      </c>
      <c r="H3728" s="8">
        <f>IF(E3728&lt;&gt;0, ((E3728-F3728)/E3728)*100, 0)</f>
        <v>82.4</v>
      </c>
    </row>
    <row r="3729" spans="1:8" x14ac:dyDescent="0.2">
      <c r="A3729" s="2" t="s">
        <v>903</v>
      </c>
      <c r="B3729" s="2" t="s">
        <v>904</v>
      </c>
      <c r="C3729" s="2" t="s">
        <v>66</v>
      </c>
      <c r="D3729" s="6">
        <v>4</v>
      </c>
      <c r="E3729" s="8">
        <v>27.6</v>
      </c>
      <c r="F3729" s="8">
        <v>7.48</v>
      </c>
      <c r="G3729" s="8">
        <f>E3729-F3729</f>
        <v>20.12</v>
      </c>
      <c r="H3729" s="8">
        <f>IF(E3729&lt;&gt;0, ((E3729-F3729)/E3729)*100, 0)</f>
        <v>72.898550724637673</v>
      </c>
    </row>
    <row r="3730" spans="1:8" x14ac:dyDescent="0.2">
      <c r="A3730" s="2" t="s">
        <v>903</v>
      </c>
      <c r="B3730" s="2" t="s">
        <v>904</v>
      </c>
      <c r="C3730" s="2" t="s">
        <v>411</v>
      </c>
      <c r="D3730" s="6">
        <v>1</v>
      </c>
      <c r="E3730" s="8">
        <v>22</v>
      </c>
      <c r="F3730" s="8">
        <v>9.35</v>
      </c>
      <c r="G3730" s="8">
        <f>E3730-F3730</f>
        <v>12.65</v>
      </c>
      <c r="H3730" s="8">
        <f>IF(E3730&lt;&gt;0, ((E3730-F3730)/E3730)*100, 0)</f>
        <v>57.500000000000007</v>
      </c>
    </row>
    <row r="3731" spans="1:8" customFormat="1" ht="15" x14ac:dyDescent="0.25">
      <c r="D3731" s="12"/>
      <c r="E3731" s="12"/>
      <c r="F3731" s="12"/>
      <c r="G3731" s="12"/>
      <c r="H3731" s="12"/>
    </row>
    <row r="3732" spans="1:8" s="4" customFormat="1" x14ac:dyDescent="0.2">
      <c r="A3732" s="3" t="s">
        <v>19</v>
      </c>
      <c r="B3732" s="3" t="s">
        <v>19</v>
      </c>
      <c r="C3732" s="3" t="s">
        <v>19</v>
      </c>
      <c r="D3732" s="5">
        <f>SUBTOTAL(9, D3727:D3731)</f>
        <v>9</v>
      </c>
      <c r="E3732" s="7">
        <f>SUBTOTAL(9, E3727:E3731)</f>
        <v>139.6</v>
      </c>
      <c r="F3732" s="7">
        <f>SUBTOTAL(9, F3727:F3731)</f>
        <v>34.65</v>
      </c>
      <c r="G3732" s="7">
        <f>SUBTOTAL(9, G3727:G3731)</f>
        <v>104.95000000000002</v>
      </c>
      <c r="H3732" s="7">
        <f>IF(E3732&lt;&gt;0, ((E3732-F3732)/E3732)*100, 0)</f>
        <v>75.179083094555864</v>
      </c>
    </row>
    <row r="3733" spans="1:8" customFormat="1" ht="15" x14ac:dyDescent="0.25">
      <c r="D3733" s="12"/>
      <c r="E3733" s="12"/>
      <c r="F3733" s="12"/>
      <c r="G3733" s="12"/>
      <c r="H3733" s="12"/>
    </row>
    <row r="3734" spans="1:8" x14ac:dyDescent="0.2">
      <c r="A3734" s="2" t="s">
        <v>905</v>
      </c>
      <c r="B3734" s="2" t="s">
        <v>906</v>
      </c>
      <c r="C3734" s="2" t="s">
        <v>19</v>
      </c>
      <c r="G3734" s="8">
        <f>E3734-F3734</f>
        <v>0</v>
      </c>
      <c r="H3734" s="8">
        <f>IF(E3734&lt;&gt;0, ((E3734-F3734)/E3734)*100, 0)</f>
        <v>0</v>
      </c>
    </row>
    <row r="3735" spans="1:8" x14ac:dyDescent="0.2">
      <c r="A3735" s="2" t="s">
        <v>905</v>
      </c>
      <c r="B3735" s="2" t="s">
        <v>906</v>
      </c>
      <c r="C3735" s="2" t="s">
        <v>19</v>
      </c>
      <c r="E3735" s="8">
        <v>-116.97</v>
      </c>
      <c r="G3735" s="8">
        <f>E3735-F3735</f>
        <v>-116.97</v>
      </c>
      <c r="H3735" s="8">
        <f>IF(E3735&lt;&gt;0, ((E3735-F3735)/E3735)*100, 0)</f>
        <v>100</v>
      </c>
    </row>
    <row r="3736" spans="1:8" x14ac:dyDescent="0.2">
      <c r="A3736" s="2" t="s">
        <v>905</v>
      </c>
      <c r="B3736" s="2" t="s">
        <v>906</v>
      </c>
      <c r="C3736" s="2" t="s">
        <v>273</v>
      </c>
      <c r="D3736" s="6">
        <v>1</v>
      </c>
      <c r="E3736" s="8">
        <v>18.5</v>
      </c>
      <c r="F3736" s="8">
        <v>4.26</v>
      </c>
      <c r="G3736" s="8">
        <f>E3736-F3736</f>
        <v>14.24</v>
      </c>
      <c r="H3736" s="8">
        <f>IF(E3736&lt;&gt;0, ((E3736-F3736)/E3736)*100, 0)</f>
        <v>76.972972972972968</v>
      </c>
    </row>
    <row r="3737" spans="1:8" x14ac:dyDescent="0.2">
      <c r="A3737" s="2" t="s">
        <v>905</v>
      </c>
      <c r="B3737" s="2" t="s">
        <v>906</v>
      </c>
      <c r="C3737" s="2" t="s">
        <v>52</v>
      </c>
      <c r="D3737" s="6">
        <v>2</v>
      </c>
      <c r="E3737" s="8">
        <v>7</v>
      </c>
      <c r="F3737" s="8">
        <v>0.66</v>
      </c>
      <c r="G3737" s="8">
        <f>E3737-F3737</f>
        <v>6.34</v>
      </c>
      <c r="H3737" s="8">
        <f>IF(E3737&lt;&gt;0, ((E3737-F3737)/E3737)*100, 0)</f>
        <v>90.571428571428569</v>
      </c>
    </row>
    <row r="3738" spans="1:8" x14ac:dyDescent="0.2">
      <c r="A3738" s="2" t="s">
        <v>905</v>
      </c>
      <c r="B3738" s="2" t="s">
        <v>906</v>
      </c>
      <c r="C3738" s="2" t="s">
        <v>13</v>
      </c>
      <c r="D3738" s="6">
        <v>2</v>
      </c>
      <c r="E3738" s="8">
        <v>7</v>
      </c>
      <c r="F3738" s="8">
        <v>0.66</v>
      </c>
      <c r="G3738" s="8">
        <f>E3738-F3738</f>
        <v>6.34</v>
      </c>
      <c r="H3738" s="8">
        <f>IF(E3738&lt;&gt;0, ((E3738-F3738)/E3738)*100, 0)</f>
        <v>90.571428571428569</v>
      </c>
    </row>
    <row r="3739" spans="1:8" x14ac:dyDescent="0.2">
      <c r="A3739" s="2" t="s">
        <v>905</v>
      </c>
      <c r="B3739" s="2" t="s">
        <v>906</v>
      </c>
      <c r="C3739" s="2" t="s">
        <v>22</v>
      </c>
      <c r="D3739" s="6">
        <v>1</v>
      </c>
      <c r="E3739" s="8">
        <v>18.5</v>
      </c>
      <c r="F3739" s="8">
        <v>5.17</v>
      </c>
      <c r="G3739" s="8">
        <f>E3739-F3739</f>
        <v>13.33</v>
      </c>
      <c r="H3739" s="8">
        <f>IF(E3739&lt;&gt;0, ((E3739-F3739)/E3739)*100, 0)</f>
        <v>72.054054054054049</v>
      </c>
    </row>
    <row r="3740" spans="1:8" x14ac:dyDescent="0.2">
      <c r="A3740" s="2" t="s">
        <v>905</v>
      </c>
      <c r="B3740" s="2" t="s">
        <v>906</v>
      </c>
      <c r="C3740" s="2" t="s">
        <v>276</v>
      </c>
      <c r="D3740" s="6">
        <v>1</v>
      </c>
      <c r="E3740" s="8">
        <v>25</v>
      </c>
      <c r="F3740" s="8">
        <v>4.4000000000000004</v>
      </c>
      <c r="G3740" s="8">
        <f>E3740-F3740</f>
        <v>20.6</v>
      </c>
      <c r="H3740" s="8">
        <f>IF(E3740&lt;&gt;0, ((E3740-F3740)/E3740)*100, 0)</f>
        <v>82.4</v>
      </c>
    </row>
    <row r="3741" spans="1:8" x14ac:dyDescent="0.2">
      <c r="A3741" s="2" t="s">
        <v>905</v>
      </c>
      <c r="B3741" s="2" t="s">
        <v>906</v>
      </c>
      <c r="C3741" s="2" t="s">
        <v>54</v>
      </c>
      <c r="D3741" s="6">
        <v>1</v>
      </c>
      <c r="E3741" s="8">
        <v>3.75</v>
      </c>
      <c r="F3741" s="8">
        <v>0.84</v>
      </c>
      <c r="G3741" s="8">
        <f>E3741-F3741</f>
        <v>2.91</v>
      </c>
      <c r="H3741" s="8">
        <f>IF(E3741&lt;&gt;0, ((E3741-F3741)/E3741)*100, 0)</f>
        <v>77.600000000000009</v>
      </c>
    </row>
    <row r="3742" spans="1:8" x14ac:dyDescent="0.2">
      <c r="A3742" s="2" t="s">
        <v>905</v>
      </c>
      <c r="B3742" s="2" t="s">
        <v>906</v>
      </c>
      <c r="C3742" s="2" t="s">
        <v>66</v>
      </c>
      <c r="D3742" s="6">
        <v>1</v>
      </c>
      <c r="E3742" s="8">
        <v>6.9</v>
      </c>
      <c r="F3742" s="8">
        <v>1.87</v>
      </c>
      <c r="G3742" s="8">
        <f>E3742-F3742</f>
        <v>5.03</v>
      </c>
      <c r="H3742" s="8">
        <f>IF(E3742&lt;&gt;0, ((E3742-F3742)/E3742)*100, 0)</f>
        <v>72.898550724637673</v>
      </c>
    </row>
    <row r="3743" spans="1:8" x14ac:dyDescent="0.2">
      <c r="A3743" s="2" t="s">
        <v>905</v>
      </c>
      <c r="B3743" s="2" t="s">
        <v>906</v>
      </c>
      <c r="C3743" s="2" t="s">
        <v>279</v>
      </c>
      <c r="D3743" s="6">
        <v>1</v>
      </c>
      <c r="E3743" s="8">
        <v>22.5</v>
      </c>
      <c r="F3743" s="8">
        <v>5.35</v>
      </c>
      <c r="G3743" s="8">
        <f>E3743-F3743</f>
        <v>17.149999999999999</v>
      </c>
      <c r="H3743" s="8">
        <f>IF(E3743&lt;&gt;0, ((E3743-F3743)/E3743)*100, 0)</f>
        <v>76.222222222222214</v>
      </c>
    </row>
    <row r="3744" spans="1:8" x14ac:dyDescent="0.2">
      <c r="A3744" s="2" t="s">
        <v>905</v>
      </c>
      <c r="B3744" s="2" t="s">
        <v>906</v>
      </c>
      <c r="C3744" s="2" t="s">
        <v>103</v>
      </c>
      <c r="D3744" s="6">
        <v>1</v>
      </c>
      <c r="E3744" s="8">
        <v>13.5</v>
      </c>
      <c r="F3744" s="8">
        <v>3.85</v>
      </c>
      <c r="G3744" s="8">
        <f>E3744-F3744</f>
        <v>9.65</v>
      </c>
      <c r="H3744" s="8">
        <f>IF(E3744&lt;&gt;0, ((E3744-F3744)/E3744)*100, 0)</f>
        <v>71.481481481481481</v>
      </c>
    </row>
    <row r="3745" spans="1:8" x14ac:dyDescent="0.2">
      <c r="A3745" s="2" t="s">
        <v>905</v>
      </c>
      <c r="B3745" s="2" t="s">
        <v>906</v>
      </c>
      <c r="C3745" s="2" t="s">
        <v>158</v>
      </c>
      <c r="D3745" s="6">
        <v>1</v>
      </c>
      <c r="E3745" s="8">
        <v>12</v>
      </c>
      <c r="F3745" s="8">
        <v>2.2000000000000002</v>
      </c>
      <c r="G3745" s="8">
        <f>E3745-F3745</f>
        <v>9.8000000000000007</v>
      </c>
      <c r="H3745" s="8">
        <f>IF(E3745&lt;&gt;0, ((E3745-F3745)/E3745)*100, 0)</f>
        <v>81.666666666666671</v>
      </c>
    </row>
    <row r="3746" spans="1:8" x14ac:dyDescent="0.2">
      <c r="A3746" s="2" t="s">
        <v>905</v>
      </c>
      <c r="B3746" s="2" t="s">
        <v>906</v>
      </c>
      <c r="C3746" s="2" t="s">
        <v>61</v>
      </c>
      <c r="D3746" s="6">
        <v>1</v>
      </c>
      <c r="E3746" s="8">
        <v>60</v>
      </c>
      <c r="F3746" s="8">
        <v>17.23</v>
      </c>
      <c r="G3746" s="8">
        <f>E3746-F3746</f>
        <v>42.769999999999996</v>
      </c>
      <c r="H3746" s="8">
        <f>IF(E3746&lt;&gt;0, ((E3746-F3746)/E3746)*100, 0)</f>
        <v>71.283333333333331</v>
      </c>
    </row>
    <row r="3747" spans="1:8" x14ac:dyDescent="0.2">
      <c r="A3747" s="2" t="s">
        <v>905</v>
      </c>
      <c r="B3747" s="2" t="s">
        <v>906</v>
      </c>
      <c r="C3747" s="2" t="s">
        <v>132</v>
      </c>
      <c r="D3747" s="6">
        <v>1</v>
      </c>
      <c r="E3747" s="8">
        <v>70</v>
      </c>
      <c r="F3747" s="8">
        <v>17.25</v>
      </c>
      <c r="G3747" s="8">
        <f>E3747-F3747</f>
        <v>52.75</v>
      </c>
      <c r="H3747" s="8">
        <f>IF(E3747&lt;&gt;0, ((E3747-F3747)/E3747)*100, 0)</f>
        <v>75.357142857142861</v>
      </c>
    </row>
    <row r="3748" spans="1:8" x14ac:dyDescent="0.2">
      <c r="A3748" s="2" t="s">
        <v>905</v>
      </c>
      <c r="B3748" s="2" t="s">
        <v>906</v>
      </c>
      <c r="C3748" s="2" t="s">
        <v>55</v>
      </c>
      <c r="D3748" s="6">
        <v>1</v>
      </c>
      <c r="E3748" s="8">
        <v>27.5</v>
      </c>
      <c r="F3748" s="8">
        <v>5.94</v>
      </c>
      <c r="G3748" s="8">
        <f>E3748-F3748</f>
        <v>21.56</v>
      </c>
      <c r="H3748" s="8">
        <f>IF(E3748&lt;&gt;0, ((E3748-F3748)/E3748)*100, 0)</f>
        <v>78.399999999999991</v>
      </c>
    </row>
    <row r="3749" spans="1:8" x14ac:dyDescent="0.2">
      <c r="A3749" s="2" t="s">
        <v>905</v>
      </c>
      <c r="B3749" s="2" t="s">
        <v>906</v>
      </c>
      <c r="C3749" s="2" t="s">
        <v>108</v>
      </c>
      <c r="D3749" s="6">
        <v>1</v>
      </c>
      <c r="E3749" s="8">
        <v>19</v>
      </c>
      <c r="F3749" s="8">
        <v>3.6</v>
      </c>
      <c r="G3749" s="8">
        <f>E3749-F3749</f>
        <v>15.4</v>
      </c>
      <c r="H3749" s="8">
        <f>IF(E3749&lt;&gt;0, ((E3749-F3749)/E3749)*100, 0)</f>
        <v>81.05263157894737</v>
      </c>
    </row>
    <row r="3750" spans="1:8" x14ac:dyDescent="0.2">
      <c r="A3750" s="2" t="s">
        <v>905</v>
      </c>
      <c r="B3750" s="2" t="s">
        <v>906</v>
      </c>
      <c r="C3750" s="2" t="s">
        <v>111</v>
      </c>
      <c r="D3750" s="6">
        <v>1</v>
      </c>
      <c r="E3750" s="8">
        <v>8</v>
      </c>
      <c r="F3750" s="8">
        <v>1.54</v>
      </c>
      <c r="G3750" s="8">
        <f>E3750-F3750</f>
        <v>6.46</v>
      </c>
      <c r="H3750" s="8">
        <f>IF(E3750&lt;&gt;0, ((E3750-F3750)/E3750)*100, 0)</f>
        <v>80.75</v>
      </c>
    </row>
    <row r="3751" spans="1:8" x14ac:dyDescent="0.2">
      <c r="A3751" s="2" t="s">
        <v>905</v>
      </c>
      <c r="B3751" s="2" t="s">
        <v>906</v>
      </c>
      <c r="C3751" s="2" t="s">
        <v>43</v>
      </c>
      <c r="D3751" s="6">
        <v>1</v>
      </c>
      <c r="E3751" s="8">
        <v>8</v>
      </c>
      <c r="F3751" s="8">
        <v>1.54</v>
      </c>
      <c r="G3751" s="8">
        <f>E3751-F3751</f>
        <v>6.46</v>
      </c>
      <c r="H3751" s="8">
        <f>IF(E3751&lt;&gt;0, ((E3751-F3751)/E3751)*100, 0)</f>
        <v>80.75</v>
      </c>
    </row>
    <row r="3752" spans="1:8" x14ac:dyDescent="0.2">
      <c r="A3752" s="2" t="s">
        <v>905</v>
      </c>
      <c r="B3752" s="2" t="s">
        <v>906</v>
      </c>
      <c r="C3752" s="2" t="s">
        <v>136</v>
      </c>
      <c r="D3752" s="6">
        <v>2</v>
      </c>
      <c r="E3752" s="8">
        <v>16</v>
      </c>
      <c r="F3752" s="8">
        <v>3.08</v>
      </c>
      <c r="G3752" s="8">
        <f>E3752-F3752</f>
        <v>12.92</v>
      </c>
      <c r="H3752" s="8">
        <f>IF(E3752&lt;&gt;0, ((E3752-F3752)/E3752)*100, 0)</f>
        <v>80.75</v>
      </c>
    </row>
    <row r="3753" spans="1:8" x14ac:dyDescent="0.2">
      <c r="A3753" s="2" t="s">
        <v>905</v>
      </c>
      <c r="B3753" s="2" t="s">
        <v>906</v>
      </c>
      <c r="C3753" s="2" t="s">
        <v>172</v>
      </c>
      <c r="D3753" s="6">
        <v>1</v>
      </c>
      <c r="E3753" s="8">
        <v>11</v>
      </c>
      <c r="F3753" s="8">
        <v>2.09</v>
      </c>
      <c r="G3753" s="8">
        <f>E3753-F3753</f>
        <v>8.91</v>
      </c>
      <c r="H3753" s="8">
        <f>IF(E3753&lt;&gt;0, ((E3753-F3753)/E3753)*100, 0)</f>
        <v>81</v>
      </c>
    </row>
    <row r="3754" spans="1:8" x14ac:dyDescent="0.2">
      <c r="A3754" s="2" t="s">
        <v>905</v>
      </c>
      <c r="B3754" s="2" t="s">
        <v>906</v>
      </c>
      <c r="C3754" s="2" t="s">
        <v>210</v>
      </c>
      <c r="D3754" s="6">
        <v>1</v>
      </c>
      <c r="E3754" s="8">
        <v>8</v>
      </c>
      <c r="F3754" s="8">
        <v>1.54</v>
      </c>
      <c r="G3754" s="8">
        <f>E3754-F3754</f>
        <v>6.46</v>
      </c>
      <c r="H3754" s="8">
        <f>IF(E3754&lt;&gt;0, ((E3754-F3754)/E3754)*100, 0)</f>
        <v>80.75</v>
      </c>
    </row>
    <row r="3755" spans="1:8" x14ac:dyDescent="0.2">
      <c r="A3755" s="2" t="s">
        <v>905</v>
      </c>
      <c r="B3755" s="2" t="s">
        <v>906</v>
      </c>
      <c r="C3755" s="2" t="s">
        <v>115</v>
      </c>
      <c r="D3755" s="6">
        <v>1</v>
      </c>
      <c r="E3755" s="8">
        <v>8</v>
      </c>
      <c r="F3755" s="8">
        <v>1.54</v>
      </c>
      <c r="G3755" s="8">
        <f>E3755-F3755</f>
        <v>6.46</v>
      </c>
      <c r="H3755" s="8">
        <f>IF(E3755&lt;&gt;0, ((E3755-F3755)/E3755)*100, 0)</f>
        <v>80.75</v>
      </c>
    </row>
    <row r="3756" spans="1:8" customFormat="1" ht="15" x14ac:dyDescent="0.25">
      <c r="D3756" s="12"/>
      <c r="E3756" s="12"/>
      <c r="F3756" s="12"/>
      <c r="G3756" s="12"/>
      <c r="H3756" s="12"/>
    </row>
    <row r="3757" spans="1:8" s="4" customFormat="1" x14ac:dyDescent="0.2">
      <c r="A3757" s="3" t="s">
        <v>19</v>
      </c>
      <c r="B3757" s="3" t="s">
        <v>19</v>
      </c>
      <c r="C3757" s="3" t="s">
        <v>19</v>
      </c>
      <c r="D3757" s="5">
        <f>SUBTOTAL(9, D3734:D3756)</f>
        <v>23</v>
      </c>
      <c r="E3757" s="7">
        <f>SUBTOTAL(9, E3734:E3756)</f>
        <v>253.18</v>
      </c>
      <c r="F3757" s="7">
        <f>SUBTOTAL(9, F3734:F3756)</f>
        <v>84.610000000000028</v>
      </c>
      <c r="G3757" s="7">
        <f>SUBTOTAL(9, G3734:G3756)</f>
        <v>168.57</v>
      </c>
      <c r="H3757" s="7">
        <f>IF(E3757&lt;&gt;0, ((E3757-F3757)/E3757)*100, 0)</f>
        <v>66.581088553598221</v>
      </c>
    </row>
    <row r="3758" spans="1:8" customFormat="1" ht="15" x14ac:dyDescent="0.25">
      <c r="D3758" s="12"/>
      <c r="E3758" s="12"/>
      <c r="F3758" s="12"/>
      <c r="G3758" s="12"/>
      <c r="H3758" s="12"/>
    </row>
    <row r="3759" spans="1:8" x14ac:dyDescent="0.2">
      <c r="A3759" s="2" t="s">
        <v>907</v>
      </c>
      <c r="B3759" s="2" t="s">
        <v>908</v>
      </c>
      <c r="C3759" s="2" t="s">
        <v>19</v>
      </c>
      <c r="G3759" s="8">
        <f>E3759-F3759</f>
        <v>0</v>
      </c>
      <c r="H3759" s="8">
        <f>IF(E3759&lt;&gt;0, ((E3759-F3759)/E3759)*100, 0)</f>
        <v>0</v>
      </c>
    </row>
    <row r="3760" spans="1:8" x14ac:dyDescent="0.2">
      <c r="A3760" s="2" t="s">
        <v>907</v>
      </c>
      <c r="B3760" s="2" t="s">
        <v>908</v>
      </c>
      <c r="C3760" s="2" t="s">
        <v>19</v>
      </c>
      <c r="G3760" s="8">
        <f>E3760-F3760</f>
        <v>0</v>
      </c>
      <c r="H3760" s="8">
        <f>IF(E3760&lt;&gt;0, ((E3760-F3760)/E3760)*100, 0)</f>
        <v>0</v>
      </c>
    </row>
    <row r="3761" spans="1:8" x14ac:dyDescent="0.2">
      <c r="A3761" s="2" t="s">
        <v>907</v>
      </c>
      <c r="B3761" s="2" t="s">
        <v>908</v>
      </c>
      <c r="C3761" s="2" t="s">
        <v>19</v>
      </c>
      <c r="E3761" s="8">
        <v>-7</v>
      </c>
      <c r="G3761" s="8">
        <f>E3761-F3761</f>
        <v>-7</v>
      </c>
      <c r="H3761" s="8">
        <f>IF(E3761&lt;&gt;0, ((E3761-F3761)/E3761)*100, 0)</f>
        <v>100</v>
      </c>
    </row>
    <row r="3762" spans="1:8" x14ac:dyDescent="0.2">
      <c r="A3762" s="2" t="s">
        <v>907</v>
      </c>
      <c r="B3762" s="2" t="s">
        <v>908</v>
      </c>
      <c r="C3762" s="2" t="s">
        <v>65</v>
      </c>
      <c r="D3762" s="6">
        <v>1</v>
      </c>
      <c r="F3762" s="8">
        <v>7.7</v>
      </c>
      <c r="G3762" s="8">
        <f>E3762-F3762</f>
        <v>-7.7</v>
      </c>
      <c r="H3762" s="8">
        <f>IF(E3762&lt;&gt;0, ((E3762-F3762)/E3762)*100, 0)</f>
        <v>0</v>
      </c>
    </row>
    <row r="3763" spans="1:8" x14ac:dyDescent="0.2">
      <c r="A3763" s="2" t="s">
        <v>907</v>
      </c>
      <c r="B3763" s="2" t="s">
        <v>908</v>
      </c>
      <c r="C3763" s="2" t="s">
        <v>387</v>
      </c>
      <c r="D3763" s="6">
        <v>1</v>
      </c>
      <c r="E3763" s="8">
        <v>12.75</v>
      </c>
      <c r="F3763" s="8">
        <v>4.54</v>
      </c>
      <c r="G3763" s="8">
        <f>E3763-F3763</f>
        <v>8.2100000000000009</v>
      </c>
      <c r="H3763" s="8">
        <f>IF(E3763&lt;&gt;0, ((E3763-F3763)/E3763)*100, 0)</f>
        <v>64.392156862745111</v>
      </c>
    </row>
    <row r="3764" spans="1:8" x14ac:dyDescent="0.2">
      <c r="A3764" s="2" t="s">
        <v>907</v>
      </c>
      <c r="B3764" s="2" t="s">
        <v>908</v>
      </c>
      <c r="C3764" s="2" t="s">
        <v>158</v>
      </c>
      <c r="D3764" s="6">
        <v>1</v>
      </c>
      <c r="E3764" s="8">
        <v>12</v>
      </c>
      <c r="F3764" s="8">
        <v>2.2000000000000002</v>
      </c>
      <c r="G3764" s="8">
        <f>E3764-F3764</f>
        <v>9.8000000000000007</v>
      </c>
      <c r="H3764" s="8">
        <f>IF(E3764&lt;&gt;0, ((E3764-F3764)/E3764)*100, 0)</f>
        <v>81.666666666666671</v>
      </c>
    </row>
    <row r="3765" spans="1:8" x14ac:dyDescent="0.2">
      <c r="A3765" s="2" t="s">
        <v>907</v>
      </c>
      <c r="B3765" s="2" t="s">
        <v>908</v>
      </c>
      <c r="C3765" s="2" t="s">
        <v>428</v>
      </c>
      <c r="D3765" s="6">
        <v>1</v>
      </c>
      <c r="E3765" s="8">
        <v>55</v>
      </c>
      <c r="G3765" s="8">
        <f>E3765-F3765</f>
        <v>55</v>
      </c>
      <c r="H3765" s="8">
        <f>IF(E3765&lt;&gt;0, ((E3765-F3765)/E3765)*100, 0)</f>
        <v>100</v>
      </c>
    </row>
    <row r="3766" spans="1:8" x14ac:dyDescent="0.2">
      <c r="A3766" s="2" t="s">
        <v>907</v>
      </c>
      <c r="B3766" s="2" t="s">
        <v>908</v>
      </c>
      <c r="C3766" s="2" t="s">
        <v>206</v>
      </c>
      <c r="D3766" s="6">
        <v>1</v>
      </c>
      <c r="F3766" s="8">
        <v>4.75</v>
      </c>
      <c r="G3766" s="8">
        <f>E3766-F3766</f>
        <v>-4.75</v>
      </c>
      <c r="H3766" s="8">
        <f>IF(E3766&lt;&gt;0, ((E3766-F3766)/E3766)*100, 0)</f>
        <v>0</v>
      </c>
    </row>
    <row r="3767" spans="1:8" x14ac:dyDescent="0.2">
      <c r="A3767" s="2" t="s">
        <v>907</v>
      </c>
      <c r="B3767" s="2" t="s">
        <v>908</v>
      </c>
      <c r="C3767" s="2" t="s">
        <v>46</v>
      </c>
      <c r="D3767" s="6">
        <v>1</v>
      </c>
      <c r="F3767" s="8">
        <v>1.54</v>
      </c>
      <c r="G3767" s="8">
        <f>E3767-F3767</f>
        <v>-1.54</v>
      </c>
      <c r="H3767" s="8">
        <f>IF(E3767&lt;&gt;0, ((E3767-F3767)/E3767)*100, 0)</f>
        <v>0</v>
      </c>
    </row>
    <row r="3768" spans="1:8" customFormat="1" ht="15" x14ac:dyDescent="0.25">
      <c r="D3768" s="12"/>
      <c r="E3768" s="12"/>
      <c r="F3768" s="12"/>
      <c r="G3768" s="12"/>
      <c r="H3768" s="12"/>
    </row>
    <row r="3769" spans="1:8" s="4" customFormat="1" x14ac:dyDescent="0.2">
      <c r="A3769" s="3" t="s">
        <v>19</v>
      </c>
      <c r="B3769" s="3" t="s">
        <v>19</v>
      </c>
      <c r="C3769" s="3" t="s">
        <v>19</v>
      </c>
      <c r="D3769" s="5">
        <f>SUBTOTAL(9, D3759:D3768)</f>
        <v>6</v>
      </c>
      <c r="E3769" s="7">
        <f>SUBTOTAL(9, E3759:E3768)</f>
        <v>72.75</v>
      </c>
      <c r="F3769" s="7">
        <f>SUBTOTAL(9, F3759:F3768)</f>
        <v>20.73</v>
      </c>
      <c r="G3769" s="7">
        <f>SUBTOTAL(9, G3759:G3768)</f>
        <v>52.02</v>
      </c>
      <c r="H3769" s="7">
        <f>IF(E3769&lt;&gt;0, ((E3769-F3769)/E3769)*100, 0)</f>
        <v>71.505154639175245</v>
      </c>
    </row>
    <row r="3770" spans="1:8" customFormat="1" ht="15" x14ac:dyDescent="0.25">
      <c r="D3770" s="12"/>
      <c r="E3770" s="12"/>
      <c r="F3770" s="12"/>
      <c r="G3770" s="12"/>
      <c r="H3770" s="12"/>
    </row>
    <row r="3771" spans="1:8" x14ac:dyDescent="0.2">
      <c r="A3771" s="2" t="s">
        <v>909</v>
      </c>
      <c r="B3771" s="2" t="s">
        <v>910</v>
      </c>
      <c r="C3771" s="2" t="s">
        <v>17</v>
      </c>
      <c r="D3771" s="6">
        <v>1</v>
      </c>
      <c r="E3771" s="8">
        <v>29.5</v>
      </c>
      <c r="F3771" s="8">
        <v>6.93</v>
      </c>
      <c r="G3771" s="8">
        <f>E3771-F3771</f>
        <v>22.57</v>
      </c>
      <c r="H3771" s="8">
        <f>IF(E3771&lt;&gt;0, ((E3771-F3771)/E3771)*100, 0)</f>
        <v>76.508474576271198</v>
      </c>
    </row>
    <row r="3772" spans="1:8" customFormat="1" ht="15" x14ac:dyDescent="0.25">
      <c r="D3772" s="12"/>
      <c r="E3772" s="12"/>
      <c r="F3772" s="12"/>
      <c r="G3772" s="12"/>
      <c r="H3772" s="12"/>
    </row>
    <row r="3773" spans="1:8" s="4" customFormat="1" x14ac:dyDescent="0.2">
      <c r="A3773" s="3" t="s">
        <v>19</v>
      </c>
      <c r="B3773" s="3" t="s">
        <v>19</v>
      </c>
      <c r="C3773" s="3" t="s">
        <v>19</v>
      </c>
      <c r="D3773" s="5">
        <f>SUBTOTAL(9, D3771:D3772)</f>
        <v>1</v>
      </c>
      <c r="E3773" s="7">
        <f>SUBTOTAL(9, E3771:E3772)</f>
        <v>29.5</v>
      </c>
      <c r="F3773" s="7">
        <f>SUBTOTAL(9, F3771:F3772)</f>
        <v>6.93</v>
      </c>
      <c r="G3773" s="7">
        <f>SUBTOTAL(9, G3771:G3772)</f>
        <v>22.57</v>
      </c>
      <c r="H3773" s="7">
        <f>IF(E3773&lt;&gt;0, ((E3773-F3773)/E3773)*100, 0)</f>
        <v>76.508474576271198</v>
      </c>
    </row>
    <row r="3774" spans="1:8" customFormat="1" ht="15" x14ac:dyDescent="0.25">
      <c r="D3774" s="12"/>
      <c r="E3774" s="12"/>
      <c r="F3774" s="12"/>
      <c r="G3774" s="12"/>
      <c r="H3774" s="12"/>
    </row>
    <row r="3775" spans="1:8" x14ac:dyDescent="0.2">
      <c r="A3775" s="2" t="s">
        <v>911</v>
      </c>
      <c r="B3775" s="2" t="s">
        <v>912</v>
      </c>
      <c r="C3775" s="2" t="s">
        <v>22</v>
      </c>
      <c r="D3775" s="6">
        <v>1</v>
      </c>
      <c r="E3775" s="8">
        <v>18.5</v>
      </c>
      <c r="F3775" s="8">
        <v>5.17</v>
      </c>
      <c r="G3775" s="8">
        <f>E3775-F3775</f>
        <v>13.33</v>
      </c>
      <c r="H3775" s="8">
        <f>IF(E3775&lt;&gt;0, ((E3775-F3775)/E3775)*100, 0)</f>
        <v>72.054054054054049</v>
      </c>
    </row>
    <row r="3776" spans="1:8" customFormat="1" ht="15" x14ac:dyDescent="0.25">
      <c r="D3776" s="12"/>
      <c r="E3776" s="12"/>
      <c r="F3776" s="12"/>
      <c r="G3776" s="12"/>
      <c r="H3776" s="12"/>
    </row>
    <row r="3777" spans="1:8" s="4" customFormat="1" x14ac:dyDescent="0.2">
      <c r="A3777" s="3" t="s">
        <v>19</v>
      </c>
      <c r="B3777" s="3" t="s">
        <v>19</v>
      </c>
      <c r="C3777" s="3" t="s">
        <v>19</v>
      </c>
      <c r="D3777" s="5">
        <f>SUBTOTAL(9, D3775:D3776)</f>
        <v>1</v>
      </c>
      <c r="E3777" s="7">
        <f>SUBTOTAL(9, E3775:E3776)</f>
        <v>18.5</v>
      </c>
      <c r="F3777" s="7">
        <f>SUBTOTAL(9, F3775:F3776)</f>
        <v>5.17</v>
      </c>
      <c r="G3777" s="7">
        <f>SUBTOTAL(9, G3775:G3776)</f>
        <v>13.33</v>
      </c>
      <c r="H3777" s="7">
        <f>IF(E3777&lt;&gt;0, ((E3777-F3777)/E3777)*100, 0)</f>
        <v>72.054054054054049</v>
      </c>
    </row>
    <row r="3778" spans="1:8" customFormat="1" ht="15" x14ac:dyDescent="0.25">
      <c r="D3778" s="12"/>
      <c r="E3778" s="12"/>
      <c r="F3778" s="12"/>
      <c r="G3778" s="12"/>
      <c r="H3778" s="12"/>
    </row>
    <row r="3779" spans="1:8" x14ac:dyDescent="0.2">
      <c r="A3779" s="2" t="s">
        <v>913</v>
      </c>
      <c r="B3779" s="2" t="s">
        <v>914</v>
      </c>
      <c r="C3779" s="2" t="s">
        <v>17</v>
      </c>
      <c r="D3779" s="6">
        <v>1</v>
      </c>
      <c r="E3779" s="8">
        <v>29.5</v>
      </c>
      <c r="F3779" s="8">
        <v>6.93</v>
      </c>
      <c r="G3779" s="8">
        <f>E3779-F3779</f>
        <v>22.57</v>
      </c>
      <c r="H3779" s="8">
        <f>IF(E3779&lt;&gt;0, ((E3779-F3779)/E3779)*100, 0)</f>
        <v>76.508474576271198</v>
      </c>
    </row>
    <row r="3780" spans="1:8" customFormat="1" ht="15" x14ac:dyDescent="0.25">
      <c r="D3780" s="12"/>
      <c r="E3780" s="12"/>
      <c r="F3780" s="12"/>
      <c r="G3780" s="12"/>
      <c r="H3780" s="12"/>
    </row>
    <row r="3781" spans="1:8" s="4" customFormat="1" x14ac:dyDescent="0.2">
      <c r="A3781" s="3" t="s">
        <v>19</v>
      </c>
      <c r="B3781" s="3" t="s">
        <v>19</v>
      </c>
      <c r="C3781" s="3" t="s">
        <v>19</v>
      </c>
      <c r="D3781" s="5">
        <f>SUBTOTAL(9, D3779:D3780)</f>
        <v>1</v>
      </c>
      <c r="E3781" s="7">
        <f>SUBTOTAL(9, E3779:E3780)</f>
        <v>29.5</v>
      </c>
      <c r="F3781" s="7">
        <f>SUBTOTAL(9, F3779:F3780)</f>
        <v>6.93</v>
      </c>
      <c r="G3781" s="7">
        <f>SUBTOTAL(9, G3779:G3780)</f>
        <v>22.57</v>
      </c>
      <c r="H3781" s="7">
        <f>IF(E3781&lt;&gt;0, ((E3781-F3781)/E3781)*100, 0)</f>
        <v>76.508474576271198</v>
      </c>
    </row>
    <row r="3782" spans="1:8" customFormat="1" ht="15" x14ac:dyDescent="0.25">
      <c r="D3782" s="12"/>
      <c r="E3782" s="12"/>
      <c r="F3782" s="12"/>
      <c r="G3782" s="12"/>
      <c r="H3782" s="12"/>
    </row>
    <row r="3783" spans="1:8" x14ac:dyDescent="0.2">
      <c r="A3783" s="2" t="s">
        <v>915</v>
      </c>
      <c r="B3783" s="2" t="s">
        <v>916</v>
      </c>
      <c r="C3783" s="2" t="s">
        <v>145</v>
      </c>
      <c r="D3783" s="6">
        <v>1</v>
      </c>
      <c r="E3783" s="8">
        <v>18.5</v>
      </c>
      <c r="F3783" s="8">
        <v>4.79</v>
      </c>
      <c r="G3783" s="8">
        <f>E3783-F3783</f>
        <v>13.71</v>
      </c>
      <c r="H3783" s="8">
        <f>IF(E3783&lt;&gt;0, ((E3783-F3783)/E3783)*100, 0)</f>
        <v>74.108108108108112</v>
      </c>
    </row>
    <row r="3784" spans="1:8" customFormat="1" ht="15" x14ac:dyDescent="0.25">
      <c r="D3784" s="12"/>
      <c r="E3784" s="12"/>
      <c r="F3784" s="12"/>
      <c r="G3784" s="12"/>
      <c r="H3784" s="12"/>
    </row>
    <row r="3785" spans="1:8" s="4" customFormat="1" x14ac:dyDescent="0.2">
      <c r="A3785" s="3" t="s">
        <v>19</v>
      </c>
      <c r="B3785" s="3" t="s">
        <v>19</v>
      </c>
      <c r="C3785" s="3" t="s">
        <v>19</v>
      </c>
      <c r="D3785" s="5">
        <f>SUBTOTAL(9, D3783:D3784)</f>
        <v>1</v>
      </c>
      <c r="E3785" s="7">
        <f>SUBTOTAL(9, E3783:E3784)</f>
        <v>18.5</v>
      </c>
      <c r="F3785" s="7">
        <f>SUBTOTAL(9, F3783:F3784)</f>
        <v>4.79</v>
      </c>
      <c r="G3785" s="7">
        <f>SUBTOTAL(9, G3783:G3784)</f>
        <v>13.71</v>
      </c>
      <c r="H3785" s="7">
        <f>IF(E3785&lt;&gt;0, ((E3785-F3785)/E3785)*100, 0)</f>
        <v>74.108108108108112</v>
      </c>
    </row>
    <row r="3786" spans="1:8" customFormat="1" ht="15" x14ac:dyDescent="0.25">
      <c r="D3786" s="12"/>
      <c r="E3786" s="12"/>
      <c r="F3786" s="12"/>
      <c r="G3786" s="12"/>
      <c r="H3786" s="12"/>
    </row>
    <row r="3787" spans="1:8" x14ac:dyDescent="0.2">
      <c r="A3787" s="2" t="s">
        <v>917</v>
      </c>
      <c r="B3787" s="2" t="s">
        <v>918</v>
      </c>
      <c r="C3787" s="2" t="s">
        <v>103</v>
      </c>
      <c r="D3787" s="6">
        <v>4</v>
      </c>
      <c r="E3787" s="8">
        <v>54</v>
      </c>
      <c r="F3787" s="8">
        <v>15.4</v>
      </c>
      <c r="G3787" s="8">
        <f>E3787-F3787</f>
        <v>38.6</v>
      </c>
      <c r="H3787" s="8">
        <f>IF(E3787&lt;&gt;0, ((E3787-F3787)/E3787)*100, 0)</f>
        <v>71.481481481481481</v>
      </c>
    </row>
    <row r="3788" spans="1:8" x14ac:dyDescent="0.2">
      <c r="A3788" s="2" t="s">
        <v>917</v>
      </c>
      <c r="B3788" s="2" t="s">
        <v>918</v>
      </c>
      <c r="C3788" s="2" t="s">
        <v>323</v>
      </c>
      <c r="D3788" s="6">
        <v>1</v>
      </c>
      <c r="E3788" s="8">
        <v>10.5</v>
      </c>
      <c r="F3788" s="8">
        <v>3.58</v>
      </c>
      <c r="G3788" s="8">
        <f>E3788-F3788</f>
        <v>6.92</v>
      </c>
      <c r="H3788" s="8">
        <f>IF(E3788&lt;&gt;0, ((E3788-F3788)/E3788)*100, 0)</f>
        <v>65.904761904761898</v>
      </c>
    </row>
    <row r="3789" spans="1:8" x14ac:dyDescent="0.2">
      <c r="A3789" s="2" t="s">
        <v>917</v>
      </c>
      <c r="B3789" s="2" t="s">
        <v>918</v>
      </c>
      <c r="C3789" s="2" t="s">
        <v>29</v>
      </c>
      <c r="D3789" s="6">
        <v>2</v>
      </c>
      <c r="E3789" s="8">
        <v>21.5</v>
      </c>
      <c r="F3789" s="8">
        <v>3.3</v>
      </c>
      <c r="G3789" s="8">
        <f>E3789-F3789</f>
        <v>18.2</v>
      </c>
      <c r="H3789" s="8">
        <f>IF(E3789&lt;&gt;0, ((E3789-F3789)/E3789)*100, 0)</f>
        <v>84.651162790697683</v>
      </c>
    </row>
    <row r="3790" spans="1:8" customFormat="1" ht="15" x14ac:dyDescent="0.25">
      <c r="D3790" s="12"/>
      <c r="E3790" s="12"/>
      <c r="F3790" s="12"/>
      <c r="G3790" s="12"/>
      <c r="H3790" s="12"/>
    </row>
    <row r="3791" spans="1:8" s="4" customFormat="1" x14ac:dyDescent="0.2">
      <c r="A3791" s="3" t="s">
        <v>19</v>
      </c>
      <c r="B3791" s="3" t="s">
        <v>19</v>
      </c>
      <c r="C3791" s="3" t="s">
        <v>19</v>
      </c>
      <c r="D3791" s="5">
        <f>SUBTOTAL(9, D3787:D3790)</f>
        <v>7</v>
      </c>
      <c r="E3791" s="7">
        <f>SUBTOTAL(9, E3787:E3790)</f>
        <v>86</v>
      </c>
      <c r="F3791" s="7">
        <f>SUBTOTAL(9, F3787:F3790)</f>
        <v>22.28</v>
      </c>
      <c r="G3791" s="7">
        <f>SUBTOTAL(9, G3787:G3790)</f>
        <v>63.72</v>
      </c>
      <c r="H3791" s="7">
        <f>IF(E3791&lt;&gt;0, ((E3791-F3791)/E3791)*100, 0)</f>
        <v>74.093023255813947</v>
      </c>
    </row>
    <row r="3792" spans="1:8" customFormat="1" ht="15" x14ac:dyDescent="0.25">
      <c r="D3792" s="12"/>
      <c r="E3792" s="12"/>
      <c r="F3792" s="12"/>
      <c r="G3792" s="12"/>
      <c r="H3792" s="12"/>
    </row>
    <row r="3793" spans="1:8" x14ac:dyDescent="0.2">
      <c r="A3793" s="2" t="s">
        <v>919</v>
      </c>
      <c r="B3793" s="2" t="s">
        <v>920</v>
      </c>
      <c r="C3793" s="2" t="s">
        <v>19</v>
      </c>
      <c r="G3793" s="8">
        <f>E3793-F3793</f>
        <v>0</v>
      </c>
      <c r="H3793" s="8">
        <f>IF(E3793&lt;&gt;0, ((E3793-F3793)/E3793)*100, 0)</f>
        <v>0</v>
      </c>
    </row>
    <row r="3794" spans="1:8" x14ac:dyDescent="0.2">
      <c r="A3794" s="2" t="s">
        <v>919</v>
      </c>
      <c r="B3794" s="2" t="s">
        <v>920</v>
      </c>
      <c r="C3794" s="2" t="s">
        <v>76</v>
      </c>
      <c r="D3794" s="6">
        <v>1</v>
      </c>
      <c r="F3794" s="8">
        <v>5.91</v>
      </c>
      <c r="G3794" s="8">
        <f>E3794-F3794</f>
        <v>-5.91</v>
      </c>
      <c r="H3794" s="8">
        <f>IF(E3794&lt;&gt;0, ((E3794-F3794)/E3794)*100, 0)</f>
        <v>0</v>
      </c>
    </row>
    <row r="3795" spans="1:8" x14ac:dyDescent="0.2">
      <c r="A3795" s="2" t="s">
        <v>919</v>
      </c>
      <c r="B3795" s="2" t="s">
        <v>920</v>
      </c>
      <c r="C3795" s="2" t="s">
        <v>34</v>
      </c>
      <c r="D3795" s="6">
        <v>1</v>
      </c>
      <c r="F3795" s="8">
        <v>4.51</v>
      </c>
      <c r="G3795" s="8">
        <f>E3795-F3795</f>
        <v>-4.51</v>
      </c>
      <c r="H3795" s="8">
        <f>IF(E3795&lt;&gt;0, ((E3795-F3795)/E3795)*100, 0)</f>
        <v>0</v>
      </c>
    </row>
    <row r="3796" spans="1:8" x14ac:dyDescent="0.2">
      <c r="A3796" s="2" t="s">
        <v>919</v>
      </c>
      <c r="B3796" s="2" t="s">
        <v>920</v>
      </c>
      <c r="C3796" s="2" t="s">
        <v>14</v>
      </c>
      <c r="D3796" s="6">
        <v>1</v>
      </c>
      <c r="F3796" s="8">
        <v>3.56</v>
      </c>
      <c r="G3796" s="8">
        <f>E3796-F3796</f>
        <v>-3.56</v>
      </c>
      <c r="H3796" s="8">
        <f>IF(E3796&lt;&gt;0, ((E3796-F3796)/E3796)*100, 0)</f>
        <v>0</v>
      </c>
    </row>
    <row r="3797" spans="1:8" x14ac:dyDescent="0.2">
      <c r="A3797" s="2" t="s">
        <v>919</v>
      </c>
      <c r="B3797" s="2" t="s">
        <v>920</v>
      </c>
      <c r="C3797" s="2" t="s">
        <v>139</v>
      </c>
      <c r="D3797" s="6">
        <v>1</v>
      </c>
      <c r="F3797" s="8">
        <v>6.66</v>
      </c>
      <c r="G3797" s="8">
        <f>E3797-F3797</f>
        <v>-6.66</v>
      </c>
      <c r="H3797" s="8">
        <f>IF(E3797&lt;&gt;0, ((E3797-F3797)/E3797)*100, 0)</f>
        <v>0</v>
      </c>
    </row>
    <row r="3798" spans="1:8" x14ac:dyDescent="0.2">
      <c r="A3798" s="2" t="s">
        <v>919</v>
      </c>
      <c r="B3798" s="2" t="s">
        <v>920</v>
      </c>
      <c r="C3798" s="2" t="s">
        <v>106</v>
      </c>
      <c r="D3798" s="6">
        <v>1</v>
      </c>
      <c r="F3798" s="8">
        <v>7.43</v>
      </c>
      <c r="G3798" s="8">
        <f>E3798-F3798</f>
        <v>-7.43</v>
      </c>
      <c r="H3798" s="8">
        <f>IF(E3798&lt;&gt;0, ((E3798-F3798)/E3798)*100, 0)</f>
        <v>0</v>
      </c>
    </row>
    <row r="3799" spans="1:8" x14ac:dyDescent="0.2">
      <c r="A3799" s="2" t="s">
        <v>919</v>
      </c>
      <c r="B3799" s="2" t="s">
        <v>920</v>
      </c>
      <c r="C3799" s="2" t="s">
        <v>354</v>
      </c>
      <c r="D3799" s="6">
        <v>1</v>
      </c>
      <c r="F3799" s="8">
        <v>5.88</v>
      </c>
      <c r="G3799" s="8">
        <f>E3799-F3799</f>
        <v>-5.88</v>
      </c>
      <c r="H3799" s="8">
        <f>IF(E3799&lt;&gt;0, ((E3799-F3799)/E3799)*100, 0)</f>
        <v>0</v>
      </c>
    </row>
    <row r="3800" spans="1:8" x14ac:dyDescent="0.2">
      <c r="A3800" s="2" t="s">
        <v>919</v>
      </c>
      <c r="B3800" s="2" t="s">
        <v>920</v>
      </c>
      <c r="C3800" s="2" t="s">
        <v>146</v>
      </c>
      <c r="D3800" s="6">
        <v>1</v>
      </c>
      <c r="F3800" s="8">
        <v>7.01</v>
      </c>
      <c r="G3800" s="8">
        <f>E3800-F3800</f>
        <v>-7.01</v>
      </c>
      <c r="H3800" s="8">
        <f>IF(E3800&lt;&gt;0, ((E3800-F3800)/E3800)*100, 0)</f>
        <v>0</v>
      </c>
    </row>
    <row r="3801" spans="1:8" x14ac:dyDescent="0.2">
      <c r="A3801" s="2" t="s">
        <v>919</v>
      </c>
      <c r="B3801" s="2" t="s">
        <v>920</v>
      </c>
      <c r="C3801" s="2" t="s">
        <v>192</v>
      </c>
      <c r="D3801" s="6">
        <v>1</v>
      </c>
      <c r="F3801" s="8">
        <v>5.78</v>
      </c>
      <c r="G3801" s="8">
        <f>E3801-F3801</f>
        <v>-5.78</v>
      </c>
      <c r="H3801" s="8">
        <f>IF(E3801&lt;&gt;0, ((E3801-F3801)/E3801)*100, 0)</f>
        <v>0</v>
      </c>
    </row>
    <row r="3802" spans="1:8" x14ac:dyDescent="0.2">
      <c r="A3802" s="2" t="s">
        <v>919</v>
      </c>
      <c r="B3802" s="2" t="s">
        <v>920</v>
      </c>
      <c r="C3802" s="2" t="s">
        <v>17</v>
      </c>
      <c r="D3802" s="6">
        <v>1</v>
      </c>
      <c r="F3802" s="8">
        <v>6.93</v>
      </c>
      <c r="G3802" s="8">
        <f>E3802-F3802</f>
        <v>-6.93</v>
      </c>
      <c r="H3802" s="8">
        <f>IF(E3802&lt;&gt;0, ((E3802-F3802)/E3802)*100, 0)</f>
        <v>0</v>
      </c>
    </row>
    <row r="3803" spans="1:8" x14ac:dyDescent="0.2">
      <c r="A3803" s="2" t="s">
        <v>919</v>
      </c>
      <c r="B3803" s="2" t="s">
        <v>920</v>
      </c>
      <c r="C3803" s="2" t="s">
        <v>61</v>
      </c>
      <c r="D3803" s="6">
        <v>1</v>
      </c>
      <c r="F3803" s="8">
        <v>17.239999999999998</v>
      </c>
      <c r="G3803" s="8">
        <f>E3803-F3803</f>
        <v>-17.239999999999998</v>
      </c>
      <c r="H3803" s="8">
        <f>IF(E3803&lt;&gt;0, ((E3803-F3803)/E3803)*100, 0)</f>
        <v>0</v>
      </c>
    </row>
    <row r="3804" spans="1:8" x14ac:dyDescent="0.2">
      <c r="A3804" s="2" t="s">
        <v>919</v>
      </c>
      <c r="B3804" s="2" t="s">
        <v>920</v>
      </c>
      <c r="C3804" s="2" t="s">
        <v>355</v>
      </c>
      <c r="D3804" s="6">
        <v>1</v>
      </c>
      <c r="E3804" s="8">
        <v>300</v>
      </c>
      <c r="G3804" s="8">
        <f>E3804-F3804</f>
        <v>300</v>
      </c>
      <c r="H3804" s="8">
        <f>IF(E3804&lt;&gt;0, ((E3804-F3804)/E3804)*100, 0)</f>
        <v>100</v>
      </c>
    </row>
    <row r="3805" spans="1:8" x14ac:dyDescent="0.2">
      <c r="A3805" s="2" t="s">
        <v>919</v>
      </c>
      <c r="B3805" s="2" t="s">
        <v>920</v>
      </c>
      <c r="C3805" s="2" t="s">
        <v>147</v>
      </c>
      <c r="D3805" s="6">
        <v>1</v>
      </c>
      <c r="F3805" s="8">
        <v>3.96</v>
      </c>
      <c r="G3805" s="8">
        <f>E3805-F3805</f>
        <v>-3.96</v>
      </c>
      <c r="H3805" s="8">
        <f>IF(E3805&lt;&gt;0, ((E3805-F3805)/E3805)*100, 0)</f>
        <v>0</v>
      </c>
    </row>
    <row r="3806" spans="1:8" customFormat="1" ht="15" x14ac:dyDescent="0.25">
      <c r="D3806" s="12"/>
      <c r="E3806" s="12"/>
      <c r="F3806" s="12"/>
      <c r="G3806" s="12"/>
      <c r="H3806" s="12"/>
    </row>
    <row r="3807" spans="1:8" s="4" customFormat="1" x14ac:dyDescent="0.2">
      <c r="A3807" s="3" t="s">
        <v>19</v>
      </c>
      <c r="B3807" s="3" t="s">
        <v>19</v>
      </c>
      <c r="C3807" s="3" t="s">
        <v>19</v>
      </c>
      <c r="D3807" s="5">
        <f>SUBTOTAL(9, D3793:D3806)</f>
        <v>12</v>
      </c>
      <c r="E3807" s="7">
        <f>SUBTOTAL(9, E3793:E3806)</f>
        <v>300</v>
      </c>
      <c r="F3807" s="7">
        <f>SUBTOTAL(9, F3793:F3806)</f>
        <v>74.86999999999999</v>
      </c>
      <c r="G3807" s="7">
        <f>SUBTOTAL(9, G3793:G3806)</f>
        <v>225.13</v>
      </c>
      <c r="H3807" s="7">
        <f>IF(E3807&lt;&gt;0, ((E3807-F3807)/E3807)*100, 0)</f>
        <v>75.043333333333322</v>
      </c>
    </row>
    <row r="3808" spans="1:8" customFormat="1" ht="15" x14ac:dyDescent="0.25">
      <c r="D3808" s="12"/>
      <c r="E3808" s="12"/>
      <c r="F3808" s="12"/>
      <c r="G3808" s="12"/>
      <c r="H3808" s="12"/>
    </row>
    <row r="3809" spans="1:8" x14ac:dyDescent="0.2">
      <c r="A3809" s="2" t="s">
        <v>921</v>
      </c>
      <c r="B3809" s="2" t="s">
        <v>922</v>
      </c>
      <c r="C3809" s="2" t="s">
        <v>53</v>
      </c>
      <c r="D3809" s="6">
        <v>2</v>
      </c>
      <c r="E3809" s="8">
        <v>14</v>
      </c>
      <c r="F3809" s="8">
        <v>2.64</v>
      </c>
      <c r="G3809" s="8">
        <f>E3809-F3809</f>
        <v>11.36</v>
      </c>
      <c r="H3809" s="8">
        <f>IF(E3809&lt;&gt;0, ((E3809-F3809)/E3809)*100, 0)</f>
        <v>81.142857142857139</v>
      </c>
    </row>
    <row r="3810" spans="1:8" x14ac:dyDescent="0.2">
      <c r="A3810" s="2" t="s">
        <v>921</v>
      </c>
      <c r="B3810" s="2" t="s">
        <v>922</v>
      </c>
      <c r="C3810" s="2" t="s">
        <v>54</v>
      </c>
      <c r="D3810" s="6">
        <v>2</v>
      </c>
      <c r="E3810" s="8">
        <v>7.5</v>
      </c>
      <c r="F3810" s="8">
        <v>1.68</v>
      </c>
      <c r="G3810" s="8">
        <f>E3810-F3810</f>
        <v>5.82</v>
      </c>
      <c r="H3810" s="8">
        <f>IF(E3810&lt;&gt;0, ((E3810-F3810)/E3810)*100, 0)</f>
        <v>77.600000000000009</v>
      </c>
    </row>
    <row r="3811" spans="1:8" x14ac:dyDescent="0.2">
      <c r="A3811" s="2" t="s">
        <v>921</v>
      </c>
      <c r="B3811" s="2" t="s">
        <v>922</v>
      </c>
      <c r="C3811" s="2" t="s">
        <v>107</v>
      </c>
      <c r="D3811" s="6">
        <v>1</v>
      </c>
      <c r="E3811" s="8">
        <v>24.75</v>
      </c>
      <c r="F3811" s="8">
        <v>7.43</v>
      </c>
      <c r="G3811" s="8">
        <f>E3811-F3811</f>
        <v>17.32</v>
      </c>
      <c r="H3811" s="8">
        <f>IF(E3811&lt;&gt;0, ((E3811-F3811)/E3811)*100, 0)</f>
        <v>69.979797979797979</v>
      </c>
    </row>
    <row r="3812" spans="1:8" x14ac:dyDescent="0.2">
      <c r="A3812" s="2" t="s">
        <v>921</v>
      </c>
      <c r="B3812" s="2" t="s">
        <v>922</v>
      </c>
      <c r="C3812" s="2" t="s">
        <v>40</v>
      </c>
      <c r="D3812" s="6">
        <v>1</v>
      </c>
      <c r="E3812" s="8">
        <v>38.25</v>
      </c>
      <c r="F3812" s="8">
        <v>7.7</v>
      </c>
      <c r="G3812" s="8">
        <f>E3812-F3812</f>
        <v>30.55</v>
      </c>
      <c r="H3812" s="8">
        <f>IF(E3812&lt;&gt;0, ((E3812-F3812)/E3812)*100, 0)</f>
        <v>79.869281045751634</v>
      </c>
    </row>
    <row r="3813" spans="1:8" x14ac:dyDescent="0.2">
      <c r="A3813" s="2" t="s">
        <v>921</v>
      </c>
      <c r="B3813" s="2" t="s">
        <v>922</v>
      </c>
      <c r="C3813" s="2" t="s">
        <v>18</v>
      </c>
      <c r="D3813" s="6">
        <v>1</v>
      </c>
      <c r="E3813" s="8">
        <v>10.25</v>
      </c>
      <c r="F3813" s="8">
        <v>1.65</v>
      </c>
      <c r="G3813" s="8">
        <f>E3813-F3813</f>
        <v>8.6</v>
      </c>
      <c r="H3813" s="8">
        <f>IF(E3813&lt;&gt;0, ((E3813-F3813)/E3813)*100, 0)</f>
        <v>83.902439024390247</v>
      </c>
    </row>
    <row r="3814" spans="1:8" x14ac:dyDescent="0.2">
      <c r="A3814" s="2" t="s">
        <v>921</v>
      </c>
      <c r="B3814" s="2" t="s">
        <v>922</v>
      </c>
      <c r="C3814" s="2" t="s">
        <v>43</v>
      </c>
      <c r="D3814" s="6">
        <v>1</v>
      </c>
      <c r="E3814" s="8">
        <v>8</v>
      </c>
      <c r="F3814" s="8">
        <v>1.54</v>
      </c>
      <c r="G3814" s="8">
        <f>E3814-F3814</f>
        <v>6.46</v>
      </c>
      <c r="H3814" s="8">
        <f>IF(E3814&lt;&gt;0, ((E3814-F3814)/E3814)*100, 0)</f>
        <v>80.75</v>
      </c>
    </row>
    <row r="3815" spans="1:8" x14ac:dyDescent="0.2">
      <c r="A3815" s="2" t="s">
        <v>921</v>
      </c>
      <c r="B3815" s="2" t="s">
        <v>922</v>
      </c>
      <c r="C3815" s="2" t="s">
        <v>114</v>
      </c>
      <c r="D3815" s="6">
        <v>1</v>
      </c>
      <c r="E3815" s="8">
        <v>8</v>
      </c>
      <c r="F3815" s="8">
        <v>0.77</v>
      </c>
      <c r="G3815" s="8">
        <f>E3815-F3815</f>
        <v>7.23</v>
      </c>
      <c r="H3815" s="8">
        <f>IF(E3815&lt;&gt;0, ((E3815-F3815)/E3815)*100, 0)</f>
        <v>90.375</v>
      </c>
    </row>
    <row r="3816" spans="1:8" customFormat="1" ht="15" x14ac:dyDescent="0.25">
      <c r="D3816" s="12"/>
      <c r="E3816" s="12"/>
      <c r="F3816" s="12"/>
      <c r="G3816" s="12"/>
      <c r="H3816" s="12"/>
    </row>
    <row r="3817" spans="1:8" s="4" customFormat="1" x14ac:dyDescent="0.2">
      <c r="A3817" s="3" t="s">
        <v>19</v>
      </c>
      <c r="B3817" s="3" t="s">
        <v>19</v>
      </c>
      <c r="C3817" s="3" t="s">
        <v>19</v>
      </c>
      <c r="D3817" s="5">
        <f>SUBTOTAL(9, D3809:D3816)</f>
        <v>9</v>
      </c>
      <c r="E3817" s="7">
        <f>SUBTOTAL(9, E3809:E3816)</f>
        <v>110.75</v>
      </c>
      <c r="F3817" s="7">
        <f>SUBTOTAL(9, F3809:F3816)</f>
        <v>23.409999999999997</v>
      </c>
      <c r="G3817" s="7">
        <f>SUBTOTAL(9, G3809:G3816)</f>
        <v>87.339999999999989</v>
      </c>
      <c r="H3817" s="7">
        <f>IF(E3817&lt;&gt;0, ((E3817-F3817)/E3817)*100, 0)</f>
        <v>78.862302483069982</v>
      </c>
    </row>
    <row r="3818" spans="1:8" customFormat="1" ht="15" x14ac:dyDescent="0.25">
      <c r="D3818" s="12"/>
      <c r="E3818" s="12"/>
      <c r="F3818" s="12"/>
      <c r="G3818" s="12"/>
      <c r="H3818" s="12"/>
    </row>
    <row r="3819" spans="1:8" x14ac:dyDescent="0.2">
      <c r="A3819" s="2" t="s">
        <v>923</v>
      </c>
      <c r="B3819" s="2" t="s">
        <v>924</v>
      </c>
      <c r="C3819" s="2" t="s">
        <v>19</v>
      </c>
      <c r="G3819" s="8">
        <f>E3819-F3819</f>
        <v>0</v>
      </c>
      <c r="H3819" s="8">
        <f>IF(E3819&lt;&gt;0, ((E3819-F3819)/E3819)*100, 0)</f>
        <v>0</v>
      </c>
    </row>
    <row r="3820" spans="1:8" x14ac:dyDescent="0.2">
      <c r="A3820" s="2" t="s">
        <v>923</v>
      </c>
      <c r="B3820" s="2" t="s">
        <v>924</v>
      </c>
      <c r="C3820" s="2" t="s">
        <v>19</v>
      </c>
      <c r="G3820" s="8">
        <f>E3820-F3820</f>
        <v>0</v>
      </c>
      <c r="H3820" s="8">
        <f>IF(E3820&lt;&gt;0, ((E3820-F3820)/E3820)*100, 0)</f>
        <v>0</v>
      </c>
    </row>
    <row r="3821" spans="1:8" x14ac:dyDescent="0.2">
      <c r="A3821" s="2" t="s">
        <v>923</v>
      </c>
      <c r="B3821" s="2" t="s">
        <v>924</v>
      </c>
      <c r="C3821" s="2" t="s">
        <v>76</v>
      </c>
      <c r="D3821" s="6">
        <v>1</v>
      </c>
      <c r="F3821" s="8">
        <v>5.91</v>
      </c>
      <c r="G3821" s="8">
        <f>E3821-F3821</f>
        <v>-5.91</v>
      </c>
      <c r="H3821" s="8">
        <f>IF(E3821&lt;&gt;0, ((E3821-F3821)/E3821)*100, 0)</f>
        <v>0</v>
      </c>
    </row>
    <row r="3822" spans="1:8" x14ac:dyDescent="0.2">
      <c r="A3822" s="2" t="s">
        <v>923</v>
      </c>
      <c r="B3822" s="2" t="s">
        <v>924</v>
      </c>
      <c r="C3822" s="2" t="s">
        <v>35</v>
      </c>
      <c r="D3822" s="6">
        <v>1</v>
      </c>
      <c r="F3822" s="8">
        <v>10.050000000000001</v>
      </c>
      <c r="G3822" s="8">
        <f>E3822-F3822</f>
        <v>-10.050000000000001</v>
      </c>
      <c r="H3822" s="8">
        <f>IF(E3822&lt;&gt;0, ((E3822-F3822)/E3822)*100, 0)</f>
        <v>0</v>
      </c>
    </row>
    <row r="3823" spans="1:8" x14ac:dyDescent="0.2">
      <c r="A3823" s="2" t="s">
        <v>923</v>
      </c>
      <c r="B3823" s="2" t="s">
        <v>924</v>
      </c>
      <c r="C3823" s="2" t="s">
        <v>13</v>
      </c>
      <c r="D3823" s="6">
        <v>1</v>
      </c>
      <c r="F3823" s="8">
        <v>0.33</v>
      </c>
      <c r="G3823" s="8">
        <f>E3823-F3823</f>
        <v>-0.33</v>
      </c>
      <c r="H3823" s="8">
        <f>IF(E3823&lt;&gt;0, ((E3823-F3823)/E3823)*100, 0)</f>
        <v>0</v>
      </c>
    </row>
    <row r="3824" spans="1:8" x14ac:dyDescent="0.2">
      <c r="A3824" s="2" t="s">
        <v>923</v>
      </c>
      <c r="B3824" s="2" t="s">
        <v>924</v>
      </c>
      <c r="C3824" s="2" t="s">
        <v>22</v>
      </c>
      <c r="D3824" s="6">
        <v>1</v>
      </c>
      <c r="F3824" s="8">
        <v>5.17</v>
      </c>
      <c r="G3824" s="8">
        <f>E3824-F3824</f>
        <v>-5.17</v>
      </c>
      <c r="H3824" s="8">
        <f>IF(E3824&lt;&gt;0, ((E3824-F3824)/E3824)*100, 0)</f>
        <v>0</v>
      </c>
    </row>
    <row r="3825" spans="1:8" x14ac:dyDescent="0.2">
      <c r="A3825" s="2" t="s">
        <v>923</v>
      </c>
      <c r="B3825" s="2" t="s">
        <v>924</v>
      </c>
      <c r="C3825" s="2" t="s">
        <v>277</v>
      </c>
      <c r="D3825" s="6">
        <v>1</v>
      </c>
      <c r="F3825" s="8">
        <v>3.36</v>
      </c>
      <c r="G3825" s="8">
        <f>E3825-F3825</f>
        <v>-3.36</v>
      </c>
      <c r="H3825" s="8">
        <f>IF(E3825&lt;&gt;0, ((E3825-F3825)/E3825)*100, 0)</f>
        <v>0</v>
      </c>
    </row>
    <row r="3826" spans="1:8" x14ac:dyDescent="0.2">
      <c r="A3826" s="2" t="s">
        <v>923</v>
      </c>
      <c r="B3826" s="2" t="s">
        <v>924</v>
      </c>
      <c r="C3826" s="2" t="s">
        <v>431</v>
      </c>
      <c r="D3826" s="6">
        <v>1</v>
      </c>
      <c r="E3826" s="8">
        <v>200</v>
      </c>
      <c r="G3826" s="8">
        <f>E3826-F3826</f>
        <v>200</v>
      </c>
      <c r="H3826" s="8">
        <f>IF(E3826&lt;&gt;0, ((E3826-F3826)/E3826)*100, 0)</f>
        <v>100</v>
      </c>
    </row>
    <row r="3827" spans="1:8" x14ac:dyDescent="0.2">
      <c r="A3827" s="2" t="s">
        <v>923</v>
      </c>
      <c r="B3827" s="2" t="s">
        <v>924</v>
      </c>
      <c r="C3827" s="2" t="s">
        <v>239</v>
      </c>
      <c r="D3827" s="6">
        <v>1</v>
      </c>
      <c r="F3827" s="8">
        <v>6.23</v>
      </c>
      <c r="G3827" s="8">
        <f>E3827-F3827</f>
        <v>-6.23</v>
      </c>
      <c r="H3827" s="8">
        <f>IF(E3827&lt;&gt;0, ((E3827-F3827)/E3827)*100, 0)</f>
        <v>0</v>
      </c>
    </row>
    <row r="3828" spans="1:8" x14ac:dyDescent="0.2">
      <c r="A3828" s="2" t="s">
        <v>923</v>
      </c>
      <c r="B3828" s="2" t="s">
        <v>924</v>
      </c>
      <c r="C3828" s="2" t="s">
        <v>108</v>
      </c>
      <c r="D3828" s="6">
        <v>1</v>
      </c>
      <c r="F3828" s="8">
        <v>3.6</v>
      </c>
      <c r="G3828" s="8">
        <f>E3828-F3828</f>
        <v>-3.6</v>
      </c>
      <c r="H3828" s="8">
        <f>IF(E3828&lt;&gt;0, ((E3828-F3828)/E3828)*100, 0)</f>
        <v>0</v>
      </c>
    </row>
    <row r="3829" spans="1:8" x14ac:dyDescent="0.2">
      <c r="A3829" s="2" t="s">
        <v>923</v>
      </c>
      <c r="B3829" s="2" t="s">
        <v>924</v>
      </c>
      <c r="C3829" s="2" t="s">
        <v>56</v>
      </c>
      <c r="D3829" s="6">
        <v>1</v>
      </c>
      <c r="F3829" s="8">
        <v>1.6</v>
      </c>
      <c r="G3829" s="8">
        <f>E3829-F3829</f>
        <v>-1.6</v>
      </c>
      <c r="H3829" s="8">
        <f>IF(E3829&lt;&gt;0, ((E3829-F3829)/E3829)*100, 0)</f>
        <v>0</v>
      </c>
    </row>
    <row r="3830" spans="1:8" x14ac:dyDescent="0.2">
      <c r="A3830" s="2" t="s">
        <v>923</v>
      </c>
      <c r="B3830" s="2" t="s">
        <v>924</v>
      </c>
      <c r="C3830" s="2" t="s">
        <v>46</v>
      </c>
      <c r="D3830" s="6">
        <v>1</v>
      </c>
      <c r="F3830" s="8">
        <v>1.54</v>
      </c>
      <c r="G3830" s="8">
        <f>E3830-F3830</f>
        <v>-1.54</v>
      </c>
      <c r="H3830" s="8">
        <f>IF(E3830&lt;&gt;0, ((E3830-F3830)/E3830)*100, 0)</f>
        <v>0</v>
      </c>
    </row>
    <row r="3831" spans="1:8" customFormat="1" ht="15" x14ac:dyDescent="0.25">
      <c r="D3831" s="12"/>
      <c r="E3831" s="12"/>
      <c r="F3831" s="12"/>
      <c r="G3831" s="12"/>
      <c r="H3831" s="12"/>
    </row>
    <row r="3832" spans="1:8" s="4" customFormat="1" x14ac:dyDescent="0.2">
      <c r="A3832" s="3" t="s">
        <v>19</v>
      </c>
      <c r="B3832" s="3" t="s">
        <v>19</v>
      </c>
      <c r="C3832" s="3" t="s">
        <v>19</v>
      </c>
      <c r="D3832" s="5">
        <f>SUBTOTAL(9, D3819:D3831)</f>
        <v>10</v>
      </c>
      <c r="E3832" s="7">
        <f>SUBTOTAL(9, E3819:E3831)</f>
        <v>200</v>
      </c>
      <c r="F3832" s="7">
        <f>SUBTOTAL(9, F3819:F3831)</f>
        <v>37.79</v>
      </c>
      <c r="G3832" s="7">
        <f>SUBTOTAL(9, G3819:G3831)</f>
        <v>162.21000000000004</v>
      </c>
      <c r="H3832" s="7">
        <f>IF(E3832&lt;&gt;0, ((E3832-F3832)/E3832)*100, 0)</f>
        <v>81.105000000000004</v>
      </c>
    </row>
    <row r="3833" spans="1:8" customFormat="1" ht="15" x14ac:dyDescent="0.25">
      <c r="D3833" s="12"/>
      <c r="E3833" s="12"/>
      <c r="F3833" s="12"/>
      <c r="G3833" s="12"/>
      <c r="H3833" s="12"/>
    </row>
    <row r="3834" spans="1:8" x14ac:dyDescent="0.2">
      <c r="A3834" s="2" t="s">
        <v>925</v>
      </c>
      <c r="B3834" s="2" t="s">
        <v>926</v>
      </c>
      <c r="C3834" s="2" t="s">
        <v>12</v>
      </c>
      <c r="D3834" s="6">
        <v>1</v>
      </c>
      <c r="E3834" s="8">
        <v>16.5</v>
      </c>
      <c r="F3834" s="8">
        <v>4.6399999999999997</v>
      </c>
      <c r="G3834" s="8">
        <f>E3834-F3834</f>
        <v>11.86</v>
      </c>
      <c r="H3834" s="8">
        <f>IF(E3834&lt;&gt;0, ((E3834-F3834)/E3834)*100, 0)</f>
        <v>71.878787878787875</v>
      </c>
    </row>
    <row r="3835" spans="1:8" customFormat="1" ht="15" x14ac:dyDescent="0.25">
      <c r="D3835" s="12"/>
      <c r="E3835" s="12"/>
      <c r="F3835" s="12"/>
      <c r="G3835" s="12"/>
      <c r="H3835" s="12"/>
    </row>
    <row r="3836" spans="1:8" s="4" customFormat="1" x14ac:dyDescent="0.2">
      <c r="A3836" s="3" t="s">
        <v>19</v>
      </c>
      <c r="B3836" s="3" t="s">
        <v>19</v>
      </c>
      <c r="C3836" s="3" t="s">
        <v>19</v>
      </c>
      <c r="D3836" s="5">
        <f>SUBTOTAL(9, D3834:D3835)</f>
        <v>1</v>
      </c>
      <c r="E3836" s="7">
        <f>SUBTOTAL(9, E3834:E3835)</f>
        <v>16.5</v>
      </c>
      <c r="F3836" s="7">
        <f>SUBTOTAL(9, F3834:F3835)</f>
        <v>4.6399999999999997</v>
      </c>
      <c r="G3836" s="7">
        <f>SUBTOTAL(9, G3834:G3835)</f>
        <v>11.86</v>
      </c>
      <c r="H3836" s="7">
        <f>IF(E3836&lt;&gt;0, ((E3836-F3836)/E3836)*100, 0)</f>
        <v>71.878787878787875</v>
      </c>
    </row>
    <row r="3837" spans="1:8" customFormat="1" ht="15" x14ac:dyDescent="0.25">
      <c r="D3837" s="12"/>
      <c r="E3837" s="12"/>
      <c r="F3837" s="12"/>
      <c r="G3837" s="12"/>
      <c r="H3837" s="12"/>
    </row>
    <row r="3838" spans="1:8" x14ac:dyDescent="0.2">
      <c r="A3838" s="2" t="s">
        <v>927</v>
      </c>
      <c r="B3838" s="2" t="s">
        <v>928</v>
      </c>
      <c r="C3838" s="2" t="s">
        <v>19</v>
      </c>
      <c r="G3838" s="8">
        <f>E3838-F3838</f>
        <v>0</v>
      </c>
      <c r="H3838" s="8">
        <f>IF(E3838&lt;&gt;0, ((E3838-F3838)/E3838)*100, 0)</f>
        <v>0</v>
      </c>
    </row>
    <row r="3839" spans="1:8" x14ac:dyDescent="0.2">
      <c r="A3839" s="2" t="s">
        <v>927</v>
      </c>
      <c r="B3839" s="2" t="s">
        <v>928</v>
      </c>
      <c r="C3839" s="2" t="s">
        <v>19</v>
      </c>
      <c r="E3839" s="8">
        <v>-19.75</v>
      </c>
      <c r="G3839" s="8">
        <f>E3839-F3839</f>
        <v>-19.75</v>
      </c>
      <c r="H3839" s="8">
        <f>IF(E3839&lt;&gt;0, ((E3839-F3839)/E3839)*100, 0)</f>
        <v>100</v>
      </c>
    </row>
    <row r="3840" spans="1:8" x14ac:dyDescent="0.2">
      <c r="A3840" s="2" t="s">
        <v>927</v>
      </c>
      <c r="B3840" s="2" t="s">
        <v>928</v>
      </c>
      <c r="C3840" s="2" t="s">
        <v>66</v>
      </c>
      <c r="D3840" s="6">
        <v>8</v>
      </c>
      <c r="E3840" s="8">
        <v>55.2</v>
      </c>
      <c r="F3840" s="8">
        <v>14.96</v>
      </c>
      <c r="G3840" s="8">
        <f>E3840-F3840</f>
        <v>40.24</v>
      </c>
      <c r="H3840" s="8">
        <f>IF(E3840&lt;&gt;0, ((E3840-F3840)/E3840)*100, 0)</f>
        <v>72.898550724637673</v>
      </c>
    </row>
    <row r="3841" spans="1:8" x14ac:dyDescent="0.2">
      <c r="A3841" s="2" t="s">
        <v>927</v>
      </c>
      <c r="B3841" s="2" t="s">
        <v>928</v>
      </c>
      <c r="C3841" s="2" t="s">
        <v>103</v>
      </c>
      <c r="D3841" s="6">
        <v>2</v>
      </c>
      <c r="E3841" s="8">
        <v>27</v>
      </c>
      <c r="F3841" s="8">
        <v>7.7</v>
      </c>
      <c r="G3841" s="8">
        <f>E3841-F3841</f>
        <v>19.3</v>
      </c>
      <c r="H3841" s="8">
        <f>IF(E3841&lt;&gt;0, ((E3841-F3841)/E3841)*100, 0)</f>
        <v>71.481481481481481</v>
      </c>
    </row>
    <row r="3842" spans="1:8" customFormat="1" ht="15" x14ac:dyDescent="0.25">
      <c r="D3842" s="12"/>
      <c r="E3842" s="12"/>
      <c r="F3842" s="12"/>
      <c r="G3842" s="12"/>
      <c r="H3842" s="12"/>
    </row>
    <row r="3843" spans="1:8" s="4" customFormat="1" x14ac:dyDescent="0.2">
      <c r="A3843" s="3" t="s">
        <v>19</v>
      </c>
      <c r="B3843" s="3" t="s">
        <v>19</v>
      </c>
      <c r="C3843" s="3" t="s">
        <v>19</v>
      </c>
      <c r="D3843" s="5">
        <f>SUBTOTAL(9, D3838:D3842)</f>
        <v>10</v>
      </c>
      <c r="E3843" s="7">
        <f>SUBTOTAL(9, E3838:E3842)</f>
        <v>62.45</v>
      </c>
      <c r="F3843" s="7">
        <f>SUBTOTAL(9, F3838:F3842)</f>
        <v>22.66</v>
      </c>
      <c r="G3843" s="7">
        <f>SUBTOTAL(9, G3838:G3842)</f>
        <v>39.790000000000006</v>
      </c>
      <c r="H3843" s="7">
        <f>IF(E3843&lt;&gt;0, ((E3843-F3843)/E3843)*100, 0)</f>
        <v>63.714971977582067</v>
      </c>
    </row>
    <row r="3844" spans="1:8" customFormat="1" ht="15" x14ac:dyDescent="0.25">
      <c r="D3844" s="12"/>
      <c r="E3844" s="12"/>
      <c r="F3844" s="12"/>
      <c r="G3844" s="12"/>
      <c r="H3844" s="12"/>
    </row>
    <row r="3845" spans="1:8" x14ac:dyDescent="0.2">
      <c r="A3845" s="2" t="s">
        <v>929</v>
      </c>
      <c r="B3845" s="2" t="s">
        <v>930</v>
      </c>
      <c r="C3845" s="2" t="s">
        <v>35</v>
      </c>
      <c r="D3845" s="6">
        <v>4</v>
      </c>
      <c r="E3845" s="8">
        <v>142</v>
      </c>
      <c r="F3845" s="8">
        <v>40.200000000000003</v>
      </c>
      <c r="G3845" s="8">
        <f>E3845-F3845</f>
        <v>101.8</v>
      </c>
      <c r="H3845" s="8">
        <f>IF(E3845&lt;&gt;0, ((E3845-F3845)/E3845)*100, 0)</f>
        <v>71.690140845070417</v>
      </c>
    </row>
    <row r="3846" spans="1:8" x14ac:dyDescent="0.2">
      <c r="A3846" s="2" t="s">
        <v>929</v>
      </c>
      <c r="B3846" s="2" t="s">
        <v>930</v>
      </c>
      <c r="C3846" s="2" t="s">
        <v>368</v>
      </c>
      <c r="D3846" s="6">
        <v>4</v>
      </c>
      <c r="E3846" s="8">
        <v>65</v>
      </c>
      <c r="F3846" s="8">
        <v>22.88</v>
      </c>
      <c r="G3846" s="8">
        <f>E3846-F3846</f>
        <v>42.120000000000005</v>
      </c>
      <c r="H3846" s="8">
        <f>IF(E3846&lt;&gt;0, ((E3846-F3846)/E3846)*100, 0)</f>
        <v>64.8</v>
      </c>
    </row>
    <row r="3847" spans="1:8" x14ac:dyDescent="0.2">
      <c r="A3847" s="2" t="s">
        <v>929</v>
      </c>
      <c r="B3847" s="2" t="s">
        <v>930</v>
      </c>
      <c r="C3847" s="2" t="s">
        <v>322</v>
      </c>
      <c r="D3847" s="6">
        <v>5</v>
      </c>
      <c r="E3847" s="8">
        <v>81.25</v>
      </c>
      <c r="F3847" s="8">
        <v>26.13</v>
      </c>
      <c r="G3847" s="8">
        <f>E3847-F3847</f>
        <v>55.120000000000005</v>
      </c>
      <c r="H3847" s="8">
        <f>IF(E3847&lt;&gt;0, ((E3847-F3847)/E3847)*100, 0)</f>
        <v>67.84</v>
      </c>
    </row>
    <row r="3848" spans="1:8" x14ac:dyDescent="0.2">
      <c r="A3848" s="2" t="s">
        <v>929</v>
      </c>
      <c r="B3848" s="2" t="s">
        <v>930</v>
      </c>
      <c r="C3848" s="2" t="s">
        <v>310</v>
      </c>
      <c r="D3848" s="6">
        <v>2</v>
      </c>
      <c r="E3848" s="8">
        <v>21</v>
      </c>
      <c r="F3848" s="8">
        <v>7.59</v>
      </c>
      <c r="G3848" s="8">
        <f>E3848-F3848</f>
        <v>13.41</v>
      </c>
      <c r="H3848" s="8">
        <f>IF(E3848&lt;&gt;0, ((E3848-F3848)/E3848)*100, 0)</f>
        <v>63.857142857142854</v>
      </c>
    </row>
    <row r="3849" spans="1:8" x14ac:dyDescent="0.2">
      <c r="A3849" s="2" t="s">
        <v>929</v>
      </c>
      <c r="B3849" s="2" t="s">
        <v>930</v>
      </c>
      <c r="C3849" s="2" t="s">
        <v>61</v>
      </c>
      <c r="D3849" s="6">
        <v>1</v>
      </c>
      <c r="E3849" s="8">
        <v>60</v>
      </c>
      <c r="F3849" s="8">
        <v>17.23</v>
      </c>
      <c r="G3849" s="8">
        <f>E3849-F3849</f>
        <v>42.769999999999996</v>
      </c>
      <c r="H3849" s="8">
        <f>IF(E3849&lt;&gt;0, ((E3849-F3849)/E3849)*100, 0)</f>
        <v>71.283333333333331</v>
      </c>
    </row>
    <row r="3850" spans="1:8" customFormat="1" ht="15" x14ac:dyDescent="0.25">
      <c r="D3850" s="12"/>
      <c r="E3850" s="12"/>
      <c r="F3850" s="12"/>
      <c r="G3850" s="12"/>
      <c r="H3850" s="12"/>
    </row>
    <row r="3851" spans="1:8" s="4" customFormat="1" x14ac:dyDescent="0.2">
      <c r="A3851" s="3" t="s">
        <v>19</v>
      </c>
      <c r="B3851" s="3" t="s">
        <v>19</v>
      </c>
      <c r="C3851" s="3" t="s">
        <v>19</v>
      </c>
      <c r="D3851" s="5">
        <f>SUBTOTAL(9, D3845:D3850)</f>
        <v>16</v>
      </c>
      <c r="E3851" s="7">
        <f>SUBTOTAL(9, E3845:E3850)</f>
        <v>369.25</v>
      </c>
      <c r="F3851" s="7">
        <f>SUBTOTAL(9, F3845:F3850)</f>
        <v>114.03</v>
      </c>
      <c r="G3851" s="7">
        <f>SUBTOTAL(9, G3845:G3850)</f>
        <v>255.22000000000003</v>
      </c>
      <c r="H3851" s="7">
        <f>IF(E3851&lt;&gt;0, ((E3851-F3851)/E3851)*100, 0)</f>
        <v>69.118483412322277</v>
      </c>
    </row>
    <row r="3852" spans="1:8" customFormat="1" ht="15" x14ac:dyDescent="0.25">
      <c r="D3852" s="12"/>
      <c r="E3852" s="12"/>
      <c r="F3852" s="12"/>
      <c r="G3852" s="12"/>
      <c r="H3852" s="12"/>
    </row>
    <row r="3853" spans="1:8" x14ac:dyDescent="0.2">
      <c r="A3853" s="2" t="s">
        <v>931</v>
      </c>
      <c r="B3853" s="2" t="s">
        <v>932</v>
      </c>
      <c r="C3853" s="2" t="s">
        <v>277</v>
      </c>
      <c r="D3853" s="6">
        <v>1</v>
      </c>
      <c r="E3853" s="8">
        <v>14</v>
      </c>
      <c r="F3853" s="8">
        <v>3.36</v>
      </c>
      <c r="G3853" s="8">
        <f>E3853-F3853</f>
        <v>10.64</v>
      </c>
      <c r="H3853" s="8">
        <f>IF(E3853&lt;&gt;0, ((E3853-F3853)/E3853)*100, 0)</f>
        <v>76</v>
      </c>
    </row>
    <row r="3854" spans="1:8" x14ac:dyDescent="0.2">
      <c r="A3854" s="2" t="s">
        <v>931</v>
      </c>
      <c r="B3854" s="2" t="s">
        <v>932</v>
      </c>
      <c r="C3854" s="2" t="s">
        <v>225</v>
      </c>
      <c r="D3854" s="6">
        <v>1</v>
      </c>
      <c r="E3854" s="8">
        <v>15</v>
      </c>
      <c r="F3854" s="8">
        <v>3.41</v>
      </c>
      <c r="G3854" s="8">
        <f>E3854-F3854</f>
        <v>11.59</v>
      </c>
      <c r="H3854" s="8">
        <f>IF(E3854&lt;&gt;0, ((E3854-F3854)/E3854)*100, 0)</f>
        <v>77.266666666666666</v>
      </c>
    </row>
    <row r="3855" spans="1:8" x14ac:dyDescent="0.2">
      <c r="A3855" s="2" t="s">
        <v>931</v>
      </c>
      <c r="B3855" s="2" t="s">
        <v>932</v>
      </c>
      <c r="C3855" s="2" t="s">
        <v>291</v>
      </c>
      <c r="D3855" s="6">
        <v>1</v>
      </c>
      <c r="E3855" s="8">
        <v>14.5</v>
      </c>
      <c r="F3855" s="8">
        <v>4.4000000000000004</v>
      </c>
      <c r="G3855" s="8">
        <f>E3855-F3855</f>
        <v>10.1</v>
      </c>
      <c r="H3855" s="8">
        <f>IF(E3855&lt;&gt;0, ((E3855-F3855)/E3855)*100, 0)</f>
        <v>69.655172413793096</v>
      </c>
    </row>
    <row r="3856" spans="1:8" x14ac:dyDescent="0.2">
      <c r="A3856" s="2" t="s">
        <v>931</v>
      </c>
      <c r="B3856" s="2" t="s">
        <v>932</v>
      </c>
      <c r="C3856" s="2" t="s">
        <v>103</v>
      </c>
      <c r="D3856" s="6">
        <v>1</v>
      </c>
      <c r="E3856" s="8">
        <v>13.5</v>
      </c>
      <c r="F3856" s="8">
        <v>3.85</v>
      </c>
      <c r="G3856" s="8">
        <f>E3856-F3856</f>
        <v>9.65</v>
      </c>
      <c r="H3856" s="8">
        <f>IF(E3856&lt;&gt;0, ((E3856-F3856)/E3856)*100, 0)</f>
        <v>71.481481481481481</v>
      </c>
    </row>
    <row r="3857" spans="1:8" x14ac:dyDescent="0.2">
      <c r="A3857" s="2" t="s">
        <v>931</v>
      </c>
      <c r="B3857" s="2" t="s">
        <v>932</v>
      </c>
      <c r="C3857" s="2" t="s">
        <v>104</v>
      </c>
      <c r="D3857" s="6">
        <v>1</v>
      </c>
      <c r="E3857" s="8">
        <v>12</v>
      </c>
      <c r="F3857" s="8">
        <v>2.2000000000000002</v>
      </c>
      <c r="G3857" s="8">
        <f>E3857-F3857</f>
        <v>9.8000000000000007</v>
      </c>
      <c r="H3857" s="8">
        <f>IF(E3857&lt;&gt;0, ((E3857-F3857)/E3857)*100, 0)</f>
        <v>81.666666666666671</v>
      </c>
    </row>
    <row r="3858" spans="1:8" x14ac:dyDescent="0.2">
      <c r="A3858" s="2" t="s">
        <v>931</v>
      </c>
      <c r="B3858" s="2" t="s">
        <v>932</v>
      </c>
      <c r="C3858" s="2" t="s">
        <v>158</v>
      </c>
      <c r="D3858" s="6">
        <v>1</v>
      </c>
      <c r="E3858" s="8">
        <v>12</v>
      </c>
      <c r="F3858" s="8">
        <v>2.2000000000000002</v>
      </c>
      <c r="G3858" s="8">
        <f>E3858-F3858</f>
        <v>9.8000000000000007</v>
      </c>
      <c r="H3858" s="8">
        <f>IF(E3858&lt;&gt;0, ((E3858-F3858)/E3858)*100, 0)</f>
        <v>81.666666666666671</v>
      </c>
    </row>
    <row r="3859" spans="1:8" x14ac:dyDescent="0.2">
      <c r="A3859" s="2" t="s">
        <v>931</v>
      </c>
      <c r="B3859" s="2" t="s">
        <v>932</v>
      </c>
      <c r="C3859" s="2" t="s">
        <v>147</v>
      </c>
      <c r="D3859" s="6">
        <v>1</v>
      </c>
      <c r="E3859" s="8">
        <v>15</v>
      </c>
      <c r="F3859" s="8">
        <v>3.96</v>
      </c>
      <c r="G3859" s="8">
        <f>E3859-F3859</f>
        <v>11.04</v>
      </c>
      <c r="H3859" s="8">
        <f>IF(E3859&lt;&gt;0, ((E3859-F3859)/E3859)*100, 0)</f>
        <v>73.599999999999994</v>
      </c>
    </row>
    <row r="3860" spans="1:8" x14ac:dyDescent="0.2">
      <c r="A3860" s="2" t="s">
        <v>931</v>
      </c>
      <c r="B3860" s="2" t="s">
        <v>932</v>
      </c>
      <c r="C3860" s="2" t="s">
        <v>71</v>
      </c>
      <c r="D3860" s="6">
        <v>1</v>
      </c>
      <c r="E3860" s="8">
        <v>9.5</v>
      </c>
      <c r="F3860" s="8">
        <v>1.43</v>
      </c>
      <c r="G3860" s="8">
        <f>E3860-F3860</f>
        <v>8.07</v>
      </c>
      <c r="H3860" s="8">
        <f>IF(E3860&lt;&gt;0, ((E3860-F3860)/E3860)*100, 0)</f>
        <v>84.947368421052644</v>
      </c>
    </row>
    <row r="3861" spans="1:8" x14ac:dyDescent="0.2">
      <c r="A3861" s="2" t="s">
        <v>931</v>
      </c>
      <c r="B3861" s="2" t="s">
        <v>932</v>
      </c>
      <c r="C3861" s="2" t="s">
        <v>111</v>
      </c>
      <c r="D3861" s="6">
        <v>1</v>
      </c>
      <c r="E3861" s="8">
        <v>8</v>
      </c>
      <c r="F3861" s="8">
        <v>1.54</v>
      </c>
      <c r="G3861" s="8">
        <f>E3861-F3861</f>
        <v>6.46</v>
      </c>
      <c r="H3861" s="8">
        <f>IF(E3861&lt;&gt;0, ((E3861-F3861)/E3861)*100, 0)</f>
        <v>80.75</v>
      </c>
    </row>
    <row r="3862" spans="1:8" customFormat="1" ht="15" x14ac:dyDescent="0.25">
      <c r="D3862" s="12"/>
      <c r="E3862" s="12"/>
      <c r="F3862" s="12"/>
      <c r="G3862" s="12"/>
      <c r="H3862" s="12"/>
    </row>
    <row r="3863" spans="1:8" s="4" customFormat="1" x14ac:dyDescent="0.2">
      <c r="A3863" s="3" t="s">
        <v>19</v>
      </c>
      <c r="B3863" s="3" t="s">
        <v>19</v>
      </c>
      <c r="C3863" s="3" t="s">
        <v>19</v>
      </c>
      <c r="D3863" s="5">
        <f>SUBTOTAL(9, D3853:D3862)</f>
        <v>9</v>
      </c>
      <c r="E3863" s="7">
        <f>SUBTOTAL(9, E3853:E3862)</f>
        <v>113.5</v>
      </c>
      <c r="F3863" s="7">
        <f>SUBTOTAL(9, F3853:F3862)</f>
        <v>26.349999999999998</v>
      </c>
      <c r="G3863" s="7">
        <f>SUBTOTAL(9, G3853:G3862)</f>
        <v>87.149999999999991</v>
      </c>
      <c r="H3863" s="7">
        <f>IF(E3863&lt;&gt;0, ((E3863-F3863)/E3863)*100, 0)</f>
        <v>76.784140969163005</v>
      </c>
    </row>
    <row r="3864" spans="1:8" customFormat="1" ht="15" x14ac:dyDescent="0.25">
      <c r="D3864" s="12"/>
      <c r="E3864" s="12"/>
      <c r="F3864" s="12"/>
      <c r="G3864" s="12"/>
      <c r="H3864" s="12"/>
    </row>
    <row r="3865" spans="1:8" x14ac:dyDescent="0.2">
      <c r="A3865" s="2" t="s">
        <v>933</v>
      </c>
      <c r="B3865" s="2" t="s">
        <v>934</v>
      </c>
      <c r="C3865" s="2" t="s">
        <v>19</v>
      </c>
      <c r="G3865" s="8">
        <f>E3865-F3865</f>
        <v>0</v>
      </c>
      <c r="H3865" s="8">
        <f>IF(E3865&lt;&gt;0, ((E3865-F3865)/E3865)*100, 0)</f>
        <v>0</v>
      </c>
    </row>
    <row r="3866" spans="1:8" x14ac:dyDescent="0.2">
      <c r="A3866" s="2" t="s">
        <v>933</v>
      </c>
      <c r="B3866" s="2" t="s">
        <v>934</v>
      </c>
      <c r="C3866" s="2" t="s">
        <v>19</v>
      </c>
      <c r="G3866" s="8">
        <f>E3866-F3866</f>
        <v>0</v>
      </c>
      <c r="H3866" s="8">
        <f>IF(E3866&lt;&gt;0, ((E3866-F3866)/E3866)*100, 0)</f>
        <v>0</v>
      </c>
    </row>
    <row r="3867" spans="1:8" x14ac:dyDescent="0.2">
      <c r="A3867" s="2" t="s">
        <v>933</v>
      </c>
      <c r="B3867" s="2" t="s">
        <v>934</v>
      </c>
      <c r="C3867" s="2" t="s">
        <v>76</v>
      </c>
      <c r="D3867" s="6">
        <v>2</v>
      </c>
      <c r="F3867" s="8">
        <v>11.82</v>
      </c>
      <c r="G3867" s="8">
        <f>E3867-F3867</f>
        <v>-11.82</v>
      </c>
      <c r="H3867" s="8">
        <f>IF(E3867&lt;&gt;0, ((E3867-F3867)/E3867)*100, 0)</f>
        <v>0</v>
      </c>
    </row>
    <row r="3868" spans="1:8" x14ac:dyDescent="0.2">
      <c r="A3868" s="2" t="s">
        <v>933</v>
      </c>
      <c r="B3868" s="2" t="s">
        <v>934</v>
      </c>
      <c r="C3868" s="2" t="s">
        <v>13</v>
      </c>
      <c r="D3868" s="6">
        <v>2</v>
      </c>
      <c r="F3868" s="8">
        <v>0.66</v>
      </c>
      <c r="G3868" s="8">
        <f>E3868-F3868</f>
        <v>-0.66</v>
      </c>
      <c r="H3868" s="8">
        <f>IF(E3868&lt;&gt;0, ((E3868-F3868)/E3868)*100, 0)</f>
        <v>0</v>
      </c>
    </row>
    <row r="3869" spans="1:8" x14ac:dyDescent="0.2">
      <c r="A3869" s="2" t="s">
        <v>933</v>
      </c>
      <c r="B3869" s="2" t="s">
        <v>934</v>
      </c>
      <c r="C3869" s="2" t="s">
        <v>100</v>
      </c>
      <c r="D3869" s="6">
        <v>2</v>
      </c>
      <c r="F3869" s="8">
        <v>4.4000000000000004</v>
      </c>
      <c r="G3869" s="8">
        <f>E3869-F3869</f>
        <v>-4.4000000000000004</v>
      </c>
      <c r="H3869" s="8">
        <f>IF(E3869&lt;&gt;0, ((E3869-F3869)/E3869)*100, 0)</f>
        <v>0</v>
      </c>
    </row>
    <row r="3870" spans="1:8" x14ac:dyDescent="0.2">
      <c r="A3870" s="2" t="s">
        <v>933</v>
      </c>
      <c r="B3870" s="2" t="s">
        <v>934</v>
      </c>
      <c r="C3870" s="2" t="s">
        <v>36</v>
      </c>
      <c r="D3870" s="6">
        <v>2</v>
      </c>
      <c r="F3870" s="8">
        <v>13.36</v>
      </c>
      <c r="G3870" s="8">
        <f>E3870-F3870</f>
        <v>-13.36</v>
      </c>
      <c r="H3870" s="8">
        <f>IF(E3870&lt;&gt;0, ((E3870-F3870)/E3870)*100, 0)</f>
        <v>0</v>
      </c>
    </row>
    <row r="3871" spans="1:8" x14ac:dyDescent="0.2">
      <c r="A3871" s="2" t="s">
        <v>933</v>
      </c>
      <c r="B3871" s="2" t="s">
        <v>934</v>
      </c>
      <c r="C3871" s="2" t="s">
        <v>205</v>
      </c>
      <c r="D3871" s="6">
        <v>2</v>
      </c>
      <c r="F3871" s="8">
        <v>7.66</v>
      </c>
      <c r="G3871" s="8">
        <f>E3871-F3871</f>
        <v>-7.66</v>
      </c>
      <c r="H3871" s="8">
        <f>IF(E3871&lt;&gt;0, ((E3871-F3871)/E3871)*100, 0)</f>
        <v>0</v>
      </c>
    </row>
    <row r="3872" spans="1:8" x14ac:dyDescent="0.2">
      <c r="A3872" s="2" t="s">
        <v>933</v>
      </c>
      <c r="B3872" s="2" t="s">
        <v>934</v>
      </c>
      <c r="C3872" s="2" t="s">
        <v>278</v>
      </c>
      <c r="D3872" s="6">
        <v>4</v>
      </c>
      <c r="F3872" s="8">
        <v>15.32</v>
      </c>
      <c r="G3872" s="8">
        <f>E3872-F3872</f>
        <v>-15.32</v>
      </c>
      <c r="H3872" s="8">
        <f>IF(E3872&lt;&gt;0, ((E3872-F3872)/E3872)*100, 0)</f>
        <v>0</v>
      </c>
    </row>
    <row r="3873" spans="1:8" x14ac:dyDescent="0.2">
      <c r="A3873" s="2" t="s">
        <v>933</v>
      </c>
      <c r="B3873" s="2" t="s">
        <v>934</v>
      </c>
      <c r="C3873" s="2" t="s">
        <v>16</v>
      </c>
      <c r="D3873" s="6">
        <v>2</v>
      </c>
      <c r="F3873" s="8">
        <v>7.66</v>
      </c>
      <c r="G3873" s="8">
        <f>E3873-F3873</f>
        <v>-7.66</v>
      </c>
      <c r="H3873" s="8">
        <f>IF(E3873&lt;&gt;0, ((E3873-F3873)/E3873)*100, 0)</f>
        <v>0</v>
      </c>
    </row>
    <row r="3874" spans="1:8" x14ac:dyDescent="0.2">
      <c r="A3874" s="2" t="s">
        <v>933</v>
      </c>
      <c r="B3874" s="2" t="s">
        <v>934</v>
      </c>
      <c r="C3874" s="2" t="s">
        <v>102</v>
      </c>
      <c r="D3874" s="6">
        <v>2</v>
      </c>
      <c r="F3874" s="8">
        <v>7.66</v>
      </c>
      <c r="G3874" s="8">
        <f>E3874-F3874</f>
        <v>-7.66</v>
      </c>
      <c r="H3874" s="8">
        <f>IF(E3874&lt;&gt;0, ((E3874-F3874)/E3874)*100, 0)</f>
        <v>0</v>
      </c>
    </row>
    <row r="3875" spans="1:8" x14ac:dyDescent="0.2">
      <c r="A3875" s="2" t="s">
        <v>933</v>
      </c>
      <c r="B3875" s="2" t="s">
        <v>934</v>
      </c>
      <c r="C3875" s="2" t="s">
        <v>103</v>
      </c>
      <c r="D3875" s="6">
        <v>2</v>
      </c>
      <c r="F3875" s="8">
        <v>7.7</v>
      </c>
      <c r="G3875" s="8">
        <f>E3875-F3875</f>
        <v>-7.7</v>
      </c>
      <c r="H3875" s="8">
        <f>IF(E3875&lt;&gt;0, ((E3875-F3875)/E3875)*100, 0)</f>
        <v>0</v>
      </c>
    </row>
    <row r="3876" spans="1:8" x14ac:dyDescent="0.2">
      <c r="A3876" s="2" t="s">
        <v>933</v>
      </c>
      <c r="B3876" s="2" t="s">
        <v>934</v>
      </c>
      <c r="C3876" s="2" t="s">
        <v>323</v>
      </c>
      <c r="D3876" s="6">
        <v>2</v>
      </c>
      <c r="F3876" s="8">
        <v>7.16</v>
      </c>
      <c r="G3876" s="8">
        <f>E3876-F3876</f>
        <v>-7.16</v>
      </c>
      <c r="H3876" s="8">
        <f>IF(E3876&lt;&gt;0, ((E3876-F3876)/E3876)*100, 0)</f>
        <v>0</v>
      </c>
    </row>
    <row r="3877" spans="1:8" x14ac:dyDescent="0.2">
      <c r="A3877" s="2" t="s">
        <v>933</v>
      </c>
      <c r="B3877" s="2" t="s">
        <v>934</v>
      </c>
      <c r="C3877" s="2" t="s">
        <v>145</v>
      </c>
      <c r="D3877" s="6">
        <v>2</v>
      </c>
      <c r="F3877" s="8">
        <v>9.58</v>
      </c>
      <c r="G3877" s="8">
        <f>E3877-F3877</f>
        <v>-9.58</v>
      </c>
      <c r="H3877" s="8">
        <f>IF(E3877&lt;&gt;0, ((E3877-F3877)/E3877)*100, 0)</f>
        <v>0</v>
      </c>
    </row>
    <row r="3878" spans="1:8" x14ac:dyDescent="0.2">
      <c r="A3878" s="2" t="s">
        <v>933</v>
      </c>
      <c r="B3878" s="2" t="s">
        <v>934</v>
      </c>
      <c r="C3878" s="2" t="s">
        <v>340</v>
      </c>
      <c r="D3878" s="6">
        <v>2</v>
      </c>
      <c r="E3878" s="8">
        <v>240</v>
      </c>
      <c r="G3878" s="8">
        <f>E3878-F3878</f>
        <v>240</v>
      </c>
      <c r="H3878" s="8">
        <f>IF(E3878&lt;&gt;0, ((E3878-F3878)/E3878)*100, 0)</f>
        <v>100</v>
      </c>
    </row>
    <row r="3879" spans="1:8" x14ac:dyDescent="0.2">
      <c r="A3879" s="2" t="s">
        <v>933</v>
      </c>
      <c r="B3879" s="2" t="s">
        <v>934</v>
      </c>
      <c r="C3879" s="2" t="s">
        <v>495</v>
      </c>
      <c r="D3879" s="6">
        <v>2</v>
      </c>
      <c r="E3879" s="8">
        <v>280</v>
      </c>
      <c r="G3879" s="8">
        <f>E3879-F3879</f>
        <v>280</v>
      </c>
      <c r="H3879" s="8">
        <f>IF(E3879&lt;&gt;0, ((E3879-F3879)/E3879)*100, 0)</f>
        <v>100</v>
      </c>
    </row>
    <row r="3880" spans="1:8" x14ac:dyDescent="0.2">
      <c r="A3880" s="2" t="s">
        <v>933</v>
      </c>
      <c r="B3880" s="2" t="s">
        <v>934</v>
      </c>
      <c r="C3880" s="2" t="s">
        <v>171</v>
      </c>
      <c r="D3880" s="6">
        <v>2</v>
      </c>
      <c r="F3880" s="8">
        <v>8.75</v>
      </c>
      <c r="G3880" s="8">
        <f>E3880-F3880</f>
        <v>-8.75</v>
      </c>
      <c r="H3880" s="8">
        <f>IF(E3880&lt;&gt;0, ((E3880-F3880)/E3880)*100, 0)</f>
        <v>0</v>
      </c>
    </row>
    <row r="3881" spans="1:8" x14ac:dyDescent="0.2">
      <c r="A3881" s="2" t="s">
        <v>933</v>
      </c>
      <c r="B3881" s="2" t="s">
        <v>934</v>
      </c>
      <c r="C3881" s="2" t="s">
        <v>239</v>
      </c>
      <c r="D3881" s="6">
        <v>2</v>
      </c>
      <c r="F3881" s="8">
        <v>12.46</v>
      </c>
      <c r="G3881" s="8">
        <f>E3881-F3881</f>
        <v>-12.46</v>
      </c>
      <c r="H3881" s="8">
        <f>IF(E3881&lt;&gt;0, ((E3881-F3881)/E3881)*100, 0)</f>
        <v>0</v>
      </c>
    </row>
    <row r="3882" spans="1:8" x14ac:dyDescent="0.2">
      <c r="A3882" s="2" t="s">
        <v>933</v>
      </c>
      <c r="B3882" s="2" t="s">
        <v>934</v>
      </c>
      <c r="C3882" s="2" t="s">
        <v>56</v>
      </c>
      <c r="D3882" s="6">
        <v>2</v>
      </c>
      <c r="F3882" s="8">
        <v>3.2</v>
      </c>
      <c r="G3882" s="8">
        <f>E3882-F3882</f>
        <v>-3.2</v>
      </c>
      <c r="H3882" s="8">
        <f>IF(E3882&lt;&gt;0, ((E3882-F3882)/E3882)*100, 0)</f>
        <v>0</v>
      </c>
    </row>
    <row r="3883" spans="1:8" customFormat="1" ht="15" x14ac:dyDescent="0.25">
      <c r="D3883" s="12"/>
      <c r="E3883" s="12"/>
      <c r="F3883" s="12"/>
      <c r="G3883" s="12"/>
      <c r="H3883" s="12"/>
    </row>
    <row r="3884" spans="1:8" s="4" customFormat="1" x14ac:dyDescent="0.2">
      <c r="A3884" s="3" t="s">
        <v>19</v>
      </c>
      <c r="B3884" s="3" t="s">
        <v>19</v>
      </c>
      <c r="C3884" s="3" t="s">
        <v>19</v>
      </c>
      <c r="D3884" s="5">
        <f>SUBTOTAL(9, D3865:D3883)</f>
        <v>34</v>
      </c>
      <c r="E3884" s="7">
        <f>SUBTOTAL(9, E3865:E3883)</f>
        <v>520</v>
      </c>
      <c r="F3884" s="7">
        <f>SUBTOTAL(9, F3865:F3883)</f>
        <v>117.39</v>
      </c>
      <c r="G3884" s="7">
        <f>SUBTOTAL(9, G3865:G3883)</f>
        <v>402.61</v>
      </c>
      <c r="H3884" s="7">
        <f>IF(E3884&lt;&gt;0, ((E3884-F3884)/E3884)*100, 0)</f>
        <v>77.424999999999997</v>
      </c>
    </row>
    <row r="3885" spans="1:8" customFormat="1" ht="15" x14ac:dyDescent="0.25">
      <c r="D3885" s="12"/>
      <c r="E3885" s="12"/>
      <c r="F3885" s="12"/>
      <c r="G3885" s="12"/>
      <c r="H3885" s="12"/>
    </row>
    <row r="3886" spans="1:8" x14ac:dyDescent="0.2">
      <c r="A3886" s="2" t="s">
        <v>935</v>
      </c>
      <c r="B3886" s="2" t="s">
        <v>936</v>
      </c>
      <c r="C3886" s="2" t="s">
        <v>19</v>
      </c>
      <c r="G3886" s="8">
        <f>E3886-F3886</f>
        <v>0</v>
      </c>
      <c r="H3886" s="8">
        <f>IF(E3886&lt;&gt;0, ((E3886-F3886)/E3886)*100, 0)</f>
        <v>0</v>
      </c>
    </row>
    <row r="3887" spans="1:8" x14ac:dyDescent="0.2">
      <c r="A3887" s="2" t="s">
        <v>935</v>
      </c>
      <c r="B3887" s="2" t="s">
        <v>936</v>
      </c>
      <c r="C3887" s="2" t="s">
        <v>19</v>
      </c>
      <c r="E3887" s="8">
        <v>-19.75</v>
      </c>
      <c r="G3887" s="8">
        <f>E3887-F3887</f>
        <v>-19.75</v>
      </c>
      <c r="H3887" s="8">
        <f>IF(E3887&lt;&gt;0, ((E3887-F3887)/E3887)*100, 0)</f>
        <v>100</v>
      </c>
    </row>
    <row r="3888" spans="1:8" x14ac:dyDescent="0.2">
      <c r="A3888" s="2" t="s">
        <v>935</v>
      </c>
      <c r="B3888" s="2" t="s">
        <v>936</v>
      </c>
      <c r="C3888" s="2" t="s">
        <v>54</v>
      </c>
      <c r="D3888" s="6">
        <v>4</v>
      </c>
      <c r="E3888" s="8">
        <v>15</v>
      </c>
      <c r="F3888" s="8">
        <v>3.36</v>
      </c>
      <c r="G3888" s="8">
        <f>E3888-F3888</f>
        <v>11.64</v>
      </c>
      <c r="H3888" s="8">
        <f>IF(E3888&lt;&gt;0, ((E3888-F3888)/E3888)*100, 0)</f>
        <v>77.600000000000009</v>
      </c>
    </row>
    <row r="3889" spans="1:8" x14ac:dyDescent="0.2">
      <c r="A3889" s="2" t="s">
        <v>935</v>
      </c>
      <c r="B3889" s="2" t="s">
        <v>936</v>
      </c>
      <c r="C3889" s="2" t="s">
        <v>330</v>
      </c>
      <c r="D3889" s="6">
        <v>4</v>
      </c>
      <c r="E3889" s="8">
        <v>15.6</v>
      </c>
      <c r="F3889" s="8">
        <v>4.4000000000000004</v>
      </c>
      <c r="G3889" s="8">
        <f>E3889-F3889</f>
        <v>11.2</v>
      </c>
      <c r="H3889" s="8">
        <f>IF(E3889&lt;&gt;0, ((E3889-F3889)/E3889)*100, 0)</f>
        <v>71.794871794871796</v>
      </c>
    </row>
    <row r="3890" spans="1:8" x14ac:dyDescent="0.2">
      <c r="A3890" s="2" t="s">
        <v>935</v>
      </c>
      <c r="B3890" s="2" t="s">
        <v>936</v>
      </c>
      <c r="C3890" s="2" t="s">
        <v>108</v>
      </c>
      <c r="D3890" s="6">
        <v>1</v>
      </c>
      <c r="E3890" s="8">
        <v>19</v>
      </c>
      <c r="F3890" s="8">
        <v>3.6</v>
      </c>
      <c r="G3890" s="8">
        <f>E3890-F3890</f>
        <v>15.4</v>
      </c>
      <c r="H3890" s="8">
        <f>IF(E3890&lt;&gt;0, ((E3890-F3890)/E3890)*100, 0)</f>
        <v>81.05263157894737</v>
      </c>
    </row>
    <row r="3891" spans="1:8" x14ac:dyDescent="0.2">
      <c r="A3891" s="2" t="s">
        <v>935</v>
      </c>
      <c r="B3891" s="2" t="s">
        <v>936</v>
      </c>
      <c r="C3891" s="2" t="s">
        <v>802</v>
      </c>
      <c r="D3891" s="6">
        <v>2</v>
      </c>
      <c r="E3891" s="8">
        <v>15</v>
      </c>
      <c r="F3891" s="8">
        <v>7</v>
      </c>
      <c r="G3891" s="8">
        <f>E3891-F3891</f>
        <v>8</v>
      </c>
      <c r="H3891" s="8">
        <f>IF(E3891&lt;&gt;0, ((E3891-F3891)/E3891)*100, 0)</f>
        <v>53.333333333333336</v>
      </c>
    </row>
    <row r="3892" spans="1:8" x14ac:dyDescent="0.2">
      <c r="A3892" s="2" t="s">
        <v>935</v>
      </c>
      <c r="B3892" s="2" t="s">
        <v>936</v>
      </c>
      <c r="C3892" s="2" t="s">
        <v>47</v>
      </c>
      <c r="D3892" s="6">
        <v>2</v>
      </c>
      <c r="E3892" s="8">
        <v>16</v>
      </c>
      <c r="F3892" s="8">
        <v>3.08</v>
      </c>
      <c r="G3892" s="8">
        <f>E3892-F3892</f>
        <v>12.92</v>
      </c>
      <c r="H3892" s="8">
        <f>IF(E3892&lt;&gt;0, ((E3892-F3892)/E3892)*100, 0)</f>
        <v>80.75</v>
      </c>
    </row>
    <row r="3893" spans="1:8" x14ac:dyDescent="0.2">
      <c r="A3893" s="2" t="s">
        <v>935</v>
      </c>
      <c r="B3893" s="2" t="s">
        <v>936</v>
      </c>
      <c r="C3893" s="2" t="s">
        <v>136</v>
      </c>
      <c r="D3893" s="6">
        <v>2</v>
      </c>
      <c r="E3893" s="8">
        <v>16</v>
      </c>
      <c r="F3893" s="8">
        <v>3.08</v>
      </c>
      <c r="G3893" s="8">
        <f>E3893-F3893</f>
        <v>12.92</v>
      </c>
      <c r="H3893" s="8">
        <f>IF(E3893&lt;&gt;0, ((E3893-F3893)/E3893)*100, 0)</f>
        <v>80.75</v>
      </c>
    </row>
    <row r="3894" spans="1:8" customFormat="1" ht="15" x14ac:dyDescent="0.25">
      <c r="D3894" s="12"/>
      <c r="E3894" s="12"/>
      <c r="F3894" s="12"/>
      <c r="G3894" s="12"/>
      <c r="H3894" s="12"/>
    </row>
    <row r="3895" spans="1:8" s="4" customFormat="1" x14ac:dyDescent="0.2">
      <c r="A3895" s="3" t="s">
        <v>19</v>
      </c>
      <c r="B3895" s="3" t="s">
        <v>19</v>
      </c>
      <c r="C3895" s="3" t="s">
        <v>19</v>
      </c>
      <c r="D3895" s="5">
        <f>SUBTOTAL(9, D3886:D3894)</f>
        <v>15</v>
      </c>
      <c r="E3895" s="7">
        <f>SUBTOTAL(9, E3886:E3894)</f>
        <v>76.849999999999994</v>
      </c>
      <c r="F3895" s="7">
        <f>SUBTOTAL(9, F3886:F3894)</f>
        <v>24.519999999999996</v>
      </c>
      <c r="G3895" s="7">
        <f>SUBTOTAL(9, G3886:G3894)</f>
        <v>52.330000000000005</v>
      </c>
      <c r="H3895" s="7">
        <f>IF(E3895&lt;&gt;0, ((E3895-F3895)/E3895)*100, 0)</f>
        <v>68.093689004554321</v>
      </c>
    </row>
    <row r="3896" spans="1:8" customFormat="1" ht="15" x14ac:dyDescent="0.25">
      <c r="D3896" s="12"/>
      <c r="E3896" s="12"/>
      <c r="F3896" s="12"/>
      <c r="G3896" s="12"/>
      <c r="H3896" s="12"/>
    </row>
    <row r="3897" spans="1:8" x14ac:dyDescent="0.2">
      <c r="A3897" s="2" t="s">
        <v>937</v>
      </c>
      <c r="B3897" s="2" t="s">
        <v>938</v>
      </c>
      <c r="C3897" s="2" t="s">
        <v>19</v>
      </c>
      <c r="G3897" s="8">
        <f>E3897-F3897</f>
        <v>0</v>
      </c>
      <c r="H3897" s="8">
        <f>IF(E3897&lt;&gt;0, ((E3897-F3897)/E3897)*100, 0)</f>
        <v>0</v>
      </c>
    </row>
    <row r="3898" spans="1:8" x14ac:dyDescent="0.2">
      <c r="A3898" s="2" t="s">
        <v>937</v>
      </c>
      <c r="B3898" s="2" t="s">
        <v>938</v>
      </c>
      <c r="C3898" s="2" t="s">
        <v>19</v>
      </c>
      <c r="G3898" s="8">
        <f>E3898-F3898</f>
        <v>0</v>
      </c>
      <c r="H3898" s="8">
        <f>IF(E3898&lt;&gt;0, ((E3898-F3898)/E3898)*100, 0)</f>
        <v>0</v>
      </c>
    </row>
    <row r="3899" spans="1:8" x14ac:dyDescent="0.2">
      <c r="A3899" s="2" t="s">
        <v>937</v>
      </c>
      <c r="B3899" s="2" t="s">
        <v>938</v>
      </c>
      <c r="C3899" s="2" t="s">
        <v>52</v>
      </c>
      <c r="D3899" s="6">
        <v>2</v>
      </c>
      <c r="F3899" s="8">
        <v>0.66</v>
      </c>
      <c r="G3899" s="8">
        <f>E3899-F3899</f>
        <v>-0.66</v>
      </c>
      <c r="H3899" s="8">
        <f>IF(E3899&lt;&gt;0, ((E3899-F3899)/E3899)*100, 0)</f>
        <v>0</v>
      </c>
    </row>
    <row r="3900" spans="1:8" x14ac:dyDescent="0.2">
      <c r="A3900" s="2" t="s">
        <v>937</v>
      </c>
      <c r="B3900" s="2" t="s">
        <v>938</v>
      </c>
      <c r="C3900" s="2" t="s">
        <v>105</v>
      </c>
      <c r="D3900" s="6">
        <v>1</v>
      </c>
      <c r="F3900" s="8">
        <v>5.31</v>
      </c>
      <c r="G3900" s="8">
        <f>E3900-F3900</f>
        <v>-5.31</v>
      </c>
      <c r="H3900" s="8">
        <f>IF(E3900&lt;&gt;0, ((E3900-F3900)/E3900)*100, 0)</f>
        <v>0</v>
      </c>
    </row>
    <row r="3901" spans="1:8" x14ac:dyDescent="0.2">
      <c r="A3901" s="2" t="s">
        <v>937</v>
      </c>
      <c r="B3901" s="2" t="s">
        <v>938</v>
      </c>
      <c r="C3901" s="2" t="s">
        <v>789</v>
      </c>
      <c r="D3901" s="6">
        <v>1</v>
      </c>
      <c r="E3901" s="8">
        <v>70</v>
      </c>
      <c r="G3901" s="8">
        <f>E3901-F3901</f>
        <v>70</v>
      </c>
      <c r="H3901" s="8">
        <f>IF(E3901&lt;&gt;0, ((E3901-F3901)/E3901)*100, 0)</f>
        <v>100</v>
      </c>
    </row>
    <row r="3902" spans="1:8" x14ac:dyDescent="0.2">
      <c r="A3902" s="2" t="s">
        <v>937</v>
      </c>
      <c r="B3902" s="2" t="s">
        <v>938</v>
      </c>
      <c r="C3902" s="2" t="s">
        <v>525</v>
      </c>
      <c r="D3902" s="6">
        <v>1</v>
      </c>
      <c r="E3902" s="8">
        <v>65</v>
      </c>
      <c r="G3902" s="8">
        <f>E3902-F3902</f>
        <v>65</v>
      </c>
      <c r="H3902" s="8">
        <f>IF(E3902&lt;&gt;0, ((E3902-F3902)/E3902)*100, 0)</f>
        <v>100</v>
      </c>
    </row>
    <row r="3903" spans="1:8" x14ac:dyDescent="0.2">
      <c r="A3903" s="2" t="s">
        <v>937</v>
      </c>
      <c r="B3903" s="2" t="s">
        <v>938</v>
      </c>
      <c r="C3903" s="2" t="s">
        <v>206</v>
      </c>
      <c r="D3903" s="6">
        <v>1</v>
      </c>
      <c r="F3903" s="8">
        <v>4.75</v>
      </c>
      <c r="G3903" s="8">
        <f>E3903-F3903</f>
        <v>-4.75</v>
      </c>
      <c r="H3903" s="8">
        <f>IF(E3903&lt;&gt;0, ((E3903-F3903)/E3903)*100, 0)</f>
        <v>0</v>
      </c>
    </row>
    <row r="3904" spans="1:8" x14ac:dyDescent="0.2">
      <c r="A3904" s="2" t="s">
        <v>937</v>
      </c>
      <c r="B3904" s="2" t="s">
        <v>938</v>
      </c>
      <c r="C3904" s="2" t="s">
        <v>71</v>
      </c>
      <c r="D3904" s="6">
        <v>1</v>
      </c>
      <c r="F3904" s="8">
        <v>1.43</v>
      </c>
      <c r="G3904" s="8">
        <f>E3904-F3904</f>
        <v>-1.43</v>
      </c>
      <c r="H3904" s="8">
        <f>IF(E3904&lt;&gt;0, ((E3904-F3904)/E3904)*100, 0)</f>
        <v>0</v>
      </c>
    </row>
    <row r="3905" spans="1:8" x14ac:dyDescent="0.2">
      <c r="A3905" s="2" t="s">
        <v>937</v>
      </c>
      <c r="B3905" s="2" t="s">
        <v>938</v>
      </c>
      <c r="C3905" s="2" t="s">
        <v>108</v>
      </c>
      <c r="D3905" s="6">
        <v>1</v>
      </c>
      <c r="F3905" s="8">
        <v>3.6</v>
      </c>
      <c r="G3905" s="8">
        <f>E3905-F3905</f>
        <v>-3.6</v>
      </c>
      <c r="H3905" s="8">
        <f>IF(E3905&lt;&gt;0, ((E3905-F3905)/E3905)*100, 0)</f>
        <v>0</v>
      </c>
    </row>
    <row r="3906" spans="1:8" x14ac:dyDescent="0.2">
      <c r="A3906" s="2" t="s">
        <v>937</v>
      </c>
      <c r="B3906" s="2" t="s">
        <v>938</v>
      </c>
      <c r="C3906" s="2" t="s">
        <v>79</v>
      </c>
      <c r="D3906" s="6">
        <v>1</v>
      </c>
      <c r="F3906" s="8">
        <v>1.6</v>
      </c>
      <c r="G3906" s="8">
        <f>E3906-F3906</f>
        <v>-1.6</v>
      </c>
      <c r="H3906" s="8">
        <f>IF(E3906&lt;&gt;0, ((E3906-F3906)/E3906)*100, 0)</f>
        <v>0</v>
      </c>
    </row>
    <row r="3907" spans="1:8" x14ac:dyDescent="0.2">
      <c r="A3907" s="2" t="s">
        <v>937</v>
      </c>
      <c r="B3907" s="2" t="s">
        <v>938</v>
      </c>
      <c r="C3907" s="2" t="s">
        <v>113</v>
      </c>
      <c r="D3907" s="6">
        <v>1</v>
      </c>
      <c r="F3907" s="8">
        <v>1.96</v>
      </c>
      <c r="G3907" s="8">
        <f>E3907-F3907</f>
        <v>-1.96</v>
      </c>
      <c r="H3907" s="8">
        <f>IF(E3907&lt;&gt;0, ((E3907-F3907)/E3907)*100, 0)</f>
        <v>0</v>
      </c>
    </row>
    <row r="3908" spans="1:8" x14ac:dyDescent="0.2">
      <c r="A3908" s="2" t="s">
        <v>937</v>
      </c>
      <c r="B3908" s="2" t="s">
        <v>938</v>
      </c>
      <c r="C3908" s="2" t="s">
        <v>172</v>
      </c>
      <c r="D3908" s="6">
        <v>1</v>
      </c>
      <c r="F3908" s="8">
        <v>2.09</v>
      </c>
      <c r="G3908" s="8">
        <f>E3908-F3908</f>
        <v>-2.09</v>
      </c>
      <c r="H3908" s="8">
        <f>IF(E3908&lt;&gt;0, ((E3908-F3908)/E3908)*100, 0)</f>
        <v>0</v>
      </c>
    </row>
    <row r="3909" spans="1:8" x14ac:dyDescent="0.2">
      <c r="A3909" s="2" t="s">
        <v>937</v>
      </c>
      <c r="B3909" s="2" t="s">
        <v>938</v>
      </c>
      <c r="C3909" s="2" t="s">
        <v>114</v>
      </c>
      <c r="D3909" s="6">
        <v>1</v>
      </c>
      <c r="F3909" s="8">
        <v>0.77</v>
      </c>
      <c r="G3909" s="8">
        <f>E3909-F3909</f>
        <v>-0.77</v>
      </c>
      <c r="H3909" s="8">
        <f>IF(E3909&lt;&gt;0, ((E3909-F3909)/E3909)*100, 0)</f>
        <v>0</v>
      </c>
    </row>
    <row r="3910" spans="1:8" customFormat="1" ht="15" x14ac:dyDescent="0.25">
      <c r="D3910" s="12"/>
      <c r="E3910" s="12"/>
      <c r="F3910" s="12"/>
      <c r="G3910" s="12"/>
      <c r="H3910" s="12"/>
    </row>
    <row r="3911" spans="1:8" s="4" customFormat="1" x14ac:dyDescent="0.2">
      <c r="A3911" s="3" t="s">
        <v>19</v>
      </c>
      <c r="B3911" s="3" t="s">
        <v>19</v>
      </c>
      <c r="C3911" s="3" t="s">
        <v>19</v>
      </c>
      <c r="D3911" s="5">
        <f>SUBTOTAL(9, D3897:D3910)</f>
        <v>12</v>
      </c>
      <c r="E3911" s="7">
        <f>SUBTOTAL(9, E3897:E3910)</f>
        <v>135</v>
      </c>
      <c r="F3911" s="7">
        <f>SUBTOTAL(9, F3897:F3910)</f>
        <v>22.169999999999998</v>
      </c>
      <c r="G3911" s="7">
        <f>SUBTOTAL(9, G3897:G3910)</f>
        <v>112.83000000000001</v>
      </c>
      <c r="H3911" s="7">
        <f>IF(E3911&lt;&gt;0, ((E3911-F3911)/E3911)*100, 0)</f>
        <v>83.577777777777769</v>
      </c>
    </row>
    <row r="3912" spans="1:8" customFormat="1" ht="15" x14ac:dyDescent="0.25">
      <c r="D3912" s="12"/>
      <c r="E3912" s="12"/>
      <c r="F3912" s="12"/>
      <c r="G3912" s="12"/>
      <c r="H3912" s="12"/>
    </row>
    <row r="3913" spans="1:8" x14ac:dyDescent="0.2">
      <c r="A3913" s="2" t="s">
        <v>939</v>
      </c>
      <c r="B3913" s="2" t="s">
        <v>940</v>
      </c>
      <c r="C3913" s="2" t="s">
        <v>232</v>
      </c>
      <c r="D3913" s="6">
        <v>1</v>
      </c>
      <c r="E3913" s="8">
        <v>30.5</v>
      </c>
      <c r="F3913" s="8">
        <v>8.6199999999999992</v>
      </c>
      <c r="G3913" s="8">
        <f>E3913-F3913</f>
        <v>21.880000000000003</v>
      </c>
      <c r="H3913" s="8">
        <f>IF(E3913&lt;&gt;0, ((E3913-F3913)/E3913)*100, 0)</f>
        <v>71.73770491803279</v>
      </c>
    </row>
    <row r="3914" spans="1:8" x14ac:dyDescent="0.2">
      <c r="A3914" s="2" t="s">
        <v>939</v>
      </c>
      <c r="B3914" s="2" t="s">
        <v>940</v>
      </c>
      <c r="C3914" s="2" t="s">
        <v>13</v>
      </c>
      <c r="D3914" s="6">
        <v>1</v>
      </c>
      <c r="E3914" s="8">
        <v>3.5</v>
      </c>
      <c r="F3914" s="8">
        <v>0.33</v>
      </c>
      <c r="G3914" s="8">
        <f>E3914-F3914</f>
        <v>3.17</v>
      </c>
      <c r="H3914" s="8">
        <f>IF(E3914&lt;&gt;0, ((E3914-F3914)/E3914)*100, 0)</f>
        <v>90.571428571428569</v>
      </c>
    </row>
    <row r="3915" spans="1:8" x14ac:dyDescent="0.2">
      <c r="A3915" s="2" t="s">
        <v>939</v>
      </c>
      <c r="B3915" s="2" t="s">
        <v>940</v>
      </c>
      <c r="C3915" s="2" t="s">
        <v>22</v>
      </c>
      <c r="D3915" s="6">
        <v>1</v>
      </c>
      <c r="E3915" s="8">
        <v>18.5</v>
      </c>
      <c r="F3915" s="8">
        <v>5.17</v>
      </c>
      <c r="G3915" s="8">
        <f>E3915-F3915</f>
        <v>13.33</v>
      </c>
      <c r="H3915" s="8">
        <f>IF(E3915&lt;&gt;0, ((E3915-F3915)/E3915)*100, 0)</f>
        <v>72.054054054054049</v>
      </c>
    </row>
    <row r="3916" spans="1:8" x14ac:dyDescent="0.2">
      <c r="A3916" s="2" t="s">
        <v>939</v>
      </c>
      <c r="B3916" s="2" t="s">
        <v>940</v>
      </c>
      <c r="C3916" s="2" t="s">
        <v>66</v>
      </c>
      <c r="D3916" s="6">
        <v>2</v>
      </c>
      <c r="E3916" s="8">
        <v>13.8</v>
      </c>
      <c r="F3916" s="8">
        <v>3.74</v>
      </c>
      <c r="G3916" s="8">
        <f>E3916-F3916</f>
        <v>10.06</v>
      </c>
      <c r="H3916" s="8">
        <f>IF(E3916&lt;&gt;0, ((E3916-F3916)/E3916)*100, 0)</f>
        <v>72.898550724637673</v>
      </c>
    </row>
    <row r="3917" spans="1:8" customFormat="1" ht="15" x14ac:dyDescent="0.25">
      <c r="D3917" s="12"/>
      <c r="E3917" s="12"/>
      <c r="F3917" s="12"/>
      <c r="G3917" s="12"/>
      <c r="H3917" s="12"/>
    </row>
    <row r="3918" spans="1:8" s="4" customFormat="1" x14ac:dyDescent="0.2">
      <c r="A3918" s="3" t="s">
        <v>19</v>
      </c>
      <c r="B3918" s="3" t="s">
        <v>19</v>
      </c>
      <c r="C3918" s="3" t="s">
        <v>19</v>
      </c>
      <c r="D3918" s="5">
        <f>SUBTOTAL(9, D3913:D3917)</f>
        <v>5</v>
      </c>
      <c r="E3918" s="7">
        <f>SUBTOTAL(9, E3913:E3917)</f>
        <v>66.3</v>
      </c>
      <c r="F3918" s="7">
        <f>SUBTOTAL(9, F3913:F3917)</f>
        <v>17.86</v>
      </c>
      <c r="G3918" s="7">
        <f>SUBTOTAL(9, G3913:G3917)</f>
        <v>48.440000000000005</v>
      </c>
      <c r="H3918" s="7">
        <f>IF(E3918&lt;&gt;0, ((E3918-F3918)/E3918)*100, 0)</f>
        <v>73.061840120663646</v>
      </c>
    </row>
    <row r="3919" spans="1:8" customFormat="1" ht="15" x14ac:dyDescent="0.25">
      <c r="D3919" s="12"/>
      <c r="E3919" s="12"/>
      <c r="F3919" s="12"/>
      <c r="G3919" s="12"/>
      <c r="H3919" s="12"/>
    </row>
    <row r="3920" spans="1:8" x14ac:dyDescent="0.2">
      <c r="A3920" s="2" t="s">
        <v>941</v>
      </c>
      <c r="B3920" s="2" t="s">
        <v>942</v>
      </c>
      <c r="C3920" s="2" t="s">
        <v>76</v>
      </c>
      <c r="D3920" s="6">
        <v>1</v>
      </c>
      <c r="E3920" s="8">
        <v>16.5</v>
      </c>
      <c r="F3920" s="8">
        <v>5.91</v>
      </c>
      <c r="G3920" s="8">
        <f>E3920-F3920</f>
        <v>10.59</v>
      </c>
      <c r="H3920" s="8">
        <f>IF(E3920&lt;&gt;0, ((E3920-F3920)/E3920)*100, 0)</f>
        <v>64.181818181818187</v>
      </c>
    </row>
    <row r="3921" spans="1:8" x14ac:dyDescent="0.2">
      <c r="A3921" s="2" t="s">
        <v>941</v>
      </c>
      <c r="B3921" s="2" t="s">
        <v>942</v>
      </c>
      <c r="C3921" s="2" t="s">
        <v>276</v>
      </c>
      <c r="D3921" s="6">
        <v>1</v>
      </c>
      <c r="E3921" s="8">
        <v>25</v>
      </c>
      <c r="F3921" s="8">
        <v>4.4000000000000004</v>
      </c>
      <c r="G3921" s="8">
        <f>E3921-F3921</f>
        <v>20.6</v>
      </c>
      <c r="H3921" s="8">
        <f>IF(E3921&lt;&gt;0, ((E3921-F3921)/E3921)*100, 0)</f>
        <v>82.4</v>
      </c>
    </row>
    <row r="3922" spans="1:8" x14ac:dyDescent="0.2">
      <c r="A3922" s="2" t="s">
        <v>941</v>
      </c>
      <c r="B3922" s="2" t="s">
        <v>942</v>
      </c>
      <c r="C3922" s="2" t="s">
        <v>105</v>
      </c>
      <c r="D3922" s="6">
        <v>3</v>
      </c>
      <c r="E3922" s="8">
        <v>48</v>
      </c>
      <c r="F3922" s="8">
        <v>15.93</v>
      </c>
      <c r="G3922" s="8">
        <f>E3922-F3922</f>
        <v>32.07</v>
      </c>
      <c r="H3922" s="8">
        <f>IF(E3922&lt;&gt;0, ((E3922-F3922)/E3922)*100, 0)</f>
        <v>66.8125</v>
      </c>
    </row>
    <row r="3923" spans="1:8" x14ac:dyDescent="0.2">
      <c r="A3923" s="2" t="s">
        <v>941</v>
      </c>
      <c r="B3923" s="2" t="s">
        <v>942</v>
      </c>
      <c r="C3923" s="2" t="s">
        <v>348</v>
      </c>
      <c r="D3923" s="6">
        <v>1</v>
      </c>
      <c r="E3923" s="8">
        <v>13.5</v>
      </c>
      <c r="F3923" s="8">
        <v>3.3</v>
      </c>
      <c r="G3923" s="8">
        <f>E3923-F3923</f>
        <v>10.199999999999999</v>
      </c>
      <c r="H3923" s="8">
        <f>IF(E3923&lt;&gt;0, ((E3923-F3923)/E3923)*100, 0)</f>
        <v>75.555555555555557</v>
      </c>
    </row>
    <row r="3924" spans="1:8" x14ac:dyDescent="0.2">
      <c r="A3924" s="2" t="s">
        <v>941</v>
      </c>
      <c r="B3924" s="2" t="s">
        <v>942</v>
      </c>
      <c r="C3924" s="2" t="s">
        <v>411</v>
      </c>
      <c r="D3924" s="6">
        <v>1</v>
      </c>
      <c r="E3924" s="8">
        <v>22</v>
      </c>
      <c r="F3924" s="8">
        <v>9.35</v>
      </c>
      <c r="G3924" s="8">
        <f>E3924-F3924</f>
        <v>12.65</v>
      </c>
      <c r="H3924" s="8">
        <f>IF(E3924&lt;&gt;0, ((E3924-F3924)/E3924)*100, 0)</f>
        <v>57.500000000000007</v>
      </c>
    </row>
    <row r="3925" spans="1:8" customFormat="1" ht="15" x14ac:dyDescent="0.25">
      <c r="D3925" s="12"/>
      <c r="E3925" s="12"/>
      <c r="F3925" s="12"/>
      <c r="G3925" s="12"/>
      <c r="H3925" s="12"/>
    </row>
    <row r="3926" spans="1:8" s="4" customFormat="1" x14ac:dyDescent="0.2">
      <c r="A3926" s="3" t="s">
        <v>19</v>
      </c>
      <c r="B3926" s="3" t="s">
        <v>19</v>
      </c>
      <c r="C3926" s="3" t="s">
        <v>19</v>
      </c>
      <c r="D3926" s="5">
        <f>SUBTOTAL(9, D3920:D3925)</f>
        <v>7</v>
      </c>
      <c r="E3926" s="7">
        <f>SUBTOTAL(9, E3920:E3925)</f>
        <v>125</v>
      </c>
      <c r="F3926" s="7">
        <f>SUBTOTAL(9, F3920:F3925)</f>
        <v>38.89</v>
      </c>
      <c r="G3926" s="7">
        <f>SUBTOTAL(9, G3920:G3925)</f>
        <v>86.110000000000014</v>
      </c>
      <c r="H3926" s="7">
        <f>IF(E3926&lt;&gt;0, ((E3926-F3926)/E3926)*100, 0)</f>
        <v>68.888000000000005</v>
      </c>
    </row>
    <row r="3927" spans="1:8" customFormat="1" ht="15" x14ac:dyDescent="0.25">
      <c r="D3927" s="12"/>
      <c r="E3927" s="12"/>
      <c r="F3927" s="12"/>
      <c r="G3927" s="12"/>
      <c r="H3927" s="12"/>
    </row>
    <row r="3928" spans="1:8" x14ac:dyDescent="0.2">
      <c r="A3928" s="2" t="s">
        <v>943</v>
      </c>
      <c r="B3928" s="2" t="s">
        <v>944</v>
      </c>
      <c r="C3928" s="2" t="s">
        <v>17</v>
      </c>
      <c r="D3928" s="6">
        <v>1</v>
      </c>
      <c r="E3928" s="8">
        <v>29.5</v>
      </c>
      <c r="F3928" s="8">
        <v>6.93</v>
      </c>
      <c r="G3928" s="8">
        <f>E3928-F3928</f>
        <v>22.57</v>
      </c>
      <c r="H3928" s="8">
        <f>IF(E3928&lt;&gt;0, ((E3928-F3928)/E3928)*100, 0)</f>
        <v>76.508474576271198</v>
      </c>
    </row>
    <row r="3929" spans="1:8" customFormat="1" ht="15" x14ac:dyDescent="0.25">
      <c r="D3929" s="12"/>
      <c r="E3929" s="12"/>
      <c r="F3929" s="12"/>
      <c r="G3929" s="12"/>
      <c r="H3929" s="12"/>
    </row>
    <row r="3930" spans="1:8" s="4" customFormat="1" x14ac:dyDescent="0.2">
      <c r="A3930" s="3" t="s">
        <v>19</v>
      </c>
      <c r="B3930" s="3" t="s">
        <v>19</v>
      </c>
      <c r="C3930" s="3" t="s">
        <v>19</v>
      </c>
      <c r="D3930" s="5">
        <f>SUBTOTAL(9, D3928:D3929)</f>
        <v>1</v>
      </c>
      <c r="E3930" s="7">
        <f>SUBTOTAL(9, E3928:E3929)</f>
        <v>29.5</v>
      </c>
      <c r="F3930" s="7">
        <f>SUBTOTAL(9, F3928:F3929)</f>
        <v>6.93</v>
      </c>
      <c r="G3930" s="7">
        <f>SUBTOTAL(9, G3928:G3929)</f>
        <v>22.57</v>
      </c>
      <c r="H3930" s="7">
        <f>IF(E3930&lt;&gt;0, ((E3930-F3930)/E3930)*100, 0)</f>
        <v>76.508474576271198</v>
      </c>
    </row>
    <row r="3931" spans="1:8" customFormat="1" ht="15" x14ac:dyDescent="0.25">
      <c r="D3931" s="12"/>
      <c r="E3931" s="12"/>
      <c r="F3931" s="12"/>
      <c r="G3931" s="12"/>
      <c r="H3931" s="12"/>
    </row>
    <row r="3932" spans="1:8" x14ac:dyDescent="0.2">
      <c r="A3932" s="2" t="s">
        <v>945</v>
      </c>
      <c r="B3932" s="2" t="s">
        <v>946</v>
      </c>
      <c r="C3932" s="2" t="s">
        <v>146</v>
      </c>
      <c r="D3932" s="6">
        <v>2</v>
      </c>
      <c r="E3932" s="8">
        <v>49</v>
      </c>
      <c r="F3932" s="8">
        <v>14.02</v>
      </c>
      <c r="G3932" s="8">
        <f>E3932-F3932</f>
        <v>34.980000000000004</v>
      </c>
      <c r="H3932" s="8">
        <f>IF(E3932&lt;&gt;0, ((E3932-F3932)/E3932)*100, 0)</f>
        <v>71.387755102040828</v>
      </c>
    </row>
    <row r="3933" spans="1:8" customFormat="1" ht="15" x14ac:dyDescent="0.25">
      <c r="D3933" s="12"/>
      <c r="E3933" s="12"/>
      <c r="F3933" s="12"/>
      <c r="G3933" s="12"/>
      <c r="H3933" s="12"/>
    </row>
    <row r="3934" spans="1:8" s="4" customFormat="1" x14ac:dyDescent="0.2">
      <c r="A3934" s="3" t="s">
        <v>19</v>
      </c>
      <c r="B3934" s="3" t="s">
        <v>19</v>
      </c>
      <c r="C3934" s="3" t="s">
        <v>19</v>
      </c>
      <c r="D3934" s="5">
        <f>SUBTOTAL(9, D3932:D3933)</f>
        <v>2</v>
      </c>
      <c r="E3934" s="7">
        <f>SUBTOTAL(9, E3932:E3933)</f>
        <v>49</v>
      </c>
      <c r="F3934" s="7">
        <f>SUBTOTAL(9, F3932:F3933)</f>
        <v>14.02</v>
      </c>
      <c r="G3934" s="7">
        <f>SUBTOTAL(9, G3932:G3933)</f>
        <v>34.980000000000004</v>
      </c>
      <c r="H3934" s="7">
        <f>IF(E3934&lt;&gt;0, ((E3934-F3934)/E3934)*100, 0)</f>
        <v>71.387755102040828</v>
      </c>
    </row>
    <row r="3935" spans="1:8" customFormat="1" ht="15" x14ac:dyDescent="0.25">
      <c r="D3935" s="12"/>
      <c r="E3935" s="12"/>
      <c r="F3935" s="12"/>
      <c r="G3935" s="12"/>
      <c r="H3935" s="12"/>
    </row>
    <row r="3936" spans="1:8" x14ac:dyDescent="0.2">
      <c r="A3936" s="2" t="s">
        <v>947</v>
      </c>
      <c r="B3936" s="2" t="s">
        <v>948</v>
      </c>
      <c r="C3936" s="2" t="s">
        <v>37</v>
      </c>
      <c r="D3936" s="6">
        <v>1</v>
      </c>
      <c r="E3936" s="8">
        <v>27</v>
      </c>
      <c r="F3936" s="8">
        <v>9.85</v>
      </c>
      <c r="G3936" s="8">
        <f>E3936-F3936</f>
        <v>17.149999999999999</v>
      </c>
      <c r="H3936" s="8">
        <f>IF(E3936&lt;&gt;0, ((E3936-F3936)/E3936)*100, 0)</f>
        <v>63.518518518518519</v>
      </c>
    </row>
    <row r="3937" spans="1:8" x14ac:dyDescent="0.2">
      <c r="A3937" s="2" t="s">
        <v>947</v>
      </c>
      <c r="B3937" s="2" t="s">
        <v>948</v>
      </c>
      <c r="C3937" s="2" t="s">
        <v>107</v>
      </c>
      <c r="D3937" s="6">
        <v>1</v>
      </c>
      <c r="E3937" s="8">
        <v>24.75</v>
      </c>
      <c r="F3937" s="8">
        <v>7.43</v>
      </c>
      <c r="G3937" s="8">
        <f>E3937-F3937</f>
        <v>17.32</v>
      </c>
      <c r="H3937" s="8">
        <f>IF(E3937&lt;&gt;0, ((E3937-F3937)/E3937)*100, 0)</f>
        <v>69.979797979797979</v>
      </c>
    </row>
    <row r="3938" spans="1:8" x14ac:dyDescent="0.2">
      <c r="A3938" s="2" t="s">
        <v>947</v>
      </c>
      <c r="B3938" s="2" t="s">
        <v>948</v>
      </c>
      <c r="C3938" s="2" t="s">
        <v>354</v>
      </c>
      <c r="D3938" s="6">
        <v>1</v>
      </c>
      <c r="E3938" s="8">
        <v>16.75</v>
      </c>
      <c r="F3938" s="8">
        <v>5.88</v>
      </c>
      <c r="G3938" s="8">
        <f>E3938-F3938</f>
        <v>10.870000000000001</v>
      </c>
      <c r="H3938" s="8">
        <f>IF(E3938&lt;&gt;0, ((E3938-F3938)/E3938)*100, 0)</f>
        <v>64.895522388059717</v>
      </c>
    </row>
    <row r="3939" spans="1:8" x14ac:dyDescent="0.2">
      <c r="A3939" s="2" t="s">
        <v>947</v>
      </c>
      <c r="B3939" s="2" t="s">
        <v>948</v>
      </c>
      <c r="C3939" s="2" t="s">
        <v>192</v>
      </c>
      <c r="D3939" s="6">
        <v>1</v>
      </c>
      <c r="E3939" s="8">
        <v>18.5</v>
      </c>
      <c r="F3939" s="8">
        <v>5.78</v>
      </c>
      <c r="G3939" s="8">
        <f>E3939-F3939</f>
        <v>12.719999999999999</v>
      </c>
      <c r="H3939" s="8">
        <f>IF(E3939&lt;&gt;0, ((E3939-F3939)/E3939)*100, 0)</f>
        <v>68.756756756756758</v>
      </c>
    </row>
    <row r="3940" spans="1:8" customFormat="1" ht="15" x14ac:dyDescent="0.25">
      <c r="D3940" s="12"/>
      <c r="E3940" s="12"/>
      <c r="F3940" s="12"/>
      <c r="G3940" s="12"/>
      <c r="H3940" s="12"/>
    </row>
    <row r="3941" spans="1:8" s="4" customFormat="1" x14ac:dyDescent="0.2">
      <c r="A3941" s="3" t="s">
        <v>19</v>
      </c>
      <c r="B3941" s="3" t="s">
        <v>19</v>
      </c>
      <c r="C3941" s="3" t="s">
        <v>19</v>
      </c>
      <c r="D3941" s="5">
        <f>SUBTOTAL(9, D3936:D3940)</f>
        <v>4</v>
      </c>
      <c r="E3941" s="7">
        <f>SUBTOTAL(9, E3936:E3940)</f>
        <v>87</v>
      </c>
      <c r="F3941" s="7">
        <f>SUBTOTAL(9, F3936:F3940)</f>
        <v>28.94</v>
      </c>
      <c r="G3941" s="7">
        <f>SUBTOTAL(9, G3936:G3940)</f>
        <v>58.06</v>
      </c>
      <c r="H3941" s="7">
        <f>IF(E3941&lt;&gt;0, ((E3941-F3941)/E3941)*100, 0)</f>
        <v>66.735632183908038</v>
      </c>
    </row>
    <row r="3942" spans="1:8" customFormat="1" ht="15" x14ac:dyDescent="0.25">
      <c r="D3942" s="12"/>
      <c r="E3942" s="12"/>
      <c r="F3942" s="12"/>
      <c r="G3942" s="12"/>
      <c r="H3942" s="12"/>
    </row>
    <row r="3943" spans="1:8" x14ac:dyDescent="0.2">
      <c r="A3943" s="2" t="s">
        <v>949</v>
      </c>
      <c r="B3943" s="2" t="s">
        <v>950</v>
      </c>
      <c r="C3943" s="2" t="s">
        <v>579</v>
      </c>
      <c r="D3943" s="6">
        <v>1</v>
      </c>
      <c r="E3943" s="8">
        <v>29.75</v>
      </c>
      <c r="F3943" s="8">
        <v>5</v>
      </c>
      <c r="G3943" s="8">
        <f>E3943-F3943</f>
        <v>24.75</v>
      </c>
      <c r="H3943" s="8">
        <f>IF(E3943&lt;&gt;0, ((E3943-F3943)/E3943)*100, 0)</f>
        <v>83.193277310924373</v>
      </c>
    </row>
    <row r="3944" spans="1:8" customFormat="1" ht="15" x14ac:dyDescent="0.25">
      <c r="D3944" s="12"/>
      <c r="E3944" s="12"/>
      <c r="F3944" s="12"/>
      <c r="G3944" s="12"/>
      <c r="H3944" s="12"/>
    </row>
    <row r="3945" spans="1:8" s="4" customFormat="1" x14ac:dyDescent="0.2">
      <c r="A3945" s="3" t="s">
        <v>19</v>
      </c>
      <c r="B3945" s="3" t="s">
        <v>19</v>
      </c>
      <c r="C3945" s="3" t="s">
        <v>19</v>
      </c>
      <c r="D3945" s="5">
        <f>SUBTOTAL(9, D3943:D3944)</f>
        <v>1</v>
      </c>
      <c r="E3945" s="7">
        <f>SUBTOTAL(9, E3943:E3944)</f>
        <v>29.75</v>
      </c>
      <c r="F3945" s="7">
        <f>SUBTOTAL(9, F3943:F3944)</f>
        <v>5</v>
      </c>
      <c r="G3945" s="7">
        <f>SUBTOTAL(9, G3943:G3944)</f>
        <v>24.75</v>
      </c>
      <c r="H3945" s="7">
        <f>IF(E3945&lt;&gt;0, ((E3945-F3945)/E3945)*100, 0)</f>
        <v>83.193277310924373</v>
      </c>
    </row>
    <row r="3946" spans="1:8" customFormat="1" ht="15" x14ac:dyDescent="0.25">
      <c r="D3946" s="12"/>
      <c r="E3946" s="12"/>
      <c r="F3946" s="12"/>
      <c r="G3946" s="12"/>
      <c r="H3946" s="12"/>
    </row>
    <row r="3947" spans="1:8" x14ac:dyDescent="0.2">
      <c r="A3947" s="2" t="s">
        <v>951</v>
      </c>
      <c r="B3947" s="2" t="s">
        <v>952</v>
      </c>
      <c r="C3947" s="2" t="s">
        <v>65</v>
      </c>
      <c r="D3947" s="6">
        <v>1</v>
      </c>
      <c r="E3947" s="8">
        <v>24.5</v>
      </c>
      <c r="F3947" s="8">
        <v>7.7</v>
      </c>
      <c r="G3947" s="8">
        <f>E3947-F3947</f>
        <v>16.8</v>
      </c>
      <c r="H3947" s="8">
        <f>IF(E3947&lt;&gt;0, ((E3947-F3947)/E3947)*100, 0)</f>
        <v>68.571428571428569</v>
      </c>
    </row>
    <row r="3948" spans="1:8" x14ac:dyDescent="0.2">
      <c r="A3948" s="2" t="s">
        <v>951</v>
      </c>
      <c r="B3948" s="2" t="s">
        <v>952</v>
      </c>
      <c r="C3948" s="2" t="s">
        <v>196</v>
      </c>
      <c r="D3948" s="6">
        <v>1</v>
      </c>
      <c r="E3948" s="8">
        <v>10.95</v>
      </c>
      <c r="F3948" s="8">
        <v>2.3199999999999998</v>
      </c>
      <c r="G3948" s="8">
        <f>E3948-F3948</f>
        <v>8.629999999999999</v>
      </c>
      <c r="H3948" s="8">
        <f>IF(E3948&lt;&gt;0, ((E3948-F3948)/E3948)*100, 0)</f>
        <v>78.81278538812785</v>
      </c>
    </row>
    <row r="3949" spans="1:8" x14ac:dyDescent="0.2">
      <c r="A3949" s="2" t="s">
        <v>951</v>
      </c>
      <c r="B3949" s="2" t="s">
        <v>952</v>
      </c>
      <c r="C3949" s="2" t="s">
        <v>371</v>
      </c>
      <c r="D3949" s="6">
        <v>1</v>
      </c>
      <c r="E3949" s="8">
        <v>35.75</v>
      </c>
      <c r="F3949" s="8">
        <v>8.5299999999999994</v>
      </c>
      <c r="G3949" s="8">
        <f>E3949-F3949</f>
        <v>27.22</v>
      </c>
      <c r="H3949" s="8">
        <f>IF(E3949&lt;&gt;0, ((E3949-F3949)/E3949)*100, 0)</f>
        <v>76.139860139860133</v>
      </c>
    </row>
    <row r="3950" spans="1:8" customFormat="1" ht="15" x14ac:dyDescent="0.25">
      <c r="D3950" s="12"/>
      <c r="E3950" s="12"/>
      <c r="F3950" s="12"/>
      <c r="G3950" s="12"/>
      <c r="H3950" s="12"/>
    </row>
    <row r="3951" spans="1:8" s="4" customFormat="1" x14ac:dyDescent="0.2">
      <c r="A3951" s="3" t="s">
        <v>19</v>
      </c>
      <c r="B3951" s="3" t="s">
        <v>19</v>
      </c>
      <c r="C3951" s="3" t="s">
        <v>19</v>
      </c>
      <c r="D3951" s="5">
        <f>SUBTOTAL(9, D3947:D3950)</f>
        <v>3</v>
      </c>
      <c r="E3951" s="7">
        <f>SUBTOTAL(9, E3947:E3950)</f>
        <v>71.2</v>
      </c>
      <c r="F3951" s="7">
        <f>SUBTOTAL(9, F3947:F3950)</f>
        <v>18.549999999999997</v>
      </c>
      <c r="G3951" s="7">
        <f>SUBTOTAL(9, G3947:G3950)</f>
        <v>52.65</v>
      </c>
      <c r="H3951" s="7">
        <f>IF(E3951&lt;&gt;0, ((E3951-F3951)/E3951)*100, 0)</f>
        <v>73.946629213483149</v>
      </c>
    </row>
    <row r="3952" spans="1:8" customFormat="1" ht="15" x14ac:dyDescent="0.25">
      <c r="D3952" s="12"/>
      <c r="E3952" s="12"/>
      <c r="F3952" s="12"/>
      <c r="G3952" s="12"/>
      <c r="H3952" s="12"/>
    </row>
    <row r="3953" spans="1:8" x14ac:dyDescent="0.2">
      <c r="A3953" s="2" t="s">
        <v>953</v>
      </c>
      <c r="B3953" s="2" t="s">
        <v>954</v>
      </c>
      <c r="C3953" s="2" t="s">
        <v>17</v>
      </c>
      <c r="D3953" s="6">
        <v>3</v>
      </c>
      <c r="E3953" s="8">
        <v>88.5</v>
      </c>
      <c r="F3953" s="8">
        <v>20.79</v>
      </c>
      <c r="G3953" s="8">
        <f>E3953-F3953</f>
        <v>67.710000000000008</v>
      </c>
      <c r="H3953" s="8">
        <f>IF(E3953&lt;&gt;0, ((E3953-F3953)/E3953)*100, 0)</f>
        <v>76.508474576271198</v>
      </c>
    </row>
    <row r="3954" spans="1:8" customFormat="1" ht="15" x14ac:dyDescent="0.25">
      <c r="D3954" s="12"/>
      <c r="E3954" s="12"/>
      <c r="F3954" s="12"/>
      <c r="G3954" s="12"/>
      <c r="H3954" s="12"/>
    </row>
    <row r="3955" spans="1:8" s="4" customFormat="1" x14ac:dyDescent="0.2">
      <c r="A3955" s="3" t="s">
        <v>19</v>
      </c>
      <c r="B3955" s="3" t="s">
        <v>19</v>
      </c>
      <c r="C3955" s="3" t="s">
        <v>19</v>
      </c>
      <c r="D3955" s="5">
        <f>SUBTOTAL(9, D3953:D3954)</f>
        <v>3</v>
      </c>
      <c r="E3955" s="7">
        <f>SUBTOTAL(9, E3953:E3954)</f>
        <v>88.5</v>
      </c>
      <c r="F3955" s="7">
        <f>SUBTOTAL(9, F3953:F3954)</f>
        <v>20.79</v>
      </c>
      <c r="G3955" s="7">
        <f>SUBTOTAL(9, G3953:G3954)</f>
        <v>67.710000000000008</v>
      </c>
      <c r="H3955" s="7">
        <f>IF(E3955&lt;&gt;0, ((E3955-F3955)/E3955)*100, 0)</f>
        <v>76.508474576271198</v>
      </c>
    </row>
    <row r="3956" spans="1:8" customFormat="1" ht="15" x14ac:dyDescent="0.25">
      <c r="D3956" s="12"/>
      <c r="E3956" s="12"/>
      <c r="F3956" s="12"/>
      <c r="G3956" s="12"/>
      <c r="H3956" s="12"/>
    </row>
    <row r="3957" spans="1:8" x14ac:dyDescent="0.2">
      <c r="A3957" s="2" t="s">
        <v>955</v>
      </c>
      <c r="B3957" s="2" t="s">
        <v>956</v>
      </c>
      <c r="C3957" s="2" t="s">
        <v>118</v>
      </c>
      <c r="D3957" s="6">
        <v>1</v>
      </c>
      <c r="E3957" s="8">
        <v>7.15</v>
      </c>
      <c r="F3957" s="8">
        <v>1.57</v>
      </c>
      <c r="G3957" s="8">
        <f>E3957-F3957</f>
        <v>5.58</v>
      </c>
      <c r="H3957" s="8">
        <f>IF(E3957&lt;&gt;0, ((E3957-F3957)/E3957)*100, 0)</f>
        <v>78.04195804195804</v>
      </c>
    </row>
    <row r="3958" spans="1:8" x14ac:dyDescent="0.2">
      <c r="A3958" s="2" t="s">
        <v>955</v>
      </c>
      <c r="B3958" s="2" t="s">
        <v>956</v>
      </c>
      <c r="C3958" s="2" t="s">
        <v>143</v>
      </c>
      <c r="D3958" s="6">
        <v>1</v>
      </c>
      <c r="E3958" s="8">
        <v>5.5</v>
      </c>
      <c r="F3958" s="8">
        <v>1.8</v>
      </c>
      <c r="G3958" s="8">
        <f>E3958-F3958</f>
        <v>3.7</v>
      </c>
      <c r="H3958" s="8">
        <f>IF(E3958&lt;&gt;0, ((E3958-F3958)/E3958)*100, 0)</f>
        <v>67.272727272727266</v>
      </c>
    </row>
    <row r="3959" spans="1:8" x14ac:dyDescent="0.2">
      <c r="A3959" s="2" t="s">
        <v>955</v>
      </c>
      <c r="B3959" s="2" t="s">
        <v>956</v>
      </c>
      <c r="C3959" s="2" t="s">
        <v>22</v>
      </c>
      <c r="D3959" s="6">
        <v>1</v>
      </c>
      <c r="E3959" s="8">
        <v>18.5</v>
      </c>
      <c r="F3959" s="8">
        <v>5.17</v>
      </c>
      <c r="G3959" s="8">
        <f>E3959-F3959</f>
        <v>13.33</v>
      </c>
      <c r="H3959" s="8">
        <f>IF(E3959&lt;&gt;0, ((E3959-F3959)/E3959)*100, 0)</f>
        <v>72.054054054054049</v>
      </c>
    </row>
    <row r="3960" spans="1:8" x14ac:dyDescent="0.2">
      <c r="A3960" s="2" t="s">
        <v>955</v>
      </c>
      <c r="B3960" s="2" t="s">
        <v>956</v>
      </c>
      <c r="C3960" s="2" t="s">
        <v>66</v>
      </c>
      <c r="D3960" s="6">
        <v>2</v>
      </c>
      <c r="E3960" s="8">
        <v>13.8</v>
      </c>
      <c r="F3960" s="8">
        <v>3.74</v>
      </c>
      <c r="G3960" s="8">
        <f>E3960-F3960</f>
        <v>10.06</v>
      </c>
      <c r="H3960" s="8">
        <f>IF(E3960&lt;&gt;0, ((E3960-F3960)/E3960)*100, 0)</f>
        <v>72.898550724637673</v>
      </c>
    </row>
    <row r="3961" spans="1:8" x14ac:dyDescent="0.2">
      <c r="A3961" s="2" t="s">
        <v>955</v>
      </c>
      <c r="B3961" s="2" t="s">
        <v>956</v>
      </c>
      <c r="C3961" s="2" t="s">
        <v>351</v>
      </c>
      <c r="D3961" s="6">
        <v>2</v>
      </c>
      <c r="E3961" s="8">
        <v>4</v>
      </c>
      <c r="F3961" s="8">
        <v>1</v>
      </c>
      <c r="G3961" s="8">
        <f>E3961-F3961</f>
        <v>3</v>
      </c>
      <c r="H3961" s="8">
        <f>IF(E3961&lt;&gt;0, ((E3961-F3961)/E3961)*100, 0)</f>
        <v>75</v>
      </c>
    </row>
    <row r="3962" spans="1:8" x14ac:dyDescent="0.2">
      <c r="A3962" s="2" t="s">
        <v>955</v>
      </c>
      <c r="B3962" s="2" t="s">
        <v>956</v>
      </c>
      <c r="C3962" s="2" t="s">
        <v>371</v>
      </c>
      <c r="D3962" s="6">
        <v>1</v>
      </c>
      <c r="E3962" s="8">
        <v>35.75</v>
      </c>
      <c r="F3962" s="8">
        <v>8.5299999999999994</v>
      </c>
      <c r="G3962" s="8">
        <f>E3962-F3962</f>
        <v>27.22</v>
      </c>
      <c r="H3962" s="8">
        <f>IF(E3962&lt;&gt;0, ((E3962-F3962)/E3962)*100, 0)</f>
        <v>76.139860139860133</v>
      </c>
    </row>
    <row r="3963" spans="1:8" customFormat="1" ht="15" x14ac:dyDescent="0.25">
      <c r="D3963" s="12"/>
      <c r="E3963" s="12"/>
      <c r="F3963" s="12"/>
      <c r="G3963" s="12"/>
      <c r="H3963" s="12"/>
    </row>
    <row r="3964" spans="1:8" s="4" customFormat="1" x14ac:dyDescent="0.2">
      <c r="A3964" s="3" t="s">
        <v>19</v>
      </c>
      <c r="B3964" s="3" t="s">
        <v>19</v>
      </c>
      <c r="C3964" s="3" t="s">
        <v>19</v>
      </c>
      <c r="D3964" s="5">
        <f>SUBTOTAL(9, D3957:D3963)</f>
        <v>8</v>
      </c>
      <c r="E3964" s="7">
        <f>SUBTOTAL(9, E3957:E3963)</f>
        <v>84.7</v>
      </c>
      <c r="F3964" s="7">
        <f>SUBTOTAL(9, F3957:F3963)</f>
        <v>21.81</v>
      </c>
      <c r="G3964" s="7">
        <f>SUBTOTAL(9, G3957:G3963)</f>
        <v>62.89</v>
      </c>
      <c r="H3964" s="7">
        <f>IF(E3964&lt;&gt;0, ((E3964-F3964)/E3964)*100, 0)</f>
        <v>74.25029515938607</v>
      </c>
    </row>
    <row r="3965" spans="1:8" customFormat="1" ht="15" x14ac:dyDescent="0.25">
      <c r="D3965" s="12"/>
      <c r="E3965" s="12"/>
      <c r="F3965" s="12"/>
      <c r="G3965" s="12"/>
      <c r="H3965" s="12"/>
    </row>
    <row r="3966" spans="1:8" x14ac:dyDescent="0.2">
      <c r="A3966" s="2" t="s">
        <v>957</v>
      </c>
      <c r="B3966" s="2" t="s">
        <v>958</v>
      </c>
      <c r="C3966" s="2" t="s">
        <v>19</v>
      </c>
      <c r="G3966" s="8">
        <f>E3966-F3966</f>
        <v>0</v>
      </c>
      <c r="H3966" s="8">
        <f>IF(E3966&lt;&gt;0, ((E3966-F3966)/E3966)*100, 0)</f>
        <v>0</v>
      </c>
    </row>
    <row r="3967" spans="1:8" x14ac:dyDescent="0.2">
      <c r="A3967" s="2" t="s">
        <v>957</v>
      </c>
      <c r="B3967" s="2" t="s">
        <v>958</v>
      </c>
      <c r="C3967" s="2" t="s">
        <v>19</v>
      </c>
      <c r="E3967" s="8">
        <v>-114</v>
      </c>
      <c r="G3967" s="8">
        <f>E3967-F3967</f>
        <v>-114</v>
      </c>
      <c r="H3967" s="8">
        <f>IF(E3967&lt;&gt;0, ((E3967-F3967)/E3967)*100, 0)</f>
        <v>100</v>
      </c>
    </row>
    <row r="3968" spans="1:8" x14ac:dyDescent="0.2">
      <c r="A3968" s="2" t="s">
        <v>957</v>
      </c>
      <c r="B3968" s="2" t="s">
        <v>958</v>
      </c>
      <c r="C3968" s="2" t="s">
        <v>146</v>
      </c>
      <c r="D3968" s="6">
        <v>1</v>
      </c>
      <c r="E3968" s="8">
        <v>24.5</v>
      </c>
      <c r="F3968" s="8">
        <v>7.01</v>
      </c>
      <c r="G3968" s="8">
        <f>E3968-F3968</f>
        <v>17.490000000000002</v>
      </c>
      <c r="H3968" s="8">
        <f>IF(E3968&lt;&gt;0, ((E3968-F3968)/E3968)*100, 0)</f>
        <v>71.387755102040828</v>
      </c>
    </row>
    <row r="3969" spans="1:8" x14ac:dyDescent="0.2">
      <c r="A3969" s="2" t="s">
        <v>957</v>
      </c>
      <c r="B3969" s="2" t="s">
        <v>958</v>
      </c>
      <c r="C3969" s="2" t="s">
        <v>17</v>
      </c>
      <c r="D3969" s="6">
        <v>1</v>
      </c>
      <c r="E3969" s="8">
        <v>29.5</v>
      </c>
      <c r="F3969" s="8">
        <v>6.93</v>
      </c>
      <c r="G3969" s="8">
        <f>E3969-F3969</f>
        <v>22.57</v>
      </c>
      <c r="H3969" s="8">
        <f>IF(E3969&lt;&gt;0, ((E3969-F3969)/E3969)*100, 0)</f>
        <v>76.508474576271198</v>
      </c>
    </row>
    <row r="3970" spans="1:8" x14ac:dyDescent="0.2">
      <c r="A3970" s="2" t="s">
        <v>957</v>
      </c>
      <c r="B3970" s="2" t="s">
        <v>958</v>
      </c>
      <c r="C3970" s="2" t="s">
        <v>61</v>
      </c>
      <c r="D3970" s="6">
        <v>1</v>
      </c>
      <c r="E3970" s="8">
        <v>60</v>
      </c>
      <c r="F3970" s="8">
        <v>17.23</v>
      </c>
      <c r="G3970" s="8">
        <f>E3970-F3970</f>
        <v>42.769999999999996</v>
      </c>
      <c r="H3970" s="8">
        <f>IF(E3970&lt;&gt;0, ((E3970-F3970)/E3970)*100, 0)</f>
        <v>71.283333333333331</v>
      </c>
    </row>
    <row r="3971" spans="1:8" customFormat="1" ht="15" x14ac:dyDescent="0.25">
      <c r="D3971" s="12"/>
      <c r="E3971" s="12"/>
      <c r="F3971" s="12"/>
      <c r="G3971" s="12"/>
      <c r="H3971" s="12"/>
    </row>
    <row r="3972" spans="1:8" s="4" customFormat="1" x14ac:dyDescent="0.2">
      <c r="A3972" s="3" t="s">
        <v>19</v>
      </c>
      <c r="B3972" s="3" t="s">
        <v>19</v>
      </c>
      <c r="C3972" s="3" t="s">
        <v>19</v>
      </c>
      <c r="D3972" s="5">
        <f>SUBTOTAL(9, D3966:D3971)</f>
        <v>3</v>
      </c>
      <c r="E3972" s="7">
        <f>SUBTOTAL(9, E3966:E3971)</f>
        <v>0</v>
      </c>
      <c r="F3972" s="7">
        <f>SUBTOTAL(9, F3966:F3971)</f>
        <v>31.17</v>
      </c>
      <c r="G3972" s="7">
        <f>SUBTOTAL(9, G3966:G3971)</f>
        <v>-31.17</v>
      </c>
      <c r="H3972" s="7">
        <f>IF(E3972&lt;&gt;0, ((E3972-F3972)/E3972)*100, 0)</f>
        <v>0</v>
      </c>
    </row>
    <row r="3973" spans="1:8" customFormat="1" ht="15" x14ac:dyDescent="0.25">
      <c r="D3973" s="12"/>
      <c r="E3973" s="12"/>
      <c r="F3973" s="12"/>
      <c r="G3973" s="12"/>
      <c r="H3973" s="12"/>
    </row>
    <row r="3974" spans="1:8" x14ac:dyDescent="0.2">
      <c r="A3974" s="2" t="s">
        <v>959</v>
      </c>
      <c r="B3974" s="2" t="s">
        <v>960</v>
      </c>
      <c r="C3974" s="2" t="s">
        <v>10</v>
      </c>
      <c r="D3974" s="6">
        <v>1</v>
      </c>
      <c r="E3974" s="8">
        <v>17.5</v>
      </c>
      <c r="F3974" s="8">
        <v>4.13</v>
      </c>
      <c r="G3974" s="8">
        <f>E3974-F3974</f>
        <v>13.370000000000001</v>
      </c>
      <c r="H3974" s="8">
        <f>IF(E3974&lt;&gt;0, ((E3974-F3974)/E3974)*100, 0)</f>
        <v>76.400000000000006</v>
      </c>
    </row>
    <row r="3975" spans="1:8" x14ac:dyDescent="0.2">
      <c r="A3975" s="2" t="s">
        <v>959</v>
      </c>
      <c r="B3975" s="2" t="s">
        <v>960</v>
      </c>
      <c r="C3975" s="2" t="s">
        <v>143</v>
      </c>
      <c r="D3975" s="6">
        <v>1</v>
      </c>
      <c r="E3975" s="8">
        <v>5.5</v>
      </c>
      <c r="F3975" s="8">
        <v>1.8</v>
      </c>
      <c r="G3975" s="8">
        <f>E3975-F3975</f>
        <v>3.7</v>
      </c>
      <c r="H3975" s="8">
        <f>IF(E3975&lt;&gt;0, ((E3975-F3975)/E3975)*100, 0)</f>
        <v>67.272727272727266</v>
      </c>
    </row>
    <row r="3976" spans="1:8" x14ac:dyDescent="0.2">
      <c r="A3976" s="2" t="s">
        <v>959</v>
      </c>
      <c r="B3976" s="2" t="s">
        <v>960</v>
      </c>
      <c r="C3976" s="2" t="s">
        <v>171</v>
      </c>
      <c r="D3976" s="6">
        <v>1</v>
      </c>
      <c r="E3976" s="8">
        <v>21.25</v>
      </c>
      <c r="F3976" s="8">
        <v>4.9000000000000004</v>
      </c>
      <c r="G3976" s="8">
        <f>E3976-F3976</f>
        <v>16.350000000000001</v>
      </c>
      <c r="H3976" s="8">
        <f>IF(E3976&lt;&gt;0, ((E3976-F3976)/E3976)*100, 0)</f>
        <v>76.941176470588246</v>
      </c>
    </row>
    <row r="3977" spans="1:8" x14ac:dyDescent="0.2">
      <c r="A3977" s="2" t="s">
        <v>959</v>
      </c>
      <c r="B3977" s="2" t="s">
        <v>960</v>
      </c>
      <c r="C3977" s="2" t="s">
        <v>239</v>
      </c>
      <c r="D3977" s="6">
        <v>1</v>
      </c>
      <c r="E3977" s="8">
        <v>29.5</v>
      </c>
      <c r="F3977" s="8">
        <v>6.23</v>
      </c>
      <c r="G3977" s="8">
        <f>E3977-F3977</f>
        <v>23.27</v>
      </c>
      <c r="H3977" s="8">
        <f>IF(E3977&lt;&gt;0, ((E3977-F3977)/E3977)*100, 0)</f>
        <v>78.881355932203391</v>
      </c>
    </row>
    <row r="3978" spans="1:8" x14ac:dyDescent="0.2">
      <c r="A3978" s="2" t="s">
        <v>959</v>
      </c>
      <c r="B3978" s="2" t="s">
        <v>960</v>
      </c>
      <c r="C3978" s="2" t="s">
        <v>109</v>
      </c>
      <c r="D3978" s="6">
        <v>1</v>
      </c>
      <c r="E3978" s="8">
        <v>17.5</v>
      </c>
      <c r="F3978" s="8">
        <v>3.6</v>
      </c>
      <c r="G3978" s="8">
        <f>E3978-F3978</f>
        <v>13.9</v>
      </c>
      <c r="H3978" s="8">
        <f>IF(E3978&lt;&gt;0, ((E3978-F3978)/E3978)*100, 0)</f>
        <v>79.428571428571431</v>
      </c>
    </row>
    <row r="3979" spans="1:8" x14ac:dyDescent="0.2">
      <c r="A3979" s="2" t="s">
        <v>959</v>
      </c>
      <c r="B3979" s="2" t="s">
        <v>960</v>
      </c>
      <c r="C3979" s="2" t="s">
        <v>57</v>
      </c>
      <c r="D3979" s="6">
        <v>1</v>
      </c>
      <c r="E3979" s="8">
        <v>13</v>
      </c>
      <c r="F3979" s="8">
        <v>5.53</v>
      </c>
      <c r="G3979" s="8">
        <f>E3979-F3979</f>
        <v>7.47</v>
      </c>
      <c r="H3979" s="8">
        <f>IF(E3979&lt;&gt;0, ((E3979-F3979)/E3979)*100, 0)</f>
        <v>57.461538461538467</v>
      </c>
    </row>
    <row r="3980" spans="1:8" customFormat="1" ht="15" x14ac:dyDescent="0.25">
      <c r="D3980" s="12"/>
      <c r="E3980" s="12"/>
      <c r="F3980" s="12"/>
      <c r="G3980" s="12"/>
      <c r="H3980" s="12"/>
    </row>
    <row r="3981" spans="1:8" s="4" customFormat="1" x14ac:dyDescent="0.2">
      <c r="A3981" s="3" t="s">
        <v>19</v>
      </c>
      <c r="B3981" s="3" t="s">
        <v>19</v>
      </c>
      <c r="C3981" s="3" t="s">
        <v>19</v>
      </c>
      <c r="D3981" s="5">
        <f>SUBTOTAL(9, D3974:D3980)</f>
        <v>6</v>
      </c>
      <c r="E3981" s="7">
        <f>SUBTOTAL(9, E3974:E3980)</f>
        <v>104.25</v>
      </c>
      <c r="F3981" s="7">
        <f>SUBTOTAL(9, F3974:F3980)</f>
        <v>26.190000000000005</v>
      </c>
      <c r="G3981" s="7">
        <f>SUBTOTAL(9, G3974:G3980)</f>
        <v>78.06</v>
      </c>
      <c r="H3981" s="7">
        <f>IF(E3981&lt;&gt;0, ((E3981-F3981)/E3981)*100, 0)</f>
        <v>74.877697841726615</v>
      </c>
    </row>
    <row r="3982" spans="1:8" customFormat="1" ht="15" x14ac:dyDescent="0.25">
      <c r="D3982" s="12"/>
      <c r="E3982" s="12"/>
      <c r="F3982" s="12"/>
      <c r="G3982" s="12"/>
      <c r="H3982" s="12"/>
    </row>
    <row r="3983" spans="1:8" x14ac:dyDescent="0.2">
      <c r="A3983" s="2" t="s">
        <v>961</v>
      </c>
      <c r="B3983" s="2" t="s">
        <v>962</v>
      </c>
      <c r="C3983" s="2" t="s">
        <v>37</v>
      </c>
      <c r="D3983" s="6">
        <v>3</v>
      </c>
      <c r="E3983" s="8">
        <v>81</v>
      </c>
      <c r="F3983" s="8">
        <v>29.55</v>
      </c>
      <c r="G3983" s="8">
        <f>E3983-F3983</f>
        <v>51.45</v>
      </c>
      <c r="H3983" s="8">
        <f>IF(E3983&lt;&gt;0, ((E3983-F3983)/E3983)*100, 0)</f>
        <v>63.518518518518519</v>
      </c>
    </row>
    <row r="3984" spans="1:8" x14ac:dyDescent="0.2">
      <c r="A3984" s="2" t="s">
        <v>961</v>
      </c>
      <c r="B3984" s="2" t="s">
        <v>962</v>
      </c>
      <c r="C3984" s="2" t="s">
        <v>61</v>
      </c>
      <c r="D3984" s="6">
        <v>1</v>
      </c>
      <c r="E3984" s="8">
        <v>60</v>
      </c>
      <c r="F3984" s="8">
        <v>17.23</v>
      </c>
      <c r="G3984" s="8">
        <f>E3984-F3984</f>
        <v>42.769999999999996</v>
      </c>
      <c r="H3984" s="8">
        <f>IF(E3984&lt;&gt;0, ((E3984-F3984)/E3984)*100, 0)</f>
        <v>71.283333333333331</v>
      </c>
    </row>
    <row r="3985" spans="1:8" customFormat="1" ht="15" x14ac:dyDescent="0.25">
      <c r="D3985" s="12"/>
      <c r="E3985" s="12"/>
      <c r="F3985" s="12"/>
      <c r="G3985" s="12"/>
      <c r="H3985" s="12"/>
    </row>
    <row r="3986" spans="1:8" s="4" customFormat="1" x14ac:dyDescent="0.2">
      <c r="A3986" s="3" t="s">
        <v>19</v>
      </c>
      <c r="B3986" s="3" t="s">
        <v>19</v>
      </c>
      <c r="C3986" s="3" t="s">
        <v>19</v>
      </c>
      <c r="D3986" s="5">
        <f>SUBTOTAL(9, D3983:D3985)</f>
        <v>4</v>
      </c>
      <c r="E3986" s="7">
        <f>SUBTOTAL(9, E3983:E3985)</f>
        <v>141</v>
      </c>
      <c r="F3986" s="7">
        <f>SUBTOTAL(9, F3983:F3985)</f>
        <v>46.78</v>
      </c>
      <c r="G3986" s="7">
        <f>SUBTOTAL(9, G3983:G3985)</f>
        <v>94.22</v>
      </c>
      <c r="H3986" s="7">
        <f>IF(E3986&lt;&gt;0, ((E3986-F3986)/E3986)*100, 0)</f>
        <v>66.822695035460981</v>
      </c>
    </row>
    <row r="3987" spans="1:8" customFormat="1" ht="15" x14ac:dyDescent="0.25">
      <c r="D3987" s="12"/>
      <c r="E3987" s="12"/>
      <c r="F3987" s="12"/>
      <c r="G3987" s="12"/>
      <c r="H3987" s="12"/>
    </row>
    <row r="3988" spans="1:8" x14ac:dyDescent="0.2">
      <c r="A3988" s="2" t="s">
        <v>963</v>
      </c>
      <c r="B3988" s="2" t="s">
        <v>964</v>
      </c>
      <c r="C3988" s="2" t="s">
        <v>132</v>
      </c>
      <c r="D3988" s="6">
        <v>1</v>
      </c>
      <c r="E3988" s="8">
        <v>70</v>
      </c>
      <c r="F3988" s="8">
        <v>17.25</v>
      </c>
      <c r="G3988" s="8">
        <f>E3988-F3988</f>
        <v>52.75</v>
      </c>
      <c r="H3988" s="8">
        <f>IF(E3988&lt;&gt;0, ((E3988-F3988)/E3988)*100, 0)</f>
        <v>75.357142857142861</v>
      </c>
    </row>
    <row r="3989" spans="1:8" customFormat="1" ht="15" x14ac:dyDescent="0.25">
      <c r="D3989" s="12"/>
      <c r="E3989" s="12"/>
      <c r="F3989" s="12"/>
      <c r="G3989" s="12"/>
      <c r="H3989" s="12"/>
    </row>
    <row r="3990" spans="1:8" s="4" customFormat="1" x14ac:dyDescent="0.2">
      <c r="A3990" s="3" t="s">
        <v>19</v>
      </c>
      <c r="B3990" s="3" t="s">
        <v>19</v>
      </c>
      <c r="C3990" s="3" t="s">
        <v>19</v>
      </c>
      <c r="D3990" s="5">
        <f>SUBTOTAL(9, D3988:D3989)</f>
        <v>1</v>
      </c>
      <c r="E3990" s="7">
        <f>SUBTOTAL(9, E3988:E3989)</f>
        <v>70</v>
      </c>
      <c r="F3990" s="7">
        <f>SUBTOTAL(9, F3988:F3989)</f>
        <v>17.25</v>
      </c>
      <c r="G3990" s="7">
        <f>SUBTOTAL(9, G3988:G3989)</f>
        <v>52.75</v>
      </c>
      <c r="H3990" s="7">
        <f>IF(E3990&lt;&gt;0, ((E3990-F3990)/E3990)*100, 0)</f>
        <v>75.357142857142861</v>
      </c>
    </row>
    <row r="3991" spans="1:8" customFormat="1" ht="15" x14ac:dyDescent="0.25">
      <c r="D3991" s="12"/>
      <c r="E3991" s="12"/>
      <c r="F3991" s="12"/>
      <c r="G3991" s="12"/>
      <c r="H3991" s="12"/>
    </row>
    <row r="3992" spans="1:8" x14ac:dyDescent="0.2">
      <c r="A3992" s="2" t="s">
        <v>965</v>
      </c>
      <c r="B3992" s="2" t="s">
        <v>966</v>
      </c>
      <c r="C3992" s="2" t="s">
        <v>37</v>
      </c>
      <c r="D3992" s="6">
        <v>1</v>
      </c>
      <c r="E3992" s="8">
        <v>27</v>
      </c>
      <c r="F3992" s="8">
        <v>9.85</v>
      </c>
      <c r="G3992" s="8">
        <f>E3992-F3992</f>
        <v>17.149999999999999</v>
      </c>
      <c r="H3992" s="8">
        <f>IF(E3992&lt;&gt;0, ((E3992-F3992)/E3992)*100, 0)</f>
        <v>63.518518518518519</v>
      </c>
    </row>
    <row r="3993" spans="1:8" x14ac:dyDescent="0.2">
      <c r="A3993" s="2" t="s">
        <v>965</v>
      </c>
      <c r="B3993" s="2" t="s">
        <v>966</v>
      </c>
      <c r="C3993" s="2" t="s">
        <v>107</v>
      </c>
      <c r="D3993" s="6">
        <v>1</v>
      </c>
      <c r="E3993" s="8">
        <v>24.75</v>
      </c>
      <c r="F3993" s="8">
        <v>7.43</v>
      </c>
      <c r="G3993" s="8">
        <f>E3993-F3993</f>
        <v>17.32</v>
      </c>
      <c r="H3993" s="8">
        <f>IF(E3993&lt;&gt;0, ((E3993-F3993)/E3993)*100, 0)</f>
        <v>69.979797979797979</v>
      </c>
    </row>
    <row r="3994" spans="1:8" x14ac:dyDescent="0.2">
      <c r="A3994" s="2" t="s">
        <v>965</v>
      </c>
      <c r="B3994" s="2" t="s">
        <v>966</v>
      </c>
      <c r="C3994" s="2" t="s">
        <v>145</v>
      </c>
      <c r="D3994" s="6">
        <v>1</v>
      </c>
      <c r="E3994" s="8">
        <v>18.5</v>
      </c>
      <c r="F3994" s="8">
        <v>4.79</v>
      </c>
      <c r="G3994" s="8">
        <f>E3994-F3994</f>
        <v>13.71</v>
      </c>
      <c r="H3994" s="8">
        <f>IF(E3994&lt;&gt;0, ((E3994-F3994)/E3994)*100, 0)</f>
        <v>74.108108108108112</v>
      </c>
    </row>
    <row r="3995" spans="1:8" x14ac:dyDescent="0.2">
      <c r="A3995" s="2" t="s">
        <v>965</v>
      </c>
      <c r="B3995" s="2" t="s">
        <v>966</v>
      </c>
      <c r="C3995" s="2" t="s">
        <v>146</v>
      </c>
      <c r="D3995" s="6">
        <v>1</v>
      </c>
      <c r="E3995" s="8">
        <v>24.5</v>
      </c>
      <c r="F3995" s="8">
        <v>7.01</v>
      </c>
      <c r="G3995" s="8">
        <f>E3995-F3995</f>
        <v>17.490000000000002</v>
      </c>
      <c r="H3995" s="8">
        <f>IF(E3995&lt;&gt;0, ((E3995-F3995)/E3995)*100, 0)</f>
        <v>71.387755102040828</v>
      </c>
    </row>
    <row r="3996" spans="1:8" customFormat="1" ht="15" x14ac:dyDescent="0.25">
      <c r="D3996" s="12"/>
      <c r="E3996" s="12"/>
      <c r="F3996" s="12"/>
      <c r="G3996" s="12"/>
      <c r="H3996" s="12"/>
    </row>
    <row r="3997" spans="1:8" s="4" customFormat="1" x14ac:dyDescent="0.2">
      <c r="A3997" s="3" t="s">
        <v>19</v>
      </c>
      <c r="B3997" s="3" t="s">
        <v>19</v>
      </c>
      <c r="C3997" s="3" t="s">
        <v>19</v>
      </c>
      <c r="D3997" s="5">
        <f>SUBTOTAL(9, D3992:D3996)</f>
        <v>4</v>
      </c>
      <c r="E3997" s="7">
        <f>SUBTOTAL(9, E3992:E3996)</f>
        <v>94.75</v>
      </c>
      <c r="F3997" s="7">
        <f>SUBTOTAL(9, F3992:F3996)</f>
        <v>29.08</v>
      </c>
      <c r="G3997" s="7">
        <f>SUBTOTAL(9, G3992:G3996)</f>
        <v>65.67</v>
      </c>
      <c r="H3997" s="7">
        <f>IF(E3997&lt;&gt;0, ((E3997-F3997)/E3997)*100, 0)</f>
        <v>69.308707124010567</v>
      </c>
    </row>
    <row r="3998" spans="1:8" customFormat="1" ht="15" x14ac:dyDescent="0.25">
      <c r="D3998" s="12"/>
      <c r="E3998" s="12"/>
      <c r="F3998" s="12"/>
      <c r="G3998" s="12"/>
      <c r="H3998" s="12"/>
    </row>
    <row r="3999" spans="1:8" x14ac:dyDescent="0.2">
      <c r="A3999" s="2" t="s">
        <v>967</v>
      </c>
      <c r="B3999" s="2" t="s">
        <v>968</v>
      </c>
      <c r="C3999" s="2" t="s">
        <v>19</v>
      </c>
      <c r="G3999" s="8">
        <f>E3999-F3999</f>
        <v>0</v>
      </c>
      <c r="H3999" s="8">
        <f>IF(E3999&lt;&gt;0, ((E3999-F3999)/E3999)*100, 0)</f>
        <v>0</v>
      </c>
    </row>
    <row r="4000" spans="1:8" x14ac:dyDescent="0.2">
      <c r="A4000" s="2" t="s">
        <v>967</v>
      </c>
      <c r="B4000" s="2" t="s">
        <v>968</v>
      </c>
      <c r="C4000" s="2" t="s">
        <v>10</v>
      </c>
      <c r="D4000" s="6">
        <v>1</v>
      </c>
      <c r="F4000" s="8">
        <v>4.13</v>
      </c>
      <c r="G4000" s="8">
        <f>E4000-F4000</f>
        <v>-4.13</v>
      </c>
      <c r="H4000" s="8">
        <f>IF(E4000&lt;&gt;0, ((E4000-F4000)/E4000)*100, 0)</f>
        <v>0</v>
      </c>
    </row>
    <row r="4001" spans="1:8" x14ac:dyDescent="0.2">
      <c r="A4001" s="2" t="s">
        <v>967</v>
      </c>
      <c r="B4001" s="2" t="s">
        <v>968</v>
      </c>
      <c r="C4001" s="2" t="s">
        <v>33</v>
      </c>
      <c r="D4001" s="6">
        <v>1</v>
      </c>
      <c r="F4001" s="8">
        <v>7.15</v>
      </c>
      <c r="G4001" s="8">
        <f>E4001-F4001</f>
        <v>-7.15</v>
      </c>
      <c r="H4001" s="8">
        <f>IF(E4001&lt;&gt;0, ((E4001-F4001)/E4001)*100, 0)</f>
        <v>0</v>
      </c>
    </row>
    <row r="4002" spans="1:8" x14ac:dyDescent="0.2">
      <c r="A4002" s="2" t="s">
        <v>967</v>
      </c>
      <c r="B4002" s="2" t="s">
        <v>968</v>
      </c>
      <c r="C4002" s="2" t="s">
        <v>76</v>
      </c>
      <c r="D4002" s="6">
        <v>1</v>
      </c>
      <c r="E4002" s="8">
        <v>16.5</v>
      </c>
      <c r="F4002" s="8">
        <v>5.91</v>
      </c>
      <c r="G4002" s="8">
        <f>E4002-F4002</f>
        <v>10.59</v>
      </c>
      <c r="H4002" s="8">
        <f>IF(E4002&lt;&gt;0, ((E4002-F4002)/E4002)*100, 0)</f>
        <v>64.181818181818187</v>
      </c>
    </row>
    <row r="4003" spans="1:8" x14ac:dyDescent="0.2">
      <c r="A4003" s="2" t="s">
        <v>967</v>
      </c>
      <c r="B4003" s="2" t="s">
        <v>968</v>
      </c>
      <c r="C4003" s="2" t="s">
        <v>34</v>
      </c>
      <c r="D4003" s="6">
        <v>1</v>
      </c>
      <c r="E4003" s="8">
        <v>20</v>
      </c>
      <c r="F4003" s="8">
        <v>4.51</v>
      </c>
      <c r="G4003" s="8">
        <f>E4003-F4003</f>
        <v>15.49</v>
      </c>
      <c r="H4003" s="8">
        <f>IF(E4003&lt;&gt;0, ((E4003-F4003)/E4003)*100, 0)</f>
        <v>77.45</v>
      </c>
    </row>
    <row r="4004" spans="1:8" x14ac:dyDescent="0.2">
      <c r="A4004" s="2" t="s">
        <v>967</v>
      </c>
      <c r="B4004" s="2" t="s">
        <v>968</v>
      </c>
      <c r="C4004" s="2" t="s">
        <v>92</v>
      </c>
      <c r="D4004" s="6">
        <v>1</v>
      </c>
      <c r="F4004" s="8">
        <v>1.4</v>
      </c>
      <c r="G4004" s="8">
        <f>E4004-F4004</f>
        <v>-1.4</v>
      </c>
      <c r="H4004" s="8">
        <f>IF(E4004&lt;&gt;0, ((E4004-F4004)/E4004)*100, 0)</f>
        <v>0</v>
      </c>
    </row>
    <row r="4005" spans="1:8" x14ac:dyDescent="0.2">
      <c r="A4005" s="2" t="s">
        <v>967</v>
      </c>
      <c r="B4005" s="2" t="s">
        <v>968</v>
      </c>
      <c r="C4005" s="2" t="s">
        <v>143</v>
      </c>
      <c r="D4005" s="6">
        <v>1</v>
      </c>
      <c r="F4005" s="8">
        <v>1.8</v>
      </c>
      <c r="G4005" s="8">
        <f>E4005-F4005</f>
        <v>-1.8</v>
      </c>
      <c r="H4005" s="8">
        <f>IF(E4005&lt;&gt;0, ((E4005-F4005)/E4005)*100, 0)</f>
        <v>0</v>
      </c>
    </row>
    <row r="4006" spans="1:8" x14ac:dyDescent="0.2">
      <c r="A4006" s="2" t="s">
        <v>967</v>
      </c>
      <c r="B4006" s="2" t="s">
        <v>968</v>
      </c>
      <c r="C4006" s="2" t="s">
        <v>13</v>
      </c>
      <c r="D4006" s="6">
        <v>1</v>
      </c>
      <c r="F4006" s="8">
        <v>0.33</v>
      </c>
      <c r="G4006" s="8">
        <f>E4006-F4006</f>
        <v>-0.33</v>
      </c>
      <c r="H4006" s="8">
        <f>IF(E4006&lt;&gt;0, ((E4006-F4006)/E4006)*100, 0)</f>
        <v>0</v>
      </c>
    </row>
    <row r="4007" spans="1:8" x14ac:dyDescent="0.2">
      <c r="A4007" s="2" t="s">
        <v>967</v>
      </c>
      <c r="B4007" s="2" t="s">
        <v>968</v>
      </c>
      <c r="C4007" s="2" t="s">
        <v>22</v>
      </c>
      <c r="D4007" s="6">
        <v>1</v>
      </c>
      <c r="F4007" s="8">
        <v>5.17</v>
      </c>
      <c r="G4007" s="8">
        <f>E4007-F4007</f>
        <v>-5.17</v>
      </c>
      <c r="H4007" s="8">
        <f>IF(E4007&lt;&gt;0, ((E4007-F4007)/E4007)*100, 0)</f>
        <v>0</v>
      </c>
    </row>
    <row r="4008" spans="1:8" x14ac:dyDescent="0.2">
      <c r="A4008" s="2" t="s">
        <v>967</v>
      </c>
      <c r="B4008" s="2" t="s">
        <v>968</v>
      </c>
      <c r="C4008" s="2" t="s">
        <v>66</v>
      </c>
      <c r="D4008" s="6">
        <v>1</v>
      </c>
      <c r="F4008" s="8">
        <v>1.87</v>
      </c>
      <c r="G4008" s="8">
        <f>E4008-F4008</f>
        <v>-1.87</v>
      </c>
      <c r="H4008" s="8">
        <f>IF(E4008&lt;&gt;0, ((E4008-F4008)/E4008)*100, 0)</f>
        <v>0</v>
      </c>
    </row>
    <row r="4009" spans="1:8" x14ac:dyDescent="0.2">
      <c r="A4009" s="2" t="s">
        <v>967</v>
      </c>
      <c r="B4009" s="2" t="s">
        <v>968</v>
      </c>
      <c r="C4009" s="2" t="s">
        <v>262</v>
      </c>
      <c r="D4009" s="6">
        <v>1</v>
      </c>
      <c r="E4009" s="8">
        <v>11</v>
      </c>
      <c r="F4009" s="8">
        <v>3.41</v>
      </c>
      <c r="G4009" s="8">
        <f>E4009-F4009</f>
        <v>7.59</v>
      </c>
      <c r="H4009" s="8">
        <f>IF(E4009&lt;&gt;0, ((E4009-F4009)/E4009)*100, 0)</f>
        <v>69</v>
      </c>
    </row>
    <row r="4010" spans="1:8" x14ac:dyDescent="0.2">
      <c r="A4010" s="2" t="s">
        <v>967</v>
      </c>
      <c r="B4010" s="2" t="s">
        <v>968</v>
      </c>
      <c r="C4010" s="2" t="s">
        <v>139</v>
      </c>
      <c r="D4010" s="6">
        <v>1</v>
      </c>
      <c r="E4010" s="8">
        <v>17.5</v>
      </c>
      <c r="F4010" s="8">
        <v>8.26</v>
      </c>
      <c r="G4010" s="8">
        <f>E4010-F4010</f>
        <v>9.24</v>
      </c>
      <c r="H4010" s="8">
        <f>IF(E4010&lt;&gt;0, ((E4010-F4010)/E4010)*100, 0)</f>
        <v>52.800000000000004</v>
      </c>
    </row>
    <row r="4011" spans="1:8" x14ac:dyDescent="0.2">
      <c r="A4011" s="2" t="s">
        <v>967</v>
      </c>
      <c r="B4011" s="2" t="s">
        <v>968</v>
      </c>
      <c r="C4011" s="2" t="s">
        <v>105</v>
      </c>
      <c r="D4011" s="6">
        <v>1</v>
      </c>
      <c r="F4011" s="8">
        <v>5.31</v>
      </c>
      <c r="G4011" s="8">
        <f>E4011-F4011</f>
        <v>-5.31</v>
      </c>
      <c r="H4011" s="8">
        <f>IF(E4011&lt;&gt;0, ((E4011-F4011)/E4011)*100, 0)</f>
        <v>0</v>
      </c>
    </row>
    <row r="4012" spans="1:8" x14ac:dyDescent="0.2">
      <c r="A4012" s="2" t="s">
        <v>967</v>
      </c>
      <c r="B4012" s="2" t="s">
        <v>968</v>
      </c>
      <c r="C4012" s="2" t="s">
        <v>107</v>
      </c>
      <c r="D4012" s="6">
        <v>1</v>
      </c>
      <c r="E4012" s="8">
        <v>24.75</v>
      </c>
      <c r="F4012" s="8">
        <v>7.43</v>
      </c>
      <c r="G4012" s="8">
        <f>E4012-F4012</f>
        <v>17.32</v>
      </c>
      <c r="H4012" s="8">
        <f>IF(E4012&lt;&gt;0, ((E4012-F4012)/E4012)*100, 0)</f>
        <v>69.979797979797979</v>
      </c>
    </row>
    <row r="4013" spans="1:8" x14ac:dyDescent="0.2">
      <c r="A4013" s="2" t="s">
        <v>967</v>
      </c>
      <c r="B4013" s="2" t="s">
        <v>968</v>
      </c>
      <c r="C4013" s="2" t="s">
        <v>146</v>
      </c>
      <c r="D4013" s="6">
        <v>1</v>
      </c>
      <c r="F4013" s="8">
        <v>7.01</v>
      </c>
      <c r="G4013" s="8">
        <f>E4013-F4013</f>
        <v>-7.01</v>
      </c>
      <c r="H4013" s="8">
        <f>IF(E4013&lt;&gt;0, ((E4013-F4013)/E4013)*100, 0)</f>
        <v>0</v>
      </c>
    </row>
    <row r="4014" spans="1:8" x14ac:dyDescent="0.2">
      <c r="A4014" s="2" t="s">
        <v>967</v>
      </c>
      <c r="B4014" s="2" t="s">
        <v>968</v>
      </c>
      <c r="C4014" s="2" t="s">
        <v>467</v>
      </c>
      <c r="D4014" s="6">
        <v>1</v>
      </c>
      <c r="E4014" s="8">
        <v>250</v>
      </c>
      <c r="G4014" s="8">
        <f>E4014-F4014</f>
        <v>250</v>
      </c>
      <c r="H4014" s="8">
        <f>IF(E4014&lt;&gt;0, ((E4014-F4014)/E4014)*100, 0)</f>
        <v>100</v>
      </c>
    </row>
    <row r="4015" spans="1:8" x14ac:dyDescent="0.2">
      <c r="A4015" s="2" t="s">
        <v>967</v>
      </c>
      <c r="B4015" s="2" t="s">
        <v>968</v>
      </c>
      <c r="C4015" s="2" t="s">
        <v>171</v>
      </c>
      <c r="D4015" s="6">
        <v>2</v>
      </c>
      <c r="F4015" s="8">
        <v>7.7</v>
      </c>
      <c r="G4015" s="8">
        <f>E4015-F4015</f>
        <v>-7.7</v>
      </c>
      <c r="H4015" s="8">
        <f>IF(E4015&lt;&gt;0, ((E4015-F4015)/E4015)*100, 0)</f>
        <v>0</v>
      </c>
    </row>
    <row r="4016" spans="1:8" x14ac:dyDescent="0.2">
      <c r="A4016" s="2" t="s">
        <v>967</v>
      </c>
      <c r="B4016" s="2" t="s">
        <v>968</v>
      </c>
      <c r="C4016" s="2" t="s">
        <v>199</v>
      </c>
      <c r="D4016" s="6">
        <v>1</v>
      </c>
      <c r="F4016" s="8">
        <v>2.75</v>
      </c>
      <c r="G4016" s="8">
        <f>E4016-F4016</f>
        <v>-2.75</v>
      </c>
      <c r="H4016" s="8">
        <f>IF(E4016&lt;&gt;0, ((E4016-F4016)/E4016)*100, 0)</f>
        <v>0</v>
      </c>
    </row>
    <row r="4017" spans="1:8" x14ac:dyDescent="0.2">
      <c r="A4017" s="2" t="s">
        <v>967</v>
      </c>
      <c r="B4017" s="2" t="s">
        <v>968</v>
      </c>
      <c r="C4017" s="2" t="s">
        <v>108</v>
      </c>
      <c r="D4017" s="6">
        <v>1</v>
      </c>
      <c r="F4017" s="8">
        <v>3.6</v>
      </c>
      <c r="G4017" s="8">
        <f>E4017-F4017</f>
        <v>-3.6</v>
      </c>
      <c r="H4017" s="8">
        <f>IF(E4017&lt;&gt;0, ((E4017-F4017)/E4017)*100, 0)</f>
        <v>0</v>
      </c>
    </row>
    <row r="4018" spans="1:8" x14ac:dyDescent="0.2">
      <c r="A4018" s="2" t="s">
        <v>967</v>
      </c>
      <c r="B4018" s="2" t="s">
        <v>968</v>
      </c>
      <c r="C4018" s="2" t="s">
        <v>18</v>
      </c>
      <c r="D4018" s="6">
        <v>1</v>
      </c>
      <c r="F4018" s="8">
        <v>1.65</v>
      </c>
      <c r="G4018" s="8">
        <f>E4018-F4018</f>
        <v>-1.65</v>
      </c>
      <c r="H4018" s="8">
        <f>IF(E4018&lt;&gt;0, ((E4018-F4018)/E4018)*100, 0)</f>
        <v>0</v>
      </c>
    </row>
    <row r="4019" spans="1:8" x14ac:dyDescent="0.2">
      <c r="A4019" s="2" t="s">
        <v>967</v>
      </c>
      <c r="B4019" s="2" t="s">
        <v>968</v>
      </c>
      <c r="C4019" s="2" t="s">
        <v>113</v>
      </c>
      <c r="D4019" s="6">
        <v>1</v>
      </c>
      <c r="F4019" s="8">
        <v>1.96</v>
      </c>
      <c r="G4019" s="8">
        <f>E4019-F4019</f>
        <v>-1.96</v>
      </c>
      <c r="H4019" s="8">
        <f>IF(E4019&lt;&gt;0, ((E4019-F4019)/E4019)*100, 0)</f>
        <v>0</v>
      </c>
    </row>
    <row r="4020" spans="1:8" customFormat="1" ht="15" x14ac:dyDescent="0.25">
      <c r="D4020" s="12"/>
      <c r="E4020" s="12"/>
      <c r="F4020" s="12"/>
      <c r="G4020" s="12"/>
      <c r="H4020" s="12"/>
    </row>
    <row r="4021" spans="1:8" s="4" customFormat="1" x14ac:dyDescent="0.2">
      <c r="A4021" s="3" t="s">
        <v>19</v>
      </c>
      <c r="B4021" s="3" t="s">
        <v>19</v>
      </c>
      <c r="C4021" s="3" t="s">
        <v>19</v>
      </c>
      <c r="D4021" s="5">
        <f>SUBTOTAL(9, D3999:D4020)</f>
        <v>21</v>
      </c>
      <c r="E4021" s="7">
        <f>SUBTOTAL(9, E3999:E4020)</f>
        <v>339.75</v>
      </c>
      <c r="F4021" s="7">
        <f>SUBTOTAL(9, F3999:F4020)</f>
        <v>81.34999999999998</v>
      </c>
      <c r="G4021" s="7">
        <f>SUBTOTAL(9, G3999:G4020)</f>
        <v>258.40000000000003</v>
      </c>
      <c r="H4021" s="7">
        <f>IF(E4021&lt;&gt;0, ((E4021-F4021)/E4021)*100, 0)</f>
        <v>76.05592347314203</v>
      </c>
    </row>
    <row r="4022" spans="1:8" customFormat="1" ht="15" x14ac:dyDescent="0.25">
      <c r="D4022" s="12"/>
      <c r="E4022" s="12"/>
      <c r="F4022" s="12"/>
      <c r="G4022" s="12"/>
      <c r="H4022" s="12"/>
    </row>
    <row r="4023" spans="1:8" x14ac:dyDescent="0.2">
      <c r="A4023" s="2" t="s">
        <v>969</v>
      </c>
      <c r="B4023" s="2" t="s">
        <v>970</v>
      </c>
      <c r="C4023" s="2" t="s">
        <v>19</v>
      </c>
      <c r="G4023" s="8">
        <f>E4023-F4023</f>
        <v>0</v>
      </c>
      <c r="H4023" s="8">
        <f>IF(E4023&lt;&gt;0, ((E4023-F4023)/E4023)*100, 0)</f>
        <v>0</v>
      </c>
    </row>
    <row r="4024" spans="1:8" x14ac:dyDescent="0.2">
      <c r="A4024" s="2" t="s">
        <v>969</v>
      </c>
      <c r="B4024" s="2" t="s">
        <v>970</v>
      </c>
      <c r="C4024" s="2" t="s">
        <v>19</v>
      </c>
      <c r="G4024" s="8">
        <f>E4024-F4024</f>
        <v>0</v>
      </c>
      <c r="H4024" s="8">
        <f>IF(E4024&lt;&gt;0, ((E4024-F4024)/E4024)*100, 0)</f>
        <v>0</v>
      </c>
    </row>
    <row r="4025" spans="1:8" x14ac:dyDescent="0.2">
      <c r="A4025" s="2" t="s">
        <v>969</v>
      </c>
      <c r="B4025" s="2" t="s">
        <v>970</v>
      </c>
      <c r="C4025" s="2" t="s">
        <v>10</v>
      </c>
      <c r="D4025" s="6">
        <v>1</v>
      </c>
      <c r="F4025" s="8">
        <v>4.13</v>
      </c>
      <c r="G4025" s="8">
        <f>E4025-F4025</f>
        <v>-4.13</v>
      </c>
      <c r="H4025" s="8">
        <f>IF(E4025&lt;&gt;0, ((E4025-F4025)/E4025)*100, 0)</f>
        <v>0</v>
      </c>
    </row>
    <row r="4026" spans="1:8" x14ac:dyDescent="0.2">
      <c r="A4026" s="2" t="s">
        <v>969</v>
      </c>
      <c r="B4026" s="2" t="s">
        <v>970</v>
      </c>
      <c r="C4026" s="2" t="s">
        <v>33</v>
      </c>
      <c r="D4026" s="6">
        <v>1</v>
      </c>
      <c r="F4026" s="8">
        <v>7.15</v>
      </c>
      <c r="G4026" s="8">
        <f>E4026-F4026</f>
        <v>-7.15</v>
      </c>
      <c r="H4026" s="8">
        <f>IF(E4026&lt;&gt;0, ((E4026-F4026)/E4026)*100, 0)</f>
        <v>0</v>
      </c>
    </row>
    <row r="4027" spans="1:8" x14ac:dyDescent="0.2">
      <c r="A4027" s="2" t="s">
        <v>969</v>
      </c>
      <c r="B4027" s="2" t="s">
        <v>970</v>
      </c>
      <c r="C4027" s="2" t="s">
        <v>76</v>
      </c>
      <c r="D4027" s="6">
        <v>1</v>
      </c>
      <c r="F4027" s="8">
        <v>5.91</v>
      </c>
      <c r="G4027" s="8">
        <f>E4027-F4027</f>
        <v>-5.91</v>
      </c>
      <c r="H4027" s="8">
        <f>IF(E4027&lt;&gt;0, ((E4027-F4027)/E4027)*100, 0)</f>
        <v>0</v>
      </c>
    </row>
    <row r="4028" spans="1:8" x14ac:dyDescent="0.2">
      <c r="A4028" s="2" t="s">
        <v>969</v>
      </c>
      <c r="B4028" s="2" t="s">
        <v>970</v>
      </c>
      <c r="C4028" s="2" t="s">
        <v>92</v>
      </c>
      <c r="D4028" s="6">
        <v>1</v>
      </c>
      <c r="F4028" s="8">
        <v>1.4</v>
      </c>
      <c r="G4028" s="8">
        <f>E4028-F4028</f>
        <v>-1.4</v>
      </c>
      <c r="H4028" s="8">
        <f>IF(E4028&lt;&gt;0, ((E4028-F4028)/E4028)*100, 0)</f>
        <v>0</v>
      </c>
    </row>
    <row r="4029" spans="1:8" x14ac:dyDescent="0.2">
      <c r="A4029" s="2" t="s">
        <v>969</v>
      </c>
      <c r="B4029" s="2" t="s">
        <v>970</v>
      </c>
      <c r="C4029" s="2" t="s">
        <v>143</v>
      </c>
      <c r="D4029" s="6">
        <v>1</v>
      </c>
      <c r="F4029" s="8">
        <v>1.8</v>
      </c>
      <c r="G4029" s="8">
        <f>E4029-F4029</f>
        <v>-1.8</v>
      </c>
      <c r="H4029" s="8">
        <f>IF(E4029&lt;&gt;0, ((E4029-F4029)/E4029)*100, 0)</f>
        <v>0</v>
      </c>
    </row>
    <row r="4030" spans="1:8" x14ac:dyDescent="0.2">
      <c r="A4030" s="2" t="s">
        <v>969</v>
      </c>
      <c r="B4030" s="2" t="s">
        <v>970</v>
      </c>
      <c r="C4030" s="2" t="s">
        <v>13</v>
      </c>
      <c r="D4030" s="6">
        <v>3</v>
      </c>
      <c r="F4030" s="8">
        <v>0.99</v>
      </c>
      <c r="G4030" s="8">
        <f>E4030-F4030</f>
        <v>-0.99</v>
      </c>
      <c r="H4030" s="8">
        <f>IF(E4030&lt;&gt;0, ((E4030-F4030)/E4030)*100, 0)</f>
        <v>0</v>
      </c>
    </row>
    <row r="4031" spans="1:8" x14ac:dyDescent="0.2">
      <c r="A4031" s="2" t="s">
        <v>969</v>
      </c>
      <c r="B4031" s="2" t="s">
        <v>970</v>
      </c>
      <c r="C4031" s="2" t="s">
        <v>22</v>
      </c>
      <c r="D4031" s="6">
        <v>1</v>
      </c>
      <c r="F4031" s="8">
        <v>5.17</v>
      </c>
      <c r="G4031" s="8">
        <f>E4031-F4031</f>
        <v>-5.17</v>
      </c>
      <c r="H4031" s="8">
        <f>IF(E4031&lt;&gt;0, ((E4031-F4031)/E4031)*100, 0)</f>
        <v>0</v>
      </c>
    </row>
    <row r="4032" spans="1:8" x14ac:dyDescent="0.2">
      <c r="A4032" s="2" t="s">
        <v>969</v>
      </c>
      <c r="B4032" s="2" t="s">
        <v>970</v>
      </c>
      <c r="C4032" s="2" t="s">
        <v>53</v>
      </c>
      <c r="D4032" s="6">
        <v>1</v>
      </c>
      <c r="F4032" s="8">
        <v>1.32</v>
      </c>
      <c r="G4032" s="8">
        <f>E4032-F4032</f>
        <v>-1.32</v>
      </c>
      <c r="H4032" s="8">
        <f>IF(E4032&lt;&gt;0, ((E4032-F4032)/E4032)*100, 0)</f>
        <v>0</v>
      </c>
    </row>
    <row r="4033" spans="1:8" x14ac:dyDescent="0.2">
      <c r="A4033" s="2" t="s">
        <v>969</v>
      </c>
      <c r="B4033" s="2" t="s">
        <v>970</v>
      </c>
      <c r="C4033" s="2" t="s">
        <v>66</v>
      </c>
      <c r="D4033" s="6">
        <v>1</v>
      </c>
      <c r="F4033" s="8">
        <v>1.87</v>
      </c>
      <c r="G4033" s="8">
        <f>E4033-F4033</f>
        <v>-1.87</v>
      </c>
      <c r="H4033" s="8">
        <f>IF(E4033&lt;&gt;0, ((E4033-F4033)/E4033)*100, 0)</f>
        <v>0</v>
      </c>
    </row>
    <row r="4034" spans="1:8" x14ac:dyDescent="0.2">
      <c r="A4034" s="2" t="s">
        <v>969</v>
      </c>
      <c r="B4034" s="2" t="s">
        <v>970</v>
      </c>
      <c r="C4034" s="2" t="s">
        <v>278</v>
      </c>
      <c r="D4034" s="6">
        <v>1</v>
      </c>
      <c r="F4034" s="8">
        <v>3.83</v>
      </c>
      <c r="G4034" s="8">
        <f>E4034-F4034</f>
        <v>-3.83</v>
      </c>
      <c r="H4034" s="8">
        <f>IF(E4034&lt;&gt;0, ((E4034-F4034)/E4034)*100, 0)</f>
        <v>0</v>
      </c>
    </row>
    <row r="4035" spans="1:8" x14ac:dyDescent="0.2">
      <c r="A4035" s="2" t="s">
        <v>969</v>
      </c>
      <c r="B4035" s="2" t="s">
        <v>970</v>
      </c>
      <c r="C4035" s="2" t="s">
        <v>103</v>
      </c>
      <c r="D4035" s="6">
        <v>1</v>
      </c>
      <c r="F4035" s="8">
        <v>3.85</v>
      </c>
      <c r="G4035" s="8">
        <f>E4035-F4035</f>
        <v>-3.85</v>
      </c>
      <c r="H4035" s="8">
        <f>IF(E4035&lt;&gt;0, ((E4035-F4035)/E4035)*100, 0)</f>
        <v>0</v>
      </c>
    </row>
    <row r="4036" spans="1:8" x14ac:dyDescent="0.2">
      <c r="A4036" s="2" t="s">
        <v>969</v>
      </c>
      <c r="B4036" s="2" t="s">
        <v>970</v>
      </c>
      <c r="C4036" s="2" t="s">
        <v>105</v>
      </c>
      <c r="D4036" s="6">
        <v>1</v>
      </c>
      <c r="F4036" s="8">
        <v>5.31</v>
      </c>
      <c r="G4036" s="8">
        <f>E4036-F4036</f>
        <v>-5.31</v>
      </c>
      <c r="H4036" s="8">
        <f>IF(E4036&lt;&gt;0, ((E4036-F4036)/E4036)*100, 0)</f>
        <v>0</v>
      </c>
    </row>
    <row r="4037" spans="1:8" x14ac:dyDescent="0.2">
      <c r="A4037" s="2" t="s">
        <v>969</v>
      </c>
      <c r="B4037" s="2" t="s">
        <v>970</v>
      </c>
      <c r="C4037" s="2" t="s">
        <v>217</v>
      </c>
      <c r="D4037" s="6">
        <v>1</v>
      </c>
      <c r="F4037" s="8">
        <v>4.87</v>
      </c>
      <c r="G4037" s="8">
        <f>E4037-F4037</f>
        <v>-4.87</v>
      </c>
      <c r="H4037" s="8">
        <f>IF(E4037&lt;&gt;0, ((E4037-F4037)/E4037)*100, 0)</f>
        <v>0</v>
      </c>
    </row>
    <row r="4038" spans="1:8" x14ac:dyDescent="0.2">
      <c r="A4038" s="2" t="s">
        <v>969</v>
      </c>
      <c r="B4038" s="2" t="s">
        <v>970</v>
      </c>
      <c r="C4038" s="2" t="s">
        <v>145</v>
      </c>
      <c r="D4038" s="6">
        <v>1</v>
      </c>
      <c r="F4038" s="8">
        <v>4.79</v>
      </c>
      <c r="G4038" s="8">
        <f>E4038-F4038</f>
        <v>-4.79</v>
      </c>
      <c r="H4038" s="8">
        <f>IF(E4038&lt;&gt;0, ((E4038-F4038)/E4038)*100, 0)</f>
        <v>0</v>
      </c>
    </row>
    <row r="4039" spans="1:8" x14ac:dyDescent="0.2">
      <c r="A4039" s="2" t="s">
        <v>969</v>
      </c>
      <c r="B4039" s="2" t="s">
        <v>970</v>
      </c>
      <c r="C4039" s="2" t="s">
        <v>17</v>
      </c>
      <c r="D4039" s="6">
        <v>1</v>
      </c>
      <c r="F4039" s="8">
        <v>6.93</v>
      </c>
      <c r="G4039" s="8">
        <f>E4039-F4039</f>
        <v>-6.93</v>
      </c>
      <c r="H4039" s="8">
        <f>IF(E4039&lt;&gt;0, ((E4039-F4039)/E4039)*100, 0)</f>
        <v>0</v>
      </c>
    </row>
    <row r="4040" spans="1:8" x14ac:dyDescent="0.2">
      <c r="A4040" s="2" t="s">
        <v>969</v>
      </c>
      <c r="B4040" s="2" t="s">
        <v>970</v>
      </c>
      <c r="C4040" s="2" t="s">
        <v>467</v>
      </c>
      <c r="D4040" s="6">
        <v>1</v>
      </c>
      <c r="E4040" s="8">
        <v>250</v>
      </c>
      <c r="G4040" s="8">
        <f>E4040-F4040</f>
        <v>250</v>
      </c>
      <c r="H4040" s="8">
        <f>IF(E4040&lt;&gt;0, ((E4040-F4040)/E4040)*100, 0)</f>
        <v>100</v>
      </c>
    </row>
    <row r="4041" spans="1:8" x14ac:dyDescent="0.2">
      <c r="A4041" s="2" t="s">
        <v>969</v>
      </c>
      <c r="B4041" s="2" t="s">
        <v>970</v>
      </c>
      <c r="C4041" s="2" t="s">
        <v>389</v>
      </c>
      <c r="D4041" s="6">
        <v>1</v>
      </c>
      <c r="E4041" s="8">
        <v>50</v>
      </c>
      <c r="G4041" s="8">
        <f>E4041-F4041</f>
        <v>50</v>
      </c>
      <c r="H4041" s="8">
        <f>IF(E4041&lt;&gt;0, ((E4041-F4041)/E4041)*100, 0)</f>
        <v>100</v>
      </c>
    </row>
    <row r="4042" spans="1:8" x14ac:dyDescent="0.2">
      <c r="A4042" s="2" t="s">
        <v>969</v>
      </c>
      <c r="B4042" s="2" t="s">
        <v>970</v>
      </c>
      <c r="C4042" s="2" t="s">
        <v>495</v>
      </c>
      <c r="D4042" s="6">
        <v>1</v>
      </c>
      <c r="E4042" s="8">
        <v>140</v>
      </c>
      <c r="G4042" s="8">
        <f>E4042-F4042</f>
        <v>140</v>
      </c>
      <c r="H4042" s="8">
        <f>IF(E4042&lt;&gt;0, ((E4042-F4042)/E4042)*100, 0)</f>
        <v>100</v>
      </c>
    </row>
    <row r="4043" spans="1:8" x14ac:dyDescent="0.2">
      <c r="A4043" s="2" t="s">
        <v>969</v>
      </c>
      <c r="B4043" s="2" t="s">
        <v>970</v>
      </c>
      <c r="C4043" s="2" t="s">
        <v>171</v>
      </c>
      <c r="D4043" s="6">
        <v>2</v>
      </c>
      <c r="F4043" s="8">
        <v>9.8000000000000007</v>
      </c>
      <c r="G4043" s="8">
        <f>E4043-F4043</f>
        <v>-9.8000000000000007</v>
      </c>
      <c r="H4043" s="8">
        <f>IF(E4043&lt;&gt;0, ((E4043-F4043)/E4043)*100, 0)</f>
        <v>0</v>
      </c>
    </row>
    <row r="4044" spans="1:8" x14ac:dyDescent="0.2">
      <c r="A4044" s="2" t="s">
        <v>969</v>
      </c>
      <c r="B4044" s="2" t="s">
        <v>970</v>
      </c>
      <c r="C4044" s="2" t="s">
        <v>206</v>
      </c>
      <c r="D4044" s="6">
        <v>1</v>
      </c>
      <c r="F4044" s="8">
        <v>4.75</v>
      </c>
      <c r="G4044" s="8">
        <f>E4044-F4044</f>
        <v>-4.75</v>
      </c>
      <c r="H4044" s="8">
        <f>IF(E4044&lt;&gt;0, ((E4044-F4044)/E4044)*100, 0)</f>
        <v>0</v>
      </c>
    </row>
    <row r="4045" spans="1:8" x14ac:dyDescent="0.2">
      <c r="A4045" s="2" t="s">
        <v>969</v>
      </c>
      <c r="B4045" s="2" t="s">
        <v>970</v>
      </c>
      <c r="C4045" s="2" t="s">
        <v>239</v>
      </c>
      <c r="D4045" s="6">
        <v>1</v>
      </c>
      <c r="F4045" s="8">
        <v>6.23</v>
      </c>
      <c r="G4045" s="8">
        <f>E4045-F4045</f>
        <v>-6.23</v>
      </c>
      <c r="H4045" s="8">
        <f>IF(E4045&lt;&gt;0, ((E4045-F4045)/E4045)*100, 0)</f>
        <v>0</v>
      </c>
    </row>
    <row r="4046" spans="1:8" x14ac:dyDescent="0.2">
      <c r="A4046" s="2" t="s">
        <v>969</v>
      </c>
      <c r="B4046" s="2" t="s">
        <v>970</v>
      </c>
      <c r="C4046" s="2" t="s">
        <v>108</v>
      </c>
      <c r="D4046" s="6">
        <v>1</v>
      </c>
      <c r="F4046" s="8">
        <v>3.6</v>
      </c>
      <c r="G4046" s="8">
        <f>E4046-F4046</f>
        <v>-3.6</v>
      </c>
      <c r="H4046" s="8">
        <f>IF(E4046&lt;&gt;0, ((E4046-F4046)/E4046)*100, 0)</f>
        <v>0</v>
      </c>
    </row>
    <row r="4047" spans="1:8" x14ac:dyDescent="0.2">
      <c r="A4047" s="2" t="s">
        <v>969</v>
      </c>
      <c r="B4047" s="2" t="s">
        <v>970</v>
      </c>
      <c r="C4047" s="2" t="s">
        <v>56</v>
      </c>
      <c r="D4047" s="6">
        <v>1</v>
      </c>
      <c r="F4047" s="8">
        <v>1.6</v>
      </c>
      <c r="G4047" s="8">
        <f>E4047-F4047</f>
        <v>-1.6</v>
      </c>
      <c r="H4047" s="8">
        <f>IF(E4047&lt;&gt;0, ((E4047-F4047)/E4047)*100, 0)</f>
        <v>0</v>
      </c>
    </row>
    <row r="4048" spans="1:8" x14ac:dyDescent="0.2">
      <c r="A4048" s="2" t="s">
        <v>969</v>
      </c>
      <c r="B4048" s="2" t="s">
        <v>970</v>
      </c>
      <c r="C4048" s="2" t="s">
        <v>18</v>
      </c>
      <c r="D4048" s="6">
        <v>1</v>
      </c>
      <c r="F4048" s="8">
        <v>1.65</v>
      </c>
      <c r="G4048" s="8">
        <f>E4048-F4048</f>
        <v>-1.65</v>
      </c>
      <c r="H4048" s="8">
        <f>IF(E4048&lt;&gt;0, ((E4048-F4048)/E4048)*100, 0)</f>
        <v>0</v>
      </c>
    </row>
    <row r="4049" spans="1:8" x14ac:dyDescent="0.2">
      <c r="A4049" s="2" t="s">
        <v>969</v>
      </c>
      <c r="B4049" s="2" t="s">
        <v>970</v>
      </c>
      <c r="C4049" s="2" t="s">
        <v>136</v>
      </c>
      <c r="D4049" s="6">
        <v>1</v>
      </c>
      <c r="F4049" s="8">
        <v>1.54</v>
      </c>
      <c r="G4049" s="8">
        <f>E4049-F4049</f>
        <v>-1.54</v>
      </c>
      <c r="H4049" s="8">
        <f>IF(E4049&lt;&gt;0, ((E4049-F4049)/E4049)*100, 0)</f>
        <v>0</v>
      </c>
    </row>
    <row r="4050" spans="1:8" x14ac:dyDescent="0.2">
      <c r="A4050" s="2" t="s">
        <v>969</v>
      </c>
      <c r="B4050" s="2" t="s">
        <v>970</v>
      </c>
      <c r="C4050" s="2" t="s">
        <v>113</v>
      </c>
      <c r="D4050" s="6">
        <v>1</v>
      </c>
      <c r="F4050" s="8">
        <v>1.96</v>
      </c>
      <c r="G4050" s="8">
        <f>E4050-F4050</f>
        <v>-1.96</v>
      </c>
      <c r="H4050" s="8">
        <f>IF(E4050&lt;&gt;0, ((E4050-F4050)/E4050)*100, 0)</f>
        <v>0</v>
      </c>
    </row>
    <row r="4051" spans="1:8" customFormat="1" ht="15" x14ac:dyDescent="0.25">
      <c r="D4051" s="12"/>
      <c r="E4051" s="12"/>
      <c r="F4051" s="12"/>
      <c r="G4051" s="12"/>
      <c r="H4051" s="12"/>
    </row>
    <row r="4052" spans="1:8" s="4" customFormat="1" x14ac:dyDescent="0.2">
      <c r="A4052" s="3" t="s">
        <v>19</v>
      </c>
      <c r="B4052" s="3" t="s">
        <v>19</v>
      </c>
      <c r="C4052" s="3" t="s">
        <v>19</v>
      </c>
      <c r="D4052" s="5">
        <f>SUBTOTAL(9, D4023:D4051)</f>
        <v>29</v>
      </c>
      <c r="E4052" s="7">
        <f>SUBTOTAL(9, E4023:E4051)</f>
        <v>440</v>
      </c>
      <c r="F4052" s="7">
        <f>SUBTOTAL(9, F4023:F4051)</f>
        <v>90.45</v>
      </c>
      <c r="G4052" s="7">
        <f>SUBTOTAL(9, G4023:G4051)</f>
        <v>349.54999999999995</v>
      </c>
      <c r="H4052" s="7">
        <f>IF(E4052&lt;&gt;0, ((E4052-F4052)/E4052)*100, 0)</f>
        <v>79.443181818181813</v>
      </c>
    </row>
    <row r="4053" spans="1:8" customFormat="1" ht="15" x14ac:dyDescent="0.25">
      <c r="D4053" s="12"/>
      <c r="E4053" s="12"/>
      <c r="F4053" s="12"/>
      <c r="G4053" s="12"/>
      <c r="H4053" s="12"/>
    </row>
    <row r="4054" spans="1:8" x14ac:dyDescent="0.2">
      <c r="A4054" s="2" t="s">
        <v>971</v>
      </c>
      <c r="B4054" s="2" t="s">
        <v>972</v>
      </c>
      <c r="C4054" s="2" t="s">
        <v>348</v>
      </c>
      <c r="D4054" s="6">
        <v>1</v>
      </c>
      <c r="E4054" s="8">
        <v>13.5</v>
      </c>
      <c r="F4054" s="8">
        <v>3.3</v>
      </c>
      <c r="G4054" s="8">
        <f>E4054-F4054</f>
        <v>10.199999999999999</v>
      </c>
      <c r="H4054" s="8">
        <f>IF(E4054&lt;&gt;0, ((E4054-F4054)/E4054)*100, 0)</f>
        <v>75.555555555555557</v>
      </c>
    </row>
    <row r="4055" spans="1:8" x14ac:dyDescent="0.2">
      <c r="A4055" s="2" t="s">
        <v>971</v>
      </c>
      <c r="B4055" s="2" t="s">
        <v>972</v>
      </c>
      <c r="C4055" s="2" t="s">
        <v>29</v>
      </c>
      <c r="D4055" s="6">
        <v>1</v>
      </c>
      <c r="E4055" s="8">
        <v>10.75</v>
      </c>
      <c r="F4055" s="8">
        <v>1.65</v>
      </c>
      <c r="G4055" s="8">
        <f>E4055-F4055</f>
        <v>9.1</v>
      </c>
      <c r="H4055" s="8">
        <f>IF(E4055&lt;&gt;0, ((E4055-F4055)/E4055)*100, 0)</f>
        <v>84.651162790697683</v>
      </c>
    </row>
    <row r="4056" spans="1:8" x14ac:dyDescent="0.2">
      <c r="A4056" s="2" t="s">
        <v>971</v>
      </c>
      <c r="B4056" s="2" t="s">
        <v>972</v>
      </c>
      <c r="C4056" s="2" t="s">
        <v>56</v>
      </c>
      <c r="D4056" s="6">
        <v>1</v>
      </c>
      <c r="E4056" s="8">
        <v>10.25</v>
      </c>
      <c r="F4056" s="8">
        <v>1.6</v>
      </c>
      <c r="G4056" s="8">
        <f>E4056-F4056</f>
        <v>8.65</v>
      </c>
      <c r="H4056" s="8">
        <f>IF(E4056&lt;&gt;0, ((E4056-F4056)/E4056)*100, 0)</f>
        <v>84.390243902439039</v>
      </c>
    </row>
    <row r="4057" spans="1:8" x14ac:dyDescent="0.2">
      <c r="A4057" s="2" t="s">
        <v>971</v>
      </c>
      <c r="B4057" s="2" t="s">
        <v>972</v>
      </c>
      <c r="C4057" s="2" t="s">
        <v>18</v>
      </c>
      <c r="D4057" s="6">
        <v>1</v>
      </c>
      <c r="E4057" s="8">
        <v>10.25</v>
      </c>
      <c r="F4057" s="8">
        <v>1.65</v>
      </c>
      <c r="G4057" s="8">
        <f>E4057-F4057</f>
        <v>8.6</v>
      </c>
      <c r="H4057" s="8">
        <f>IF(E4057&lt;&gt;0, ((E4057-F4057)/E4057)*100, 0)</f>
        <v>83.902439024390247</v>
      </c>
    </row>
    <row r="4058" spans="1:8" customFormat="1" ht="15" x14ac:dyDescent="0.25">
      <c r="D4058" s="12"/>
      <c r="E4058" s="12"/>
      <c r="F4058" s="12"/>
      <c r="G4058" s="12"/>
      <c r="H4058" s="12"/>
    </row>
    <row r="4059" spans="1:8" s="4" customFormat="1" x14ac:dyDescent="0.2">
      <c r="A4059" s="3" t="s">
        <v>19</v>
      </c>
      <c r="B4059" s="3" t="s">
        <v>19</v>
      </c>
      <c r="C4059" s="3" t="s">
        <v>19</v>
      </c>
      <c r="D4059" s="5">
        <f>SUBTOTAL(9, D4054:D4058)</f>
        <v>4</v>
      </c>
      <c r="E4059" s="7">
        <f>SUBTOTAL(9, E4054:E4058)</f>
        <v>44.75</v>
      </c>
      <c r="F4059" s="7">
        <f>SUBTOTAL(9, F4054:F4058)</f>
        <v>8.1999999999999993</v>
      </c>
      <c r="G4059" s="7">
        <f>SUBTOTAL(9, G4054:G4058)</f>
        <v>36.549999999999997</v>
      </c>
      <c r="H4059" s="7">
        <f>IF(E4059&lt;&gt;0, ((E4059-F4059)/E4059)*100, 0)</f>
        <v>81.675977653631278</v>
      </c>
    </row>
    <row r="4060" spans="1:8" customFormat="1" ht="15" x14ac:dyDescent="0.25">
      <c r="D4060" s="12"/>
      <c r="E4060" s="12"/>
      <c r="F4060" s="12"/>
      <c r="G4060" s="12"/>
      <c r="H4060" s="12"/>
    </row>
    <row r="4061" spans="1:8" x14ac:dyDescent="0.2">
      <c r="A4061" s="2" t="s">
        <v>973</v>
      </c>
      <c r="B4061" s="2" t="s">
        <v>974</v>
      </c>
      <c r="C4061" s="2" t="s">
        <v>404</v>
      </c>
      <c r="D4061" s="6">
        <v>2</v>
      </c>
      <c r="E4061" s="8">
        <v>79</v>
      </c>
      <c r="F4061" s="8">
        <v>18.920000000000002</v>
      </c>
      <c r="G4061" s="8">
        <f>E4061-F4061</f>
        <v>60.08</v>
      </c>
      <c r="H4061" s="8">
        <f>IF(E4061&lt;&gt;0, ((E4061-F4061)/E4061)*100, 0)</f>
        <v>76.050632911392398</v>
      </c>
    </row>
    <row r="4062" spans="1:8" customFormat="1" ht="15" x14ac:dyDescent="0.25">
      <c r="D4062" s="12"/>
      <c r="E4062" s="12"/>
      <c r="F4062" s="12"/>
      <c r="G4062" s="12"/>
      <c r="H4062" s="12"/>
    </row>
    <row r="4063" spans="1:8" s="4" customFormat="1" x14ac:dyDescent="0.2">
      <c r="A4063" s="3" t="s">
        <v>19</v>
      </c>
      <c r="B4063" s="3" t="s">
        <v>19</v>
      </c>
      <c r="C4063" s="3" t="s">
        <v>19</v>
      </c>
      <c r="D4063" s="5">
        <f>SUBTOTAL(9, D4061:D4062)</f>
        <v>2</v>
      </c>
      <c r="E4063" s="7">
        <f>SUBTOTAL(9, E4061:E4062)</f>
        <v>79</v>
      </c>
      <c r="F4063" s="7">
        <f>SUBTOTAL(9, F4061:F4062)</f>
        <v>18.920000000000002</v>
      </c>
      <c r="G4063" s="7">
        <f>SUBTOTAL(9, G4061:G4062)</f>
        <v>60.08</v>
      </c>
      <c r="H4063" s="7">
        <f>IF(E4063&lt;&gt;0, ((E4063-F4063)/E4063)*100, 0)</f>
        <v>76.050632911392398</v>
      </c>
    </row>
    <row r="4064" spans="1:8" customFormat="1" ht="15" x14ac:dyDescent="0.25">
      <c r="D4064" s="12"/>
      <c r="E4064" s="12"/>
      <c r="F4064" s="12"/>
      <c r="G4064" s="12"/>
      <c r="H4064" s="12"/>
    </row>
    <row r="4065" spans="1:8" x14ac:dyDescent="0.2">
      <c r="A4065" s="2" t="s">
        <v>975</v>
      </c>
      <c r="B4065" s="2" t="s">
        <v>976</v>
      </c>
      <c r="C4065" s="2" t="s">
        <v>208</v>
      </c>
      <c r="D4065" s="6">
        <v>1</v>
      </c>
      <c r="E4065" s="8">
        <v>9.5</v>
      </c>
      <c r="F4065" s="8">
        <v>1.65</v>
      </c>
      <c r="G4065" s="8">
        <f>E4065-F4065</f>
        <v>7.85</v>
      </c>
      <c r="H4065" s="8">
        <f>IF(E4065&lt;&gt;0, ((E4065-F4065)/E4065)*100, 0)</f>
        <v>82.631578947368425</v>
      </c>
    </row>
    <row r="4066" spans="1:8" x14ac:dyDescent="0.2">
      <c r="A4066" s="2" t="s">
        <v>975</v>
      </c>
      <c r="B4066" s="2" t="s">
        <v>976</v>
      </c>
      <c r="C4066" s="2" t="s">
        <v>199</v>
      </c>
      <c r="D4066" s="6">
        <v>1</v>
      </c>
      <c r="E4066" s="8">
        <v>16.5</v>
      </c>
      <c r="F4066" s="8">
        <v>2.75</v>
      </c>
      <c r="G4066" s="8">
        <f>E4066-F4066</f>
        <v>13.75</v>
      </c>
      <c r="H4066" s="8">
        <f>IF(E4066&lt;&gt;0, ((E4066-F4066)/E4066)*100, 0)</f>
        <v>83.333333333333343</v>
      </c>
    </row>
    <row r="4067" spans="1:8" customFormat="1" ht="15" x14ac:dyDescent="0.25">
      <c r="D4067" s="12"/>
      <c r="E4067" s="12"/>
      <c r="F4067" s="12"/>
      <c r="G4067" s="12"/>
      <c r="H4067" s="12"/>
    </row>
    <row r="4068" spans="1:8" s="4" customFormat="1" x14ac:dyDescent="0.2">
      <c r="A4068" s="3" t="s">
        <v>19</v>
      </c>
      <c r="B4068" s="3" t="s">
        <v>19</v>
      </c>
      <c r="C4068" s="3" t="s">
        <v>19</v>
      </c>
      <c r="D4068" s="5">
        <f>SUBTOTAL(9, D4065:D4067)</f>
        <v>2</v>
      </c>
      <c r="E4068" s="7">
        <f>SUBTOTAL(9, E4065:E4067)</f>
        <v>26</v>
      </c>
      <c r="F4068" s="7">
        <f>SUBTOTAL(9, F4065:F4067)</f>
        <v>4.4000000000000004</v>
      </c>
      <c r="G4068" s="7">
        <f>SUBTOTAL(9, G4065:G4067)</f>
        <v>21.6</v>
      </c>
      <c r="H4068" s="7">
        <f>IF(E4068&lt;&gt;0, ((E4068-F4068)/E4068)*100, 0)</f>
        <v>83.07692307692308</v>
      </c>
    </row>
    <row r="4069" spans="1:8" customFormat="1" ht="15" x14ac:dyDescent="0.25">
      <c r="D4069" s="12"/>
      <c r="E4069" s="12"/>
      <c r="F4069" s="12"/>
      <c r="G4069" s="12"/>
      <c r="H4069" s="12"/>
    </row>
    <row r="4070" spans="1:8" x14ac:dyDescent="0.2">
      <c r="A4070" s="2" t="s">
        <v>977</v>
      </c>
      <c r="B4070" s="2" t="s">
        <v>978</v>
      </c>
      <c r="C4070" s="2" t="s">
        <v>37</v>
      </c>
      <c r="D4070" s="6">
        <v>1</v>
      </c>
      <c r="E4070" s="8">
        <v>27</v>
      </c>
      <c r="F4070" s="8">
        <v>7.04</v>
      </c>
      <c r="G4070" s="8">
        <f>E4070-F4070</f>
        <v>19.96</v>
      </c>
      <c r="H4070" s="8">
        <f>IF(E4070&lt;&gt;0, ((E4070-F4070)/E4070)*100, 0)</f>
        <v>73.925925925925924</v>
      </c>
    </row>
    <row r="4071" spans="1:8" customFormat="1" ht="15" x14ac:dyDescent="0.25">
      <c r="D4071" s="12"/>
      <c r="E4071" s="12"/>
      <c r="F4071" s="12"/>
      <c r="G4071" s="12"/>
      <c r="H4071" s="12"/>
    </row>
    <row r="4072" spans="1:8" s="4" customFormat="1" x14ac:dyDescent="0.2">
      <c r="A4072" s="3" t="s">
        <v>19</v>
      </c>
      <c r="B4072" s="3" t="s">
        <v>19</v>
      </c>
      <c r="C4072" s="3" t="s">
        <v>19</v>
      </c>
      <c r="D4072" s="5">
        <f>SUBTOTAL(9, D4070:D4071)</f>
        <v>1</v>
      </c>
      <c r="E4072" s="7">
        <f>SUBTOTAL(9, E4070:E4071)</f>
        <v>27</v>
      </c>
      <c r="F4072" s="7">
        <f>SUBTOTAL(9, F4070:F4071)</f>
        <v>7.04</v>
      </c>
      <c r="G4072" s="7">
        <f>SUBTOTAL(9, G4070:G4071)</f>
        <v>19.96</v>
      </c>
      <c r="H4072" s="7">
        <f>IF(E4072&lt;&gt;0, ((E4072-F4072)/E4072)*100, 0)</f>
        <v>73.925925925925924</v>
      </c>
    </row>
    <row r="4073" spans="1:8" customFormat="1" ht="15" x14ac:dyDescent="0.25">
      <c r="D4073" s="12"/>
      <c r="E4073" s="12"/>
      <c r="F4073" s="12"/>
      <c r="G4073" s="12"/>
      <c r="H4073" s="12"/>
    </row>
    <row r="4074" spans="1:8" x14ac:dyDescent="0.2">
      <c r="A4074" s="2" t="s">
        <v>979</v>
      </c>
      <c r="B4074" s="2" t="s">
        <v>980</v>
      </c>
      <c r="C4074" s="2" t="s">
        <v>19</v>
      </c>
      <c r="G4074" s="8">
        <f>E4074-F4074</f>
        <v>0</v>
      </c>
      <c r="H4074" s="8">
        <f>IF(E4074&lt;&gt;0, ((E4074-F4074)/E4074)*100, 0)</f>
        <v>0</v>
      </c>
    </row>
    <row r="4075" spans="1:8" x14ac:dyDescent="0.2">
      <c r="A4075" s="2" t="s">
        <v>979</v>
      </c>
      <c r="B4075" s="2" t="s">
        <v>980</v>
      </c>
      <c r="C4075" s="2" t="s">
        <v>10</v>
      </c>
      <c r="D4075" s="6">
        <v>1</v>
      </c>
      <c r="F4075" s="8">
        <v>4.13</v>
      </c>
      <c r="G4075" s="8">
        <f>E4075-F4075</f>
        <v>-4.13</v>
      </c>
      <c r="H4075" s="8">
        <f>IF(E4075&lt;&gt;0, ((E4075-F4075)/E4075)*100, 0)</f>
        <v>0</v>
      </c>
    </row>
    <row r="4076" spans="1:8" x14ac:dyDescent="0.2">
      <c r="A4076" s="2" t="s">
        <v>979</v>
      </c>
      <c r="B4076" s="2" t="s">
        <v>980</v>
      </c>
      <c r="C4076" s="2" t="s">
        <v>33</v>
      </c>
      <c r="D4076" s="6">
        <v>1</v>
      </c>
      <c r="F4076" s="8">
        <v>7.15</v>
      </c>
      <c r="G4076" s="8">
        <f>E4076-F4076</f>
        <v>-7.15</v>
      </c>
      <c r="H4076" s="8">
        <f>IF(E4076&lt;&gt;0, ((E4076-F4076)/E4076)*100, 0)</f>
        <v>0</v>
      </c>
    </row>
    <row r="4077" spans="1:8" x14ac:dyDescent="0.2">
      <c r="A4077" s="2" t="s">
        <v>979</v>
      </c>
      <c r="B4077" s="2" t="s">
        <v>980</v>
      </c>
      <c r="C4077" s="2" t="s">
        <v>92</v>
      </c>
      <c r="D4077" s="6">
        <v>1</v>
      </c>
      <c r="F4077" s="8">
        <v>1.4</v>
      </c>
      <c r="G4077" s="8">
        <f>E4077-F4077</f>
        <v>-1.4</v>
      </c>
      <c r="H4077" s="8">
        <f>IF(E4077&lt;&gt;0, ((E4077-F4077)/E4077)*100, 0)</f>
        <v>0</v>
      </c>
    </row>
    <row r="4078" spans="1:8" x14ac:dyDescent="0.2">
      <c r="A4078" s="2" t="s">
        <v>979</v>
      </c>
      <c r="B4078" s="2" t="s">
        <v>980</v>
      </c>
      <c r="C4078" s="2" t="s">
        <v>143</v>
      </c>
      <c r="D4078" s="6">
        <v>1</v>
      </c>
      <c r="F4078" s="8">
        <v>1.8</v>
      </c>
      <c r="G4078" s="8">
        <f>E4078-F4078</f>
        <v>-1.8</v>
      </c>
      <c r="H4078" s="8">
        <f>IF(E4078&lt;&gt;0, ((E4078-F4078)/E4078)*100, 0)</f>
        <v>0</v>
      </c>
    </row>
    <row r="4079" spans="1:8" x14ac:dyDescent="0.2">
      <c r="A4079" s="2" t="s">
        <v>979</v>
      </c>
      <c r="B4079" s="2" t="s">
        <v>980</v>
      </c>
      <c r="C4079" s="2" t="s">
        <v>13</v>
      </c>
      <c r="D4079" s="6">
        <v>1</v>
      </c>
      <c r="F4079" s="8">
        <v>0.33</v>
      </c>
      <c r="G4079" s="8">
        <f>E4079-F4079</f>
        <v>-0.33</v>
      </c>
      <c r="H4079" s="8">
        <f>IF(E4079&lt;&gt;0, ((E4079-F4079)/E4079)*100, 0)</f>
        <v>0</v>
      </c>
    </row>
    <row r="4080" spans="1:8" x14ac:dyDescent="0.2">
      <c r="A4080" s="2" t="s">
        <v>979</v>
      </c>
      <c r="B4080" s="2" t="s">
        <v>980</v>
      </c>
      <c r="C4080" s="2" t="s">
        <v>22</v>
      </c>
      <c r="D4080" s="6">
        <v>1</v>
      </c>
      <c r="F4080" s="8">
        <v>5.17</v>
      </c>
      <c r="G4080" s="8">
        <f>E4080-F4080</f>
        <v>-5.17</v>
      </c>
      <c r="H4080" s="8">
        <f>IF(E4080&lt;&gt;0, ((E4080-F4080)/E4080)*100, 0)</f>
        <v>0</v>
      </c>
    </row>
    <row r="4081" spans="1:8" x14ac:dyDescent="0.2">
      <c r="A4081" s="2" t="s">
        <v>979</v>
      </c>
      <c r="B4081" s="2" t="s">
        <v>980</v>
      </c>
      <c r="C4081" s="2" t="s">
        <v>66</v>
      </c>
      <c r="D4081" s="6">
        <v>1</v>
      </c>
      <c r="F4081" s="8">
        <v>1.87</v>
      </c>
      <c r="G4081" s="8">
        <f>E4081-F4081</f>
        <v>-1.87</v>
      </c>
      <c r="H4081" s="8">
        <f>IF(E4081&lt;&gt;0, ((E4081-F4081)/E4081)*100, 0)</f>
        <v>0</v>
      </c>
    </row>
    <row r="4082" spans="1:8" x14ac:dyDescent="0.2">
      <c r="A4082" s="2" t="s">
        <v>979</v>
      </c>
      <c r="B4082" s="2" t="s">
        <v>980</v>
      </c>
      <c r="C4082" s="2" t="s">
        <v>105</v>
      </c>
      <c r="D4082" s="6">
        <v>1</v>
      </c>
      <c r="F4082" s="8">
        <v>5.31</v>
      </c>
      <c r="G4082" s="8">
        <f>E4082-F4082</f>
        <v>-5.31</v>
      </c>
      <c r="H4082" s="8">
        <f>IF(E4082&lt;&gt;0, ((E4082-F4082)/E4082)*100, 0)</f>
        <v>0</v>
      </c>
    </row>
    <row r="4083" spans="1:8" x14ac:dyDescent="0.2">
      <c r="A4083" s="2" t="s">
        <v>979</v>
      </c>
      <c r="B4083" s="2" t="s">
        <v>980</v>
      </c>
      <c r="C4083" s="2" t="s">
        <v>217</v>
      </c>
      <c r="D4083" s="6">
        <v>1</v>
      </c>
      <c r="F4083" s="8">
        <v>4.87</v>
      </c>
      <c r="G4083" s="8">
        <f>E4083-F4083</f>
        <v>-4.87</v>
      </c>
      <c r="H4083" s="8">
        <f>IF(E4083&lt;&gt;0, ((E4083-F4083)/E4083)*100, 0)</f>
        <v>0</v>
      </c>
    </row>
    <row r="4084" spans="1:8" x14ac:dyDescent="0.2">
      <c r="A4084" s="2" t="s">
        <v>979</v>
      </c>
      <c r="B4084" s="2" t="s">
        <v>980</v>
      </c>
      <c r="C4084" s="2" t="s">
        <v>17</v>
      </c>
      <c r="D4084" s="6">
        <v>1</v>
      </c>
      <c r="F4084" s="8">
        <v>6.93</v>
      </c>
      <c r="G4084" s="8">
        <f>E4084-F4084</f>
        <v>-6.93</v>
      </c>
      <c r="H4084" s="8">
        <f>IF(E4084&lt;&gt;0, ((E4084-F4084)/E4084)*100, 0)</f>
        <v>0</v>
      </c>
    </row>
    <row r="4085" spans="1:8" x14ac:dyDescent="0.2">
      <c r="A4085" s="2" t="s">
        <v>979</v>
      </c>
      <c r="B4085" s="2" t="s">
        <v>980</v>
      </c>
      <c r="C4085" s="2" t="s">
        <v>467</v>
      </c>
      <c r="D4085" s="6">
        <v>1</v>
      </c>
      <c r="E4085" s="8">
        <v>250</v>
      </c>
      <c r="G4085" s="8">
        <f>E4085-F4085</f>
        <v>250</v>
      </c>
      <c r="H4085" s="8">
        <f>IF(E4085&lt;&gt;0, ((E4085-F4085)/E4085)*100, 0)</f>
        <v>100</v>
      </c>
    </row>
    <row r="4086" spans="1:8" x14ac:dyDescent="0.2">
      <c r="A4086" s="2" t="s">
        <v>979</v>
      </c>
      <c r="B4086" s="2" t="s">
        <v>980</v>
      </c>
      <c r="C4086" s="2" t="s">
        <v>171</v>
      </c>
      <c r="D4086" s="6">
        <v>1</v>
      </c>
      <c r="F4086" s="8">
        <v>4.9000000000000004</v>
      </c>
      <c r="G4086" s="8">
        <f>E4086-F4086</f>
        <v>-4.9000000000000004</v>
      </c>
      <c r="H4086" s="8">
        <f>IF(E4086&lt;&gt;0, ((E4086-F4086)/E4086)*100, 0)</f>
        <v>0</v>
      </c>
    </row>
    <row r="4087" spans="1:8" x14ac:dyDescent="0.2">
      <c r="A4087" s="2" t="s">
        <v>979</v>
      </c>
      <c r="B4087" s="2" t="s">
        <v>980</v>
      </c>
      <c r="C4087" s="2" t="s">
        <v>108</v>
      </c>
      <c r="D4087" s="6">
        <v>1</v>
      </c>
      <c r="F4087" s="8">
        <v>3.6</v>
      </c>
      <c r="G4087" s="8">
        <f>E4087-F4087</f>
        <v>-3.6</v>
      </c>
      <c r="H4087" s="8">
        <f>IF(E4087&lt;&gt;0, ((E4087-F4087)/E4087)*100, 0)</f>
        <v>0</v>
      </c>
    </row>
    <row r="4088" spans="1:8" x14ac:dyDescent="0.2">
      <c r="A4088" s="2" t="s">
        <v>979</v>
      </c>
      <c r="B4088" s="2" t="s">
        <v>980</v>
      </c>
      <c r="C4088" s="2" t="s">
        <v>18</v>
      </c>
      <c r="D4088" s="6">
        <v>1</v>
      </c>
      <c r="F4088" s="8">
        <v>1.65</v>
      </c>
      <c r="G4088" s="8">
        <f>E4088-F4088</f>
        <v>-1.65</v>
      </c>
      <c r="H4088" s="8">
        <f>IF(E4088&lt;&gt;0, ((E4088-F4088)/E4088)*100, 0)</f>
        <v>0</v>
      </c>
    </row>
    <row r="4089" spans="1:8" x14ac:dyDescent="0.2">
      <c r="A4089" s="2" t="s">
        <v>979</v>
      </c>
      <c r="B4089" s="2" t="s">
        <v>980</v>
      </c>
      <c r="C4089" s="2" t="s">
        <v>113</v>
      </c>
      <c r="D4089" s="6">
        <v>1</v>
      </c>
      <c r="F4089" s="8">
        <v>1.96</v>
      </c>
      <c r="G4089" s="8">
        <f>E4089-F4089</f>
        <v>-1.96</v>
      </c>
      <c r="H4089" s="8">
        <f>IF(E4089&lt;&gt;0, ((E4089-F4089)/E4089)*100, 0)</f>
        <v>0</v>
      </c>
    </row>
    <row r="4090" spans="1:8" customFormat="1" ht="15" x14ac:dyDescent="0.25">
      <c r="D4090" s="12"/>
      <c r="E4090" s="12"/>
      <c r="F4090" s="12"/>
      <c r="G4090" s="12"/>
      <c r="H4090" s="12"/>
    </row>
    <row r="4091" spans="1:8" s="4" customFormat="1" x14ac:dyDescent="0.2">
      <c r="A4091" s="3" t="s">
        <v>19</v>
      </c>
      <c r="B4091" s="3" t="s">
        <v>19</v>
      </c>
      <c r="C4091" s="3" t="s">
        <v>19</v>
      </c>
      <c r="D4091" s="5">
        <f>SUBTOTAL(9, D4074:D4090)</f>
        <v>15</v>
      </c>
      <c r="E4091" s="7">
        <f>SUBTOTAL(9, E4074:E4090)</f>
        <v>250</v>
      </c>
      <c r="F4091" s="7">
        <f>SUBTOTAL(9, F4074:F4090)</f>
        <v>51.07</v>
      </c>
      <c r="G4091" s="7">
        <f>SUBTOTAL(9, G4074:G4090)</f>
        <v>198.92999999999998</v>
      </c>
      <c r="H4091" s="7">
        <f>IF(E4091&lt;&gt;0, ((E4091-F4091)/E4091)*100, 0)</f>
        <v>79.572000000000003</v>
      </c>
    </row>
    <row r="4092" spans="1:8" customFormat="1" ht="15" x14ac:dyDescent="0.25">
      <c r="D4092" s="12"/>
      <c r="E4092" s="12"/>
      <c r="F4092" s="12"/>
      <c r="G4092" s="12"/>
      <c r="H4092" s="12"/>
    </row>
    <row r="4093" spans="1:8" x14ac:dyDescent="0.2">
      <c r="A4093" s="2" t="s">
        <v>981</v>
      </c>
      <c r="B4093" s="2" t="s">
        <v>982</v>
      </c>
      <c r="C4093" s="2" t="s">
        <v>19</v>
      </c>
      <c r="D4093" s="6">
        <v>1</v>
      </c>
      <c r="E4093" s="8">
        <v>200</v>
      </c>
      <c r="G4093" s="8">
        <f>E4093-F4093</f>
        <v>200</v>
      </c>
      <c r="H4093" s="8">
        <f>IF(E4093&lt;&gt;0, ((E4093-F4093)/E4093)*100, 0)</f>
        <v>100</v>
      </c>
    </row>
    <row r="4094" spans="1:8" customFormat="1" ht="15" x14ac:dyDescent="0.25">
      <c r="D4094" s="12"/>
      <c r="E4094" s="12"/>
      <c r="F4094" s="12"/>
      <c r="G4094" s="12"/>
      <c r="H4094" s="12"/>
    </row>
    <row r="4095" spans="1:8" s="4" customFormat="1" x14ac:dyDescent="0.2">
      <c r="A4095" s="3" t="s">
        <v>19</v>
      </c>
      <c r="B4095" s="3" t="s">
        <v>19</v>
      </c>
      <c r="C4095" s="3" t="s">
        <v>19</v>
      </c>
      <c r="D4095" s="5">
        <f>SUBTOTAL(9, D4093:D4094)</f>
        <v>1</v>
      </c>
      <c r="E4095" s="7">
        <f>SUBTOTAL(9, E4093:E4094)</f>
        <v>200</v>
      </c>
      <c r="F4095" s="7">
        <f>SUBTOTAL(9, F4093:F4094)</f>
        <v>0</v>
      </c>
      <c r="G4095" s="7">
        <f>SUBTOTAL(9, G4093:G4094)</f>
        <v>200</v>
      </c>
      <c r="H4095" s="7">
        <f>IF(E4095&lt;&gt;0, ((E4095-F4095)/E4095)*100, 0)</f>
        <v>100</v>
      </c>
    </row>
    <row r="4096" spans="1:8" customFormat="1" ht="15" x14ac:dyDescent="0.25">
      <c r="D4096" s="12"/>
      <c r="E4096" s="12"/>
      <c r="F4096" s="12"/>
      <c r="G4096" s="12"/>
      <c r="H4096" s="12"/>
    </row>
    <row r="4097" spans="1:8" x14ac:dyDescent="0.2">
      <c r="A4097" s="2" t="s">
        <v>983</v>
      </c>
      <c r="B4097" s="2" t="s">
        <v>984</v>
      </c>
      <c r="C4097" s="2" t="s">
        <v>99</v>
      </c>
      <c r="D4097" s="6">
        <v>1</v>
      </c>
      <c r="E4097" s="8">
        <v>27</v>
      </c>
      <c r="F4097" s="8">
        <v>8.4</v>
      </c>
      <c r="G4097" s="8">
        <f>E4097-F4097</f>
        <v>18.600000000000001</v>
      </c>
      <c r="H4097" s="8">
        <f>IF(E4097&lt;&gt;0, ((E4097-F4097)/E4097)*100, 0)</f>
        <v>68.8888888888889</v>
      </c>
    </row>
    <row r="4098" spans="1:8" x14ac:dyDescent="0.2">
      <c r="A4098" s="2" t="s">
        <v>983</v>
      </c>
      <c r="B4098" s="2" t="s">
        <v>984</v>
      </c>
      <c r="C4098" s="2" t="s">
        <v>35</v>
      </c>
      <c r="D4098" s="6">
        <v>2</v>
      </c>
      <c r="E4098" s="8">
        <v>71</v>
      </c>
      <c r="F4098" s="8">
        <v>20.100000000000001</v>
      </c>
      <c r="G4098" s="8">
        <f>E4098-F4098</f>
        <v>50.9</v>
      </c>
      <c r="H4098" s="8">
        <f>IF(E4098&lt;&gt;0, ((E4098-F4098)/E4098)*100, 0)</f>
        <v>71.690140845070417</v>
      </c>
    </row>
    <row r="4099" spans="1:8" x14ac:dyDescent="0.2">
      <c r="A4099" s="2" t="s">
        <v>983</v>
      </c>
      <c r="B4099" s="2" t="s">
        <v>984</v>
      </c>
      <c r="C4099" s="2" t="s">
        <v>224</v>
      </c>
      <c r="D4099" s="6">
        <v>1</v>
      </c>
      <c r="E4099" s="8">
        <v>80</v>
      </c>
      <c r="F4099" s="8">
        <v>22.8</v>
      </c>
      <c r="G4099" s="8">
        <f>E4099-F4099</f>
        <v>57.2</v>
      </c>
      <c r="H4099" s="8">
        <f>IF(E4099&lt;&gt;0, ((E4099-F4099)/E4099)*100, 0)</f>
        <v>71.500000000000014</v>
      </c>
    </row>
    <row r="4100" spans="1:8" x14ac:dyDescent="0.2">
      <c r="A4100" s="2" t="s">
        <v>983</v>
      </c>
      <c r="B4100" s="2" t="s">
        <v>984</v>
      </c>
      <c r="C4100" s="2" t="s">
        <v>253</v>
      </c>
      <c r="D4100" s="6">
        <v>2</v>
      </c>
      <c r="E4100" s="8">
        <v>19.5</v>
      </c>
      <c r="F4100" s="8">
        <v>5.86</v>
      </c>
      <c r="G4100" s="8">
        <f>E4100-F4100</f>
        <v>13.64</v>
      </c>
      <c r="H4100" s="8">
        <f>IF(E4100&lt;&gt;0, ((E4100-F4100)/E4100)*100, 0)</f>
        <v>69.948717948717956</v>
      </c>
    </row>
    <row r="4101" spans="1:8" x14ac:dyDescent="0.2">
      <c r="A4101" s="2" t="s">
        <v>983</v>
      </c>
      <c r="B4101" s="2" t="s">
        <v>984</v>
      </c>
      <c r="C4101" s="2" t="s">
        <v>22</v>
      </c>
      <c r="D4101" s="6">
        <v>4</v>
      </c>
      <c r="E4101" s="8">
        <v>74</v>
      </c>
      <c r="F4101" s="8">
        <v>20.68</v>
      </c>
      <c r="G4101" s="8">
        <f>E4101-F4101</f>
        <v>53.32</v>
      </c>
      <c r="H4101" s="8">
        <f>IF(E4101&lt;&gt;0, ((E4101-F4101)/E4101)*100, 0)</f>
        <v>72.054054054054049</v>
      </c>
    </row>
    <row r="4102" spans="1:8" x14ac:dyDescent="0.2">
      <c r="A4102" s="2" t="s">
        <v>983</v>
      </c>
      <c r="B4102" s="2" t="s">
        <v>984</v>
      </c>
      <c r="C4102" s="2" t="s">
        <v>65</v>
      </c>
      <c r="D4102" s="6">
        <v>1</v>
      </c>
      <c r="E4102" s="8">
        <v>24.5</v>
      </c>
      <c r="F4102" s="8">
        <v>7.7</v>
      </c>
      <c r="G4102" s="8">
        <f>E4102-F4102</f>
        <v>16.8</v>
      </c>
      <c r="H4102" s="8">
        <f>IF(E4102&lt;&gt;0, ((E4102-F4102)/E4102)*100, 0)</f>
        <v>68.571428571428569</v>
      </c>
    </row>
    <row r="4103" spans="1:8" x14ac:dyDescent="0.2">
      <c r="A4103" s="2" t="s">
        <v>983</v>
      </c>
      <c r="B4103" s="2" t="s">
        <v>984</v>
      </c>
      <c r="C4103" s="2" t="s">
        <v>205</v>
      </c>
      <c r="D4103" s="6">
        <v>1</v>
      </c>
      <c r="E4103" s="8">
        <v>13.5</v>
      </c>
      <c r="F4103" s="8">
        <v>3.83</v>
      </c>
      <c r="G4103" s="8">
        <f>E4103-F4103</f>
        <v>9.67</v>
      </c>
      <c r="H4103" s="8">
        <f>IF(E4103&lt;&gt;0, ((E4103-F4103)/E4103)*100, 0)</f>
        <v>71.629629629629633</v>
      </c>
    </row>
    <row r="4104" spans="1:8" x14ac:dyDescent="0.2">
      <c r="A4104" s="2" t="s">
        <v>983</v>
      </c>
      <c r="B4104" s="2" t="s">
        <v>984</v>
      </c>
      <c r="C4104" s="2" t="s">
        <v>128</v>
      </c>
      <c r="D4104" s="6">
        <v>1</v>
      </c>
      <c r="E4104" s="8">
        <v>39.5</v>
      </c>
      <c r="F4104" s="8">
        <v>9.2100000000000009</v>
      </c>
      <c r="G4104" s="8">
        <f>E4104-F4104</f>
        <v>30.29</v>
      </c>
      <c r="H4104" s="8">
        <f>IF(E4104&lt;&gt;0, ((E4104-F4104)/E4104)*100, 0)</f>
        <v>76.683544303797476</v>
      </c>
    </row>
    <row r="4105" spans="1:8" x14ac:dyDescent="0.2">
      <c r="A4105" s="2" t="s">
        <v>983</v>
      </c>
      <c r="B4105" s="2" t="s">
        <v>984</v>
      </c>
      <c r="C4105" s="2" t="s">
        <v>371</v>
      </c>
      <c r="D4105" s="6">
        <v>1</v>
      </c>
      <c r="E4105" s="8">
        <v>35.75</v>
      </c>
      <c r="F4105" s="8">
        <v>8.5299999999999994</v>
      </c>
      <c r="G4105" s="8">
        <f>E4105-F4105</f>
        <v>27.22</v>
      </c>
      <c r="H4105" s="8">
        <f>IF(E4105&lt;&gt;0, ((E4105-F4105)/E4105)*100, 0)</f>
        <v>76.139860139860133</v>
      </c>
    </row>
    <row r="4106" spans="1:8" x14ac:dyDescent="0.2">
      <c r="A4106" s="2" t="s">
        <v>983</v>
      </c>
      <c r="B4106" s="2" t="s">
        <v>984</v>
      </c>
      <c r="C4106" s="2" t="s">
        <v>47</v>
      </c>
      <c r="D4106" s="6">
        <v>2</v>
      </c>
      <c r="E4106" s="8">
        <v>16</v>
      </c>
      <c r="F4106" s="8">
        <v>3.08</v>
      </c>
      <c r="G4106" s="8">
        <f>E4106-F4106</f>
        <v>12.92</v>
      </c>
      <c r="H4106" s="8">
        <f>IF(E4106&lt;&gt;0, ((E4106-F4106)/E4106)*100, 0)</f>
        <v>80.75</v>
      </c>
    </row>
    <row r="4107" spans="1:8" customFormat="1" ht="15" x14ac:dyDescent="0.25">
      <c r="D4107" s="12"/>
      <c r="E4107" s="12"/>
      <c r="F4107" s="12"/>
      <c r="G4107" s="12"/>
      <c r="H4107" s="12"/>
    </row>
    <row r="4108" spans="1:8" s="4" customFormat="1" x14ac:dyDescent="0.2">
      <c r="A4108" s="3" t="s">
        <v>19</v>
      </c>
      <c r="B4108" s="3" t="s">
        <v>19</v>
      </c>
      <c r="C4108" s="3" t="s">
        <v>19</v>
      </c>
      <c r="D4108" s="5">
        <f>SUBTOTAL(9, D4097:D4107)</f>
        <v>16</v>
      </c>
      <c r="E4108" s="7">
        <f>SUBTOTAL(9, E4097:E4107)</f>
        <v>400.75</v>
      </c>
      <c r="F4108" s="7">
        <f>SUBTOTAL(9, F4097:F4107)</f>
        <v>110.19000000000001</v>
      </c>
      <c r="G4108" s="7">
        <f>SUBTOTAL(9, G4097:G4107)</f>
        <v>290.56</v>
      </c>
      <c r="H4108" s="7">
        <f>IF(E4108&lt;&gt;0, ((E4108-F4108)/E4108)*100, 0)</f>
        <v>72.504054897067988</v>
      </c>
    </row>
    <row r="4109" spans="1:8" customFormat="1" ht="15" x14ac:dyDescent="0.25">
      <c r="D4109" s="12"/>
      <c r="E4109" s="12"/>
      <c r="F4109" s="12"/>
      <c r="G4109" s="12"/>
      <c r="H4109" s="12"/>
    </row>
    <row r="4110" spans="1:8" x14ac:dyDescent="0.2">
      <c r="A4110" s="2" t="s">
        <v>985</v>
      </c>
      <c r="B4110" s="2" t="s">
        <v>986</v>
      </c>
      <c r="C4110" s="2" t="s">
        <v>371</v>
      </c>
      <c r="D4110" s="6">
        <v>2</v>
      </c>
      <c r="E4110" s="8">
        <v>71.5</v>
      </c>
      <c r="F4110" s="8">
        <v>17.059999999999999</v>
      </c>
      <c r="G4110" s="8">
        <f>E4110-F4110</f>
        <v>54.44</v>
      </c>
      <c r="H4110" s="8">
        <f>IF(E4110&lt;&gt;0, ((E4110-F4110)/E4110)*100, 0)</f>
        <v>76.139860139860133</v>
      </c>
    </row>
    <row r="4111" spans="1:8" customFormat="1" ht="15" x14ac:dyDescent="0.25">
      <c r="D4111" s="12"/>
      <c r="E4111" s="12"/>
      <c r="F4111" s="12"/>
      <c r="G4111" s="12"/>
      <c r="H4111" s="12"/>
    </row>
    <row r="4112" spans="1:8" s="4" customFormat="1" x14ac:dyDescent="0.2">
      <c r="A4112" s="3" t="s">
        <v>19</v>
      </c>
      <c r="B4112" s="3" t="s">
        <v>19</v>
      </c>
      <c r="C4112" s="3" t="s">
        <v>19</v>
      </c>
      <c r="D4112" s="5">
        <f>SUBTOTAL(9, D4110:D4111)</f>
        <v>2</v>
      </c>
      <c r="E4112" s="7">
        <f>SUBTOTAL(9, E4110:E4111)</f>
        <v>71.5</v>
      </c>
      <c r="F4112" s="7">
        <f>SUBTOTAL(9, F4110:F4111)</f>
        <v>17.059999999999999</v>
      </c>
      <c r="G4112" s="7">
        <f>SUBTOTAL(9, G4110:G4111)</f>
        <v>54.44</v>
      </c>
      <c r="H4112" s="7">
        <f>IF(E4112&lt;&gt;0, ((E4112-F4112)/E4112)*100, 0)</f>
        <v>76.139860139860133</v>
      </c>
    </row>
    <row r="4113" spans="1:8" customFormat="1" ht="15" x14ac:dyDescent="0.25">
      <c r="D4113" s="12"/>
      <c r="E4113" s="12"/>
      <c r="F4113" s="12"/>
      <c r="G4113" s="12"/>
      <c r="H4113" s="12"/>
    </row>
    <row r="4114" spans="1:8" x14ac:dyDescent="0.2">
      <c r="A4114" s="2" t="s">
        <v>987</v>
      </c>
      <c r="B4114" s="2" t="s">
        <v>988</v>
      </c>
      <c r="C4114" s="2" t="s">
        <v>19</v>
      </c>
      <c r="G4114" s="8">
        <f>E4114-F4114</f>
        <v>0</v>
      </c>
      <c r="H4114" s="8">
        <f>IF(E4114&lt;&gt;0, ((E4114-F4114)/E4114)*100, 0)</f>
        <v>0</v>
      </c>
    </row>
    <row r="4115" spans="1:8" x14ac:dyDescent="0.2">
      <c r="A4115" s="2" t="s">
        <v>987</v>
      </c>
      <c r="B4115" s="2" t="s">
        <v>988</v>
      </c>
      <c r="C4115" s="2" t="s">
        <v>19</v>
      </c>
      <c r="G4115" s="8">
        <f>E4115-F4115</f>
        <v>0</v>
      </c>
      <c r="H4115" s="8">
        <f>IF(E4115&lt;&gt;0, ((E4115-F4115)/E4115)*100, 0)</f>
        <v>0</v>
      </c>
    </row>
    <row r="4116" spans="1:8" x14ac:dyDescent="0.2">
      <c r="A4116" s="2" t="s">
        <v>987</v>
      </c>
      <c r="B4116" s="2" t="s">
        <v>988</v>
      </c>
      <c r="C4116" s="2" t="s">
        <v>24</v>
      </c>
      <c r="D4116" s="6">
        <v>-1</v>
      </c>
      <c r="E4116" s="8">
        <v>-136</v>
      </c>
      <c r="F4116" s="8">
        <v>-33</v>
      </c>
      <c r="G4116" s="8">
        <f>E4116-F4116</f>
        <v>-103</v>
      </c>
      <c r="H4116" s="8">
        <f>IF(E4116&lt;&gt;0, ((E4116-F4116)/E4116)*100, 0)</f>
        <v>75.735294117647058</v>
      </c>
    </row>
    <row r="4117" spans="1:8" x14ac:dyDescent="0.2">
      <c r="A4117" s="2" t="s">
        <v>987</v>
      </c>
      <c r="B4117" s="2" t="s">
        <v>988</v>
      </c>
      <c r="C4117" s="2" t="s">
        <v>579</v>
      </c>
      <c r="D4117" s="6">
        <v>1</v>
      </c>
      <c r="E4117" s="8">
        <v>29.75</v>
      </c>
      <c r="F4117" s="8">
        <v>5</v>
      </c>
      <c r="G4117" s="8">
        <f>E4117-F4117</f>
        <v>24.75</v>
      </c>
      <c r="H4117" s="8">
        <f>IF(E4117&lt;&gt;0, ((E4117-F4117)/E4117)*100, 0)</f>
        <v>83.193277310924373</v>
      </c>
    </row>
    <row r="4118" spans="1:8" customFormat="1" ht="15" x14ac:dyDescent="0.25">
      <c r="D4118" s="12"/>
      <c r="E4118" s="12"/>
      <c r="F4118" s="12"/>
      <c r="G4118" s="12"/>
      <c r="H4118" s="12"/>
    </row>
    <row r="4119" spans="1:8" s="4" customFormat="1" x14ac:dyDescent="0.2">
      <c r="A4119" s="3" t="s">
        <v>19</v>
      </c>
      <c r="B4119" s="3" t="s">
        <v>19</v>
      </c>
      <c r="C4119" s="3" t="s">
        <v>19</v>
      </c>
      <c r="D4119" s="5">
        <f>SUBTOTAL(9, D4114:D4118)</f>
        <v>0</v>
      </c>
      <c r="E4119" s="7">
        <f>SUBTOTAL(9, E4114:E4118)</f>
        <v>-106.25</v>
      </c>
      <c r="F4119" s="7">
        <f>SUBTOTAL(9, F4114:F4118)</f>
        <v>-28</v>
      </c>
      <c r="G4119" s="7">
        <f>SUBTOTAL(9, G4114:G4118)</f>
        <v>-78.25</v>
      </c>
      <c r="H4119" s="7">
        <f>IF(E4119&lt;&gt;0, ((E4119-F4119)/E4119)*100, 0)</f>
        <v>73.647058823529406</v>
      </c>
    </row>
    <row r="4120" spans="1:8" customFormat="1" ht="15" x14ac:dyDescent="0.25">
      <c r="D4120" s="12"/>
      <c r="E4120" s="12"/>
      <c r="F4120" s="12"/>
      <c r="G4120" s="12"/>
      <c r="H4120" s="12"/>
    </row>
    <row r="4121" spans="1:8" x14ac:dyDescent="0.2">
      <c r="A4121" s="2" t="s">
        <v>989</v>
      </c>
      <c r="B4121" s="2" t="s">
        <v>990</v>
      </c>
      <c r="C4121" s="2" t="s">
        <v>196</v>
      </c>
      <c r="D4121" s="6">
        <v>3</v>
      </c>
      <c r="E4121" s="8">
        <v>32.85</v>
      </c>
      <c r="F4121" s="8">
        <v>6.95</v>
      </c>
      <c r="G4121" s="8">
        <f>E4121-F4121</f>
        <v>25.900000000000002</v>
      </c>
      <c r="H4121" s="8">
        <f>IF(E4121&lt;&gt;0, ((E4121-F4121)/E4121)*100, 0)</f>
        <v>78.843226788432275</v>
      </c>
    </row>
    <row r="4122" spans="1:8" x14ac:dyDescent="0.2">
      <c r="A4122" s="2" t="s">
        <v>989</v>
      </c>
      <c r="B4122" s="2" t="s">
        <v>990</v>
      </c>
      <c r="C4122" s="2" t="s">
        <v>291</v>
      </c>
      <c r="D4122" s="6">
        <v>2</v>
      </c>
      <c r="E4122" s="8">
        <v>29</v>
      </c>
      <c r="F4122" s="8">
        <v>8.8000000000000007</v>
      </c>
      <c r="G4122" s="8">
        <f>E4122-F4122</f>
        <v>20.2</v>
      </c>
      <c r="H4122" s="8">
        <f>IF(E4122&lt;&gt;0, ((E4122-F4122)/E4122)*100, 0)</f>
        <v>69.655172413793096</v>
      </c>
    </row>
    <row r="4123" spans="1:8" x14ac:dyDescent="0.2">
      <c r="A4123" s="2" t="s">
        <v>989</v>
      </c>
      <c r="B4123" s="2" t="s">
        <v>990</v>
      </c>
      <c r="C4123" s="2" t="s">
        <v>103</v>
      </c>
      <c r="D4123" s="6">
        <v>4</v>
      </c>
      <c r="E4123" s="8">
        <v>54</v>
      </c>
      <c r="F4123" s="8">
        <v>15.4</v>
      </c>
      <c r="G4123" s="8">
        <f>E4123-F4123</f>
        <v>38.6</v>
      </c>
      <c r="H4123" s="8">
        <f>IF(E4123&lt;&gt;0, ((E4123-F4123)/E4123)*100, 0)</f>
        <v>71.481481481481481</v>
      </c>
    </row>
    <row r="4124" spans="1:8" x14ac:dyDescent="0.2">
      <c r="A4124" s="2" t="s">
        <v>989</v>
      </c>
      <c r="B4124" s="2" t="s">
        <v>990</v>
      </c>
      <c r="C4124" s="2" t="s">
        <v>40</v>
      </c>
      <c r="D4124" s="6">
        <v>1</v>
      </c>
      <c r="E4124" s="8">
        <v>38.25</v>
      </c>
      <c r="F4124" s="8">
        <v>7.7</v>
      </c>
      <c r="G4124" s="8">
        <f>E4124-F4124</f>
        <v>30.55</v>
      </c>
      <c r="H4124" s="8">
        <f>IF(E4124&lt;&gt;0, ((E4124-F4124)/E4124)*100, 0)</f>
        <v>79.869281045751634</v>
      </c>
    </row>
    <row r="4125" spans="1:8" x14ac:dyDescent="0.2">
      <c r="A4125" s="2" t="s">
        <v>989</v>
      </c>
      <c r="B4125" s="2" t="s">
        <v>990</v>
      </c>
      <c r="C4125" s="2" t="s">
        <v>71</v>
      </c>
      <c r="D4125" s="6">
        <v>1</v>
      </c>
      <c r="E4125" s="8">
        <v>9.5</v>
      </c>
      <c r="F4125" s="8">
        <v>1.43</v>
      </c>
      <c r="G4125" s="8">
        <f>E4125-F4125</f>
        <v>8.07</v>
      </c>
      <c r="H4125" s="8">
        <f>IF(E4125&lt;&gt;0, ((E4125-F4125)/E4125)*100, 0)</f>
        <v>84.947368421052644</v>
      </c>
    </row>
    <row r="4126" spans="1:8" customFormat="1" ht="15" x14ac:dyDescent="0.25">
      <c r="D4126" s="12"/>
      <c r="E4126" s="12"/>
      <c r="F4126" s="12"/>
      <c r="G4126" s="12"/>
      <c r="H4126" s="12"/>
    </row>
    <row r="4127" spans="1:8" s="4" customFormat="1" x14ac:dyDescent="0.2">
      <c r="A4127" s="3" t="s">
        <v>19</v>
      </c>
      <c r="B4127" s="3" t="s">
        <v>19</v>
      </c>
      <c r="C4127" s="3" t="s">
        <v>19</v>
      </c>
      <c r="D4127" s="5">
        <f>SUBTOTAL(9, D4121:D4126)</f>
        <v>11</v>
      </c>
      <c r="E4127" s="7">
        <f>SUBTOTAL(9, E4121:E4126)</f>
        <v>163.6</v>
      </c>
      <c r="F4127" s="7">
        <f>SUBTOTAL(9, F4121:F4126)</f>
        <v>40.28</v>
      </c>
      <c r="G4127" s="7">
        <f>SUBTOTAL(9, G4121:G4126)</f>
        <v>123.32</v>
      </c>
      <c r="H4127" s="7">
        <f>IF(E4127&lt;&gt;0, ((E4127-F4127)/E4127)*100, 0)</f>
        <v>75.378973105134477</v>
      </c>
    </row>
    <row r="4128" spans="1:8" customFormat="1" ht="15" x14ac:dyDescent="0.25">
      <c r="D4128" s="12"/>
      <c r="E4128" s="12"/>
      <c r="F4128" s="12"/>
      <c r="G4128" s="12"/>
      <c r="H4128" s="12"/>
    </row>
    <row r="4129" spans="1:8" x14ac:dyDescent="0.2">
      <c r="A4129" s="2" t="s">
        <v>991</v>
      </c>
      <c r="B4129" s="2" t="s">
        <v>992</v>
      </c>
      <c r="C4129" s="2" t="s">
        <v>19</v>
      </c>
      <c r="G4129" s="8">
        <f>E4129-F4129</f>
        <v>0</v>
      </c>
      <c r="H4129" s="8">
        <f>IF(E4129&lt;&gt;0, ((E4129-F4129)/E4129)*100, 0)</f>
        <v>0</v>
      </c>
    </row>
    <row r="4130" spans="1:8" x14ac:dyDescent="0.2">
      <c r="A4130" s="2" t="s">
        <v>991</v>
      </c>
      <c r="B4130" s="2" t="s">
        <v>992</v>
      </c>
      <c r="C4130" s="2" t="s">
        <v>76</v>
      </c>
      <c r="D4130" s="6">
        <v>1</v>
      </c>
      <c r="F4130" s="8">
        <v>5.91</v>
      </c>
      <c r="G4130" s="8">
        <f>E4130-F4130</f>
        <v>-5.91</v>
      </c>
      <c r="H4130" s="8">
        <f>IF(E4130&lt;&gt;0, ((E4130-F4130)/E4130)*100, 0)</f>
        <v>0</v>
      </c>
    </row>
    <row r="4131" spans="1:8" x14ac:dyDescent="0.2">
      <c r="A4131" s="2" t="s">
        <v>991</v>
      </c>
      <c r="B4131" s="2" t="s">
        <v>992</v>
      </c>
      <c r="C4131" s="2" t="s">
        <v>407</v>
      </c>
      <c r="D4131" s="6">
        <v>4</v>
      </c>
      <c r="E4131" s="8">
        <v>66</v>
      </c>
      <c r="F4131" s="8">
        <v>18.57</v>
      </c>
      <c r="G4131" s="8">
        <f>E4131-F4131</f>
        <v>47.43</v>
      </c>
      <c r="H4131" s="8">
        <f>IF(E4131&lt;&gt;0, ((E4131-F4131)/E4131)*100, 0)</f>
        <v>71.86363636363636</v>
      </c>
    </row>
    <row r="4132" spans="1:8" x14ac:dyDescent="0.2">
      <c r="A4132" s="2" t="s">
        <v>991</v>
      </c>
      <c r="B4132" s="2" t="s">
        <v>992</v>
      </c>
      <c r="C4132" s="2" t="s">
        <v>34</v>
      </c>
      <c r="D4132" s="6">
        <v>3</v>
      </c>
      <c r="E4132" s="8">
        <v>40</v>
      </c>
      <c r="F4132" s="8">
        <v>13.53</v>
      </c>
      <c r="G4132" s="8">
        <f>E4132-F4132</f>
        <v>26.47</v>
      </c>
      <c r="H4132" s="8">
        <f>IF(E4132&lt;&gt;0, ((E4132-F4132)/E4132)*100, 0)</f>
        <v>66.174999999999997</v>
      </c>
    </row>
    <row r="4133" spans="1:8" x14ac:dyDescent="0.2">
      <c r="A4133" s="2" t="s">
        <v>991</v>
      </c>
      <c r="B4133" s="2" t="s">
        <v>992</v>
      </c>
      <c r="C4133" s="2" t="s">
        <v>66</v>
      </c>
      <c r="D4133" s="6">
        <v>8</v>
      </c>
      <c r="E4133" s="8">
        <v>55.2</v>
      </c>
      <c r="F4133" s="8">
        <v>14.96</v>
      </c>
      <c r="G4133" s="8">
        <f>E4133-F4133</f>
        <v>40.24</v>
      </c>
      <c r="H4133" s="8">
        <f>IF(E4133&lt;&gt;0, ((E4133-F4133)/E4133)*100, 0)</f>
        <v>72.898550724637673</v>
      </c>
    </row>
    <row r="4134" spans="1:8" x14ac:dyDescent="0.2">
      <c r="A4134" s="2" t="s">
        <v>991</v>
      </c>
      <c r="B4134" s="2" t="s">
        <v>992</v>
      </c>
      <c r="C4134" s="2" t="s">
        <v>14</v>
      </c>
      <c r="D4134" s="6">
        <v>1</v>
      </c>
      <c r="F4134" s="8">
        <v>3.56</v>
      </c>
      <c r="G4134" s="8">
        <f>E4134-F4134</f>
        <v>-3.56</v>
      </c>
      <c r="H4134" s="8">
        <f>IF(E4134&lt;&gt;0, ((E4134-F4134)/E4134)*100, 0)</f>
        <v>0</v>
      </c>
    </row>
    <row r="4135" spans="1:8" x14ac:dyDescent="0.2">
      <c r="A4135" s="2" t="s">
        <v>991</v>
      </c>
      <c r="B4135" s="2" t="s">
        <v>992</v>
      </c>
      <c r="C4135" s="2" t="s">
        <v>139</v>
      </c>
      <c r="D4135" s="6">
        <v>1</v>
      </c>
      <c r="F4135" s="8">
        <v>6.66</v>
      </c>
      <c r="G4135" s="8">
        <f>E4135-F4135</f>
        <v>-6.66</v>
      </c>
      <c r="H4135" s="8">
        <f>IF(E4135&lt;&gt;0, ((E4135-F4135)/E4135)*100, 0)</f>
        <v>0</v>
      </c>
    </row>
    <row r="4136" spans="1:8" x14ac:dyDescent="0.2">
      <c r="A4136" s="2" t="s">
        <v>991</v>
      </c>
      <c r="B4136" s="2" t="s">
        <v>992</v>
      </c>
      <c r="C4136" s="2" t="s">
        <v>106</v>
      </c>
      <c r="D4136" s="6">
        <v>1</v>
      </c>
      <c r="F4136" s="8">
        <v>7.43</v>
      </c>
      <c r="G4136" s="8">
        <f>E4136-F4136</f>
        <v>-7.43</v>
      </c>
      <c r="H4136" s="8">
        <f>IF(E4136&lt;&gt;0, ((E4136-F4136)/E4136)*100, 0)</f>
        <v>0</v>
      </c>
    </row>
    <row r="4137" spans="1:8" x14ac:dyDescent="0.2">
      <c r="A4137" s="2" t="s">
        <v>991</v>
      </c>
      <c r="B4137" s="2" t="s">
        <v>992</v>
      </c>
      <c r="C4137" s="2" t="s">
        <v>354</v>
      </c>
      <c r="D4137" s="6">
        <v>1</v>
      </c>
      <c r="F4137" s="8">
        <v>5.88</v>
      </c>
      <c r="G4137" s="8">
        <f>E4137-F4137</f>
        <v>-5.88</v>
      </c>
      <c r="H4137" s="8">
        <f>IF(E4137&lt;&gt;0, ((E4137-F4137)/E4137)*100, 0)</f>
        <v>0</v>
      </c>
    </row>
    <row r="4138" spans="1:8" x14ac:dyDescent="0.2">
      <c r="A4138" s="2" t="s">
        <v>991</v>
      </c>
      <c r="B4138" s="2" t="s">
        <v>992</v>
      </c>
      <c r="C4138" s="2" t="s">
        <v>146</v>
      </c>
      <c r="D4138" s="6">
        <v>1</v>
      </c>
      <c r="F4138" s="8">
        <v>7.01</v>
      </c>
      <c r="G4138" s="8">
        <f>E4138-F4138</f>
        <v>-7.01</v>
      </c>
      <c r="H4138" s="8">
        <f>IF(E4138&lt;&gt;0, ((E4138-F4138)/E4138)*100, 0)</f>
        <v>0</v>
      </c>
    </row>
    <row r="4139" spans="1:8" x14ac:dyDescent="0.2">
      <c r="A4139" s="2" t="s">
        <v>991</v>
      </c>
      <c r="B4139" s="2" t="s">
        <v>992</v>
      </c>
      <c r="C4139" s="2" t="s">
        <v>192</v>
      </c>
      <c r="D4139" s="6">
        <v>1</v>
      </c>
      <c r="F4139" s="8">
        <v>5.78</v>
      </c>
      <c r="G4139" s="8">
        <f>E4139-F4139</f>
        <v>-5.78</v>
      </c>
      <c r="H4139" s="8">
        <f>IF(E4139&lt;&gt;0, ((E4139-F4139)/E4139)*100, 0)</f>
        <v>0</v>
      </c>
    </row>
    <row r="4140" spans="1:8" x14ac:dyDescent="0.2">
      <c r="A4140" s="2" t="s">
        <v>991</v>
      </c>
      <c r="B4140" s="2" t="s">
        <v>992</v>
      </c>
      <c r="C4140" s="2" t="s">
        <v>17</v>
      </c>
      <c r="D4140" s="6">
        <v>1</v>
      </c>
      <c r="F4140" s="8">
        <v>6.93</v>
      </c>
      <c r="G4140" s="8">
        <f>E4140-F4140</f>
        <v>-6.93</v>
      </c>
      <c r="H4140" s="8">
        <f>IF(E4140&lt;&gt;0, ((E4140-F4140)/E4140)*100, 0)</f>
        <v>0</v>
      </c>
    </row>
    <row r="4141" spans="1:8" x14ac:dyDescent="0.2">
      <c r="A4141" s="2" t="s">
        <v>991</v>
      </c>
      <c r="B4141" s="2" t="s">
        <v>992</v>
      </c>
      <c r="C4141" s="2" t="s">
        <v>61</v>
      </c>
      <c r="D4141" s="6">
        <v>3</v>
      </c>
      <c r="E4141" s="8">
        <v>120</v>
      </c>
      <c r="F4141" s="8">
        <v>51.7</v>
      </c>
      <c r="G4141" s="8">
        <f>E4141-F4141</f>
        <v>68.3</v>
      </c>
      <c r="H4141" s="8">
        <f>IF(E4141&lt;&gt;0, ((E4141-F4141)/E4141)*100, 0)</f>
        <v>56.916666666666657</v>
      </c>
    </row>
    <row r="4142" spans="1:8" x14ac:dyDescent="0.2">
      <c r="A4142" s="2" t="s">
        <v>991</v>
      </c>
      <c r="B4142" s="2" t="s">
        <v>992</v>
      </c>
      <c r="C4142" s="2" t="s">
        <v>355</v>
      </c>
      <c r="D4142" s="6">
        <v>1</v>
      </c>
      <c r="E4142" s="8">
        <v>300</v>
      </c>
      <c r="G4142" s="8">
        <f>E4142-F4142</f>
        <v>300</v>
      </c>
      <c r="H4142" s="8">
        <f>IF(E4142&lt;&gt;0, ((E4142-F4142)/E4142)*100, 0)</f>
        <v>100</v>
      </c>
    </row>
    <row r="4143" spans="1:8" x14ac:dyDescent="0.2">
      <c r="A4143" s="2" t="s">
        <v>991</v>
      </c>
      <c r="B4143" s="2" t="s">
        <v>992</v>
      </c>
      <c r="C4143" s="2" t="s">
        <v>147</v>
      </c>
      <c r="D4143" s="6">
        <v>1</v>
      </c>
      <c r="F4143" s="8">
        <v>3.96</v>
      </c>
      <c r="G4143" s="8">
        <f>E4143-F4143</f>
        <v>-3.96</v>
      </c>
      <c r="H4143" s="8">
        <f>IF(E4143&lt;&gt;0, ((E4143-F4143)/E4143)*100, 0)</f>
        <v>0</v>
      </c>
    </row>
    <row r="4144" spans="1:8" customFormat="1" ht="15" x14ac:dyDescent="0.25">
      <c r="D4144" s="12"/>
      <c r="E4144" s="12"/>
      <c r="F4144" s="12"/>
      <c r="G4144" s="12"/>
      <c r="H4144" s="12"/>
    </row>
    <row r="4145" spans="1:8" s="4" customFormat="1" x14ac:dyDescent="0.2">
      <c r="A4145" s="3" t="s">
        <v>19</v>
      </c>
      <c r="B4145" s="3" t="s">
        <v>19</v>
      </c>
      <c r="C4145" s="3" t="s">
        <v>19</v>
      </c>
      <c r="D4145" s="5">
        <f>SUBTOTAL(9, D4129:D4144)</f>
        <v>28</v>
      </c>
      <c r="E4145" s="7">
        <f>SUBTOTAL(9, E4129:E4144)</f>
        <v>581.20000000000005</v>
      </c>
      <c r="F4145" s="7">
        <f>SUBTOTAL(9, F4129:F4144)</f>
        <v>151.88000000000002</v>
      </c>
      <c r="G4145" s="7">
        <f>SUBTOTAL(9, G4129:G4144)</f>
        <v>429.32</v>
      </c>
      <c r="H4145" s="7">
        <f>IF(E4145&lt;&gt;0, ((E4145-F4145)/E4145)*100, 0)</f>
        <v>73.867859600825881</v>
      </c>
    </row>
    <row r="4146" spans="1:8" customFormat="1" ht="15" x14ac:dyDescent="0.25">
      <c r="D4146" s="12"/>
      <c r="E4146" s="12"/>
      <c r="F4146" s="12"/>
      <c r="G4146" s="12"/>
      <c r="H4146" s="12"/>
    </row>
    <row r="4147" spans="1:8" x14ac:dyDescent="0.2">
      <c r="A4147" s="2" t="s">
        <v>993</v>
      </c>
      <c r="B4147" s="2" t="s">
        <v>994</v>
      </c>
      <c r="C4147" s="2" t="s">
        <v>60</v>
      </c>
      <c r="D4147" s="6">
        <v>2</v>
      </c>
      <c r="E4147" s="8">
        <v>55</v>
      </c>
      <c r="F4147" s="8">
        <v>11.88</v>
      </c>
      <c r="G4147" s="8">
        <f>E4147-F4147</f>
        <v>43.12</v>
      </c>
      <c r="H4147" s="8">
        <f>IF(E4147&lt;&gt;0, ((E4147-F4147)/E4147)*100, 0)</f>
        <v>78.399999999999991</v>
      </c>
    </row>
    <row r="4148" spans="1:8" x14ac:dyDescent="0.2">
      <c r="A4148" s="2" t="s">
        <v>993</v>
      </c>
      <c r="B4148" s="2" t="s">
        <v>994</v>
      </c>
      <c r="C4148" s="2" t="s">
        <v>105</v>
      </c>
      <c r="D4148" s="6">
        <v>2</v>
      </c>
      <c r="E4148" s="8">
        <v>32</v>
      </c>
      <c r="F4148" s="8">
        <v>10.62</v>
      </c>
      <c r="G4148" s="8">
        <f>E4148-F4148</f>
        <v>21.380000000000003</v>
      </c>
      <c r="H4148" s="8">
        <f>IF(E4148&lt;&gt;0, ((E4148-F4148)/E4148)*100, 0)</f>
        <v>66.812500000000014</v>
      </c>
    </row>
    <row r="4149" spans="1:8" x14ac:dyDescent="0.2">
      <c r="A4149" s="2" t="s">
        <v>993</v>
      </c>
      <c r="B4149" s="2" t="s">
        <v>994</v>
      </c>
      <c r="C4149" s="2" t="s">
        <v>323</v>
      </c>
      <c r="D4149" s="6">
        <v>2</v>
      </c>
      <c r="E4149" s="8">
        <v>21</v>
      </c>
      <c r="F4149" s="8">
        <v>7.15</v>
      </c>
      <c r="G4149" s="8">
        <f>E4149-F4149</f>
        <v>13.85</v>
      </c>
      <c r="H4149" s="8">
        <f>IF(E4149&lt;&gt;0, ((E4149-F4149)/E4149)*100, 0)</f>
        <v>65.952380952380949</v>
      </c>
    </row>
    <row r="4150" spans="1:8" x14ac:dyDescent="0.2">
      <c r="A4150" s="2" t="s">
        <v>993</v>
      </c>
      <c r="B4150" s="2" t="s">
        <v>994</v>
      </c>
      <c r="C4150" s="2" t="s">
        <v>77</v>
      </c>
      <c r="D4150" s="6">
        <v>1</v>
      </c>
      <c r="E4150" s="8">
        <v>32</v>
      </c>
      <c r="F4150" s="8">
        <v>9.4600000000000009</v>
      </c>
      <c r="G4150" s="8">
        <f>E4150-F4150</f>
        <v>22.54</v>
      </c>
      <c r="H4150" s="8">
        <f>IF(E4150&lt;&gt;0, ((E4150-F4150)/E4150)*100, 0)</f>
        <v>70.4375</v>
      </c>
    </row>
    <row r="4151" spans="1:8" x14ac:dyDescent="0.2">
      <c r="A4151" s="2" t="s">
        <v>993</v>
      </c>
      <c r="B4151" s="2" t="s">
        <v>994</v>
      </c>
      <c r="C4151" s="2" t="s">
        <v>57</v>
      </c>
      <c r="D4151" s="6">
        <v>1</v>
      </c>
      <c r="E4151" s="8">
        <v>13</v>
      </c>
      <c r="F4151" s="8">
        <v>5.53</v>
      </c>
      <c r="G4151" s="8">
        <f>E4151-F4151</f>
        <v>7.47</v>
      </c>
      <c r="H4151" s="8">
        <f>IF(E4151&lt;&gt;0, ((E4151-F4151)/E4151)*100, 0)</f>
        <v>57.461538461538467</v>
      </c>
    </row>
    <row r="4152" spans="1:8" customFormat="1" ht="15" x14ac:dyDescent="0.25">
      <c r="D4152" s="12"/>
      <c r="E4152" s="12"/>
      <c r="F4152" s="12"/>
      <c r="G4152" s="12"/>
      <c r="H4152" s="12"/>
    </row>
    <row r="4153" spans="1:8" s="4" customFormat="1" x14ac:dyDescent="0.2">
      <c r="A4153" s="3" t="s">
        <v>19</v>
      </c>
      <c r="B4153" s="3" t="s">
        <v>19</v>
      </c>
      <c r="C4153" s="3" t="s">
        <v>19</v>
      </c>
      <c r="D4153" s="5">
        <f>SUBTOTAL(9, D4147:D4152)</f>
        <v>8</v>
      </c>
      <c r="E4153" s="7">
        <f>SUBTOTAL(9, E4147:E4152)</f>
        <v>153</v>
      </c>
      <c r="F4153" s="7">
        <f>SUBTOTAL(9, F4147:F4152)</f>
        <v>44.64</v>
      </c>
      <c r="G4153" s="7">
        <f>SUBTOTAL(9, G4147:G4152)</f>
        <v>108.35999999999999</v>
      </c>
      <c r="H4153" s="7">
        <f>IF(E4153&lt;&gt;0, ((E4153-F4153)/E4153)*100, 0)</f>
        <v>70.82352941176471</v>
      </c>
    </row>
    <row r="4154" spans="1:8" customFormat="1" ht="15" x14ac:dyDescent="0.25">
      <c r="D4154" s="12"/>
      <c r="E4154" s="12"/>
      <c r="F4154" s="12"/>
      <c r="G4154" s="12"/>
      <c r="H4154" s="12"/>
    </row>
    <row r="4155" spans="1:8" x14ac:dyDescent="0.2">
      <c r="A4155" s="2" t="s">
        <v>995</v>
      </c>
      <c r="B4155" s="2" t="s">
        <v>996</v>
      </c>
      <c r="C4155" s="2" t="s">
        <v>19</v>
      </c>
      <c r="G4155" s="8">
        <f>E4155-F4155</f>
        <v>0</v>
      </c>
      <c r="H4155" s="8">
        <f>IF(E4155&lt;&gt;0, ((E4155-F4155)/E4155)*100, 0)</f>
        <v>0</v>
      </c>
    </row>
    <row r="4156" spans="1:8" x14ac:dyDescent="0.2">
      <c r="A4156" s="2" t="s">
        <v>995</v>
      </c>
      <c r="B4156" s="2" t="s">
        <v>996</v>
      </c>
      <c r="C4156" s="2" t="s">
        <v>19</v>
      </c>
      <c r="E4156" s="8">
        <v>-11.4</v>
      </c>
      <c r="G4156" s="8">
        <f>E4156-F4156</f>
        <v>-11.4</v>
      </c>
      <c r="H4156" s="8">
        <f>IF(E4156&lt;&gt;0, ((E4156-F4156)/E4156)*100, 0)</f>
        <v>100</v>
      </c>
    </row>
    <row r="4157" spans="1:8" x14ac:dyDescent="0.2">
      <c r="A4157" s="2" t="s">
        <v>995</v>
      </c>
      <c r="B4157" s="2" t="s">
        <v>996</v>
      </c>
      <c r="C4157" s="2" t="s">
        <v>19</v>
      </c>
      <c r="E4157" s="8">
        <v>-3.9</v>
      </c>
      <c r="G4157" s="8">
        <f>E4157-F4157</f>
        <v>-3.9</v>
      </c>
      <c r="H4157" s="8">
        <f>IF(E4157&lt;&gt;0, ((E4157-F4157)/E4157)*100, 0)</f>
        <v>100</v>
      </c>
    </row>
    <row r="4158" spans="1:8" x14ac:dyDescent="0.2">
      <c r="A4158" s="2" t="s">
        <v>995</v>
      </c>
      <c r="B4158" s="2" t="s">
        <v>996</v>
      </c>
      <c r="C4158" s="2" t="s">
        <v>19</v>
      </c>
      <c r="E4158" s="8">
        <v>3</v>
      </c>
      <c r="G4158" s="8">
        <f>E4158-F4158</f>
        <v>3</v>
      </c>
      <c r="H4158" s="8">
        <f>IF(E4158&lt;&gt;0, ((E4158-F4158)/E4158)*100, 0)</f>
        <v>100</v>
      </c>
    </row>
    <row r="4159" spans="1:8" x14ac:dyDescent="0.2">
      <c r="A4159" s="2" t="s">
        <v>995</v>
      </c>
      <c r="B4159" s="2" t="s">
        <v>996</v>
      </c>
      <c r="C4159" s="2" t="s">
        <v>53</v>
      </c>
      <c r="D4159" s="6">
        <v>4</v>
      </c>
      <c r="E4159" s="8">
        <v>28</v>
      </c>
      <c r="F4159" s="8">
        <v>5.28</v>
      </c>
      <c r="G4159" s="8">
        <f>E4159-F4159</f>
        <v>22.72</v>
      </c>
      <c r="H4159" s="8">
        <f>IF(E4159&lt;&gt;0, ((E4159-F4159)/E4159)*100, 0)</f>
        <v>81.142857142857139</v>
      </c>
    </row>
    <row r="4160" spans="1:8" x14ac:dyDescent="0.2">
      <c r="A4160" s="2" t="s">
        <v>995</v>
      </c>
      <c r="B4160" s="2" t="s">
        <v>996</v>
      </c>
      <c r="C4160" s="2" t="s">
        <v>330</v>
      </c>
      <c r="D4160" s="6">
        <v>1</v>
      </c>
      <c r="E4160" s="8">
        <v>3.9</v>
      </c>
      <c r="F4160" s="8">
        <v>1.1000000000000001</v>
      </c>
      <c r="G4160" s="8">
        <f>E4160-F4160</f>
        <v>2.8</v>
      </c>
      <c r="H4160" s="8">
        <f>IF(E4160&lt;&gt;0, ((E4160-F4160)/E4160)*100, 0)</f>
        <v>71.794871794871796</v>
      </c>
    </row>
    <row r="4161" spans="1:8" x14ac:dyDescent="0.2">
      <c r="A4161" s="2" t="s">
        <v>995</v>
      </c>
      <c r="B4161" s="2" t="s">
        <v>996</v>
      </c>
      <c r="C4161" s="2" t="s">
        <v>196</v>
      </c>
      <c r="D4161" s="6">
        <v>2</v>
      </c>
      <c r="E4161" s="8">
        <v>21.9</v>
      </c>
      <c r="F4161" s="8">
        <v>4.63</v>
      </c>
      <c r="G4161" s="8">
        <f>E4161-F4161</f>
        <v>17.27</v>
      </c>
      <c r="H4161" s="8">
        <f>IF(E4161&lt;&gt;0, ((E4161-F4161)/E4161)*100, 0)</f>
        <v>78.858447488584488</v>
      </c>
    </row>
    <row r="4162" spans="1:8" x14ac:dyDescent="0.2">
      <c r="A4162" s="2" t="s">
        <v>995</v>
      </c>
      <c r="B4162" s="2" t="s">
        <v>996</v>
      </c>
      <c r="C4162" s="2" t="s">
        <v>89</v>
      </c>
      <c r="D4162" s="6">
        <v>2</v>
      </c>
      <c r="E4162" s="8">
        <v>45</v>
      </c>
      <c r="F4162" s="8">
        <v>11.55</v>
      </c>
      <c r="G4162" s="8">
        <f>E4162-F4162</f>
        <v>33.450000000000003</v>
      </c>
      <c r="H4162" s="8">
        <f>IF(E4162&lt;&gt;0, ((E4162-F4162)/E4162)*100, 0)</f>
        <v>74.333333333333343</v>
      </c>
    </row>
    <row r="4163" spans="1:8" x14ac:dyDescent="0.2">
      <c r="A4163" s="2" t="s">
        <v>995</v>
      </c>
      <c r="B4163" s="2" t="s">
        <v>996</v>
      </c>
      <c r="C4163" s="2" t="s">
        <v>39</v>
      </c>
      <c r="D4163" s="6">
        <v>12</v>
      </c>
      <c r="E4163" s="8">
        <v>114</v>
      </c>
      <c r="F4163" s="8">
        <v>19.8</v>
      </c>
      <c r="G4163" s="8">
        <f>E4163-F4163</f>
        <v>94.2</v>
      </c>
      <c r="H4163" s="8">
        <f>IF(E4163&lt;&gt;0, ((E4163-F4163)/E4163)*100, 0)</f>
        <v>82.631578947368425</v>
      </c>
    </row>
    <row r="4164" spans="1:8" x14ac:dyDescent="0.2">
      <c r="A4164" s="2" t="s">
        <v>995</v>
      </c>
      <c r="B4164" s="2" t="s">
        <v>996</v>
      </c>
      <c r="C4164" s="2" t="s">
        <v>71</v>
      </c>
      <c r="D4164" s="6">
        <v>1</v>
      </c>
      <c r="E4164" s="8">
        <v>9.5</v>
      </c>
      <c r="F4164" s="8">
        <v>1.43</v>
      </c>
      <c r="G4164" s="8">
        <f>E4164-F4164</f>
        <v>8.07</v>
      </c>
      <c r="H4164" s="8">
        <f>IF(E4164&lt;&gt;0, ((E4164-F4164)/E4164)*100, 0)</f>
        <v>84.947368421052644</v>
      </c>
    </row>
    <row r="4165" spans="1:8" customFormat="1" ht="15" x14ac:dyDescent="0.25">
      <c r="D4165" s="12"/>
      <c r="E4165" s="12"/>
      <c r="F4165" s="12"/>
      <c r="G4165" s="12"/>
      <c r="H4165" s="12"/>
    </row>
    <row r="4166" spans="1:8" s="4" customFormat="1" x14ac:dyDescent="0.2">
      <c r="A4166" s="3" t="s">
        <v>19</v>
      </c>
      <c r="B4166" s="3" t="s">
        <v>19</v>
      </c>
      <c r="C4166" s="3" t="s">
        <v>19</v>
      </c>
      <c r="D4166" s="5">
        <f>SUBTOTAL(9, D4155:D4165)</f>
        <v>22</v>
      </c>
      <c r="E4166" s="7">
        <f>SUBTOTAL(9, E4155:E4165)</f>
        <v>210</v>
      </c>
      <c r="F4166" s="7">
        <f>SUBTOTAL(9, F4155:F4165)</f>
        <v>43.79</v>
      </c>
      <c r="G4166" s="7">
        <f>SUBTOTAL(9, G4155:G4165)</f>
        <v>166.20999999999998</v>
      </c>
      <c r="H4166" s="7">
        <f>IF(E4166&lt;&gt;0, ((E4166-F4166)/E4166)*100, 0)</f>
        <v>79.14761904761906</v>
      </c>
    </row>
    <row r="4167" spans="1:8" customFormat="1" ht="15" x14ac:dyDescent="0.25">
      <c r="D4167" s="12"/>
      <c r="E4167" s="12"/>
      <c r="F4167" s="12"/>
      <c r="G4167" s="12"/>
      <c r="H4167" s="12"/>
    </row>
    <row r="4168" spans="1:8" x14ac:dyDescent="0.2">
      <c r="A4168" s="2" t="s">
        <v>997</v>
      </c>
      <c r="B4168" s="2" t="s">
        <v>998</v>
      </c>
      <c r="C4168" s="2" t="s">
        <v>33</v>
      </c>
      <c r="D4168" s="6">
        <v>1</v>
      </c>
      <c r="E4168" s="8">
        <v>24.25</v>
      </c>
      <c r="F4168" s="8">
        <v>7.15</v>
      </c>
      <c r="G4168" s="8">
        <f>E4168-F4168</f>
        <v>17.100000000000001</v>
      </c>
      <c r="H4168" s="8">
        <f>IF(E4168&lt;&gt;0, ((E4168-F4168)/E4168)*100, 0)</f>
        <v>70.515463917525778</v>
      </c>
    </row>
    <row r="4169" spans="1:8" x14ac:dyDescent="0.2">
      <c r="A4169" s="2" t="s">
        <v>997</v>
      </c>
      <c r="B4169" s="2" t="s">
        <v>998</v>
      </c>
      <c r="C4169" s="2" t="s">
        <v>227</v>
      </c>
      <c r="D4169" s="6">
        <v>1</v>
      </c>
      <c r="E4169" s="8">
        <v>44.5</v>
      </c>
      <c r="F4169" s="8">
        <v>9.6300000000000008</v>
      </c>
      <c r="G4169" s="8">
        <f>E4169-F4169</f>
        <v>34.869999999999997</v>
      </c>
      <c r="H4169" s="8">
        <f>IF(E4169&lt;&gt;0, ((E4169-F4169)/E4169)*100, 0)</f>
        <v>78.359550561797747</v>
      </c>
    </row>
    <row r="4170" spans="1:8" x14ac:dyDescent="0.2">
      <c r="A4170" s="2" t="s">
        <v>997</v>
      </c>
      <c r="B4170" s="2" t="s">
        <v>998</v>
      </c>
      <c r="C4170" s="2" t="s">
        <v>55</v>
      </c>
      <c r="D4170" s="6">
        <v>1</v>
      </c>
      <c r="E4170" s="8">
        <v>27.5</v>
      </c>
      <c r="F4170" s="8">
        <v>5.94</v>
      </c>
      <c r="G4170" s="8">
        <f>E4170-F4170</f>
        <v>21.56</v>
      </c>
      <c r="H4170" s="8">
        <f>IF(E4170&lt;&gt;0, ((E4170-F4170)/E4170)*100, 0)</f>
        <v>78.399999999999991</v>
      </c>
    </row>
    <row r="4171" spans="1:8" customFormat="1" ht="15" x14ac:dyDescent="0.25">
      <c r="D4171" s="12"/>
      <c r="E4171" s="12"/>
      <c r="F4171" s="12"/>
      <c r="G4171" s="12"/>
      <c r="H4171" s="12"/>
    </row>
    <row r="4172" spans="1:8" s="4" customFormat="1" x14ac:dyDescent="0.2">
      <c r="A4172" s="3" t="s">
        <v>19</v>
      </c>
      <c r="B4172" s="3" t="s">
        <v>19</v>
      </c>
      <c r="C4172" s="3" t="s">
        <v>19</v>
      </c>
      <c r="D4172" s="5">
        <f>SUBTOTAL(9, D4168:D4171)</f>
        <v>3</v>
      </c>
      <c r="E4172" s="7">
        <f>SUBTOTAL(9, E4168:E4171)</f>
        <v>96.25</v>
      </c>
      <c r="F4172" s="7">
        <f>SUBTOTAL(9, F4168:F4171)</f>
        <v>22.720000000000002</v>
      </c>
      <c r="G4172" s="7">
        <f>SUBTOTAL(9, G4168:G4171)</f>
        <v>73.53</v>
      </c>
      <c r="H4172" s="7">
        <f>IF(E4172&lt;&gt;0, ((E4172-F4172)/E4172)*100, 0)</f>
        <v>76.394805194805187</v>
      </c>
    </row>
    <row r="4173" spans="1:8" customFormat="1" ht="15" x14ac:dyDescent="0.25">
      <c r="D4173" s="12"/>
      <c r="E4173" s="12"/>
      <c r="F4173" s="12"/>
      <c r="G4173" s="12"/>
      <c r="H4173" s="12"/>
    </row>
    <row r="4174" spans="1:8" x14ac:dyDescent="0.2">
      <c r="A4174" s="2" t="s">
        <v>999</v>
      </c>
      <c r="B4174" s="2" t="s">
        <v>1000</v>
      </c>
      <c r="C4174" s="2" t="s">
        <v>19</v>
      </c>
      <c r="G4174" s="8">
        <f>E4174-F4174</f>
        <v>0</v>
      </c>
      <c r="H4174" s="8">
        <f>IF(E4174&lt;&gt;0, ((E4174-F4174)/E4174)*100, 0)</f>
        <v>0</v>
      </c>
    </row>
    <row r="4175" spans="1:8" x14ac:dyDescent="0.2">
      <c r="A4175" s="2" t="s">
        <v>999</v>
      </c>
      <c r="B4175" s="2" t="s">
        <v>1000</v>
      </c>
      <c r="C4175" s="2" t="s">
        <v>19</v>
      </c>
      <c r="G4175" s="8">
        <f>E4175-F4175</f>
        <v>0</v>
      </c>
      <c r="H4175" s="8">
        <f>IF(E4175&lt;&gt;0, ((E4175-F4175)/E4175)*100, 0)</f>
        <v>0</v>
      </c>
    </row>
    <row r="4176" spans="1:8" x14ac:dyDescent="0.2">
      <c r="A4176" s="2" t="s">
        <v>999</v>
      </c>
      <c r="B4176" s="2" t="s">
        <v>1000</v>
      </c>
      <c r="C4176" s="2" t="s">
        <v>76</v>
      </c>
      <c r="D4176" s="6">
        <v>1</v>
      </c>
      <c r="F4176" s="8">
        <v>5.91</v>
      </c>
      <c r="G4176" s="8">
        <f>E4176-F4176</f>
        <v>-5.91</v>
      </c>
      <c r="H4176" s="8">
        <f>IF(E4176&lt;&gt;0, ((E4176-F4176)/E4176)*100, 0)</f>
        <v>0</v>
      </c>
    </row>
    <row r="4177" spans="1:8" x14ac:dyDescent="0.2">
      <c r="A4177" s="2" t="s">
        <v>999</v>
      </c>
      <c r="B4177" s="2" t="s">
        <v>1000</v>
      </c>
      <c r="C4177" s="2" t="s">
        <v>35</v>
      </c>
      <c r="D4177" s="6">
        <v>1</v>
      </c>
      <c r="F4177" s="8">
        <v>10.050000000000001</v>
      </c>
      <c r="G4177" s="8">
        <f>E4177-F4177</f>
        <v>-10.050000000000001</v>
      </c>
      <c r="H4177" s="8">
        <f>IF(E4177&lt;&gt;0, ((E4177-F4177)/E4177)*100, 0)</f>
        <v>0</v>
      </c>
    </row>
    <row r="4178" spans="1:8" x14ac:dyDescent="0.2">
      <c r="A4178" s="2" t="s">
        <v>999</v>
      </c>
      <c r="B4178" s="2" t="s">
        <v>1000</v>
      </c>
      <c r="C4178" s="2" t="s">
        <v>13</v>
      </c>
      <c r="D4178" s="6">
        <v>1</v>
      </c>
      <c r="F4178" s="8">
        <v>0.33</v>
      </c>
      <c r="G4178" s="8">
        <f>E4178-F4178</f>
        <v>-0.33</v>
      </c>
      <c r="H4178" s="8">
        <f>IF(E4178&lt;&gt;0, ((E4178-F4178)/E4178)*100, 0)</f>
        <v>0</v>
      </c>
    </row>
    <row r="4179" spans="1:8" x14ac:dyDescent="0.2">
      <c r="A4179" s="2" t="s">
        <v>999</v>
      </c>
      <c r="B4179" s="2" t="s">
        <v>1000</v>
      </c>
      <c r="C4179" s="2" t="s">
        <v>22</v>
      </c>
      <c r="D4179" s="6">
        <v>1</v>
      </c>
      <c r="F4179" s="8">
        <v>5.17</v>
      </c>
      <c r="G4179" s="8">
        <f>E4179-F4179</f>
        <v>-5.17</v>
      </c>
      <c r="H4179" s="8">
        <f>IF(E4179&lt;&gt;0, ((E4179-F4179)/E4179)*100, 0)</f>
        <v>0</v>
      </c>
    </row>
    <row r="4180" spans="1:8" x14ac:dyDescent="0.2">
      <c r="A4180" s="2" t="s">
        <v>999</v>
      </c>
      <c r="B4180" s="2" t="s">
        <v>1000</v>
      </c>
      <c r="C4180" s="2" t="s">
        <v>277</v>
      </c>
      <c r="D4180" s="6">
        <v>1</v>
      </c>
      <c r="F4180" s="8">
        <v>3.36</v>
      </c>
      <c r="G4180" s="8">
        <f>E4180-F4180</f>
        <v>-3.36</v>
      </c>
      <c r="H4180" s="8">
        <f>IF(E4180&lt;&gt;0, ((E4180-F4180)/E4180)*100, 0)</f>
        <v>0</v>
      </c>
    </row>
    <row r="4181" spans="1:8" x14ac:dyDescent="0.2">
      <c r="A4181" s="2" t="s">
        <v>999</v>
      </c>
      <c r="B4181" s="2" t="s">
        <v>1000</v>
      </c>
      <c r="C4181" s="2" t="s">
        <v>431</v>
      </c>
      <c r="D4181" s="6">
        <v>1</v>
      </c>
      <c r="E4181" s="8">
        <v>200</v>
      </c>
      <c r="G4181" s="8">
        <f>E4181-F4181</f>
        <v>200</v>
      </c>
      <c r="H4181" s="8">
        <f>IF(E4181&lt;&gt;0, ((E4181-F4181)/E4181)*100, 0)</f>
        <v>100</v>
      </c>
    </row>
    <row r="4182" spans="1:8" x14ac:dyDescent="0.2">
      <c r="A4182" s="2" t="s">
        <v>999</v>
      </c>
      <c r="B4182" s="2" t="s">
        <v>1000</v>
      </c>
      <c r="C4182" s="2" t="s">
        <v>239</v>
      </c>
      <c r="D4182" s="6">
        <v>1</v>
      </c>
      <c r="F4182" s="8">
        <v>6.23</v>
      </c>
      <c r="G4182" s="8">
        <f>E4182-F4182</f>
        <v>-6.23</v>
      </c>
      <c r="H4182" s="8">
        <f>IF(E4182&lt;&gt;0, ((E4182-F4182)/E4182)*100, 0)</f>
        <v>0</v>
      </c>
    </row>
    <row r="4183" spans="1:8" x14ac:dyDescent="0.2">
      <c r="A4183" s="2" t="s">
        <v>999</v>
      </c>
      <c r="B4183" s="2" t="s">
        <v>1000</v>
      </c>
      <c r="C4183" s="2" t="s">
        <v>108</v>
      </c>
      <c r="D4183" s="6">
        <v>1</v>
      </c>
      <c r="F4183" s="8">
        <v>3.6</v>
      </c>
      <c r="G4183" s="8">
        <f>E4183-F4183</f>
        <v>-3.6</v>
      </c>
      <c r="H4183" s="8">
        <f>IF(E4183&lt;&gt;0, ((E4183-F4183)/E4183)*100, 0)</f>
        <v>0</v>
      </c>
    </row>
    <row r="4184" spans="1:8" x14ac:dyDescent="0.2">
      <c r="A4184" s="2" t="s">
        <v>999</v>
      </c>
      <c r="B4184" s="2" t="s">
        <v>1000</v>
      </c>
      <c r="C4184" s="2" t="s">
        <v>56</v>
      </c>
      <c r="D4184" s="6">
        <v>1</v>
      </c>
      <c r="F4184" s="8">
        <v>1.6</v>
      </c>
      <c r="G4184" s="8">
        <f>E4184-F4184</f>
        <v>-1.6</v>
      </c>
      <c r="H4184" s="8">
        <f>IF(E4184&lt;&gt;0, ((E4184-F4184)/E4184)*100, 0)</f>
        <v>0</v>
      </c>
    </row>
    <row r="4185" spans="1:8" x14ac:dyDescent="0.2">
      <c r="A4185" s="2" t="s">
        <v>999</v>
      </c>
      <c r="B4185" s="2" t="s">
        <v>1000</v>
      </c>
      <c r="C4185" s="2" t="s">
        <v>46</v>
      </c>
      <c r="D4185" s="6">
        <v>1</v>
      </c>
      <c r="F4185" s="8">
        <v>1.54</v>
      </c>
      <c r="G4185" s="8">
        <f>E4185-F4185</f>
        <v>-1.54</v>
      </c>
      <c r="H4185" s="8">
        <f>IF(E4185&lt;&gt;0, ((E4185-F4185)/E4185)*100, 0)</f>
        <v>0</v>
      </c>
    </row>
    <row r="4186" spans="1:8" customFormat="1" ht="15" x14ac:dyDescent="0.25">
      <c r="D4186" s="12"/>
      <c r="E4186" s="12"/>
      <c r="F4186" s="12"/>
      <c r="G4186" s="12"/>
      <c r="H4186" s="12"/>
    </row>
    <row r="4187" spans="1:8" s="4" customFormat="1" x14ac:dyDescent="0.2">
      <c r="A4187" s="3" t="s">
        <v>19</v>
      </c>
      <c r="B4187" s="3" t="s">
        <v>19</v>
      </c>
      <c r="C4187" s="3" t="s">
        <v>19</v>
      </c>
      <c r="D4187" s="5">
        <f>SUBTOTAL(9, D4174:D4186)</f>
        <v>10</v>
      </c>
      <c r="E4187" s="7">
        <f>SUBTOTAL(9, E4174:E4186)</f>
        <v>200</v>
      </c>
      <c r="F4187" s="7">
        <f>SUBTOTAL(9, F4174:F4186)</f>
        <v>37.79</v>
      </c>
      <c r="G4187" s="7">
        <f>SUBTOTAL(9, G4174:G4186)</f>
        <v>162.21000000000004</v>
      </c>
      <c r="H4187" s="7">
        <f>IF(E4187&lt;&gt;0, ((E4187-F4187)/E4187)*100, 0)</f>
        <v>81.105000000000004</v>
      </c>
    </row>
    <row r="4188" spans="1:8" customFormat="1" ht="15" x14ac:dyDescent="0.25">
      <c r="D4188" s="12"/>
      <c r="E4188" s="12"/>
      <c r="F4188" s="12"/>
      <c r="G4188" s="12"/>
      <c r="H4188" s="12"/>
    </row>
    <row r="4189" spans="1:8" x14ac:dyDescent="0.2">
      <c r="A4189" s="2" t="s">
        <v>1001</v>
      </c>
      <c r="B4189" s="2" t="s">
        <v>1002</v>
      </c>
      <c r="C4189" s="2" t="s">
        <v>19</v>
      </c>
      <c r="G4189" s="8">
        <f>E4189-F4189</f>
        <v>0</v>
      </c>
      <c r="H4189" s="8">
        <f>IF(E4189&lt;&gt;0, ((E4189-F4189)/E4189)*100, 0)</f>
        <v>0</v>
      </c>
    </row>
    <row r="4190" spans="1:8" x14ac:dyDescent="0.2">
      <c r="A4190" s="2" t="s">
        <v>1001</v>
      </c>
      <c r="B4190" s="2" t="s">
        <v>1002</v>
      </c>
      <c r="C4190" s="2" t="s">
        <v>92</v>
      </c>
      <c r="D4190" s="6">
        <v>1</v>
      </c>
      <c r="F4190" s="8">
        <v>1.4</v>
      </c>
      <c r="G4190" s="8">
        <f>E4190-F4190</f>
        <v>-1.4</v>
      </c>
      <c r="H4190" s="8">
        <f>IF(E4190&lt;&gt;0, ((E4190-F4190)/E4190)*100, 0)</f>
        <v>0</v>
      </c>
    </row>
    <row r="4191" spans="1:8" x14ac:dyDescent="0.2">
      <c r="A4191" s="2" t="s">
        <v>1001</v>
      </c>
      <c r="B4191" s="2" t="s">
        <v>1002</v>
      </c>
      <c r="C4191" s="2" t="s">
        <v>13</v>
      </c>
      <c r="D4191" s="6">
        <v>1</v>
      </c>
      <c r="F4191" s="8">
        <v>0.33</v>
      </c>
      <c r="G4191" s="8">
        <f>E4191-F4191</f>
        <v>-0.33</v>
      </c>
      <c r="H4191" s="8">
        <f>IF(E4191&lt;&gt;0, ((E4191-F4191)/E4191)*100, 0)</f>
        <v>0</v>
      </c>
    </row>
    <row r="4192" spans="1:8" x14ac:dyDescent="0.2">
      <c r="A4192" s="2" t="s">
        <v>1001</v>
      </c>
      <c r="B4192" s="2" t="s">
        <v>1002</v>
      </c>
      <c r="C4192" s="2" t="s">
        <v>54</v>
      </c>
      <c r="D4192" s="6">
        <v>1</v>
      </c>
      <c r="F4192" s="8">
        <v>0.84</v>
      </c>
      <c r="G4192" s="8">
        <f>E4192-F4192</f>
        <v>-0.84</v>
      </c>
      <c r="H4192" s="8">
        <f>IF(E4192&lt;&gt;0, ((E4192-F4192)/E4192)*100, 0)</f>
        <v>0</v>
      </c>
    </row>
    <row r="4193" spans="1:8" x14ac:dyDescent="0.2">
      <c r="A4193" s="2" t="s">
        <v>1001</v>
      </c>
      <c r="B4193" s="2" t="s">
        <v>1002</v>
      </c>
      <c r="C4193" s="2" t="s">
        <v>145</v>
      </c>
      <c r="D4193" s="6">
        <v>1</v>
      </c>
      <c r="F4193" s="8">
        <v>4.79</v>
      </c>
      <c r="G4193" s="8">
        <f>E4193-F4193</f>
        <v>-4.79</v>
      </c>
      <c r="H4193" s="8">
        <f>IF(E4193&lt;&gt;0, ((E4193-F4193)/E4193)*100, 0)</f>
        <v>0</v>
      </c>
    </row>
    <row r="4194" spans="1:8" x14ac:dyDescent="0.2">
      <c r="A4194" s="2" t="s">
        <v>1001</v>
      </c>
      <c r="B4194" s="2" t="s">
        <v>1002</v>
      </c>
      <c r="C4194" s="2" t="s">
        <v>270</v>
      </c>
      <c r="D4194" s="6">
        <v>1</v>
      </c>
      <c r="E4194" s="8">
        <v>85</v>
      </c>
      <c r="G4194" s="8">
        <f>E4194-F4194</f>
        <v>85</v>
      </c>
      <c r="H4194" s="8">
        <f>IF(E4194&lt;&gt;0, ((E4194-F4194)/E4194)*100, 0)</f>
        <v>100</v>
      </c>
    </row>
    <row r="4195" spans="1:8" x14ac:dyDescent="0.2">
      <c r="A4195" s="2" t="s">
        <v>1001</v>
      </c>
      <c r="B4195" s="2" t="s">
        <v>1002</v>
      </c>
      <c r="C4195" s="2" t="s">
        <v>206</v>
      </c>
      <c r="D4195" s="6">
        <v>1</v>
      </c>
      <c r="F4195" s="8">
        <v>4.75</v>
      </c>
      <c r="G4195" s="8">
        <f>E4195-F4195</f>
        <v>-4.75</v>
      </c>
      <c r="H4195" s="8">
        <f>IF(E4195&lt;&gt;0, ((E4195-F4195)/E4195)*100, 0)</f>
        <v>0</v>
      </c>
    </row>
    <row r="4196" spans="1:8" x14ac:dyDescent="0.2">
      <c r="A4196" s="2" t="s">
        <v>1001</v>
      </c>
      <c r="B4196" s="2" t="s">
        <v>1002</v>
      </c>
      <c r="C4196" s="2" t="s">
        <v>47</v>
      </c>
      <c r="D4196" s="6">
        <v>1</v>
      </c>
      <c r="F4196" s="8">
        <v>1.54</v>
      </c>
      <c r="G4196" s="8">
        <f>E4196-F4196</f>
        <v>-1.54</v>
      </c>
      <c r="H4196" s="8">
        <f>IF(E4196&lt;&gt;0, ((E4196-F4196)/E4196)*100, 0)</f>
        <v>0</v>
      </c>
    </row>
    <row r="4197" spans="1:8" customFormat="1" ht="15" x14ac:dyDescent="0.25">
      <c r="D4197" s="12"/>
      <c r="E4197" s="12"/>
      <c r="F4197" s="12"/>
      <c r="G4197" s="12"/>
      <c r="H4197" s="12"/>
    </row>
    <row r="4198" spans="1:8" s="4" customFormat="1" x14ac:dyDescent="0.2">
      <c r="A4198" s="3" t="s">
        <v>19</v>
      </c>
      <c r="B4198" s="3" t="s">
        <v>19</v>
      </c>
      <c r="C4198" s="3" t="s">
        <v>19</v>
      </c>
      <c r="D4198" s="5">
        <f>SUBTOTAL(9, D4189:D4197)</f>
        <v>7</v>
      </c>
      <c r="E4198" s="7">
        <f>SUBTOTAL(9, E4189:E4197)</f>
        <v>85</v>
      </c>
      <c r="F4198" s="7">
        <f>SUBTOTAL(9, F4189:F4197)</f>
        <v>13.649999999999999</v>
      </c>
      <c r="G4198" s="7">
        <f>SUBTOTAL(9, G4189:G4197)</f>
        <v>71.349999999999994</v>
      </c>
      <c r="H4198" s="7">
        <f>IF(E4198&lt;&gt;0, ((E4198-F4198)/E4198)*100, 0)</f>
        <v>83.941176470588232</v>
      </c>
    </row>
    <row r="4199" spans="1:8" customFormat="1" ht="15" x14ac:dyDescent="0.25">
      <c r="D4199" s="12"/>
      <c r="E4199" s="12"/>
      <c r="F4199" s="12"/>
      <c r="G4199" s="12"/>
      <c r="H4199" s="12"/>
    </row>
    <row r="4200" spans="1:8" x14ac:dyDescent="0.2">
      <c r="A4200" s="2" t="s">
        <v>1003</v>
      </c>
      <c r="B4200" s="2" t="s">
        <v>1004</v>
      </c>
      <c r="C4200" s="2" t="s">
        <v>103</v>
      </c>
      <c r="D4200" s="6">
        <v>2</v>
      </c>
      <c r="E4200" s="8">
        <v>27</v>
      </c>
      <c r="F4200" s="8">
        <v>7.7</v>
      </c>
      <c r="G4200" s="8">
        <f>E4200-F4200</f>
        <v>19.3</v>
      </c>
      <c r="H4200" s="8">
        <f>IF(E4200&lt;&gt;0, ((E4200-F4200)/E4200)*100, 0)</f>
        <v>71.481481481481481</v>
      </c>
    </row>
    <row r="4201" spans="1:8" customFormat="1" ht="15" x14ac:dyDescent="0.25">
      <c r="D4201" s="12"/>
      <c r="E4201" s="12"/>
      <c r="F4201" s="12"/>
      <c r="G4201" s="12"/>
      <c r="H4201" s="12"/>
    </row>
    <row r="4202" spans="1:8" s="4" customFormat="1" x14ac:dyDescent="0.2">
      <c r="A4202" s="3" t="s">
        <v>19</v>
      </c>
      <c r="B4202" s="3" t="s">
        <v>19</v>
      </c>
      <c r="C4202" s="3" t="s">
        <v>19</v>
      </c>
      <c r="D4202" s="5">
        <f>SUBTOTAL(9, D4200:D4201)</f>
        <v>2</v>
      </c>
      <c r="E4202" s="7">
        <f>SUBTOTAL(9, E4200:E4201)</f>
        <v>27</v>
      </c>
      <c r="F4202" s="7">
        <f>SUBTOTAL(9, F4200:F4201)</f>
        <v>7.7</v>
      </c>
      <c r="G4202" s="7">
        <f>SUBTOTAL(9, G4200:G4201)</f>
        <v>19.3</v>
      </c>
      <c r="H4202" s="7">
        <f>IF(E4202&lt;&gt;0, ((E4202-F4202)/E4202)*100, 0)</f>
        <v>71.481481481481481</v>
      </c>
    </row>
    <row r="4203" spans="1:8" customFormat="1" ht="15" x14ac:dyDescent="0.25">
      <c r="D4203" s="12"/>
      <c r="E4203" s="12"/>
      <c r="F4203" s="12"/>
      <c r="G4203" s="12"/>
      <c r="H4203" s="12"/>
    </row>
    <row r="4204" spans="1:8" x14ac:dyDescent="0.2">
      <c r="A4204" s="2" t="s">
        <v>1005</v>
      </c>
      <c r="B4204" s="2" t="s">
        <v>1006</v>
      </c>
      <c r="C4204" s="2" t="s">
        <v>61</v>
      </c>
      <c r="D4204" s="6">
        <v>1</v>
      </c>
      <c r="E4204" s="8">
        <v>60</v>
      </c>
      <c r="F4204" s="8">
        <v>17.23</v>
      </c>
      <c r="G4204" s="8">
        <f>E4204-F4204</f>
        <v>42.769999999999996</v>
      </c>
      <c r="H4204" s="8">
        <f>IF(E4204&lt;&gt;0, ((E4204-F4204)/E4204)*100, 0)</f>
        <v>71.283333333333331</v>
      </c>
    </row>
    <row r="4205" spans="1:8" customFormat="1" ht="15" x14ac:dyDescent="0.25">
      <c r="D4205" s="12"/>
      <c r="E4205" s="12"/>
      <c r="F4205" s="12"/>
      <c r="G4205" s="12"/>
      <c r="H4205" s="12"/>
    </row>
    <row r="4206" spans="1:8" s="4" customFormat="1" x14ac:dyDescent="0.2">
      <c r="A4206" s="3" t="s">
        <v>19</v>
      </c>
      <c r="B4206" s="3" t="s">
        <v>19</v>
      </c>
      <c r="C4206" s="3" t="s">
        <v>19</v>
      </c>
      <c r="D4206" s="5">
        <f>SUBTOTAL(9, D4204:D4205)</f>
        <v>1</v>
      </c>
      <c r="E4206" s="7">
        <f>SUBTOTAL(9, E4204:E4205)</f>
        <v>60</v>
      </c>
      <c r="F4206" s="7">
        <f>SUBTOTAL(9, F4204:F4205)</f>
        <v>17.23</v>
      </c>
      <c r="G4206" s="7">
        <f>SUBTOTAL(9, G4204:G4205)</f>
        <v>42.769999999999996</v>
      </c>
      <c r="H4206" s="7">
        <f>IF(E4206&lt;&gt;0, ((E4206-F4206)/E4206)*100, 0)</f>
        <v>71.283333333333331</v>
      </c>
    </row>
    <row r="4207" spans="1:8" customFormat="1" ht="15" x14ac:dyDescent="0.25">
      <c r="D4207" s="12"/>
      <c r="E4207" s="12"/>
      <c r="F4207" s="12"/>
      <c r="G4207" s="12"/>
      <c r="H4207" s="12"/>
    </row>
    <row r="4208" spans="1:8" x14ac:dyDescent="0.2">
      <c r="A4208" s="2" t="s">
        <v>1007</v>
      </c>
      <c r="B4208" s="2" t="s">
        <v>1008</v>
      </c>
      <c r="C4208" s="2" t="s">
        <v>19</v>
      </c>
      <c r="G4208" s="8">
        <f>E4208-F4208</f>
        <v>0</v>
      </c>
      <c r="H4208" s="8">
        <f>IF(E4208&lt;&gt;0, ((E4208-F4208)/E4208)*100, 0)</f>
        <v>0</v>
      </c>
    </row>
    <row r="4209" spans="1:8" x14ac:dyDescent="0.2">
      <c r="A4209" s="2" t="s">
        <v>1007</v>
      </c>
      <c r="B4209" s="2" t="s">
        <v>1008</v>
      </c>
      <c r="C4209" s="2" t="s">
        <v>19</v>
      </c>
      <c r="E4209" s="8">
        <v>-169.75</v>
      </c>
      <c r="G4209" s="8">
        <f>E4209-F4209</f>
        <v>-169.75</v>
      </c>
      <c r="H4209" s="8">
        <f>IF(E4209&lt;&gt;0, ((E4209-F4209)/E4209)*100, 0)</f>
        <v>100</v>
      </c>
    </row>
    <row r="4210" spans="1:8" x14ac:dyDescent="0.2">
      <c r="A4210" s="2" t="s">
        <v>1007</v>
      </c>
      <c r="B4210" s="2" t="s">
        <v>1008</v>
      </c>
      <c r="C4210" s="2" t="s">
        <v>139</v>
      </c>
      <c r="D4210" s="6">
        <v>1</v>
      </c>
      <c r="E4210" s="8">
        <v>17.5</v>
      </c>
      <c r="F4210" s="8">
        <v>8.26</v>
      </c>
      <c r="G4210" s="8">
        <f>E4210-F4210</f>
        <v>9.24</v>
      </c>
      <c r="H4210" s="8">
        <f>IF(E4210&lt;&gt;0, ((E4210-F4210)/E4210)*100, 0)</f>
        <v>52.800000000000004</v>
      </c>
    </row>
    <row r="4211" spans="1:8" x14ac:dyDescent="0.2">
      <c r="A4211" s="2" t="s">
        <v>1007</v>
      </c>
      <c r="B4211" s="2" t="s">
        <v>1008</v>
      </c>
      <c r="C4211" s="2" t="s">
        <v>37</v>
      </c>
      <c r="D4211" s="6">
        <v>1</v>
      </c>
      <c r="E4211" s="8">
        <v>27</v>
      </c>
      <c r="F4211" s="8">
        <v>7.04</v>
      </c>
      <c r="G4211" s="8">
        <f>E4211-F4211</f>
        <v>19.96</v>
      </c>
      <c r="H4211" s="8">
        <f>IF(E4211&lt;&gt;0, ((E4211-F4211)/E4211)*100, 0)</f>
        <v>73.925925925925924</v>
      </c>
    </row>
    <row r="4212" spans="1:8" x14ac:dyDescent="0.2">
      <c r="A4212" s="2" t="s">
        <v>1007</v>
      </c>
      <c r="B4212" s="2" t="s">
        <v>1008</v>
      </c>
      <c r="C4212" s="2" t="s">
        <v>106</v>
      </c>
      <c r="D4212" s="6">
        <v>1</v>
      </c>
      <c r="E4212" s="8">
        <v>24.75</v>
      </c>
      <c r="F4212" s="8">
        <v>7.43</v>
      </c>
      <c r="G4212" s="8">
        <f>E4212-F4212</f>
        <v>17.32</v>
      </c>
      <c r="H4212" s="8">
        <f>IF(E4212&lt;&gt;0, ((E4212-F4212)/E4212)*100, 0)</f>
        <v>69.979797979797979</v>
      </c>
    </row>
    <row r="4213" spans="1:8" x14ac:dyDescent="0.2">
      <c r="A4213" s="2" t="s">
        <v>1007</v>
      </c>
      <c r="B4213" s="2" t="s">
        <v>1008</v>
      </c>
      <c r="C4213" s="2" t="s">
        <v>107</v>
      </c>
      <c r="D4213" s="6">
        <v>1</v>
      </c>
      <c r="E4213" s="8">
        <v>24.75</v>
      </c>
      <c r="F4213" s="8">
        <v>7.43</v>
      </c>
      <c r="G4213" s="8">
        <f>E4213-F4213</f>
        <v>17.32</v>
      </c>
      <c r="H4213" s="8">
        <f>IF(E4213&lt;&gt;0, ((E4213-F4213)/E4213)*100, 0)</f>
        <v>69.979797979797979</v>
      </c>
    </row>
    <row r="4214" spans="1:8" x14ac:dyDescent="0.2">
      <c r="A4214" s="2" t="s">
        <v>1007</v>
      </c>
      <c r="B4214" s="2" t="s">
        <v>1008</v>
      </c>
      <c r="C4214" s="2" t="s">
        <v>61</v>
      </c>
      <c r="D4214" s="6">
        <v>1</v>
      </c>
      <c r="E4214" s="8">
        <v>60</v>
      </c>
      <c r="F4214" s="8">
        <v>17.239999999999998</v>
      </c>
      <c r="G4214" s="8">
        <f>E4214-F4214</f>
        <v>42.760000000000005</v>
      </c>
      <c r="H4214" s="8">
        <f>IF(E4214&lt;&gt;0, ((E4214-F4214)/E4214)*100, 0)</f>
        <v>71.26666666666668</v>
      </c>
    </row>
    <row r="4215" spans="1:8" customFormat="1" ht="15" x14ac:dyDescent="0.25">
      <c r="D4215" s="12"/>
      <c r="E4215" s="12"/>
      <c r="F4215" s="12"/>
      <c r="G4215" s="12"/>
      <c r="H4215" s="12"/>
    </row>
    <row r="4216" spans="1:8" s="4" customFormat="1" x14ac:dyDescent="0.2">
      <c r="A4216" s="3" t="s">
        <v>19</v>
      </c>
      <c r="B4216" s="3" t="s">
        <v>19</v>
      </c>
      <c r="C4216" s="3" t="s">
        <v>19</v>
      </c>
      <c r="D4216" s="5">
        <f>SUBTOTAL(9, D4208:D4215)</f>
        <v>5</v>
      </c>
      <c r="E4216" s="7">
        <f>SUBTOTAL(9, E4208:E4215)</f>
        <v>-15.75</v>
      </c>
      <c r="F4216" s="7">
        <f>SUBTOTAL(9, F4208:F4215)</f>
        <v>47.4</v>
      </c>
      <c r="G4216" s="7">
        <f>SUBTOTAL(9, G4208:G4215)</f>
        <v>-63.149999999999991</v>
      </c>
      <c r="H4216" s="7">
        <f>IF(E4216&lt;&gt;0, ((E4216-F4216)/E4216)*100, 0)</f>
        <v>400.95238095238096</v>
      </c>
    </row>
    <row r="4217" spans="1:8" customFormat="1" ht="15" x14ac:dyDescent="0.25">
      <c r="D4217" s="12"/>
      <c r="E4217" s="12"/>
      <c r="F4217" s="12"/>
      <c r="G4217" s="12"/>
      <c r="H4217" s="12"/>
    </row>
    <row r="4218" spans="1:8" x14ac:dyDescent="0.2">
      <c r="A4218" s="2" t="s">
        <v>1009</v>
      </c>
      <c r="B4218" s="2" t="s">
        <v>1010</v>
      </c>
      <c r="C4218" s="2" t="s">
        <v>22</v>
      </c>
      <c r="D4218" s="6">
        <v>1</v>
      </c>
      <c r="E4218" s="8">
        <v>18.5</v>
      </c>
      <c r="F4218" s="8">
        <v>5.17</v>
      </c>
      <c r="G4218" s="8">
        <f>E4218-F4218</f>
        <v>13.33</v>
      </c>
      <c r="H4218" s="8">
        <f>IF(E4218&lt;&gt;0, ((E4218-F4218)/E4218)*100, 0)</f>
        <v>72.054054054054049</v>
      </c>
    </row>
    <row r="4219" spans="1:8" customFormat="1" ht="15" x14ac:dyDescent="0.25">
      <c r="D4219" s="12"/>
      <c r="E4219" s="12"/>
      <c r="F4219" s="12"/>
      <c r="G4219" s="12"/>
      <c r="H4219" s="12"/>
    </row>
    <row r="4220" spans="1:8" s="4" customFormat="1" x14ac:dyDescent="0.2">
      <c r="A4220" s="3" t="s">
        <v>19</v>
      </c>
      <c r="B4220" s="3" t="s">
        <v>19</v>
      </c>
      <c r="C4220" s="3" t="s">
        <v>19</v>
      </c>
      <c r="D4220" s="5">
        <f>SUBTOTAL(9, D4218:D4219)</f>
        <v>1</v>
      </c>
      <c r="E4220" s="7">
        <f>SUBTOTAL(9, E4218:E4219)</f>
        <v>18.5</v>
      </c>
      <c r="F4220" s="7">
        <f>SUBTOTAL(9, F4218:F4219)</f>
        <v>5.17</v>
      </c>
      <c r="G4220" s="7">
        <f>SUBTOTAL(9, G4218:G4219)</f>
        <v>13.33</v>
      </c>
      <c r="H4220" s="7">
        <f>IF(E4220&lt;&gt;0, ((E4220-F4220)/E4220)*100, 0)</f>
        <v>72.054054054054049</v>
      </c>
    </row>
    <row r="4221" spans="1:8" customFormat="1" ht="15" x14ac:dyDescent="0.25">
      <c r="D4221" s="12"/>
      <c r="E4221" s="12"/>
      <c r="F4221" s="12"/>
      <c r="G4221" s="12"/>
      <c r="H4221" s="12"/>
    </row>
    <row r="4222" spans="1:8" x14ac:dyDescent="0.2">
      <c r="A4222" s="2" t="s">
        <v>1011</v>
      </c>
      <c r="B4222" s="2" t="s">
        <v>1012</v>
      </c>
      <c r="C4222" s="2" t="s">
        <v>19</v>
      </c>
      <c r="G4222" s="8">
        <f>E4222-F4222</f>
        <v>0</v>
      </c>
      <c r="H4222" s="8">
        <f>IF(E4222&lt;&gt;0, ((E4222-F4222)/E4222)*100, 0)</f>
        <v>0</v>
      </c>
    </row>
    <row r="4223" spans="1:8" x14ac:dyDescent="0.2">
      <c r="A4223" s="2" t="s">
        <v>1011</v>
      </c>
      <c r="B4223" s="2" t="s">
        <v>1012</v>
      </c>
      <c r="C4223" s="2" t="s">
        <v>92</v>
      </c>
      <c r="D4223" s="6">
        <v>1</v>
      </c>
      <c r="F4223" s="8">
        <v>1.4</v>
      </c>
      <c r="G4223" s="8">
        <f>E4223-F4223</f>
        <v>-1.4</v>
      </c>
      <c r="H4223" s="8">
        <f>IF(E4223&lt;&gt;0, ((E4223-F4223)/E4223)*100, 0)</f>
        <v>0</v>
      </c>
    </row>
    <row r="4224" spans="1:8" x14ac:dyDescent="0.2">
      <c r="A4224" s="2" t="s">
        <v>1011</v>
      </c>
      <c r="B4224" s="2" t="s">
        <v>1012</v>
      </c>
      <c r="C4224" s="2" t="s">
        <v>13</v>
      </c>
      <c r="D4224" s="6">
        <v>1</v>
      </c>
      <c r="F4224" s="8">
        <v>0.33</v>
      </c>
      <c r="G4224" s="8">
        <f>E4224-F4224</f>
        <v>-0.33</v>
      </c>
      <c r="H4224" s="8">
        <f>IF(E4224&lt;&gt;0, ((E4224-F4224)/E4224)*100, 0)</f>
        <v>0</v>
      </c>
    </row>
    <row r="4225" spans="1:8" x14ac:dyDescent="0.2">
      <c r="A4225" s="2" t="s">
        <v>1011</v>
      </c>
      <c r="B4225" s="2" t="s">
        <v>1012</v>
      </c>
      <c r="C4225" s="2" t="s">
        <v>54</v>
      </c>
      <c r="D4225" s="6">
        <v>1</v>
      </c>
      <c r="F4225" s="8">
        <v>0.84</v>
      </c>
      <c r="G4225" s="8">
        <f>E4225-F4225</f>
        <v>-0.84</v>
      </c>
      <c r="H4225" s="8">
        <f>IF(E4225&lt;&gt;0, ((E4225-F4225)/E4225)*100, 0)</f>
        <v>0</v>
      </c>
    </row>
    <row r="4226" spans="1:8" x14ac:dyDescent="0.2">
      <c r="A4226" s="2" t="s">
        <v>1011</v>
      </c>
      <c r="B4226" s="2" t="s">
        <v>1012</v>
      </c>
      <c r="C4226" s="2" t="s">
        <v>145</v>
      </c>
      <c r="D4226" s="6">
        <v>1</v>
      </c>
      <c r="F4226" s="8">
        <v>4.79</v>
      </c>
      <c r="G4226" s="8">
        <f>E4226-F4226</f>
        <v>-4.79</v>
      </c>
      <c r="H4226" s="8">
        <f>IF(E4226&lt;&gt;0, ((E4226-F4226)/E4226)*100, 0)</f>
        <v>0</v>
      </c>
    </row>
    <row r="4227" spans="1:8" x14ac:dyDescent="0.2">
      <c r="A4227" s="2" t="s">
        <v>1011</v>
      </c>
      <c r="B4227" s="2" t="s">
        <v>1012</v>
      </c>
      <c r="C4227" s="2" t="s">
        <v>270</v>
      </c>
      <c r="D4227" s="6">
        <v>1</v>
      </c>
      <c r="E4227" s="8">
        <v>85</v>
      </c>
      <c r="G4227" s="8">
        <f>E4227-F4227</f>
        <v>85</v>
      </c>
      <c r="H4227" s="8">
        <f>IF(E4227&lt;&gt;0, ((E4227-F4227)/E4227)*100, 0)</f>
        <v>100</v>
      </c>
    </row>
    <row r="4228" spans="1:8" x14ac:dyDescent="0.2">
      <c r="A4228" s="2" t="s">
        <v>1011</v>
      </c>
      <c r="B4228" s="2" t="s">
        <v>1012</v>
      </c>
      <c r="C4228" s="2" t="s">
        <v>206</v>
      </c>
      <c r="D4228" s="6">
        <v>1</v>
      </c>
      <c r="F4228" s="8">
        <v>4.75</v>
      </c>
      <c r="G4228" s="8">
        <f>E4228-F4228</f>
        <v>-4.75</v>
      </c>
      <c r="H4228" s="8">
        <f>IF(E4228&lt;&gt;0, ((E4228-F4228)/E4228)*100, 0)</f>
        <v>0</v>
      </c>
    </row>
    <row r="4229" spans="1:8" x14ac:dyDescent="0.2">
      <c r="A4229" s="2" t="s">
        <v>1011</v>
      </c>
      <c r="B4229" s="2" t="s">
        <v>1012</v>
      </c>
      <c r="C4229" s="2" t="s">
        <v>47</v>
      </c>
      <c r="D4229" s="6">
        <v>1</v>
      </c>
      <c r="F4229" s="8">
        <v>1.54</v>
      </c>
      <c r="G4229" s="8">
        <f>E4229-F4229</f>
        <v>-1.54</v>
      </c>
      <c r="H4229" s="8">
        <f>IF(E4229&lt;&gt;0, ((E4229-F4229)/E4229)*100, 0)</f>
        <v>0</v>
      </c>
    </row>
    <row r="4230" spans="1:8" customFormat="1" ht="15" x14ac:dyDescent="0.25">
      <c r="D4230" s="12"/>
      <c r="E4230" s="12"/>
      <c r="F4230" s="12"/>
      <c r="G4230" s="12"/>
      <c r="H4230" s="12"/>
    </row>
    <row r="4231" spans="1:8" s="4" customFormat="1" x14ac:dyDescent="0.2">
      <c r="A4231" s="3" t="s">
        <v>19</v>
      </c>
      <c r="B4231" s="3" t="s">
        <v>19</v>
      </c>
      <c r="C4231" s="3" t="s">
        <v>19</v>
      </c>
      <c r="D4231" s="5">
        <f>SUBTOTAL(9, D4222:D4230)</f>
        <v>7</v>
      </c>
      <c r="E4231" s="7">
        <f>SUBTOTAL(9, E4222:E4230)</f>
        <v>85</v>
      </c>
      <c r="F4231" s="7">
        <f>SUBTOTAL(9, F4222:F4230)</f>
        <v>13.649999999999999</v>
      </c>
      <c r="G4231" s="7">
        <f>SUBTOTAL(9, G4222:G4230)</f>
        <v>71.349999999999994</v>
      </c>
      <c r="H4231" s="7">
        <f>IF(E4231&lt;&gt;0, ((E4231-F4231)/E4231)*100, 0)</f>
        <v>83.941176470588232</v>
      </c>
    </row>
    <row r="4232" spans="1:8" customFormat="1" ht="15" x14ac:dyDescent="0.25">
      <c r="D4232" s="12"/>
      <c r="E4232" s="12"/>
      <c r="F4232" s="12"/>
      <c r="G4232" s="12"/>
      <c r="H4232" s="12"/>
    </row>
    <row r="4233" spans="1:8" x14ac:dyDescent="0.2">
      <c r="A4233" s="2" t="s">
        <v>1013</v>
      </c>
      <c r="B4233" s="2" t="s">
        <v>1014</v>
      </c>
      <c r="C4233" s="2" t="s">
        <v>19</v>
      </c>
      <c r="G4233" s="8">
        <f>E4233-F4233</f>
        <v>0</v>
      </c>
      <c r="H4233" s="8">
        <f>IF(E4233&lt;&gt;0, ((E4233-F4233)/E4233)*100, 0)</f>
        <v>0</v>
      </c>
    </row>
    <row r="4234" spans="1:8" x14ac:dyDescent="0.2">
      <c r="A4234" s="2" t="s">
        <v>1013</v>
      </c>
      <c r="B4234" s="2" t="s">
        <v>1014</v>
      </c>
      <c r="C4234" s="2" t="s">
        <v>19</v>
      </c>
      <c r="G4234" s="8">
        <f>E4234-F4234</f>
        <v>0</v>
      </c>
      <c r="H4234" s="8">
        <f>IF(E4234&lt;&gt;0, ((E4234-F4234)/E4234)*100, 0)</f>
        <v>0</v>
      </c>
    </row>
    <row r="4235" spans="1:8" x14ac:dyDescent="0.2">
      <c r="A4235" s="2" t="s">
        <v>1013</v>
      </c>
      <c r="B4235" s="2" t="s">
        <v>1014</v>
      </c>
      <c r="C4235" s="2" t="s">
        <v>19</v>
      </c>
      <c r="E4235" s="8">
        <v>-7.75</v>
      </c>
      <c r="G4235" s="8">
        <f>E4235-F4235</f>
        <v>-7.75</v>
      </c>
      <c r="H4235" s="8">
        <f>IF(E4235&lt;&gt;0, ((E4235-F4235)/E4235)*100, 0)</f>
        <v>100</v>
      </c>
    </row>
    <row r="4236" spans="1:8" x14ac:dyDescent="0.2">
      <c r="A4236" s="2" t="s">
        <v>1013</v>
      </c>
      <c r="B4236" s="2" t="s">
        <v>1014</v>
      </c>
      <c r="C4236" s="2" t="s">
        <v>19</v>
      </c>
      <c r="G4236" s="8">
        <f>E4236-F4236</f>
        <v>0</v>
      </c>
      <c r="H4236" s="8">
        <f>IF(E4236&lt;&gt;0, ((E4236-F4236)/E4236)*100, 0)</f>
        <v>0</v>
      </c>
    </row>
    <row r="4237" spans="1:8" x14ac:dyDescent="0.2">
      <c r="A4237" s="2" t="s">
        <v>1013</v>
      </c>
      <c r="B4237" s="2" t="s">
        <v>1014</v>
      </c>
      <c r="C4237" s="2" t="s">
        <v>273</v>
      </c>
      <c r="D4237" s="6">
        <v>4</v>
      </c>
      <c r="E4237" s="8">
        <v>74</v>
      </c>
      <c r="F4237" s="8">
        <v>17.04</v>
      </c>
      <c r="G4237" s="8">
        <f>E4237-F4237</f>
        <v>56.96</v>
      </c>
      <c r="H4237" s="8">
        <f>IF(E4237&lt;&gt;0, ((E4237-F4237)/E4237)*100, 0)</f>
        <v>76.972972972972968</v>
      </c>
    </row>
    <row r="4238" spans="1:8" x14ac:dyDescent="0.2">
      <c r="A4238" s="2" t="s">
        <v>1013</v>
      </c>
      <c r="B4238" s="2" t="s">
        <v>1014</v>
      </c>
      <c r="C4238" s="2" t="s">
        <v>60</v>
      </c>
      <c r="D4238" s="6">
        <v>1</v>
      </c>
      <c r="E4238" s="8">
        <v>27.5</v>
      </c>
      <c r="F4238" s="8">
        <v>5.94</v>
      </c>
      <c r="G4238" s="8">
        <f>E4238-F4238</f>
        <v>21.56</v>
      </c>
      <c r="H4238" s="8">
        <f>IF(E4238&lt;&gt;0, ((E4238-F4238)/E4238)*100, 0)</f>
        <v>78.399999999999991</v>
      </c>
    </row>
    <row r="4239" spans="1:8" x14ac:dyDescent="0.2">
      <c r="A4239" s="2" t="s">
        <v>1013</v>
      </c>
      <c r="B4239" s="2" t="s">
        <v>1014</v>
      </c>
      <c r="C4239" s="2" t="s">
        <v>92</v>
      </c>
      <c r="D4239" s="6">
        <v>1</v>
      </c>
      <c r="F4239" s="8">
        <v>1.4</v>
      </c>
      <c r="G4239" s="8">
        <f>E4239-F4239</f>
        <v>-1.4</v>
      </c>
      <c r="H4239" s="8">
        <f>IF(E4239&lt;&gt;0, ((E4239-F4239)/E4239)*100, 0)</f>
        <v>0</v>
      </c>
    </row>
    <row r="4240" spans="1:8" x14ac:dyDescent="0.2">
      <c r="A4240" s="2" t="s">
        <v>1013</v>
      </c>
      <c r="B4240" s="2" t="s">
        <v>1014</v>
      </c>
      <c r="C4240" s="2" t="s">
        <v>13</v>
      </c>
      <c r="D4240" s="6">
        <v>1</v>
      </c>
      <c r="F4240" s="8">
        <v>0.33</v>
      </c>
      <c r="G4240" s="8">
        <f>E4240-F4240</f>
        <v>-0.33</v>
      </c>
      <c r="H4240" s="8">
        <f>IF(E4240&lt;&gt;0, ((E4240-F4240)/E4240)*100, 0)</f>
        <v>0</v>
      </c>
    </row>
    <row r="4241" spans="1:8" x14ac:dyDescent="0.2">
      <c r="A4241" s="2" t="s">
        <v>1013</v>
      </c>
      <c r="B4241" s="2" t="s">
        <v>1014</v>
      </c>
      <c r="C4241" s="2" t="s">
        <v>100</v>
      </c>
      <c r="D4241" s="6">
        <v>1</v>
      </c>
      <c r="F4241" s="8">
        <v>2.2000000000000002</v>
      </c>
      <c r="G4241" s="8">
        <f>E4241-F4241</f>
        <v>-2.2000000000000002</v>
      </c>
      <c r="H4241" s="8">
        <f>IF(E4241&lt;&gt;0, ((E4241-F4241)/E4241)*100, 0)</f>
        <v>0</v>
      </c>
    </row>
    <row r="4242" spans="1:8" x14ac:dyDescent="0.2">
      <c r="A4242" s="2" t="s">
        <v>1013</v>
      </c>
      <c r="B4242" s="2" t="s">
        <v>1014</v>
      </c>
      <c r="C4242" s="2" t="s">
        <v>22</v>
      </c>
      <c r="D4242" s="6">
        <v>1</v>
      </c>
      <c r="E4242" s="8">
        <v>18.5</v>
      </c>
      <c r="F4242" s="8">
        <v>5.17</v>
      </c>
      <c r="G4242" s="8">
        <f>E4242-F4242</f>
        <v>13.33</v>
      </c>
      <c r="H4242" s="8">
        <f>IF(E4242&lt;&gt;0, ((E4242-F4242)/E4242)*100, 0)</f>
        <v>72.054054054054049</v>
      </c>
    </row>
    <row r="4243" spans="1:8" x14ac:dyDescent="0.2">
      <c r="A4243" s="2" t="s">
        <v>1013</v>
      </c>
      <c r="B4243" s="2" t="s">
        <v>1014</v>
      </c>
      <c r="C4243" s="2" t="s">
        <v>65</v>
      </c>
      <c r="D4243" s="6">
        <v>1</v>
      </c>
      <c r="E4243" s="8">
        <v>24.5</v>
      </c>
      <c r="F4243" s="8">
        <v>7.7</v>
      </c>
      <c r="G4243" s="8">
        <f>E4243-F4243</f>
        <v>16.8</v>
      </c>
      <c r="H4243" s="8">
        <f>IF(E4243&lt;&gt;0, ((E4243-F4243)/E4243)*100, 0)</f>
        <v>68.571428571428569</v>
      </c>
    </row>
    <row r="4244" spans="1:8" x14ac:dyDescent="0.2">
      <c r="A4244" s="2" t="s">
        <v>1013</v>
      </c>
      <c r="B4244" s="2" t="s">
        <v>1014</v>
      </c>
      <c r="C4244" s="2" t="s">
        <v>54</v>
      </c>
      <c r="D4244" s="6">
        <v>1</v>
      </c>
      <c r="F4244" s="8">
        <v>0.84</v>
      </c>
      <c r="G4244" s="8">
        <f>E4244-F4244</f>
        <v>-0.84</v>
      </c>
      <c r="H4244" s="8">
        <f>IF(E4244&lt;&gt;0, ((E4244-F4244)/E4244)*100, 0)</f>
        <v>0</v>
      </c>
    </row>
    <row r="4245" spans="1:8" x14ac:dyDescent="0.2">
      <c r="A4245" s="2" t="s">
        <v>1013</v>
      </c>
      <c r="B4245" s="2" t="s">
        <v>1014</v>
      </c>
      <c r="C4245" s="2" t="s">
        <v>36</v>
      </c>
      <c r="D4245" s="6">
        <v>1</v>
      </c>
      <c r="F4245" s="8">
        <v>6.68</v>
      </c>
      <c r="G4245" s="8">
        <f>E4245-F4245</f>
        <v>-6.68</v>
      </c>
      <c r="H4245" s="8">
        <f>IF(E4245&lt;&gt;0, ((E4245-F4245)/E4245)*100, 0)</f>
        <v>0</v>
      </c>
    </row>
    <row r="4246" spans="1:8" x14ac:dyDescent="0.2">
      <c r="A4246" s="2" t="s">
        <v>1013</v>
      </c>
      <c r="B4246" s="2" t="s">
        <v>1014</v>
      </c>
      <c r="C4246" s="2" t="s">
        <v>205</v>
      </c>
      <c r="D4246" s="6">
        <v>1</v>
      </c>
      <c r="F4246" s="8">
        <v>3.83</v>
      </c>
      <c r="G4246" s="8">
        <f>E4246-F4246</f>
        <v>-3.83</v>
      </c>
      <c r="H4246" s="8">
        <f>IF(E4246&lt;&gt;0, ((E4246-F4246)/E4246)*100, 0)</f>
        <v>0</v>
      </c>
    </row>
    <row r="4247" spans="1:8" x14ac:dyDescent="0.2">
      <c r="A4247" s="2" t="s">
        <v>1013</v>
      </c>
      <c r="B4247" s="2" t="s">
        <v>1014</v>
      </c>
      <c r="C4247" s="2" t="s">
        <v>278</v>
      </c>
      <c r="D4247" s="6">
        <v>1</v>
      </c>
      <c r="F4247" s="8">
        <v>3.83</v>
      </c>
      <c r="G4247" s="8">
        <f>E4247-F4247</f>
        <v>-3.83</v>
      </c>
      <c r="H4247" s="8">
        <f>IF(E4247&lt;&gt;0, ((E4247-F4247)/E4247)*100, 0)</f>
        <v>0</v>
      </c>
    </row>
    <row r="4248" spans="1:8" x14ac:dyDescent="0.2">
      <c r="A4248" s="2" t="s">
        <v>1013</v>
      </c>
      <c r="B4248" s="2" t="s">
        <v>1014</v>
      </c>
      <c r="C4248" s="2" t="s">
        <v>16</v>
      </c>
      <c r="D4248" s="6">
        <v>1</v>
      </c>
      <c r="F4248" s="8">
        <v>3.83</v>
      </c>
      <c r="G4248" s="8">
        <f>E4248-F4248</f>
        <v>-3.83</v>
      </c>
      <c r="H4248" s="8">
        <f>IF(E4248&lt;&gt;0, ((E4248-F4248)/E4248)*100, 0)</f>
        <v>0</v>
      </c>
    </row>
    <row r="4249" spans="1:8" x14ac:dyDescent="0.2">
      <c r="A4249" s="2" t="s">
        <v>1013</v>
      </c>
      <c r="B4249" s="2" t="s">
        <v>1014</v>
      </c>
      <c r="C4249" s="2" t="s">
        <v>102</v>
      </c>
      <c r="D4249" s="6">
        <v>1</v>
      </c>
      <c r="F4249" s="8">
        <v>3.83</v>
      </c>
      <c r="G4249" s="8">
        <f>E4249-F4249</f>
        <v>-3.83</v>
      </c>
      <c r="H4249" s="8">
        <f>IF(E4249&lt;&gt;0, ((E4249-F4249)/E4249)*100, 0)</f>
        <v>0</v>
      </c>
    </row>
    <row r="4250" spans="1:8" x14ac:dyDescent="0.2">
      <c r="A4250" s="2" t="s">
        <v>1013</v>
      </c>
      <c r="B4250" s="2" t="s">
        <v>1014</v>
      </c>
      <c r="C4250" s="2" t="s">
        <v>323</v>
      </c>
      <c r="D4250" s="6">
        <v>2</v>
      </c>
      <c r="E4250" s="8">
        <v>10.5</v>
      </c>
      <c r="F4250" s="8">
        <v>7.16</v>
      </c>
      <c r="G4250" s="8">
        <f>E4250-F4250</f>
        <v>3.34</v>
      </c>
      <c r="H4250" s="8">
        <f>IF(E4250&lt;&gt;0, ((E4250-F4250)/E4250)*100, 0)</f>
        <v>31.80952380952381</v>
      </c>
    </row>
    <row r="4251" spans="1:8" x14ac:dyDescent="0.2">
      <c r="A4251" s="2" t="s">
        <v>1013</v>
      </c>
      <c r="B4251" s="2" t="s">
        <v>1014</v>
      </c>
      <c r="C4251" s="2" t="s">
        <v>145</v>
      </c>
      <c r="D4251" s="6">
        <v>1</v>
      </c>
      <c r="F4251" s="8">
        <v>4.79</v>
      </c>
      <c r="G4251" s="8">
        <f>E4251-F4251</f>
        <v>-4.79</v>
      </c>
      <c r="H4251" s="8">
        <f>IF(E4251&lt;&gt;0, ((E4251-F4251)/E4251)*100, 0)</f>
        <v>0</v>
      </c>
    </row>
    <row r="4252" spans="1:8" x14ac:dyDescent="0.2">
      <c r="A4252" s="2" t="s">
        <v>1013</v>
      </c>
      <c r="B4252" s="2" t="s">
        <v>1014</v>
      </c>
      <c r="C4252" s="2" t="s">
        <v>146</v>
      </c>
      <c r="D4252" s="6">
        <v>1</v>
      </c>
      <c r="E4252" s="8">
        <v>24.5</v>
      </c>
      <c r="F4252" s="8">
        <v>7.01</v>
      </c>
      <c r="G4252" s="8">
        <f>E4252-F4252</f>
        <v>17.490000000000002</v>
      </c>
      <c r="H4252" s="8">
        <f>IF(E4252&lt;&gt;0, ((E4252-F4252)/E4252)*100, 0)</f>
        <v>71.387755102040828</v>
      </c>
    </row>
    <row r="4253" spans="1:8" x14ac:dyDescent="0.2">
      <c r="A4253" s="2" t="s">
        <v>1013</v>
      </c>
      <c r="B4253" s="2" t="s">
        <v>1014</v>
      </c>
      <c r="C4253" s="2" t="s">
        <v>192</v>
      </c>
      <c r="D4253" s="6">
        <v>1</v>
      </c>
      <c r="E4253" s="8">
        <v>18.5</v>
      </c>
      <c r="F4253" s="8">
        <v>5.78</v>
      </c>
      <c r="G4253" s="8">
        <f>E4253-F4253</f>
        <v>12.719999999999999</v>
      </c>
      <c r="H4253" s="8">
        <f>IF(E4253&lt;&gt;0, ((E4253-F4253)/E4253)*100, 0)</f>
        <v>68.756756756756758</v>
      </c>
    </row>
    <row r="4254" spans="1:8" x14ac:dyDescent="0.2">
      <c r="A4254" s="2" t="s">
        <v>1013</v>
      </c>
      <c r="B4254" s="2" t="s">
        <v>1014</v>
      </c>
      <c r="C4254" s="2" t="s">
        <v>270</v>
      </c>
      <c r="D4254" s="6">
        <v>1</v>
      </c>
      <c r="E4254" s="8">
        <v>85</v>
      </c>
      <c r="G4254" s="8">
        <f>E4254-F4254</f>
        <v>85</v>
      </c>
      <c r="H4254" s="8">
        <f>IF(E4254&lt;&gt;0, ((E4254-F4254)/E4254)*100, 0)</f>
        <v>100</v>
      </c>
    </row>
    <row r="4255" spans="1:8" x14ac:dyDescent="0.2">
      <c r="A4255" s="2" t="s">
        <v>1013</v>
      </c>
      <c r="B4255" s="2" t="s">
        <v>1014</v>
      </c>
      <c r="C4255" s="2" t="s">
        <v>340</v>
      </c>
      <c r="D4255" s="6">
        <v>1</v>
      </c>
      <c r="E4255" s="8">
        <v>120</v>
      </c>
      <c r="G4255" s="8">
        <f>E4255-F4255</f>
        <v>120</v>
      </c>
      <c r="H4255" s="8">
        <f>IF(E4255&lt;&gt;0, ((E4255-F4255)/E4255)*100, 0)</f>
        <v>100</v>
      </c>
    </row>
    <row r="4256" spans="1:8" x14ac:dyDescent="0.2">
      <c r="A4256" s="2" t="s">
        <v>1013</v>
      </c>
      <c r="B4256" s="2" t="s">
        <v>1014</v>
      </c>
      <c r="C4256" s="2" t="s">
        <v>171</v>
      </c>
      <c r="D4256" s="6">
        <v>1</v>
      </c>
      <c r="F4256" s="8">
        <v>4.9000000000000004</v>
      </c>
      <c r="G4256" s="8">
        <f>E4256-F4256</f>
        <v>-4.9000000000000004</v>
      </c>
      <c r="H4256" s="8">
        <f>IF(E4256&lt;&gt;0, ((E4256-F4256)/E4256)*100, 0)</f>
        <v>0</v>
      </c>
    </row>
    <row r="4257" spans="1:8" x14ac:dyDescent="0.2">
      <c r="A4257" s="2" t="s">
        <v>1013</v>
      </c>
      <c r="B4257" s="2" t="s">
        <v>1014</v>
      </c>
      <c r="C4257" s="2" t="s">
        <v>206</v>
      </c>
      <c r="D4257" s="6">
        <v>1</v>
      </c>
      <c r="F4257" s="8">
        <v>4.75</v>
      </c>
      <c r="G4257" s="8">
        <f>E4257-F4257</f>
        <v>-4.75</v>
      </c>
      <c r="H4257" s="8">
        <f>IF(E4257&lt;&gt;0, ((E4257-F4257)/E4257)*100, 0)</f>
        <v>0</v>
      </c>
    </row>
    <row r="4258" spans="1:8" x14ac:dyDescent="0.2">
      <c r="A4258" s="2" t="s">
        <v>1013</v>
      </c>
      <c r="B4258" s="2" t="s">
        <v>1014</v>
      </c>
      <c r="C4258" s="2" t="s">
        <v>47</v>
      </c>
      <c r="D4258" s="6">
        <v>1</v>
      </c>
      <c r="F4258" s="8">
        <v>1.54</v>
      </c>
      <c r="G4258" s="8">
        <f>E4258-F4258</f>
        <v>-1.54</v>
      </c>
      <c r="H4258" s="8">
        <f>IF(E4258&lt;&gt;0, ((E4258-F4258)/E4258)*100, 0)</f>
        <v>0</v>
      </c>
    </row>
    <row r="4259" spans="1:8" customFormat="1" ht="15" x14ac:dyDescent="0.25">
      <c r="D4259" s="12"/>
      <c r="E4259" s="12"/>
      <c r="F4259" s="12"/>
      <c r="G4259" s="12"/>
      <c r="H4259" s="12"/>
    </row>
    <row r="4260" spans="1:8" s="4" customFormat="1" x14ac:dyDescent="0.2">
      <c r="A4260" s="3" t="s">
        <v>19</v>
      </c>
      <c r="B4260" s="3" t="s">
        <v>19</v>
      </c>
      <c r="C4260" s="3" t="s">
        <v>19</v>
      </c>
      <c r="D4260" s="5">
        <f>SUBTOTAL(9, D4233:D4259)</f>
        <v>26</v>
      </c>
      <c r="E4260" s="7">
        <f>SUBTOTAL(9, E4233:E4259)</f>
        <v>395.25</v>
      </c>
      <c r="F4260" s="7">
        <f>SUBTOTAL(9, F4233:F4259)</f>
        <v>98.550000000000026</v>
      </c>
      <c r="G4260" s="7">
        <f>SUBTOTAL(9, G4233:G4259)</f>
        <v>296.7</v>
      </c>
      <c r="H4260" s="7">
        <f>IF(E4260&lt;&gt;0, ((E4260-F4260)/E4260)*100, 0)</f>
        <v>75.066413662239086</v>
      </c>
    </row>
    <row r="4261" spans="1:8" customFormat="1" ht="15" x14ac:dyDescent="0.25">
      <c r="D4261" s="12"/>
      <c r="E4261" s="12"/>
      <c r="F4261" s="12"/>
      <c r="G4261" s="12"/>
      <c r="H4261" s="12"/>
    </row>
    <row r="4262" spans="1:8" x14ac:dyDescent="0.2">
      <c r="A4262" s="2" t="s">
        <v>1015</v>
      </c>
      <c r="B4262" s="2" t="s">
        <v>1016</v>
      </c>
      <c r="C4262" s="2" t="s">
        <v>249</v>
      </c>
      <c r="D4262" s="6">
        <v>1</v>
      </c>
      <c r="E4262" s="8">
        <v>83</v>
      </c>
      <c r="F4262" s="8">
        <v>25.85</v>
      </c>
      <c r="G4262" s="8">
        <f>E4262-F4262</f>
        <v>57.15</v>
      </c>
      <c r="H4262" s="8">
        <f>IF(E4262&lt;&gt;0, ((E4262-F4262)/E4262)*100, 0)</f>
        <v>68.855421686746993</v>
      </c>
    </row>
    <row r="4263" spans="1:8" x14ac:dyDescent="0.2">
      <c r="A4263" s="2" t="s">
        <v>1015</v>
      </c>
      <c r="B4263" s="2" t="s">
        <v>1016</v>
      </c>
      <c r="C4263" s="2" t="s">
        <v>22</v>
      </c>
      <c r="D4263" s="6">
        <v>1</v>
      </c>
      <c r="E4263" s="8">
        <v>18.5</v>
      </c>
      <c r="F4263" s="8">
        <v>5.17</v>
      </c>
      <c r="G4263" s="8">
        <f>E4263-F4263</f>
        <v>13.33</v>
      </c>
      <c r="H4263" s="8">
        <f>IF(E4263&lt;&gt;0, ((E4263-F4263)/E4263)*100, 0)</f>
        <v>72.054054054054049</v>
      </c>
    </row>
    <row r="4264" spans="1:8" x14ac:dyDescent="0.2">
      <c r="A4264" s="2" t="s">
        <v>1015</v>
      </c>
      <c r="B4264" s="2" t="s">
        <v>1016</v>
      </c>
      <c r="C4264" s="2" t="s">
        <v>103</v>
      </c>
      <c r="D4264" s="6">
        <v>1</v>
      </c>
      <c r="E4264" s="8">
        <v>13.5</v>
      </c>
      <c r="F4264" s="8">
        <v>3.85</v>
      </c>
      <c r="G4264" s="8">
        <f>E4264-F4264</f>
        <v>9.65</v>
      </c>
      <c r="H4264" s="8">
        <f>IF(E4264&lt;&gt;0, ((E4264-F4264)/E4264)*100, 0)</f>
        <v>71.481481481481481</v>
      </c>
    </row>
    <row r="4265" spans="1:8" x14ac:dyDescent="0.2">
      <c r="A4265" s="2" t="s">
        <v>1015</v>
      </c>
      <c r="B4265" s="2" t="s">
        <v>1016</v>
      </c>
      <c r="C4265" s="2" t="s">
        <v>209</v>
      </c>
      <c r="D4265" s="6">
        <v>1</v>
      </c>
      <c r="E4265" s="8">
        <v>15</v>
      </c>
      <c r="F4265" s="8">
        <v>4.2</v>
      </c>
      <c r="G4265" s="8">
        <f>E4265-F4265</f>
        <v>10.8</v>
      </c>
      <c r="H4265" s="8">
        <f>IF(E4265&lt;&gt;0, ((E4265-F4265)/E4265)*100, 0)</f>
        <v>72.000000000000014</v>
      </c>
    </row>
    <row r="4266" spans="1:8" customFormat="1" ht="15" x14ac:dyDescent="0.25">
      <c r="D4266" s="12"/>
      <c r="E4266" s="12"/>
      <c r="F4266" s="12"/>
      <c r="G4266" s="12"/>
      <c r="H4266" s="12"/>
    </row>
    <row r="4267" spans="1:8" s="4" customFormat="1" x14ac:dyDescent="0.2">
      <c r="A4267" s="3" t="s">
        <v>19</v>
      </c>
      <c r="B4267" s="3" t="s">
        <v>19</v>
      </c>
      <c r="C4267" s="3" t="s">
        <v>19</v>
      </c>
      <c r="D4267" s="5">
        <f>SUBTOTAL(9, D4262:D4266)</f>
        <v>4</v>
      </c>
      <c r="E4267" s="7">
        <f>SUBTOTAL(9, E4262:E4266)</f>
        <v>130</v>
      </c>
      <c r="F4267" s="7">
        <f>SUBTOTAL(9, F4262:F4266)</f>
        <v>39.070000000000007</v>
      </c>
      <c r="G4267" s="7">
        <f>SUBTOTAL(9, G4262:G4266)</f>
        <v>90.93</v>
      </c>
      <c r="H4267" s="7">
        <f>IF(E4267&lt;&gt;0, ((E4267-F4267)/E4267)*100, 0)</f>
        <v>69.946153846153834</v>
      </c>
    </row>
    <row r="4268" spans="1:8" customFormat="1" ht="15" x14ac:dyDescent="0.25">
      <c r="D4268" s="12"/>
      <c r="E4268" s="12"/>
      <c r="F4268" s="12"/>
      <c r="G4268" s="12"/>
      <c r="H4268" s="12"/>
    </row>
    <row r="4269" spans="1:8" x14ac:dyDescent="0.2">
      <c r="A4269" s="2" t="s">
        <v>1017</v>
      </c>
      <c r="B4269" s="2" t="s">
        <v>1018</v>
      </c>
      <c r="C4269" s="2" t="s">
        <v>139</v>
      </c>
      <c r="D4269" s="6">
        <v>2</v>
      </c>
      <c r="E4269" s="8">
        <v>35</v>
      </c>
      <c r="F4269" s="8">
        <v>13.31</v>
      </c>
      <c r="G4269" s="8">
        <f>E4269-F4269</f>
        <v>21.689999999999998</v>
      </c>
      <c r="H4269" s="8">
        <f>IF(E4269&lt;&gt;0, ((E4269-F4269)/E4269)*100, 0)</f>
        <v>61.971428571428568</v>
      </c>
    </row>
    <row r="4270" spans="1:8" x14ac:dyDescent="0.2">
      <c r="A4270" s="2" t="s">
        <v>1017</v>
      </c>
      <c r="B4270" s="2" t="s">
        <v>1018</v>
      </c>
      <c r="C4270" s="2" t="s">
        <v>37</v>
      </c>
      <c r="D4270" s="6">
        <v>2</v>
      </c>
      <c r="E4270" s="8">
        <v>54</v>
      </c>
      <c r="F4270" s="8">
        <v>19.7</v>
      </c>
      <c r="G4270" s="8">
        <f>E4270-F4270</f>
        <v>34.299999999999997</v>
      </c>
      <c r="H4270" s="8">
        <f>IF(E4270&lt;&gt;0, ((E4270-F4270)/E4270)*100, 0)</f>
        <v>63.518518518518519</v>
      </c>
    </row>
    <row r="4271" spans="1:8" customFormat="1" ht="15" x14ac:dyDescent="0.25">
      <c r="D4271" s="12"/>
      <c r="E4271" s="12"/>
      <c r="F4271" s="12"/>
      <c r="G4271" s="12"/>
      <c r="H4271" s="12"/>
    </row>
    <row r="4272" spans="1:8" s="4" customFormat="1" x14ac:dyDescent="0.2">
      <c r="A4272" s="3" t="s">
        <v>19</v>
      </c>
      <c r="B4272" s="3" t="s">
        <v>19</v>
      </c>
      <c r="C4272" s="3" t="s">
        <v>19</v>
      </c>
      <c r="D4272" s="5">
        <f>SUBTOTAL(9, D4269:D4271)</f>
        <v>4</v>
      </c>
      <c r="E4272" s="7">
        <f>SUBTOTAL(9, E4269:E4271)</f>
        <v>89</v>
      </c>
      <c r="F4272" s="7">
        <f>SUBTOTAL(9, F4269:F4271)</f>
        <v>33.01</v>
      </c>
      <c r="G4272" s="7">
        <f>SUBTOTAL(9, G4269:G4271)</f>
        <v>55.989999999999995</v>
      </c>
      <c r="H4272" s="7">
        <f>IF(E4272&lt;&gt;0, ((E4272-F4272)/E4272)*100, 0)</f>
        <v>62.91011235955056</v>
      </c>
    </row>
    <row r="4273" spans="1:8" customFormat="1" ht="15" x14ac:dyDescent="0.25">
      <c r="D4273" s="12"/>
      <c r="E4273" s="12"/>
      <c r="F4273" s="12"/>
      <c r="G4273" s="12"/>
      <c r="H4273" s="12"/>
    </row>
    <row r="4274" spans="1:8" x14ac:dyDescent="0.2">
      <c r="A4274" s="2" t="s">
        <v>1019</v>
      </c>
      <c r="B4274" s="2" t="s">
        <v>1020</v>
      </c>
      <c r="C4274" s="2" t="s">
        <v>19</v>
      </c>
      <c r="G4274" s="8">
        <f>E4274-F4274</f>
        <v>0</v>
      </c>
      <c r="H4274" s="8">
        <f>IF(E4274&lt;&gt;0, ((E4274-F4274)/E4274)*100, 0)</f>
        <v>0</v>
      </c>
    </row>
    <row r="4275" spans="1:8" x14ac:dyDescent="0.2">
      <c r="A4275" s="2" t="s">
        <v>1019</v>
      </c>
      <c r="B4275" s="2" t="s">
        <v>1020</v>
      </c>
      <c r="C4275" s="2" t="s">
        <v>19</v>
      </c>
      <c r="E4275" s="8">
        <v>-10</v>
      </c>
      <c r="G4275" s="8">
        <f>E4275-F4275</f>
        <v>-10</v>
      </c>
      <c r="H4275" s="8">
        <f>IF(E4275&lt;&gt;0, ((E4275-F4275)/E4275)*100, 0)</f>
        <v>100</v>
      </c>
    </row>
    <row r="4276" spans="1:8" x14ac:dyDescent="0.2">
      <c r="A4276" s="2" t="s">
        <v>1019</v>
      </c>
      <c r="B4276" s="2" t="s">
        <v>1020</v>
      </c>
      <c r="C4276" s="2" t="s">
        <v>19</v>
      </c>
      <c r="E4276" s="8">
        <v>-19.75</v>
      </c>
      <c r="G4276" s="8">
        <f>E4276-F4276</f>
        <v>-19.75</v>
      </c>
      <c r="H4276" s="8">
        <f>IF(E4276&lt;&gt;0, ((E4276-F4276)/E4276)*100, 0)</f>
        <v>100</v>
      </c>
    </row>
    <row r="4277" spans="1:8" x14ac:dyDescent="0.2">
      <c r="A4277" s="2" t="s">
        <v>1019</v>
      </c>
      <c r="B4277" s="2" t="s">
        <v>1020</v>
      </c>
      <c r="C4277" s="2" t="s">
        <v>10</v>
      </c>
      <c r="D4277" s="6">
        <v>1</v>
      </c>
      <c r="E4277" s="8">
        <v>17.5</v>
      </c>
      <c r="F4277" s="8">
        <v>4.13</v>
      </c>
      <c r="G4277" s="8">
        <f>E4277-F4277</f>
        <v>13.370000000000001</v>
      </c>
      <c r="H4277" s="8">
        <f>IF(E4277&lt;&gt;0, ((E4277-F4277)/E4277)*100, 0)</f>
        <v>76.400000000000006</v>
      </c>
    </row>
    <row r="4278" spans="1:8" x14ac:dyDescent="0.2">
      <c r="A4278" s="2" t="s">
        <v>1019</v>
      </c>
      <c r="B4278" s="2" t="s">
        <v>1020</v>
      </c>
      <c r="C4278" s="2" t="s">
        <v>143</v>
      </c>
      <c r="D4278" s="6">
        <v>1</v>
      </c>
      <c r="E4278" s="8">
        <v>5.5</v>
      </c>
      <c r="F4278" s="8">
        <v>1.8</v>
      </c>
      <c r="G4278" s="8">
        <f>E4278-F4278</f>
        <v>3.7</v>
      </c>
      <c r="H4278" s="8">
        <f>IF(E4278&lt;&gt;0, ((E4278-F4278)/E4278)*100, 0)</f>
        <v>67.272727272727266</v>
      </c>
    </row>
    <row r="4279" spans="1:8" x14ac:dyDescent="0.2">
      <c r="A4279" s="2" t="s">
        <v>1019</v>
      </c>
      <c r="B4279" s="2" t="s">
        <v>1020</v>
      </c>
      <c r="C4279" s="2" t="s">
        <v>36</v>
      </c>
      <c r="D4279" s="6">
        <v>1</v>
      </c>
      <c r="E4279" s="8">
        <v>17.5</v>
      </c>
      <c r="F4279" s="8">
        <v>8.51</v>
      </c>
      <c r="G4279" s="8">
        <f>E4279-F4279</f>
        <v>8.99</v>
      </c>
      <c r="H4279" s="8">
        <f>IF(E4279&lt;&gt;0, ((E4279-F4279)/E4279)*100, 0)</f>
        <v>51.371428571428567</v>
      </c>
    </row>
    <row r="4280" spans="1:8" x14ac:dyDescent="0.2">
      <c r="A4280" s="2" t="s">
        <v>1019</v>
      </c>
      <c r="B4280" s="2" t="s">
        <v>1020</v>
      </c>
      <c r="C4280" s="2" t="s">
        <v>101</v>
      </c>
      <c r="D4280" s="6">
        <v>1</v>
      </c>
      <c r="E4280" s="8">
        <v>11.75</v>
      </c>
      <c r="F4280" s="8">
        <v>2.76</v>
      </c>
      <c r="G4280" s="8">
        <f>E4280-F4280</f>
        <v>8.99</v>
      </c>
      <c r="H4280" s="8">
        <f>IF(E4280&lt;&gt;0, ((E4280-F4280)/E4280)*100, 0)</f>
        <v>76.510638297872347</v>
      </c>
    </row>
    <row r="4281" spans="1:8" x14ac:dyDescent="0.2">
      <c r="A4281" s="2" t="s">
        <v>1019</v>
      </c>
      <c r="B4281" s="2" t="s">
        <v>1020</v>
      </c>
      <c r="C4281" s="2" t="s">
        <v>16</v>
      </c>
      <c r="D4281" s="6">
        <v>1</v>
      </c>
      <c r="E4281" s="8">
        <v>14</v>
      </c>
      <c r="F4281" s="8">
        <v>3.83</v>
      </c>
      <c r="G4281" s="8">
        <f>E4281-F4281</f>
        <v>10.17</v>
      </c>
      <c r="H4281" s="8">
        <f>IF(E4281&lt;&gt;0, ((E4281-F4281)/E4281)*100, 0)</f>
        <v>72.642857142857139</v>
      </c>
    </row>
    <row r="4282" spans="1:8" x14ac:dyDescent="0.2">
      <c r="A4282" s="2" t="s">
        <v>1019</v>
      </c>
      <c r="B4282" s="2" t="s">
        <v>1020</v>
      </c>
      <c r="C4282" s="2" t="s">
        <v>102</v>
      </c>
      <c r="D4282" s="6">
        <v>3</v>
      </c>
      <c r="E4282" s="8">
        <v>42</v>
      </c>
      <c r="F4282" s="8">
        <v>11.49</v>
      </c>
      <c r="G4282" s="8">
        <f>E4282-F4282</f>
        <v>30.509999999999998</v>
      </c>
      <c r="H4282" s="8">
        <f>IF(E4282&lt;&gt;0, ((E4282-F4282)/E4282)*100, 0)</f>
        <v>72.642857142857139</v>
      </c>
    </row>
    <row r="4283" spans="1:8" x14ac:dyDescent="0.2">
      <c r="A4283" s="2" t="s">
        <v>1019</v>
      </c>
      <c r="B4283" s="2" t="s">
        <v>1020</v>
      </c>
      <c r="C4283" s="2" t="s">
        <v>39</v>
      </c>
      <c r="D4283" s="6">
        <v>1</v>
      </c>
      <c r="E4283" s="8">
        <v>9.5</v>
      </c>
      <c r="F4283" s="8">
        <v>1.65</v>
      </c>
      <c r="G4283" s="8">
        <f>E4283-F4283</f>
        <v>7.85</v>
      </c>
      <c r="H4283" s="8">
        <f>IF(E4283&lt;&gt;0, ((E4283-F4283)/E4283)*100, 0)</f>
        <v>82.631578947368425</v>
      </c>
    </row>
    <row r="4284" spans="1:8" x14ac:dyDescent="0.2">
      <c r="A4284" s="2" t="s">
        <v>1019</v>
      </c>
      <c r="B4284" s="2" t="s">
        <v>1020</v>
      </c>
      <c r="C4284" s="2" t="s">
        <v>132</v>
      </c>
      <c r="D4284" s="6">
        <v>1</v>
      </c>
      <c r="E4284" s="8">
        <v>70</v>
      </c>
      <c r="F4284" s="8">
        <v>17.25</v>
      </c>
      <c r="G4284" s="8">
        <f>E4284-F4284</f>
        <v>52.75</v>
      </c>
      <c r="H4284" s="8">
        <f>IF(E4284&lt;&gt;0, ((E4284-F4284)/E4284)*100, 0)</f>
        <v>75.357142857142861</v>
      </c>
    </row>
    <row r="4285" spans="1:8" x14ac:dyDescent="0.2">
      <c r="A4285" s="2" t="s">
        <v>1019</v>
      </c>
      <c r="B4285" s="2" t="s">
        <v>1020</v>
      </c>
      <c r="C4285" s="2" t="s">
        <v>365</v>
      </c>
      <c r="D4285" s="6">
        <v>1</v>
      </c>
      <c r="E4285" s="8">
        <v>15</v>
      </c>
      <c r="F4285" s="8">
        <v>3.96</v>
      </c>
      <c r="G4285" s="8">
        <f>E4285-F4285</f>
        <v>11.04</v>
      </c>
      <c r="H4285" s="8">
        <f>IF(E4285&lt;&gt;0, ((E4285-F4285)/E4285)*100, 0)</f>
        <v>73.599999999999994</v>
      </c>
    </row>
    <row r="4286" spans="1:8" x14ac:dyDescent="0.2">
      <c r="A4286" s="2" t="s">
        <v>1019</v>
      </c>
      <c r="B4286" s="2" t="s">
        <v>1020</v>
      </c>
      <c r="C4286" s="2" t="s">
        <v>360</v>
      </c>
      <c r="D4286" s="6">
        <v>1</v>
      </c>
      <c r="E4286" s="8">
        <v>15</v>
      </c>
      <c r="F4286" s="8">
        <v>3.96</v>
      </c>
      <c r="G4286" s="8">
        <f>E4286-F4286</f>
        <v>11.04</v>
      </c>
      <c r="H4286" s="8">
        <f>IF(E4286&lt;&gt;0, ((E4286-F4286)/E4286)*100, 0)</f>
        <v>73.599999999999994</v>
      </c>
    </row>
    <row r="4287" spans="1:8" x14ac:dyDescent="0.2">
      <c r="A4287" s="2" t="s">
        <v>1019</v>
      </c>
      <c r="B4287" s="2" t="s">
        <v>1020</v>
      </c>
      <c r="C4287" s="2" t="s">
        <v>55</v>
      </c>
      <c r="D4287" s="6">
        <v>2</v>
      </c>
      <c r="E4287" s="8">
        <v>55</v>
      </c>
      <c r="F4287" s="8">
        <v>11.88</v>
      </c>
      <c r="G4287" s="8">
        <f>E4287-F4287</f>
        <v>43.12</v>
      </c>
      <c r="H4287" s="8">
        <f>IF(E4287&lt;&gt;0, ((E4287-F4287)/E4287)*100, 0)</f>
        <v>78.399999999999991</v>
      </c>
    </row>
    <row r="4288" spans="1:8" customFormat="1" ht="15" x14ac:dyDescent="0.25">
      <c r="D4288" s="12"/>
      <c r="E4288" s="12"/>
      <c r="F4288" s="12"/>
      <c r="G4288" s="12"/>
      <c r="H4288" s="12"/>
    </row>
    <row r="4289" spans="1:8" s="4" customFormat="1" x14ac:dyDescent="0.2">
      <c r="A4289" s="3" t="s">
        <v>19</v>
      </c>
      <c r="B4289" s="3" t="s">
        <v>19</v>
      </c>
      <c r="C4289" s="3" t="s">
        <v>19</v>
      </c>
      <c r="D4289" s="5">
        <f>SUBTOTAL(9, D4274:D4288)</f>
        <v>14</v>
      </c>
      <c r="E4289" s="7">
        <f>SUBTOTAL(9, E4274:E4288)</f>
        <v>243</v>
      </c>
      <c r="F4289" s="7">
        <f>SUBTOTAL(9, F4274:F4288)</f>
        <v>71.22</v>
      </c>
      <c r="G4289" s="7">
        <f>SUBTOTAL(9, G4274:G4288)</f>
        <v>171.78</v>
      </c>
      <c r="H4289" s="7">
        <f>IF(E4289&lt;&gt;0, ((E4289-F4289)/E4289)*100, 0)</f>
        <v>70.691358024691354</v>
      </c>
    </row>
    <row r="4290" spans="1:8" customFormat="1" ht="15" x14ac:dyDescent="0.25">
      <c r="D4290" s="12"/>
      <c r="E4290" s="12"/>
      <c r="F4290" s="12"/>
      <c r="G4290" s="12"/>
      <c r="H4290" s="12"/>
    </row>
    <row r="4291" spans="1:8" x14ac:dyDescent="0.2">
      <c r="A4291" s="2" t="s">
        <v>1021</v>
      </c>
      <c r="B4291" s="2" t="s">
        <v>1020</v>
      </c>
      <c r="C4291" s="2" t="s">
        <v>19</v>
      </c>
      <c r="G4291" s="8">
        <f>E4291-F4291</f>
        <v>0</v>
      </c>
      <c r="H4291" s="8">
        <f>IF(E4291&lt;&gt;0, ((E4291-F4291)/E4291)*100, 0)</f>
        <v>0</v>
      </c>
    </row>
    <row r="4292" spans="1:8" x14ac:dyDescent="0.2">
      <c r="A4292" s="2" t="s">
        <v>1021</v>
      </c>
      <c r="B4292" s="2" t="s">
        <v>1020</v>
      </c>
      <c r="C4292" s="2" t="s">
        <v>19</v>
      </c>
      <c r="E4292" s="8">
        <v>-8.9499999999999993</v>
      </c>
      <c r="G4292" s="8">
        <f>E4292-F4292</f>
        <v>-8.9499999999999993</v>
      </c>
      <c r="H4292" s="8">
        <f>IF(E4292&lt;&gt;0, ((E4292-F4292)/E4292)*100, 0)</f>
        <v>100</v>
      </c>
    </row>
    <row r="4293" spans="1:8" x14ac:dyDescent="0.2">
      <c r="A4293" s="2" t="s">
        <v>1021</v>
      </c>
      <c r="B4293" s="2" t="s">
        <v>1020</v>
      </c>
      <c r="C4293" s="2" t="s">
        <v>19</v>
      </c>
      <c r="E4293" s="8">
        <v>0.5</v>
      </c>
      <c r="G4293" s="8">
        <f>E4293-F4293</f>
        <v>0.5</v>
      </c>
      <c r="H4293" s="8">
        <f>IF(E4293&lt;&gt;0, ((E4293-F4293)/E4293)*100, 0)</f>
        <v>100</v>
      </c>
    </row>
    <row r="4294" spans="1:8" x14ac:dyDescent="0.2">
      <c r="A4294" s="2" t="s">
        <v>1021</v>
      </c>
      <c r="B4294" s="2" t="s">
        <v>1020</v>
      </c>
      <c r="C4294" s="2" t="s">
        <v>382</v>
      </c>
      <c r="D4294" s="6">
        <v>1</v>
      </c>
      <c r="E4294" s="8">
        <v>17.5</v>
      </c>
      <c r="F4294" s="8">
        <v>6.45</v>
      </c>
      <c r="G4294" s="8">
        <f>E4294-F4294</f>
        <v>11.05</v>
      </c>
      <c r="H4294" s="8">
        <f>IF(E4294&lt;&gt;0, ((E4294-F4294)/E4294)*100, 0)</f>
        <v>63.142857142857146</v>
      </c>
    </row>
    <row r="4295" spans="1:8" x14ac:dyDescent="0.2">
      <c r="A4295" s="2" t="s">
        <v>1021</v>
      </c>
      <c r="B4295" s="2" t="s">
        <v>1020</v>
      </c>
      <c r="C4295" s="2" t="s">
        <v>86</v>
      </c>
      <c r="D4295" s="6">
        <v>1</v>
      </c>
      <c r="E4295" s="8">
        <v>8.9499999999999993</v>
      </c>
      <c r="F4295" s="8">
        <v>2.31</v>
      </c>
      <c r="G4295" s="8">
        <f>E4295-F4295</f>
        <v>6.6399999999999988</v>
      </c>
      <c r="H4295" s="8">
        <f>IF(E4295&lt;&gt;0, ((E4295-F4295)/E4295)*100, 0)</f>
        <v>74.189944134078203</v>
      </c>
    </row>
    <row r="4296" spans="1:8" x14ac:dyDescent="0.2">
      <c r="A4296" s="2" t="s">
        <v>1021</v>
      </c>
      <c r="B4296" s="2" t="s">
        <v>1020</v>
      </c>
      <c r="C4296" s="2" t="s">
        <v>36</v>
      </c>
      <c r="D4296" s="6">
        <v>-1</v>
      </c>
      <c r="E4296" s="8">
        <v>-17.5</v>
      </c>
      <c r="F4296" s="8">
        <v>-6.68</v>
      </c>
      <c r="G4296" s="8">
        <f>E4296-F4296</f>
        <v>-10.82</v>
      </c>
      <c r="H4296" s="8">
        <f>IF(E4296&lt;&gt;0, ((E4296-F4296)/E4296)*100, 0)</f>
        <v>61.828571428571436</v>
      </c>
    </row>
    <row r="4297" spans="1:8" x14ac:dyDescent="0.2">
      <c r="A4297" s="2" t="s">
        <v>1021</v>
      </c>
      <c r="B4297" s="2" t="s">
        <v>1020</v>
      </c>
      <c r="C4297" s="2" t="s">
        <v>101</v>
      </c>
      <c r="D4297" s="6">
        <v>2</v>
      </c>
      <c r="E4297" s="8">
        <v>23.5</v>
      </c>
      <c r="F4297" s="8">
        <v>5.52</v>
      </c>
      <c r="G4297" s="8">
        <f>E4297-F4297</f>
        <v>17.98</v>
      </c>
      <c r="H4297" s="8">
        <f>IF(E4297&lt;&gt;0, ((E4297-F4297)/E4297)*100, 0)</f>
        <v>76.510638297872347</v>
      </c>
    </row>
    <row r="4298" spans="1:8" x14ac:dyDescent="0.2">
      <c r="A4298" s="2" t="s">
        <v>1021</v>
      </c>
      <c r="B4298" s="2" t="s">
        <v>1020</v>
      </c>
      <c r="C4298" s="2" t="s">
        <v>16</v>
      </c>
      <c r="D4298" s="6">
        <v>1</v>
      </c>
      <c r="E4298" s="8">
        <v>14</v>
      </c>
      <c r="F4298" s="8">
        <v>3.83</v>
      </c>
      <c r="G4298" s="8">
        <f>E4298-F4298</f>
        <v>10.17</v>
      </c>
      <c r="H4298" s="8">
        <f>IF(E4298&lt;&gt;0, ((E4298-F4298)/E4298)*100, 0)</f>
        <v>72.642857142857139</v>
      </c>
    </row>
    <row r="4299" spans="1:8" x14ac:dyDescent="0.2">
      <c r="A4299" s="2" t="s">
        <v>1021</v>
      </c>
      <c r="B4299" s="2" t="s">
        <v>1020</v>
      </c>
      <c r="C4299" s="2" t="s">
        <v>102</v>
      </c>
      <c r="D4299" s="6">
        <v>2</v>
      </c>
      <c r="E4299" s="8">
        <v>28</v>
      </c>
      <c r="F4299" s="8">
        <v>7.66</v>
      </c>
      <c r="G4299" s="8">
        <f>E4299-F4299</f>
        <v>20.34</v>
      </c>
      <c r="H4299" s="8">
        <f>IF(E4299&lt;&gt;0, ((E4299-F4299)/E4299)*100, 0)</f>
        <v>72.642857142857139</v>
      </c>
    </row>
    <row r="4300" spans="1:8" x14ac:dyDescent="0.2">
      <c r="A4300" s="2" t="s">
        <v>1021</v>
      </c>
      <c r="B4300" s="2" t="s">
        <v>1020</v>
      </c>
      <c r="C4300" s="2" t="s">
        <v>107</v>
      </c>
      <c r="D4300" s="6">
        <v>1</v>
      </c>
      <c r="E4300" s="8">
        <v>24.75</v>
      </c>
      <c r="F4300" s="8">
        <v>7.43</v>
      </c>
      <c r="G4300" s="8">
        <f>E4300-F4300</f>
        <v>17.32</v>
      </c>
      <c r="H4300" s="8">
        <f>IF(E4300&lt;&gt;0, ((E4300-F4300)/E4300)*100, 0)</f>
        <v>69.979797979797979</v>
      </c>
    </row>
    <row r="4301" spans="1:8" x14ac:dyDescent="0.2">
      <c r="A4301" s="2" t="s">
        <v>1021</v>
      </c>
      <c r="B4301" s="2" t="s">
        <v>1020</v>
      </c>
      <c r="C4301" s="2" t="s">
        <v>17</v>
      </c>
      <c r="D4301" s="6">
        <v>4</v>
      </c>
      <c r="E4301" s="8">
        <v>118</v>
      </c>
      <c r="F4301" s="8">
        <v>27.72</v>
      </c>
      <c r="G4301" s="8">
        <f>E4301-F4301</f>
        <v>90.28</v>
      </c>
      <c r="H4301" s="8">
        <f>IF(E4301&lt;&gt;0, ((E4301-F4301)/E4301)*100, 0)</f>
        <v>76.508474576271198</v>
      </c>
    </row>
    <row r="4302" spans="1:8" x14ac:dyDescent="0.2">
      <c r="A4302" s="2" t="s">
        <v>1021</v>
      </c>
      <c r="B4302" s="2" t="s">
        <v>1020</v>
      </c>
      <c r="C4302" s="2" t="s">
        <v>61</v>
      </c>
      <c r="D4302" s="6">
        <v>1</v>
      </c>
      <c r="E4302" s="8">
        <v>60</v>
      </c>
      <c r="F4302" s="8">
        <v>17.239999999999998</v>
      </c>
      <c r="G4302" s="8">
        <f>E4302-F4302</f>
        <v>42.760000000000005</v>
      </c>
      <c r="H4302" s="8">
        <f>IF(E4302&lt;&gt;0, ((E4302-F4302)/E4302)*100, 0)</f>
        <v>71.26666666666668</v>
      </c>
    </row>
    <row r="4303" spans="1:8" x14ac:dyDescent="0.2">
      <c r="A4303" s="2" t="s">
        <v>1021</v>
      </c>
      <c r="B4303" s="2" t="s">
        <v>1020</v>
      </c>
      <c r="C4303" s="2" t="s">
        <v>46</v>
      </c>
      <c r="D4303" s="6">
        <v>1</v>
      </c>
      <c r="E4303" s="8">
        <v>8</v>
      </c>
      <c r="F4303" s="8">
        <v>1.54</v>
      </c>
      <c r="G4303" s="8">
        <f>E4303-F4303</f>
        <v>6.46</v>
      </c>
      <c r="H4303" s="8">
        <f>IF(E4303&lt;&gt;0, ((E4303-F4303)/E4303)*100, 0)</f>
        <v>80.75</v>
      </c>
    </row>
    <row r="4304" spans="1:8" x14ac:dyDescent="0.2">
      <c r="A4304" s="2" t="s">
        <v>1021</v>
      </c>
      <c r="B4304" s="2" t="s">
        <v>1020</v>
      </c>
      <c r="C4304" s="2" t="s">
        <v>48</v>
      </c>
      <c r="D4304" s="6">
        <v>1</v>
      </c>
      <c r="E4304" s="8">
        <v>8</v>
      </c>
      <c r="F4304" s="8">
        <v>1.54</v>
      </c>
      <c r="G4304" s="8">
        <f>E4304-F4304</f>
        <v>6.46</v>
      </c>
      <c r="H4304" s="8">
        <f>IF(E4304&lt;&gt;0, ((E4304-F4304)/E4304)*100, 0)</f>
        <v>80.75</v>
      </c>
    </row>
    <row r="4305" spans="1:8" customFormat="1" ht="15" x14ac:dyDescent="0.25">
      <c r="D4305" s="12"/>
      <c r="E4305" s="12"/>
      <c r="F4305" s="12"/>
      <c r="G4305" s="12"/>
      <c r="H4305" s="12"/>
    </row>
    <row r="4306" spans="1:8" s="4" customFormat="1" x14ac:dyDescent="0.2">
      <c r="A4306" s="3" t="s">
        <v>19</v>
      </c>
      <c r="B4306" s="3" t="s">
        <v>19</v>
      </c>
      <c r="C4306" s="3" t="s">
        <v>19</v>
      </c>
      <c r="D4306" s="5">
        <f>SUBTOTAL(9, D4291:D4305)</f>
        <v>14</v>
      </c>
      <c r="E4306" s="7">
        <f>SUBTOTAL(9, E4291:E4305)</f>
        <v>284.75</v>
      </c>
      <c r="F4306" s="7">
        <f>SUBTOTAL(9, F4291:F4305)</f>
        <v>74.56</v>
      </c>
      <c r="G4306" s="7">
        <f>SUBTOTAL(9, G4291:G4305)</f>
        <v>210.19</v>
      </c>
      <c r="H4306" s="7">
        <f>IF(E4306&lt;&gt;0, ((E4306-F4306)/E4306)*100, 0)</f>
        <v>73.815627743634764</v>
      </c>
    </row>
    <row r="4307" spans="1:8" customFormat="1" ht="15" x14ac:dyDescent="0.25">
      <c r="D4307" s="12"/>
      <c r="E4307" s="12"/>
      <c r="F4307" s="12"/>
      <c r="G4307" s="12"/>
      <c r="H4307" s="12"/>
    </row>
    <row r="4308" spans="1:8" x14ac:dyDescent="0.2">
      <c r="A4308" s="2" t="s">
        <v>1022</v>
      </c>
      <c r="B4308" s="2" t="s">
        <v>1023</v>
      </c>
      <c r="C4308" s="2" t="s">
        <v>19</v>
      </c>
      <c r="G4308" s="8">
        <f>E4308-F4308</f>
        <v>0</v>
      </c>
      <c r="H4308" s="8">
        <f>IF(E4308&lt;&gt;0, ((E4308-F4308)/E4308)*100, 0)</f>
        <v>0</v>
      </c>
    </row>
    <row r="4309" spans="1:8" x14ac:dyDescent="0.2">
      <c r="A4309" s="2" t="s">
        <v>1022</v>
      </c>
      <c r="B4309" s="2" t="s">
        <v>1023</v>
      </c>
      <c r="C4309" s="2" t="s">
        <v>19</v>
      </c>
      <c r="E4309" s="8">
        <v>-1.1499999999999999</v>
      </c>
      <c r="G4309" s="8">
        <f>E4309-F4309</f>
        <v>-1.1499999999999999</v>
      </c>
      <c r="H4309" s="8">
        <f>IF(E4309&lt;&gt;0, ((E4309-F4309)/E4309)*100, 0)</f>
        <v>100</v>
      </c>
    </row>
    <row r="4310" spans="1:8" x14ac:dyDescent="0.2">
      <c r="A4310" s="2" t="s">
        <v>1022</v>
      </c>
      <c r="B4310" s="2" t="s">
        <v>1023</v>
      </c>
      <c r="C4310" s="2" t="s">
        <v>19</v>
      </c>
      <c r="D4310" s="6">
        <v>4</v>
      </c>
      <c r="E4310" s="8">
        <v>1000</v>
      </c>
      <c r="G4310" s="8">
        <f>E4310-F4310</f>
        <v>1000</v>
      </c>
      <c r="H4310" s="8">
        <f>IF(E4310&lt;&gt;0, ((E4310-F4310)/E4310)*100, 0)</f>
        <v>100</v>
      </c>
    </row>
    <row r="4311" spans="1:8" x14ac:dyDescent="0.2">
      <c r="A4311" s="2" t="s">
        <v>1022</v>
      </c>
      <c r="B4311" s="2" t="s">
        <v>1023</v>
      </c>
      <c r="C4311" s="2" t="s">
        <v>19</v>
      </c>
      <c r="E4311" s="8">
        <v>-450</v>
      </c>
      <c r="G4311" s="8">
        <f>E4311-F4311</f>
        <v>-450</v>
      </c>
      <c r="H4311" s="8">
        <f>IF(E4311&lt;&gt;0, ((E4311-F4311)/E4311)*100, 0)</f>
        <v>100</v>
      </c>
    </row>
    <row r="4312" spans="1:8" x14ac:dyDescent="0.2">
      <c r="A4312" s="2" t="s">
        <v>1022</v>
      </c>
      <c r="B4312" s="2" t="s">
        <v>1023</v>
      </c>
      <c r="C4312" s="2" t="s">
        <v>60</v>
      </c>
      <c r="D4312" s="6">
        <v>1</v>
      </c>
      <c r="E4312" s="8">
        <v>27.5</v>
      </c>
      <c r="F4312" s="8">
        <v>5.94</v>
      </c>
      <c r="G4312" s="8">
        <f>E4312-F4312</f>
        <v>21.56</v>
      </c>
      <c r="H4312" s="8">
        <f>IF(E4312&lt;&gt;0, ((E4312-F4312)/E4312)*100, 0)</f>
        <v>78.399999999999991</v>
      </c>
    </row>
    <row r="4313" spans="1:8" x14ac:dyDescent="0.2">
      <c r="A4313" s="2" t="s">
        <v>1022</v>
      </c>
      <c r="B4313" s="2" t="s">
        <v>1023</v>
      </c>
      <c r="C4313" s="2" t="s">
        <v>99</v>
      </c>
      <c r="D4313" s="6">
        <v>1</v>
      </c>
      <c r="E4313" s="8">
        <v>27</v>
      </c>
      <c r="F4313" s="8">
        <v>8.4</v>
      </c>
      <c r="G4313" s="8">
        <f>E4313-F4313</f>
        <v>18.600000000000001</v>
      </c>
      <c r="H4313" s="8">
        <f>IF(E4313&lt;&gt;0, ((E4313-F4313)/E4313)*100, 0)</f>
        <v>68.8888888888889</v>
      </c>
    </row>
    <row r="4314" spans="1:8" x14ac:dyDescent="0.2">
      <c r="A4314" s="2" t="s">
        <v>1022</v>
      </c>
      <c r="B4314" s="2" t="s">
        <v>1023</v>
      </c>
      <c r="C4314" s="2" t="s">
        <v>13</v>
      </c>
      <c r="D4314" s="6">
        <v>2</v>
      </c>
      <c r="E4314" s="8">
        <v>7</v>
      </c>
      <c r="F4314" s="8">
        <v>0.66</v>
      </c>
      <c r="G4314" s="8">
        <f>E4314-F4314</f>
        <v>6.34</v>
      </c>
      <c r="H4314" s="8">
        <f>IF(E4314&lt;&gt;0, ((E4314-F4314)/E4314)*100, 0)</f>
        <v>90.571428571428569</v>
      </c>
    </row>
    <row r="4315" spans="1:8" x14ac:dyDescent="0.2">
      <c r="A4315" s="2" t="s">
        <v>1022</v>
      </c>
      <c r="B4315" s="2" t="s">
        <v>1023</v>
      </c>
      <c r="C4315" s="2" t="s">
        <v>22</v>
      </c>
      <c r="D4315" s="6">
        <v>1</v>
      </c>
      <c r="E4315" s="8">
        <v>18.5</v>
      </c>
      <c r="F4315" s="8">
        <v>5.17</v>
      </c>
      <c r="G4315" s="8">
        <f>E4315-F4315</f>
        <v>13.33</v>
      </c>
      <c r="H4315" s="8">
        <f>IF(E4315&lt;&gt;0, ((E4315-F4315)/E4315)*100, 0)</f>
        <v>72.054054054054049</v>
      </c>
    </row>
    <row r="4316" spans="1:8" x14ac:dyDescent="0.2">
      <c r="A4316" s="2" t="s">
        <v>1022</v>
      </c>
      <c r="B4316" s="2" t="s">
        <v>1023</v>
      </c>
      <c r="C4316" s="2" t="s">
        <v>65</v>
      </c>
      <c r="D4316" s="6">
        <v>2</v>
      </c>
      <c r="E4316" s="8">
        <v>49</v>
      </c>
      <c r="F4316" s="8">
        <v>15.4</v>
      </c>
      <c r="G4316" s="8">
        <f>E4316-F4316</f>
        <v>33.6</v>
      </c>
      <c r="H4316" s="8">
        <f>IF(E4316&lt;&gt;0, ((E4316-F4316)/E4316)*100, 0)</f>
        <v>68.571428571428569</v>
      </c>
    </row>
    <row r="4317" spans="1:8" x14ac:dyDescent="0.2">
      <c r="A4317" s="2" t="s">
        <v>1022</v>
      </c>
      <c r="B4317" s="2" t="s">
        <v>1023</v>
      </c>
      <c r="C4317" s="2" t="s">
        <v>1024</v>
      </c>
      <c r="D4317" s="6">
        <v>1</v>
      </c>
      <c r="E4317" s="8">
        <v>45.5</v>
      </c>
      <c r="F4317" s="8">
        <v>28</v>
      </c>
      <c r="G4317" s="8">
        <f>E4317-F4317</f>
        <v>17.5</v>
      </c>
      <c r="H4317" s="8">
        <f>IF(E4317&lt;&gt;0, ((E4317-F4317)/E4317)*100, 0)</f>
        <v>38.461538461538467</v>
      </c>
    </row>
    <row r="4318" spans="1:8" x14ac:dyDescent="0.2">
      <c r="A4318" s="2" t="s">
        <v>1022</v>
      </c>
      <c r="B4318" s="2" t="s">
        <v>1023</v>
      </c>
      <c r="C4318" s="2" t="s">
        <v>101</v>
      </c>
      <c r="D4318" s="6">
        <v>3</v>
      </c>
      <c r="E4318" s="8">
        <v>35.25</v>
      </c>
      <c r="F4318" s="8">
        <v>8.2899999999999991</v>
      </c>
      <c r="G4318" s="8">
        <f>E4318-F4318</f>
        <v>26.96</v>
      </c>
      <c r="H4318" s="8">
        <f>IF(E4318&lt;&gt;0, ((E4318-F4318)/E4318)*100, 0)</f>
        <v>76.482269503546092</v>
      </c>
    </row>
    <row r="4319" spans="1:8" x14ac:dyDescent="0.2">
      <c r="A4319" s="2" t="s">
        <v>1022</v>
      </c>
      <c r="B4319" s="2" t="s">
        <v>1023</v>
      </c>
      <c r="C4319" s="2" t="s">
        <v>196</v>
      </c>
      <c r="D4319" s="6">
        <v>2</v>
      </c>
      <c r="E4319" s="8">
        <v>21.9</v>
      </c>
      <c r="F4319" s="8">
        <v>4.63</v>
      </c>
      <c r="G4319" s="8">
        <f>E4319-F4319</f>
        <v>17.27</v>
      </c>
      <c r="H4319" s="8">
        <f>IF(E4319&lt;&gt;0, ((E4319-F4319)/E4319)*100, 0)</f>
        <v>78.858447488584488</v>
      </c>
    </row>
    <row r="4320" spans="1:8" x14ac:dyDescent="0.2">
      <c r="A4320" s="2" t="s">
        <v>1022</v>
      </c>
      <c r="B4320" s="2" t="s">
        <v>1023</v>
      </c>
      <c r="C4320" s="2" t="s">
        <v>67</v>
      </c>
      <c r="D4320" s="6">
        <v>1</v>
      </c>
      <c r="E4320" s="8">
        <v>14.75</v>
      </c>
      <c r="F4320" s="8">
        <v>4.05</v>
      </c>
      <c r="G4320" s="8">
        <f>E4320-F4320</f>
        <v>10.7</v>
      </c>
      <c r="H4320" s="8">
        <f>IF(E4320&lt;&gt;0, ((E4320-F4320)/E4320)*100, 0)</f>
        <v>72.542372881355931</v>
      </c>
    </row>
    <row r="4321" spans="1:8" x14ac:dyDescent="0.2">
      <c r="A4321" s="2" t="s">
        <v>1022</v>
      </c>
      <c r="B4321" s="2" t="s">
        <v>1023</v>
      </c>
      <c r="C4321" s="2" t="s">
        <v>291</v>
      </c>
      <c r="D4321" s="6">
        <v>4</v>
      </c>
      <c r="E4321" s="8">
        <v>58</v>
      </c>
      <c r="F4321" s="8">
        <v>17.600000000000001</v>
      </c>
      <c r="G4321" s="8">
        <f>E4321-F4321</f>
        <v>40.4</v>
      </c>
      <c r="H4321" s="8">
        <f>IF(E4321&lt;&gt;0, ((E4321-F4321)/E4321)*100, 0)</f>
        <v>69.655172413793096</v>
      </c>
    </row>
    <row r="4322" spans="1:8" x14ac:dyDescent="0.2">
      <c r="A4322" s="2" t="s">
        <v>1022</v>
      </c>
      <c r="B4322" s="2" t="s">
        <v>1023</v>
      </c>
      <c r="C4322" s="2" t="s">
        <v>103</v>
      </c>
      <c r="D4322" s="6">
        <v>3</v>
      </c>
      <c r="E4322" s="8">
        <v>40.5</v>
      </c>
      <c r="F4322" s="8">
        <v>11.55</v>
      </c>
      <c r="G4322" s="8">
        <f>E4322-F4322</f>
        <v>28.95</v>
      </c>
      <c r="H4322" s="8">
        <f>IF(E4322&lt;&gt;0, ((E4322-F4322)/E4322)*100, 0)</f>
        <v>71.481481481481481</v>
      </c>
    </row>
    <row r="4323" spans="1:8" x14ac:dyDescent="0.2">
      <c r="A4323" s="2" t="s">
        <v>1022</v>
      </c>
      <c r="B4323" s="2" t="s">
        <v>1023</v>
      </c>
      <c r="C4323" s="2" t="s">
        <v>39</v>
      </c>
      <c r="D4323" s="6">
        <v>4</v>
      </c>
      <c r="E4323" s="8">
        <v>38</v>
      </c>
      <c r="F4323" s="8">
        <v>6.6</v>
      </c>
      <c r="G4323" s="8">
        <f>E4323-F4323</f>
        <v>31.4</v>
      </c>
      <c r="H4323" s="8">
        <f>IF(E4323&lt;&gt;0, ((E4323-F4323)/E4323)*100, 0)</f>
        <v>82.631578947368425</v>
      </c>
    </row>
    <row r="4324" spans="1:8" x14ac:dyDescent="0.2">
      <c r="A4324" s="2" t="s">
        <v>1022</v>
      </c>
      <c r="B4324" s="2" t="s">
        <v>1023</v>
      </c>
      <c r="C4324" s="2" t="s">
        <v>199</v>
      </c>
      <c r="D4324" s="6">
        <v>1</v>
      </c>
      <c r="E4324" s="8">
        <v>16.5</v>
      </c>
      <c r="F4324" s="8">
        <v>2.75</v>
      </c>
      <c r="G4324" s="8">
        <f>E4324-F4324</f>
        <v>13.75</v>
      </c>
      <c r="H4324" s="8">
        <f>IF(E4324&lt;&gt;0, ((E4324-F4324)/E4324)*100, 0)</f>
        <v>83.333333333333343</v>
      </c>
    </row>
    <row r="4325" spans="1:8" x14ac:dyDescent="0.2">
      <c r="A4325" s="2" t="s">
        <v>1022</v>
      </c>
      <c r="B4325" s="2" t="s">
        <v>1023</v>
      </c>
      <c r="C4325" s="2" t="s">
        <v>71</v>
      </c>
      <c r="D4325" s="6">
        <v>2</v>
      </c>
      <c r="E4325" s="8">
        <v>19</v>
      </c>
      <c r="F4325" s="8">
        <v>2.86</v>
      </c>
      <c r="G4325" s="8">
        <f>E4325-F4325</f>
        <v>16.14</v>
      </c>
      <c r="H4325" s="8">
        <f>IF(E4325&lt;&gt;0, ((E4325-F4325)/E4325)*100, 0)</f>
        <v>84.947368421052644</v>
      </c>
    </row>
    <row r="4326" spans="1:8" x14ac:dyDescent="0.2">
      <c r="A4326" s="2" t="s">
        <v>1022</v>
      </c>
      <c r="B4326" s="2" t="s">
        <v>1023</v>
      </c>
      <c r="C4326" s="2" t="s">
        <v>110</v>
      </c>
      <c r="D4326" s="6">
        <v>1</v>
      </c>
      <c r="E4326" s="8">
        <v>13</v>
      </c>
      <c r="F4326" s="8">
        <v>2.75</v>
      </c>
      <c r="G4326" s="8">
        <f>E4326-F4326</f>
        <v>10.25</v>
      </c>
      <c r="H4326" s="8">
        <f>IF(E4326&lt;&gt;0, ((E4326-F4326)/E4326)*100, 0)</f>
        <v>78.84615384615384</v>
      </c>
    </row>
    <row r="4327" spans="1:8" customFormat="1" ht="15" x14ac:dyDescent="0.25">
      <c r="D4327" s="12"/>
      <c r="E4327" s="12"/>
      <c r="F4327" s="12"/>
      <c r="G4327" s="12"/>
      <c r="H4327" s="12"/>
    </row>
    <row r="4328" spans="1:8" s="4" customFormat="1" x14ac:dyDescent="0.2">
      <c r="A4328" s="3" t="s">
        <v>19</v>
      </c>
      <c r="B4328" s="3" t="s">
        <v>19</v>
      </c>
      <c r="C4328" s="3" t="s">
        <v>19</v>
      </c>
      <c r="D4328" s="5">
        <f>SUBTOTAL(9, D4308:D4327)</f>
        <v>33</v>
      </c>
      <c r="E4328" s="7">
        <f>SUBTOTAL(9, E4308:E4327)</f>
        <v>980.25</v>
      </c>
      <c r="F4328" s="7">
        <f>SUBTOTAL(9, F4308:F4327)</f>
        <v>124.64999999999998</v>
      </c>
      <c r="G4328" s="7">
        <f>SUBTOTAL(9, G4308:G4327)</f>
        <v>855.60000000000014</v>
      </c>
      <c r="H4328" s="7">
        <f>IF(E4328&lt;&gt;0, ((E4328-F4328)/E4328)*100, 0)</f>
        <v>87.283856159143085</v>
      </c>
    </row>
    <row r="4329" spans="1:8" customFormat="1" ht="15" x14ac:dyDescent="0.25">
      <c r="D4329" s="12"/>
      <c r="E4329" s="12"/>
      <c r="F4329" s="12"/>
      <c r="G4329" s="12"/>
      <c r="H4329" s="12"/>
    </row>
    <row r="4330" spans="1:8" x14ac:dyDescent="0.2">
      <c r="A4330" s="2" t="s">
        <v>1025</v>
      </c>
      <c r="B4330" s="2" t="s">
        <v>1026</v>
      </c>
      <c r="C4330" s="2" t="s">
        <v>103</v>
      </c>
      <c r="D4330" s="6">
        <v>1</v>
      </c>
      <c r="E4330" s="8">
        <v>13.5</v>
      </c>
      <c r="F4330" s="8">
        <v>3.85</v>
      </c>
      <c r="G4330" s="8">
        <f>E4330-F4330</f>
        <v>9.65</v>
      </c>
      <c r="H4330" s="8">
        <f>IF(E4330&lt;&gt;0, ((E4330-F4330)/E4330)*100, 0)</f>
        <v>71.481481481481481</v>
      </c>
    </row>
    <row r="4331" spans="1:8" x14ac:dyDescent="0.2">
      <c r="A4331" s="2" t="s">
        <v>1025</v>
      </c>
      <c r="B4331" s="2" t="s">
        <v>1026</v>
      </c>
      <c r="C4331" s="2" t="s">
        <v>171</v>
      </c>
      <c r="D4331" s="6">
        <v>1</v>
      </c>
      <c r="E4331" s="8">
        <v>21.25</v>
      </c>
      <c r="F4331" s="8">
        <v>3.85</v>
      </c>
      <c r="G4331" s="8">
        <f>E4331-F4331</f>
        <v>17.399999999999999</v>
      </c>
      <c r="H4331" s="8">
        <f>IF(E4331&lt;&gt;0, ((E4331-F4331)/E4331)*100, 0)</f>
        <v>81.882352941176464</v>
      </c>
    </row>
    <row r="4332" spans="1:8" customFormat="1" ht="15" x14ac:dyDescent="0.25">
      <c r="D4332" s="12"/>
      <c r="E4332" s="12"/>
      <c r="F4332" s="12"/>
      <c r="G4332" s="12"/>
      <c r="H4332" s="12"/>
    </row>
    <row r="4333" spans="1:8" s="4" customFormat="1" x14ac:dyDescent="0.2">
      <c r="A4333" s="3" t="s">
        <v>19</v>
      </c>
      <c r="B4333" s="3" t="s">
        <v>19</v>
      </c>
      <c r="C4333" s="3" t="s">
        <v>19</v>
      </c>
      <c r="D4333" s="5">
        <f>SUBTOTAL(9, D4330:D4332)</f>
        <v>2</v>
      </c>
      <c r="E4333" s="7">
        <f>SUBTOTAL(9, E4330:E4332)</f>
        <v>34.75</v>
      </c>
      <c r="F4333" s="7">
        <f>SUBTOTAL(9, F4330:F4332)</f>
        <v>7.7</v>
      </c>
      <c r="G4333" s="7">
        <f>SUBTOTAL(9, G4330:G4332)</f>
        <v>27.049999999999997</v>
      </c>
      <c r="H4333" s="7">
        <f>IF(E4333&lt;&gt;0, ((E4333-F4333)/E4333)*100, 0)</f>
        <v>77.841726618705039</v>
      </c>
    </row>
    <row r="4334" spans="1:8" customFormat="1" ht="15" x14ac:dyDescent="0.25">
      <c r="D4334" s="12"/>
      <c r="E4334" s="12"/>
      <c r="F4334" s="12"/>
      <c r="G4334" s="12"/>
      <c r="H4334" s="12"/>
    </row>
    <row r="4335" spans="1:8" x14ac:dyDescent="0.2">
      <c r="A4335" s="2" t="s">
        <v>1027</v>
      </c>
      <c r="B4335" s="2" t="s">
        <v>1028</v>
      </c>
      <c r="C4335" s="2" t="s">
        <v>139</v>
      </c>
      <c r="D4335" s="6">
        <v>1</v>
      </c>
      <c r="E4335" s="8">
        <v>17.5</v>
      </c>
      <c r="F4335" s="8">
        <v>6.66</v>
      </c>
      <c r="G4335" s="8">
        <f>E4335-F4335</f>
        <v>10.84</v>
      </c>
      <c r="H4335" s="8">
        <f>IF(E4335&lt;&gt;0, ((E4335-F4335)/E4335)*100, 0)</f>
        <v>61.942857142857143</v>
      </c>
    </row>
    <row r="4336" spans="1:8" x14ac:dyDescent="0.2">
      <c r="A4336" s="2" t="s">
        <v>1027</v>
      </c>
      <c r="B4336" s="2" t="s">
        <v>1028</v>
      </c>
      <c r="C4336" s="2" t="s">
        <v>37</v>
      </c>
      <c r="D4336" s="6">
        <v>1</v>
      </c>
      <c r="E4336" s="8">
        <v>27</v>
      </c>
      <c r="F4336" s="8">
        <v>9.85</v>
      </c>
      <c r="G4336" s="8">
        <f>E4336-F4336</f>
        <v>17.149999999999999</v>
      </c>
      <c r="H4336" s="8">
        <f>IF(E4336&lt;&gt;0, ((E4336-F4336)/E4336)*100, 0)</f>
        <v>63.518518518518519</v>
      </c>
    </row>
    <row r="4337" spans="1:8" customFormat="1" ht="15" x14ac:dyDescent="0.25">
      <c r="D4337" s="12"/>
      <c r="E4337" s="12"/>
      <c r="F4337" s="12"/>
      <c r="G4337" s="12"/>
      <c r="H4337" s="12"/>
    </row>
    <row r="4338" spans="1:8" s="4" customFormat="1" x14ac:dyDescent="0.2">
      <c r="A4338" s="3" t="s">
        <v>19</v>
      </c>
      <c r="B4338" s="3" t="s">
        <v>19</v>
      </c>
      <c r="C4338" s="3" t="s">
        <v>19</v>
      </c>
      <c r="D4338" s="5">
        <f>SUBTOTAL(9, D4335:D4337)</f>
        <v>2</v>
      </c>
      <c r="E4338" s="7">
        <f>SUBTOTAL(9, E4335:E4337)</f>
        <v>44.5</v>
      </c>
      <c r="F4338" s="7">
        <f>SUBTOTAL(9, F4335:F4337)</f>
        <v>16.509999999999998</v>
      </c>
      <c r="G4338" s="7">
        <f>SUBTOTAL(9, G4335:G4337)</f>
        <v>27.99</v>
      </c>
      <c r="H4338" s="7">
        <f>IF(E4338&lt;&gt;0, ((E4338-F4338)/E4338)*100, 0)</f>
        <v>62.898876404494388</v>
      </c>
    </row>
    <row r="4339" spans="1:8" customFormat="1" ht="15" x14ac:dyDescent="0.25">
      <c r="D4339" s="12"/>
      <c r="E4339" s="12"/>
      <c r="F4339" s="12"/>
      <c r="G4339" s="12"/>
      <c r="H4339" s="12"/>
    </row>
    <row r="4340" spans="1:8" x14ac:dyDescent="0.2">
      <c r="A4340" s="2" t="s">
        <v>1029</v>
      </c>
      <c r="B4340" s="2" t="s">
        <v>1030</v>
      </c>
      <c r="C4340" s="2" t="s">
        <v>19</v>
      </c>
      <c r="G4340" s="8">
        <f>E4340-F4340</f>
        <v>0</v>
      </c>
      <c r="H4340" s="8">
        <f>IF(E4340&lt;&gt;0, ((E4340-F4340)/E4340)*100, 0)</f>
        <v>0</v>
      </c>
    </row>
    <row r="4341" spans="1:8" x14ac:dyDescent="0.2">
      <c r="A4341" s="2" t="s">
        <v>1029</v>
      </c>
      <c r="B4341" s="2" t="s">
        <v>1030</v>
      </c>
      <c r="C4341" s="2" t="s">
        <v>19</v>
      </c>
      <c r="G4341" s="8">
        <f>E4341-F4341</f>
        <v>0</v>
      </c>
      <c r="H4341" s="8">
        <f>IF(E4341&lt;&gt;0, ((E4341-F4341)/E4341)*100, 0)</f>
        <v>0</v>
      </c>
    </row>
    <row r="4342" spans="1:8" x14ac:dyDescent="0.2">
      <c r="A4342" s="2" t="s">
        <v>1029</v>
      </c>
      <c r="B4342" s="2" t="s">
        <v>1030</v>
      </c>
      <c r="C4342" s="2" t="s">
        <v>19</v>
      </c>
      <c r="G4342" s="8">
        <f>E4342-F4342</f>
        <v>0</v>
      </c>
      <c r="H4342" s="8">
        <f>IF(E4342&lt;&gt;0, ((E4342-F4342)/E4342)*100, 0)</f>
        <v>0</v>
      </c>
    </row>
    <row r="4343" spans="1:8" x14ac:dyDescent="0.2">
      <c r="A4343" s="2" t="s">
        <v>1029</v>
      </c>
      <c r="B4343" s="2" t="s">
        <v>1030</v>
      </c>
      <c r="C4343" s="2" t="s">
        <v>19</v>
      </c>
      <c r="E4343" s="8">
        <v>-17.93</v>
      </c>
      <c r="G4343" s="8">
        <f>E4343-F4343</f>
        <v>-17.93</v>
      </c>
      <c r="H4343" s="8">
        <f>IF(E4343&lt;&gt;0, ((E4343-F4343)/E4343)*100, 0)</f>
        <v>100</v>
      </c>
    </row>
    <row r="4344" spans="1:8" x14ac:dyDescent="0.2">
      <c r="A4344" s="2" t="s">
        <v>1029</v>
      </c>
      <c r="B4344" s="2" t="s">
        <v>1030</v>
      </c>
      <c r="C4344" s="2" t="s">
        <v>19</v>
      </c>
      <c r="E4344" s="8">
        <v>-48.6</v>
      </c>
      <c r="G4344" s="8">
        <f>E4344-F4344</f>
        <v>-48.6</v>
      </c>
      <c r="H4344" s="8">
        <f>IF(E4344&lt;&gt;0, ((E4344-F4344)/E4344)*100, 0)</f>
        <v>100</v>
      </c>
    </row>
    <row r="4345" spans="1:8" x14ac:dyDescent="0.2">
      <c r="A4345" s="2" t="s">
        <v>1029</v>
      </c>
      <c r="B4345" s="2" t="s">
        <v>1030</v>
      </c>
      <c r="C4345" s="2" t="s">
        <v>1024</v>
      </c>
      <c r="D4345" s="6">
        <v>1</v>
      </c>
      <c r="E4345" s="8">
        <v>45.5</v>
      </c>
      <c r="F4345" s="8">
        <v>28</v>
      </c>
      <c r="G4345" s="8">
        <f>E4345-F4345</f>
        <v>17.5</v>
      </c>
      <c r="H4345" s="8">
        <f>IF(E4345&lt;&gt;0, ((E4345-F4345)/E4345)*100, 0)</f>
        <v>38.461538461538467</v>
      </c>
    </row>
    <row r="4346" spans="1:8" x14ac:dyDescent="0.2">
      <c r="A4346" s="2" t="s">
        <v>1029</v>
      </c>
      <c r="B4346" s="2" t="s">
        <v>1030</v>
      </c>
      <c r="C4346" s="2" t="s">
        <v>387</v>
      </c>
      <c r="D4346" s="6">
        <v>1</v>
      </c>
      <c r="E4346" s="8">
        <v>12.75</v>
      </c>
      <c r="F4346" s="8">
        <v>4.54</v>
      </c>
      <c r="G4346" s="8">
        <f>E4346-F4346</f>
        <v>8.2100000000000009</v>
      </c>
      <c r="H4346" s="8">
        <f>IF(E4346&lt;&gt;0, ((E4346-F4346)/E4346)*100, 0)</f>
        <v>64.392156862745111</v>
      </c>
    </row>
    <row r="4347" spans="1:8" x14ac:dyDescent="0.2">
      <c r="A4347" s="2" t="s">
        <v>1029</v>
      </c>
      <c r="B4347" s="2" t="s">
        <v>1030</v>
      </c>
      <c r="C4347" s="2" t="s">
        <v>310</v>
      </c>
      <c r="D4347" s="6">
        <v>1</v>
      </c>
      <c r="E4347" s="8">
        <v>10.5</v>
      </c>
      <c r="F4347" s="8">
        <v>3.8</v>
      </c>
      <c r="G4347" s="8">
        <f>E4347-F4347</f>
        <v>6.7</v>
      </c>
      <c r="H4347" s="8">
        <f>IF(E4347&lt;&gt;0, ((E4347-F4347)/E4347)*100, 0)</f>
        <v>63.809523809523817</v>
      </c>
    </row>
    <row r="4348" spans="1:8" x14ac:dyDescent="0.2">
      <c r="A4348" s="2" t="s">
        <v>1029</v>
      </c>
      <c r="B4348" s="2" t="s">
        <v>1030</v>
      </c>
      <c r="C4348" s="2" t="s">
        <v>217</v>
      </c>
      <c r="D4348" s="6">
        <v>1</v>
      </c>
      <c r="E4348" s="8">
        <v>17.5</v>
      </c>
      <c r="F4348" s="8">
        <v>4.87</v>
      </c>
      <c r="G4348" s="8">
        <f>E4348-F4348</f>
        <v>12.629999999999999</v>
      </c>
      <c r="H4348" s="8">
        <f>IF(E4348&lt;&gt;0, ((E4348-F4348)/E4348)*100, 0)</f>
        <v>72.171428571428564</v>
      </c>
    </row>
    <row r="4349" spans="1:8" x14ac:dyDescent="0.2">
      <c r="A4349" s="2" t="s">
        <v>1029</v>
      </c>
      <c r="B4349" s="2" t="s">
        <v>1030</v>
      </c>
      <c r="C4349" s="2" t="s">
        <v>17</v>
      </c>
      <c r="D4349" s="6">
        <v>2</v>
      </c>
      <c r="E4349" s="8">
        <v>59</v>
      </c>
      <c r="F4349" s="8">
        <v>13.86</v>
      </c>
      <c r="G4349" s="8">
        <f>E4349-F4349</f>
        <v>45.14</v>
      </c>
      <c r="H4349" s="8">
        <f>IF(E4349&lt;&gt;0, ((E4349-F4349)/E4349)*100, 0)</f>
        <v>76.508474576271198</v>
      </c>
    </row>
    <row r="4350" spans="1:8" x14ac:dyDescent="0.2">
      <c r="A4350" s="2" t="s">
        <v>1029</v>
      </c>
      <c r="B4350" s="2" t="s">
        <v>1030</v>
      </c>
      <c r="C4350" s="2" t="s">
        <v>77</v>
      </c>
      <c r="D4350" s="6">
        <v>1</v>
      </c>
      <c r="E4350" s="8">
        <v>32</v>
      </c>
      <c r="F4350" s="8">
        <v>9.4600000000000009</v>
      </c>
      <c r="G4350" s="8">
        <f>E4350-F4350</f>
        <v>22.54</v>
      </c>
      <c r="H4350" s="8">
        <f>IF(E4350&lt;&gt;0, ((E4350-F4350)/E4350)*100, 0)</f>
        <v>70.4375</v>
      </c>
    </row>
    <row r="4351" spans="1:8" x14ac:dyDescent="0.2">
      <c r="A4351" s="2" t="s">
        <v>1029</v>
      </c>
      <c r="B4351" s="2" t="s">
        <v>1030</v>
      </c>
      <c r="C4351" s="2" t="s">
        <v>227</v>
      </c>
      <c r="D4351" s="6">
        <v>1</v>
      </c>
      <c r="E4351" s="8">
        <v>44.5</v>
      </c>
      <c r="F4351" s="8">
        <v>9.6300000000000008</v>
      </c>
      <c r="G4351" s="8">
        <f>E4351-F4351</f>
        <v>34.869999999999997</v>
      </c>
      <c r="H4351" s="8">
        <f>IF(E4351&lt;&gt;0, ((E4351-F4351)/E4351)*100, 0)</f>
        <v>78.359550561797747</v>
      </c>
    </row>
    <row r="4352" spans="1:8" customFormat="1" ht="15" x14ac:dyDescent="0.25">
      <c r="D4352" s="12"/>
      <c r="E4352" s="12"/>
      <c r="F4352" s="12"/>
      <c r="G4352" s="12"/>
      <c r="H4352" s="12"/>
    </row>
    <row r="4353" spans="1:8" s="4" customFormat="1" x14ac:dyDescent="0.2">
      <c r="A4353" s="3" t="s">
        <v>19</v>
      </c>
      <c r="B4353" s="3" t="s">
        <v>19</v>
      </c>
      <c r="C4353" s="3" t="s">
        <v>19</v>
      </c>
      <c r="D4353" s="5">
        <f>SUBTOTAL(9, D4340:D4352)</f>
        <v>8</v>
      </c>
      <c r="E4353" s="7">
        <f>SUBTOTAL(9, E4340:E4352)</f>
        <v>155.22</v>
      </c>
      <c r="F4353" s="7">
        <f>SUBTOTAL(9, F4340:F4352)</f>
        <v>74.16</v>
      </c>
      <c r="G4353" s="7">
        <f>SUBTOTAL(9, G4340:G4352)</f>
        <v>81.06</v>
      </c>
      <c r="H4353" s="7">
        <f>IF(E4353&lt;&gt;0, ((E4353-F4353)/E4353)*100, 0)</f>
        <v>52.222651720139154</v>
      </c>
    </row>
    <row r="4354" spans="1:8" customFormat="1" ht="15" x14ac:dyDescent="0.25">
      <c r="D4354" s="12"/>
      <c r="E4354" s="12"/>
      <c r="F4354" s="12"/>
      <c r="G4354" s="12"/>
      <c r="H4354" s="12"/>
    </row>
    <row r="4355" spans="1:8" x14ac:dyDescent="0.2">
      <c r="A4355" s="2" t="s">
        <v>1031</v>
      </c>
      <c r="B4355" s="2" t="s">
        <v>1032</v>
      </c>
      <c r="C4355" s="2" t="s">
        <v>262</v>
      </c>
      <c r="D4355" s="6">
        <v>2</v>
      </c>
      <c r="E4355" s="8">
        <v>22</v>
      </c>
      <c r="F4355" s="8">
        <v>6.82</v>
      </c>
      <c r="G4355" s="8">
        <f>E4355-F4355</f>
        <v>15.18</v>
      </c>
      <c r="H4355" s="8">
        <f>IF(E4355&lt;&gt;0, ((E4355-F4355)/E4355)*100, 0)</f>
        <v>69</v>
      </c>
    </row>
    <row r="4356" spans="1:8" x14ac:dyDescent="0.2">
      <c r="A4356" s="2" t="s">
        <v>1031</v>
      </c>
      <c r="B4356" s="2" t="s">
        <v>1032</v>
      </c>
      <c r="C4356" s="2" t="s">
        <v>146</v>
      </c>
      <c r="D4356" s="6">
        <v>1</v>
      </c>
      <c r="E4356" s="8">
        <v>24.5</v>
      </c>
      <c r="F4356" s="8">
        <v>7.01</v>
      </c>
      <c r="G4356" s="8">
        <f>E4356-F4356</f>
        <v>17.490000000000002</v>
      </c>
      <c r="H4356" s="8">
        <f>IF(E4356&lt;&gt;0, ((E4356-F4356)/E4356)*100, 0)</f>
        <v>71.387755102040828</v>
      </c>
    </row>
    <row r="4357" spans="1:8" x14ac:dyDescent="0.2">
      <c r="A4357" s="2" t="s">
        <v>1031</v>
      </c>
      <c r="B4357" s="2" t="s">
        <v>1032</v>
      </c>
      <c r="C4357" s="2" t="s">
        <v>360</v>
      </c>
      <c r="D4357" s="6">
        <v>2</v>
      </c>
      <c r="E4357" s="8">
        <v>30</v>
      </c>
      <c r="F4357" s="8">
        <v>7.92</v>
      </c>
      <c r="G4357" s="8">
        <f>E4357-F4357</f>
        <v>22.08</v>
      </c>
      <c r="H4357" s="8">
        <f>IF(E4357&lt;&gt;0, ((E4357-F4357)/E4357)*100, 0)</f>
        <v>73.599999999999994</v>
      </c>
    </row>
    <row r="4358" spans="1:8" customFormat="1" ht="15" x14ac:dyDescent="0.25">
      <c r="D4358" s="12"/>
      <c r="E4358" s="12"/>
      <c r="F4358" s="12"/>
      <c r="G4358" s="12"/>
      <c r="H4358" s="12"/>
    </row>
    <row r="4359" spans="1:8" s="4" customFormat="1" x14ac:dyDescent="0.2">
      <c r="A4359" s="3" t="s">
        <v>19</v>
      </c>
      <c r="B4359" s="3" t="s">
        <v>19</v>
      </c>
      <c r="C4359" s="3" t="s">
        <v>19</v>
      </c>
      <c r="D4359" s="5">
        <f>SUBTOTAL(9, D4355:D4358)</f>
        <v>5</v>
      </c>
      <c r="E4359" s="7">
        <f>SUBTOTAL(9, E4355:E4358)</f>
        <v>76.5</v>
      </c>
      <c r="F4359" s="7">
        <f>SUBTOTAL(9, F4355:F4358)</f>
        <v>21.75</v>
      </c>
      <c r="G4359" s="7">
        <f>SUBTOTAL(9, G4355:G4358)</f>
        <v>54.75</v>
      </c>
      <c r="H4359" s="7">
        <f>IF(E4359&lt;&gt;0, ((E4359-F4359)/E4359)*100, 0)</f>
        <v>71.568627450980387</v>
      </c>
    </row>
    <row r="4360" spans="1:8" customFormat="1" ht="15" x14ac:dyDescent="0.25">
      <c r="D4360" s="12"/>
      <c r="E4360" s="12"/>
      <c r="F4360" s="12"/>
      <c r="G4360" s="12"/>
      <c r="H4360" s="12"/>
    </row>
    <row r="4361" spans="1:8" x14ac:dyDescent="0.2">
      <c r="A4361" s="2" t="s">
        <v>1033</v>
      </c>
      <c r="B4361" s="2" t="s">
        <v>1034</v>
      </c>
      <c r="C4361" s="2" t="s">
        <v>19</v>
      </c>
      <c r="G4361" s="8">
        <f>E4361-F4361</f>
        <v>0</v>
      </c>
      <c r="H4361" s="8">
        <f>IF(E4361&lt;&gt;0, ((E4361-F4361)/E4361)*100, 0)</f>
        <v>0</v>
      </c>
    </row>
    <row r="4362" spans="1:8" x14ac:dyDescent="0.2">
      <c r="A4362" s="2" t="s">
        <v>1033</v>
      </c>
      <c r="B4362" s="2" t="s">
        <v>1034</v>
      </c>
      <c r="C4362" s="2" t="s">
        <v>52</v>
      </c>
      <c r="D4362" s="6">
        <v>1</v>
      </c>
      <c r="F4362" s="8">
        <v>0.33</v>
      </c>
      <c r="G4362" s="8">
        <f>E4362-F4362</f>
        <v>-0.33</v>
      </c>
      <c r="H4362" s="8">
        <f>IF(E4362&lt;&gt;0, ((E4362-F4362)/E4362)*100, 0)</f>
        <v>0</v>
      </c>
    </row>
    <row r="4363" spans="1:8" x14ac:dyDescent="0.2">
      <c r="A4363" s="2" t="s">
        <v>1033</v>
      </c>
      <c r="B4363" s="2" t="s">
        <v>1034</v>
      </c>
      <c r="C4363" s="2" t="s">
        <v>789</v>
      </c>
      <c r="D4363" s="6">
        <v>1</v>
      </c>
      <c r="E4363" s="8">
        <v>70</v>
      </c>
      <c r="G4363" s="8">
        <f>E4363-F4363</f>
        <v>70</v>
      </c>
      <c r="H4363" s="8">
        <f>IF(E4363&lt;&gt;0, ((E4363-F4363)/E4363)*100, 0)</f>
        <v>100</v>
      </c>
    </row>
    <row r="4364" spans="1:8" x14ac:dyDescent="0.2">
      <c r="A4364" s="2" t="s">
        <v>1033</v>
      </c>
      <c r="B4364" s="2" t="s">
        <v>1034</v>
      </c>
      <c r="C4364" s="2" t="s">
        <v>71</v>
      </c>
      <c r="D4364" s="6">
        <v>1</v>
      </c>
      <c r="F4364" s="8">
        <v>1.43</v>
      </c>
      <c r="G4364" s="8">
        <f>E4364-F4364</f>
        <v>-1.43</v>
      </c>
      <c r="H4364" s="8">
        <f>IF(E4364&lt;&gt;0, ((E4364-F4364)/E4364)*100, 0)</f>
        <v>0</v>
      </c>
    </row>
    <row r="4365" spans="1:8" x14ac:dyDescent="0.2">
      <c r="A4365" s="2" t="s">
        <v>1033</v>
      </c>
      <c r="B4365" s="2" t="s">
        <v>1034</v>
      </c>
      <c r="C4365" s="2" t="s">
        <v>79</v>
      </c>
      <c r="D4365" s="6">
        <v>1</v>
      </c>
      <c r="F4365" s="8">
        <v>1.6</v>
      </c>
      <c r="G4365" s="8">
        <f>E4365-F4365</f>
        <v>-1.6</v>
      </c>
      <c r="H4365" s="8">
        <f>IF(E4365&lt;&gt;0, ((E4365-F4365)/E4365)*100, 0)</f>
        <v>0</v>
      </c>
    </row>
    <row r="4366" spans="1:8" x14ac:dyDescent="0.2">
      <c r="A4366" s="2" t="s">
        <v>1033</v>
      </c>
      <c r="B4366" s="2" t="s">
        <v>1034</v>
      </c>
      <c r="C4366" s="2" t="s">
        <v>113</v>
      </c>
      <c r="D4366" s="6">
        <v>1</v>
      </c>
      <c r="F4366" s="8">
        <v>1.96</v>
      </c>
      <c r="G4366" s="8">
        <f>E4366-F4366</f>
        <v>-1.96</v>
      </c>
      <c r="H4366" s="8">
        <f>IF(E4366&lt;&gt;0, ((E4366-F4366)/E4366)*100, 0)</f>
        <v>0</v>
      </c>
    </row>
    <row r="4367" spans="1:8" x14ac:dyDescent="0.2">
      <c r="A4367" s="2" t="s">
        <v>1033</v>
      </c>
      <c r="B4367" s="2" t="s">
        <v>1034</v>
      </c>
      <c r="C4367" s="2" t="s">
        <v>172</v>
      </c>
      <c r="D4367" s="6">
        <v>1</v>
      </c>
      <c r="F4367" s="8">
        <v>2.09</v>
      </c>
      <c r="G4367" s="8">
        <f>E4367-F4367</f>
        <v>-2.09</v>
      </c>
      <c r="H4367" s="8">
        <f>IF(E4367&lt;&gt;0, ((E4367-F4367)/E4367)*100, 0)</f>
        <v>0</v>
      </c>
    </row>
    <row r="4368" spans="1:8" x14ac:dyDescent="0.2">
      <c r="A4368" s="2" t="s">
        <v>1033</v>
      </c>
      <c r="B4368" s="2" t="s">
        <v>1034</v>
      </c>
      <c r="C4368" s="2" t="s">
        <v>114</v>
      </c>
      <c r="D4368" s="6">
        <v>1</v>
      </c>
      <c r="F4368" s="8">
        <v>0.77</v>
      </c>
      <c r="G4368" s="8">
        <f>E4368-F4368</f>
        <v>-0.77</v>
      </c>
      <c r="H4368" s="8">
        <f>IF(E4368&lt;&gt;0, ((E4368-F4368)/E4368)*100, 0)</f>
        <v>0</v>
      </c>
    </row>
    <row r="4369" spans="1:8" customFormat="1" ht="15" x14ac:dyDescent="0.25">
      <c r="D4369" s="12"/>
      <c r="E4369" s="12"/>
      <c r="F4369" s="12"/>
      <c r="G4369" s="12"/>
      <c r="H4369" s="12"/>
    </row>
    <row r="4370" spans="1:8" s="4" customFormat="1" x14ac:dyDescent="0.2">
      <c r="A4370" s="3" t="s">
        <v>19</v>
      </c>
      <c r="B4370" s="3" t="s">
        <v>19</v>
      </c>
      <c r="C4370" s="3" t="s">
        <v>19</v>
      </c>
      <c r="D4370" s="5">
        <f>SUBTOTAL(9, D4361:D4369)</f>
        <v>7</v>
      </c>
      <c r="E4370" s="7">
        <f>SUBTOTAL(9, E4361:E4369)</f>
        <v>70</v>
      </c>
      <c r="F4370" s="7">
        <f>SUBTOTAL(9, F4361:F4369)</f>
        <v>8.18</v>
      </c>
      <c r="G4370" s="7">
        <f>SUBTOTAL(9, G4361:G4369)</f>
        <v>61.82</v>
      </c>
      <c r="H4370" s="7">
        <f>IF(E4370&lt;&gt;0, ((E4370-F4370)/E4370)*100, 0)</f>
        <v>88.314285714285717</v>
      </c>
    </row>
    <row r="4371" spans="1:8" customFormat="1" ht="15" x14ac:dyDescent="0.25">
      <c r="D4371" s="12"/>
      <c r="E4371" s="12"/>
      <c r="F4371" s="12"/>
      <c r="G4371" s="12"/>
      <c r="H4371" s="12"/>
    </row>
    <row r="4372" spans="1:8" x14ac:dyDescent="0.2">
      <c r="A4372" s="2" t="s">
        <v>1035</v>
      </c>
      <c r="B4372" s="2" t="s">
        <v>1036</v>
      </c>
      <c r="C4372" s="2" t="s">
        <v>146</v>
      </c>
      <c r="D4372" s="6">
        <v>1</v>
      </c>
      <c r="E4372" s="8">
        <v>24.5</v>
      </c>
      <c r="F4372" s="8">
        <v>7.01</v>
      </c>
      <c r="G4372" s="8">
        <f>E4372-F4372</f>
        <v>17.490000000000002</v>
      </c>
      <c r="H4372" s="8">
        <f>IF(E4372&lt;&gt;0, ((E4372-F4372)/E4372)*100, 0)</f>
        <v>71.387755102040828</v>
      </c>
    </row>
    <row r="4373" spans="1:8" customFormat="1" ht="15" x14ac:dyDescent="0.25">
      <c r="D4373" s="12"/>
      <c r="E4373" s="12"/>
      <c r="F4373" s="12"/>
      <c r="G4373" s="12"/>
      <c r="H4373" s="12"/>
    </row>
    <row r="4374" spans="1:8" s="4" customFormat="1" x14ac:dyDescent="0.2">
      <c r="A4374" s="3" t="s">
        <v>19</v>
      </c>
      <c r="B4374" s="3" t="s">
        <v>19</v>
      </c>
      <c r="C4374" s="3" t="s">
        <v>19</v>
      </c>
      <c r="D4374" s="5">
        <f>SUBTOTAL(9, D4372:D4373)</f>
        <v>1</v>
      </c>
      <c r="E4374" s="7">
        <f>SUBTOTAL(9, E4372:E4373)</f>
        <v>24.5</v>
      </c>
      <c r="F4374" s="7">
        <f>SUBTOTAL(9, F4372:F4373)</f>
        <v>7.01</v>
      </c>
      <c r="G4374" s="7">
        <f>SUBTOTAL(9, G4372:G4373)</f>
        <v>17.490000000000002</v>
      </c>
      <c r="H4374" s="7">
        <f>IF(E4374&lt;&gt;0, ((E4374-F4374)/E4374)*100, 0)</f>
        <v>71.387755102040828</v>
      </c>
    </row>
    <row r="4375" spans="1:8" customFormat="1" ht="15" x14ac:dyDescent="0.25">
      <c r="D4375" s="12"/>
      <c r="E4375" s="12"/>
      <c r="F4375" s="12"/>
      <c r="G4375" s="12"/>
      <c r="H4375" s="12"/>
    </row>
    <row r="4376" spans="1:8" x14ac:dyDescent="0.2">
      <c r="A4376" s="2" t="s">
        <v>1037</v>
      </c>
      <c r="B4376" s="2" t="s">
        <v>1038</v>
      </c>
      <c r="C4376" s="2" t="s">
        <v>19</v>
      </c>
      <c r="G4376" s="8">
        <f>E4376-F4376</f>
        <v>0</v>
      </c>
      <c r="H4376" s="8">
        <f>IF(E4376&lt;&gt;0, ((E4376-F4376)/E4376)*100, 0)</f>
        <v>0</v>
      </c>
    </row>
    <row r="4377" spans="1:8" x14ac:dyDescent="0.2">
      <c r="A4377" s="2" t="s">
        <v>1037</v>
      </c>
      <c r="B4377" s="2" t="s">
        <v>1038</v>
      </c>
      <c r="C4377" s="2" t="s">
        <v>19</v>
      </c>
      <c r="E4377" s="8">
        <v>-29.5</v>
      </c>
      <c r="G4377" s="8">
        <f>E4377-F4377</f>
        <v>-29.5</v>
      </c>
      <c r="H4377" s="8">
        <f>IF(E4377&lt;&gt;0, ((E4377-F4377)/E4377)*100, 0)</f>
        <v>100</v>
      </c>
    </row>
    <row r="4378" spans="1:8" x14ac:dyDescent="0.2">
      <c r="A4378" s="2" t="s">
        <v>1037</v>
      </c>
      <c r="B4378" s="2" t="s">
        <v>1038</v>
      </c>
      <c r="C4378" s="2" t="s">
        <v>17</v>
      </c>
      <c r="D4378" s="6">
        <v>1</v>
      </c>
      <c r="E4378" s="8">
        <v>29.5</v>
      </c>
      <c r="F4378" s="8">
        <v>6.93</v>
      </c>
      <c r="G4378" s="8">
        <f>E4378-F4378</f>
        <v>22.57</v>
      </c>
      <c r="H4378" s="8">
        <f>IF(E4378&lt;&gt;0, ((E4378-F4378)/E4378)*100, 0)</f>
        <v>76.508474576271198</v>
      </c>
    </row>
    <row r="4379" spans="1:8" x14ac:dyDescent="0.2">
      <c r="A4379" s="2" t="s">
        <v>1037</v>
      </c>
      <c r="B4379" s="2" t="s">
        <v>1038</v>
      </c>
      <c r="C4379" s="2" t="s">
        <v>61</v>
      </c>
      <c r="D4379" s="6">
        <v>5</v>
      </c>
      <c r="E4379" s="8">
        <v>300</v>
      </c>
      <c r="F4379" s="8">
        <v>86.18</v>
      </c>
      <c r="G4379" s="8">
        <f>E4379-F4379</f>
        <v>213.82</v>
      </c>
      <c r="H4379" s="8">
        <f>IF(E4379&lt;&gt;0, ((E4379-F4379)/E4379)*100, 0)</f>
        <v>71.273333333333326</v>
      </c>
    </row>
    <row r="4380" spans="1:8" x14ac:dyDescent="0.2">
      <c r="A4380" s="2" t="s">
        <v>1037</v>
      </c>
      <c r="B4380" s="2" t="s">
        <v>1038</v>
      </c>
      <c r="C4380" s="2" t="s">
        <v>132</v>
      </c>
      <c r="D4380" s="6">
        <v>2</v>
      </c>
      <c r="E4380" s="8">
        <v>140</v>
      </c>
      <c r="F4380" s="8">
        <v>34.5</v>
      </c>
      <c r="G4380" s="8">
        <f>E4380-F4380</f>
        <v>105.5</v>
      </c>
      <c r="H4380" s="8">
        <f>IF(E4380&lt;&gt;0, ((E4380-F4380)/E4380)*100, 0)</f>
        <v>75.357142857142861</v>
      </c>
    </row>
    <row r="4381" spans="1:8" customFormat="1" ht="15" x14ac:dyDescent="0.25">
      <c r="D4381" s="12"/>
      <c r="E4381" s="12"/>
      <c r="F4381" s="12"/>
      <c r="G4381" s="12"/>
      <c r="H4381" s="12"/>
    </row>
    <row r="4382" spans="1:8" s="4" customFormat="1" x14ac:dyDescent="0.2">
      <c r="A4382" s="3" t="s">
        <v>19</v>
      </c>
      <c r="B4382" s="3" t="s">
        <v>19</v>
      </c>
      <c r="C4382" s="3" t="s">
        <v>19</v>
      </c>
      <c r="D4382" s="5">
        <f>SUBTOTAL(9, D4376:D4381)</f>
        <v>8</v>
      </c>
      <c r="E4382" s="7">
        <f>SUBTOTAL(9, E4376:E4381)</f>
        <v>440</v>
      </c>
      <c r="F4382" s="7">
        <f>SUBTOTAL(9, F4376:F4381)</f>
        <v>127.61000000000001</v>
      </c>
      <c r="G4382" s="7">
        <f>SUBTOTAL(9, G4376:G4381)</f>
        <v>312.39</v>
      </c>
      <c r="H4382" s="7">
        <f>IF(E4382&lt;&gt;0, ((E4382-F4382)/E4382)*100, 0)</f>
        <v>70.997727272727275</v>
      </c>
    </row>
    <row r="4383" spans="1:8" customFormat="1" ht="15" x14ac:dyDescent="0.25">
      <c r="D4383" s="12"/>
      <c r="E4383" s="12"/>
      <c r="F4383" s="12"/>
      <c r="G4383" s="12"/>
      <c r="H4383" s="12"/>
    </row>
    <row r="4384" spans="1:8" x14ac:dyDescent="0.2">
      <c r="A4384" s="2" t="s">
        <v>1039</v>
      </c>
      <c r="B4384" s="2" t="s">
        <v>1040</v>
      </c>
      <c r="C4384" s="2" t="s">
        <v>19</v>
      </c>
      <c r="G4384" s="8">
        <f>E4384-F4384</f>
        <v>0</v>
      </c>
      <c r="H4384" s="8">
        <f>IF(E4384&lt;&gt;0, ((E4384-F4384)/E4384)*100, 0)</f>
        <v>0</v>
      </c>
    </row>
    <row r="4385" spans="1:8" x14ac:dyDescent="0.2">
      <c r="A4385" s="2" t="s">
        <v>1039</v>
      </c>
      <c r="B4385" s="2" t="s">
        <v>1040</v>
      </c>
      <c r="C4385" s="2" t="s">
        <v>100</v>
      </c>
      <c r="D4385" s="6">
        <v>1</v>
      </c>
      <c r="F4385" s="8">
        <v>2.2000000000000002</v>
      </c>
      <c r="G4385" s="8">
        <f>E4385-F4385</f>
        <v>-2.2000000000000002</v>
      </c>
      <c r="H4385" s="8">
        <f>IF(E4385&lt;&gt;0, ((E4385-F4385)/E4385)*100, 0)</f>
        <v>0</v>
      </c>
    </row>
    <row r="4386" spans="1:8" x14ac:dyDescent="0.2">
      <c r="A4386" s="2" t="s">
        <v>1039</v>
      </c>
      <c r="B4386" s="2" t="s">
        <v>1040</v>
      </c>
      <c r="C4386" s="2" t="s">
        <v>36</v>
      </c>
      <c r="D4386" s="6">
        <v>1</v>
      </c>
      <c r="F4386" s="8">
        <v>6.68</v>
      </c>
      <c r="G4386" s="8">
        <f>E4386-F4386</f>
        <v>-6.68</v>
      </c>
      <c r="H4386" s="8">
        <f>IF(E4386&lt;&gt;0, ((E4386-F4386)/E4386)*100, 0)</f>
        <v>0</v>
      </c>
    </row>
    <row r="4387" spans="1:8" x14ac:dyDescent="0.2">
      <c r="A4387" s="2" t="s">
        <v>1039</v>
      </c>
      <c r="B4387" s="2" t="s">
        <v>1040</v>
      </c>
      <c r="C4387" s="2" t="s">
        <v>205</v>
      </c>
      <c r="D4387" s="6">
        <v>1</v>
      </c>
      <c r="F4387" s="8">
        <v>3.83</v>
      </c>
      <c r="G4387" s="8">
        <f>E4387-F4387</f>
        <v>-3.83</v>
      </c>
      <c r="H4387" s="8">
        <f>IF(E4387&lt;&gt;0, ((E4387-F4387)/E4387)*100, 0)</f>
        <v>0</v>
      </c>
    </row>
    <row r="4388" spans="1:8" x14ac:dyDescent="0.2">
      <c r="A4388" s="2" t="s">
        <v>1039</v>
      </c>
      <c r="B4388" s="2" t="s">
        <v>1040</v>
      </c>
      <c r="C4388" s="2" t="s">
        <v>278</v>
      </c>
      <c r="D4388" s="6">
        <v>1</v>
      </c>
      <c r="F4388" s="8">
        <v>3.83</v>
      </c>
      <c r="G4388" s="8">
        <f>E4388-F4388</f>
        <v>-3.83</v>
      </c>
      <c r="H4388" s="8">
        <f>IF(E4388&lt;&gt;0, ((E4388-F4388)/E4388)*100, 0)</f>
        <v>0</v>
      </c>
    </row>
    <row r="4389" spans="1:8" x14ac:dyDescent="0.2">
      <c r="A4389" s="2" t="s">
        <v>1039</v>
      </c>
      <c r="B4389" s="2" t="s">
        <v>1040</v>
      </c>
      <c r="C4389" s="2" t="s">
        <v>16</v>
      </c>
      <c r="D4389" s="6">
        <v>1</v>
      </c>
      <c r="F4389" s="8">
        <v>3.83</v>
      </c>
      <c r="G4389" s="8">
        <f>E4389-F4389</f>
        <v>-3.83</v>
      </c>
      <c r="H4389" s="8">
        <f>IF(E4389&lt;&gt;0, ((E4389-F4389)/E4389)*100, 0)</f>
        <v>0</v>
      </c>
    </row>
    <row r="4390" spans="1:8" x14ac:dyDescent="0.2">
      <c r="A4390" s="2" t="s">
        <v>1039</v>
      </c>
      <c r="B4390" s="2" t="s">
        <v>1040</v>
      </c>
      <c r="C4390" s="2" t="s">
        <v>102</v>
      </c>
      <c r="D4390" s="6">
        <v>1</v>
      </c>
      <c r="F4390" s="8">
        <v>3.83</v>
      </c>
      <c r="G4390" s="8">
        <f>E4390-F4390</f>
        <v>-3.83</v>
      </c>
      <c r="H4390" s="8">
        <f>IF(E4390&lt;&gt;0, ((E4390-F4390)/E4390)*100, 0)</f>
        <v>0</v>
      </c>
    </row>
    <row r="4391" spans="1:8" x14ac:dyDescent="0.2">
      <c r="A4391" s="2" t="s">
        <v>1039</v>
      </c>
      <c r="B4391" s="2" t="s">
        <v>1040</v>
      </c>
      <c r="C4391" s="2" t="s">
        <v>323</v>
      </c>
      <c r="D4391" s="6">
        <v>1</v>
      </c>
      <c r="F4391" s="8">
        <v>3.58</v>
      </c>
      <c r="G4391" s="8">
        <f>E4391-F4391</f>
        <v>-3.58</v>
      </c>
      <c r="H4391" s="8">
        <f>IF(E4391&lt;&gt;0, ((E4391-F4391)/E4391)*100, 0)</f>
        <v>0</v>
      </c>
    </row>
    <row r="4392" spans="1:8" x14ac:dyDescent="0.2">
      <c r="A4392" s="2" t="s">
        <v>1039</v>
      </c>
      <c r="B4392" s="2" t="s">
        <v>1040</v>
      </c>
      <c r="C4392" s="2" t="s">
        <v>340</v>
      </c>
      <c r="D4392" s="6">
        <v>1</v>
      </c>
      <c r="E4392" s="8">
        <v>120</v>
      </c>
      <c r="G4392" s="8">
        <f>E4392-F4392</f>
        <v>120</v>
      </c>
      <c r="H4392" s="8">
        <f>IF(E4392&lt;&gt;0, ((E4392-F4392)/E4392)*100, 0)</f>
        <v>100</v>
      </c>
    </row>
    <row r="4393" spans="1:8" x14ac:dyDescent="0.2">
      <c r="A4393" s="2" t="s">
        <v>1039</v>
      </c>
      <c r="B4393" s="2" t="s">
        <v>1040</v>
      </c>
      <c r="C4393" s="2" t="s">
        <v>171</v>
      </c>
      <c r="D4393" s="6">
        <v>1</v>
      </c>
      <c r="F4393" s="8">
        <v>4.9000000000000004</v>
      </c>
      <c r="G4393" s="8">
        <f>E4393-F4393</f>
        <v>-4.9000000000000004</v>
      </c>
      <c r="H4393" s="8">
        <f>IF(E4393&lt;&gt;0, ((E4393-F4393)/E4393)*100, 0)</f>
        <v>0</v>
      </c>
    </row>
    <row r="4394" spans="1:8" customFormat="1" ht="15" x14ac:dyDescent="0.25">
      <c r="D4394" s="12"/>
      <c r="E4394" s="12"/>
      <c r="F4394" s="12"/>
      <c r="G4394" s="12"/>
      <c r="H4394" s="12"/>
    </row>
    <row r="4395" spans="1:8" s="4" customFormat="1" x14ac:dyDescent="0.2">
      <c r="A4395" s="3" t="s">
        <v>19</v>
      </c>
      <c r="B4395" s="3" t="s">
        <v>19</v>
      </c>
      <c r="C4395" s="3" t="s">
        <v>19</v>
      </c>
      <c r="D4395" s="5">
        <f>SUBTOTAL(9, D4384:D4394)</f>
        <v>9</v>
      </c>
      <c r="E4395" s="7">
        <f>SUBTOTAL(9, E4384:E4394)</f>
        <v>120</v>
      </c>
      <c r="F4395" s="7">
        <f>SUBTOTAL(9, F4384:F4394)</f>
        <v>32.679999999999993</v>
      </c>
      <c r="G4395" s="7">
        <f>SUBTOTAL(9, G4384:G4394)</f>
        <v>87.32</v>
      </c>
      <c r="H4395" s="7">
        <f>IF(E4395&lt;&gt;0, ((E4395-F4395)/E4395)*100, 0)</f>
        <v>72.766666666666666</v>
      </c>
    </row>
    <row r="4396" spans="1:8" customFormat="1" ht="15" x14ac:dyDescent="0.25">
      <c r="D4396" s="12"/>
      <c r="E4396" s="12"/>
      <c r="F4396" s="12"/>
      <c r="G4396" s="12"/>
      <c r="H4396" s="12"/>
    </row>
    <row r="4397" spans="1:8" x14ac:dyDescent="0.2">
      <c r="A4397" s="2" t="s">
        <v>1041</v>
      </c>
      <c r="B4397" s="2" t="s">
        <v>1042</v>
      </c>
      <c r="C4397" s="2" t="s">
        <v>232</v>
      </c>
      <c r="D4397" s="6">
        <v>1</v>
      </c>
      <c r="E4397" s="8">
        <v>30.5</v>
      </c>
      <c r="F4397" s="8">
        <v>8.6199999999999992</v>
      </c>
      <c r="G4397" s="8">
        <f>E4397-F4397</f>
        <v>21.880000000000003</v>
      </c>
      <c r="H4397" s="8">
        <f>IF(E4397&lt;&gt;0, ((E4397-F4397)/E4397)*100, 0)</f>
        <v>71.73770491803279</v>
      </c>
    </row>
    <row r="4398" spans="1:8" x14ac:dyDescent="0.2">
      <c r="A4398" s="2" t="s">
        <v>1041</v>
      </c>
      <c r="B4398" s="2" t="s">
        <v>1042</v>
      </c>
      <c r="C4398" s="2" t="s">
        <v>291</v>
      </c>
      <c r="D4398" s="6">
        <v>2</v>
      </c>
      <c r="E4398" s="8">
        <v>29</v>
      </c>
      <c r="F4398" s="8">
        <v>8.9600000000000009</v>
      </c>
      <c r="G4398" s="8">
        <f>E4398-F4398</f>
        <v>20.04</v>
      </c>
      <c r="H4398" s="8">
        <f>IF(E4398&lt;&gt;0, ((E4398-F4398)/E4398)*100, 0)</f>
        <v>69.103448275862064</v>
      </c>
    </row>
    <row r="4399" spans="1:8" x14ac:dyDescent="0.2">
      <c r="A4399" s="2" t="s">
        <v>1041</v>
      </c>
      <c r="B4399" s="2" t="s">
        <v>1042</v>
      </c>
      <c r="C4399" s="2" t="s">
        <v>103</v>
      </c>
      <c r="D4399" s="6">
        <v>2</v>
      </c>
      <c r="E4399" s="8">
        <v>27</v>
      </c>
      <c r="F4399" s="8">
        <v>7.7</v>
      </c>
      <c r="G4399" s="8">
        <f>E4399-F4399</f>
        <v>19.3</v>
      </c>
      <c r="H4399" s="8">
        <f>IF(E4399&lt;&gt;0, ((E4399-F4399)/E4399)*100, 0)</f>
        <v>71.481481481481481</v>
      </c>
    </row>
    <row r="4400" spans="1:8" customFormat="1" ht="15" x14ac:dyDescent="0.25">
      <c r="D4400" s="12"/>
      <c r="E4400" s="12"/>
      <c r="F4400" s="12"/>
      <c r="G4400" s="12"/>
      <c r="H4400" s="12"/>
    </row>
    <row r="4401" spans="1:8" s="4" customFormat="1" x14ac:dyDescent="0.2">
      <c r="A4401" s="3" t="s">
        <v>19</v>
      </c>
      <c r="B4401" s="3" t="s">
        <v>19</v>
      </c>
      <c r="C4401" s="3" t="s">
        <v>19</v>
      </c>
      <c r="D4401" s="5">
        <f>SUBTOTAL(9, D4397:D4400)</f>
        <v>5</v>
      </c>
      <c r="E4401" s="7">
        <f>SUBTOTAL(9, E4397:E4400)</f>
        <v>86.5</v>
      </c>
      <c r="F4401" s="7">
        <f>SUBTOTAL(9, F4397:F4400)</f>
        <v>25.279999999999998</v>
      </c>
      <c r="G4401" s="7">
        <f>SUBTOTAL(9, G4397:G4400)</f>
        <v>61.22</v>
      </c>
      <c r="H4401" s="7">
        <f>IF(E4401&lt;&gt;0, ((E4401-F4401)/E4401)*100, 0)</f>
        <v>70.774566473988443</v>
      </c>
    </row>
    <row r="4402" spans="1:8" customFormat="1" ht="15" x14ac:dyDescent="0.25">
      <c r="D4402" s="12"/>
      <c r="E4402" s="12"/>
      <c r="F4402" s="12"/>
      <c r="G4402" s="12"/>
      <c r="H4402" s="12"/>
    </row>
    <row r="4403" spans="1:8" x14ac:dyDescent="0.2">
      <c r="A4403" s="2" t="s">
        <v>1043</v>
      </c>
      <c r="B4403" s="2" t="s">
        <v>1044</v>
      </c>
      <c r="C4403" s="2" t="s">
        <v>19</v>
      </c>
      <c r="G4403" s="8">
        <f>E4403-F4403</f>
        <v>0</v>
      </c>
      <c r="H4403" s="8">
        <f>IF(E4403&lt;&gt;0, ((E4403-F4403)/E4403)*100, 0)</f>
        <v>0</v>
      </c>
    </row>
    <row r="4404" spans="1:8" x14ac:dyDescent="0.2">
      <c r="A4404" s="2" t="s">
        <v>1043</v>
      </c>
      <c r="B4404" s="2" t="s">
        <v>1044</v>
      </c>
      <c r="C4404" s="2" t="s">
        <v>10</v>
      </c>
      <c r="D4404" s="6">
        <v>2</v>
      </c>
      <c r="F4404" s="8">
        <v>8.26</v>
      </c>
      <c r="G4404" s="8">
        <f>E4404-F4404</f>
        <v>-8.26</v>
      </c>
      <c r="H4404" s="8">
        <f>IF(E4404&lt;&gt;0, ((E4404-F4404)/E4404)*100, 0)</f>
        <v>0</v>
      </c>
    </row>
    <row r="4405" spans="1:8" x14ac:dyDescent="0.2">
      <c r="A4405" s="2" t="s">
        <v>1043</v>
      </c>
      <c r="B4405" s="2" t="s">
        <v>1044</v>
      </c>
      <c r="C4405" s="2" t="s">
        <v>33</v>
      </c>
      <c r="D4405" s="6">
        <v>2</v>
      </c>
      <c r="F4405" s="8">
        <v>14.3</v>
      </c>
      <c r="G4405" s="8">
        <f>E4405-F4405</f>
        <v>-14.3</v>
      </c>
      <c r="H4405" s="8">
        <f>IF(E4405&lt;&gt;0, ((E4405-F4405)/E4405)*100, 0)</f>
        <v>0</v>
      </c>
    </row>
    <row r="4406" spans="1:8" x14ac:dyDescent="0.2">
      <c r="A4406" s="2" t="s">
        <v>1043</v>
      </c>
      <c r="B4406" s="2" t="s">
        <v>1044</v>
      </c>
      <c r="C4406" s="2" t="s">
        <v>92</v>
      </c>
      <c r="D4406" s="6">
        <v>2</v>
      </c>
      <c r="F4406" s="8">
        <v>2.8</v>
      </c>
      <c r="G4406" s="8">
        <f>E4406-F4406</f>
        <v>-2.8</v>
      </c>
      <c r="H4406" s="8">
        <f>IF(E4406&lt;&gt;0, ((E4406-F4406)/E4406)*100, 0)</f>
        <v>0</v>
      </c>
    </row>
    <row r="4407" spans="1:8" x14ac:dyDescent="0.2">
      <c r="A4407" s="2" t="s">
        <v>1043</v>
      </c>
      <c r="B4407" s="2" t="s">
        <v>1044</v>
      </c>
      <c r="C4407" s="2" t="s">
        <v>143</v>
      </c>
      <c r="D4407" s="6">
        <v>2</v>
      </c>
      <c r="F4407" s="8">
        <v>3.6</v>
      </c>
      <c r="G4407" s="8">
        <f>E4407-F4407</f>
        <v>-3.6</v>
      </c>
      <c r="H4407" s="8">
        <f>IF(E4407&lt;&gt;0, ((E4407-F4407)/E4407)*100, 0)</f>
        <v>0</v>
      </c>
    </row>
    <row r="4408" spans="1:8" x14ac:dyDescent="0.2">
      <c r="A4408" s="2" t="s">
        <v>1043</v>
      </c>
      <c r="B4408" s="2" t="s">
        <v>1044</v>
      </c>
      <c r="C4408" s="2" t="s">
        <v>13</v>
      </c>
      <c r="D4408" s="6">
        <v>2</v>
      </c>
      <c r="F4408" s="8">
        <v>0.66</v>
      </c>
      <c r="G4408" s="8">
        <f>E4408-F4408</f>
        <v>-0.66</v>
      </c>
      <c r="H4408" s="8">
        <f>IF(E4408&lt;&gt;0, ((E4408-F4408)/E4408)*100, 0)</f>
        <v>0</v>
      </c>
    </row>
    <row r="4409" spans="1:8" x14ac:dyDescent="0.2">
      <c r="A4409" s="2" t="s">
        <v>1043</v>
      </c>
      <c r="B4409" s="2" t="s">
        <v>1044</v>
      </c>
      <c r="C4409" s="2" t="s">
        <v>22</v>
      </c>
      <c r="D4409" s="6">
        <v>2</v>
      </c>
      <c r="F4409" s="8">
        <v>10.34</v>
      </c>
      <c r="G4409" s="8">
        <f>E4409-F4409</f>
        <v>-10.34</v>
      </c>
      <c r="H4409" s="8">
        <f>IF(E4409&lt;&gt;0, ((E4409-F4409)/E4409)*100, 0)</f>
        <v>0</v>
      </c>
    </row>
    <row r="4410" spans="1:8" x14ac:dyDescent="0.2">
      <c r="A4410" s="2" t="s">
        <v>1043</v>
      </c>
      <c r="B4410" s="2" t="s">
        <v>1044</v>
      </c>
      <c r="C4410" s="2" t="s">
        <v>66</v>
      </c>
      <c r="D4410" s="6">
        <v>2</v>
      </c>
      <c r="F4410" s="8">
        <v>3.74</v>
      </c>
      <c r="G4410" s="8">
        <f>E4410-F4410</f>
        <v>-3.74</v>
      </c>
      <c r="H4410" s="8">
        <f>IF(E4410&lt;&gt;0, ((E4410-F4410)/E4410)*100, 0)</f>
        <v>0</v>
      </c>
    </row>
    <row r="4411" spans="1:8" x14ac:dyDescent="0.2">
      <c r="A4411" s="2" t="s">
        <v>1043</v>
      </c>
      <c r="B4411" s="2" t="s">
        <v>1044</v>
      </c>
      <c r="C4411" s="2" t="s">
        <v>105</v>
      </c>
      <c r="D4411" s="6">
        <v>2</v>
      </c>
      <c r="F4411" s="8">
        <v>10.62</v>
      </c>
      <c r="G4411" s="8">
        <f>E4411-F4411</f>
        <v>-10.62</v>
      </c>
      <c r="H4411" s="8">
        <f>IF(E4411&lt;&gt;0, ((E4411-F4411)/E4411)*100, 0)</f>
        <v>0</v>
      </c>
    </row>
    <row r="4412" spans="1:8" x14ac:dyDescent="0.2">
      <c r="A4412" s="2" t="s">
        <v>1043</v>
      </c>
      <c r="B4412" s="2" t="s">
        <v>1044</v>
      </c>
      <c r="C4412" s="2" t="s">
        <v>217</v>
      </c>
      <c r="D4412" s="6">
        <v>1</v>
      </c>
      <c r="F4412" s="8">
        <v>4.87</v>
      </c>
      <c r="G4412" s="8">
        <f>E4412-F4412</f>
        <v>-4.87</v>
      </c>
      <c r="H4412" s="8">
        <f>IF(E4412&lt;&gt;0, ((E4412-F4412)/E4412)*100, 0)</f>
        <v>0</v>
      </c>
    </row>
    <row r="4413" spans="1:8" x14ac:dyDescent="0.2">
      <c r="A4413" s="2" t="s">
        <v>1043</v>
      </c>
      <c r="B4413" s="2" t="s">
        <v>1044</v>
      </c>
      <c r="C4413" s="2" t="s">
        <v>145</v>
      </c>
      <c r="D4413" s="6">
        <v>1</v>
      </c>
      <c r="F4413" s="8">
        <v>4.79</v>
      </c>
      <c r="G4413" s="8">
        <f>E4413-F4413</f>
        <v>-4.79</v>
      </c>
      <c r="H4413" s="8">
        <f>IF(E4413&lt;&gt;0, ((E4413-F4413)/E4413)*100, 0)</f>
        <v>0</v>
      </c>
    </row>
    <row r="4414" spans="1:8" x14ac:dyDescent="0.2">
      <c r="A4414" s="2" t="s">
        <v>1043</v>
      </c>
      <c r="B4414" s="2" t="s">
        <v>1044</v>
      </c>
      <c r="C4414" s="2" t="s">
        <v>17</v>
      </c>
      <c r="D4414" s="6">
        <v>1</v>
      </c>
      <c r="F4414" s="8">
        <v>6.93</v>
      </c>
      <c r="G4414" s="8">
        <f>E4414-F4414</f>
        <v>-6.93</v>
      </c>
      <c r="H4414" s="8">
        <f>IF(E4414&lt;&gt;0, ((E4414-F4414)/E4414)*100, 0)</f>
        <v>0</v>
      </c>
    </row>
    <row r="4415" spans="1:8" x14ac:dyDescent="0.2">
      <c r="A4415" s="2" t="s">
        <v>1043</v>
      </c>
      <c r="B4415" s="2" t="s">
        <v>1044</v>
      </c>
      <c r="C4415" s="2" t="s">
        <v>467</v>
      </c>
      <c r="D4415" s="6">
        <v>2</v>
      </c>
      <c r="E4415" s="8">
        <v>500</v>
      </c>
      <c r="G4415" s="8">
        <f>E4415-F4415</f>
        <v>500</v>
      </c>
      <c r="H4415" s="8">
        <f>IF(E4415&lt;&gt;0, ((E4415-F4415)/E4415)*100, 0)</f>
        <v>100</v>
      </c>
    </row>
    <row r="4416" spans="1:8" x14ac:dyDescent="0.2">
      <c r="A4416" s="2" t="s">
        <v>1043</v>
      </c>
      <c r="B4416" s="2" t="s">
        <v>1044</v>
      </c>
      <c r="C4416" s="2" t="s">
        <v>40</v>
      </c>
      <c r="D4416" s="6">
        <v>1</v>
      </c>
      <c r="F4416" s="8">
        <v>7.7</v>
      </c>
      <c r="G4416" s="8">
        <f>E4416-F4416</f>
        <v>-7.7</v>
      </c>
      <c r="H4416" s="8">
        <f>IF(E4416&lt;&gt;0, ((E4416-F4416)/E4416)*100, 0)</f>
        <v>0</v>
      </c>
    </row>
    <row r="4417" spans="1:8" x14ac:dyDescent="0.2">
      <c r="A4417" s="2" t="s">
        <v>1043</v>
      </c>
      <c r="B4417" s="2" t="s">
        <v>1044</v>
      </c>
      <c r="C4417" s="2" t="s">
        <v>171</v>
      </c>
      <c r="D4417" s="6">
        <v>2</v>
      </c>
      <c r="F4417" s="8">
        <v>7.7</v>
      </c>
      <c r="G4417" s="8">
        <f>E4417-F4417</f>
        <v>-7.7</v>
      </c>
      <c r="H4417" s="8">
        <f>IF(E4417&lt;&gt;0, ((E4417-F4417)/E4417)*100, 0)</f>
        <v>0</v>
      </c>
    </row>
    <row r="4418" spans="1:8" x14ac:dyDescent="0.2">
      <c r="A4418" s="2" t="s">
        <v>1043</v>
      </c>
      <c r="B4418" s="2" t="s">
        <v>1044</v>
      </c>
      <c r="C4418" s="2" t="s">
        <v>199</v>
      </c>
      <c r="D4418" s="6">
        <v>1</v>
      </c>
      <c r="F4418" s="8">
        <v>2.75</v>
      </c>
      <c r="G4418" s="8">
        <f>E4418-F4418</f>
        <v>-2.75</v>
      </c>
      <c r="H4418" s="8">
        <f>IF(E4418&lt;&gt;0, ((E4418-F4418)/E4418)*100, 0)</f>
        <v>0</v>
      </c>
    </row>
    <row r="4419" spans="1:8" x14ac:dyDescent="0.2">
      <c r="A4419" s="2" t="s">
        <v>1043</v>
      </c>
      <c r="B4419" s="2" t="s">
        <v>1044</v>
      </c>
      <c r="C4419" s="2" t="s">
        <v>108</v>
      </c>
      <c r="D4419" s="6">
        <v>2</v>
      </c>
      <c r="F4419" s="8">
        <v>7.2</v>
      </c>
      <c r="G4419" s="8">
        <f>E4419-F4419</f>
        <v>-7.2</v>
      </c>
      <c r="H4419" s="8">
        <f>IF(E4419&lt;&gt;0, ((E4419-F4419)/E4419)*100, 0)</f>
        <v>0</v>
      </c>
    </row>
    <row r="4420" spans="1:8" x14ac:dyDescent="0.2">
      <c r="A4420" s="2" t="s">
        <v>1043</v>
      </c>
      <c r="B4420" s="2" t="s">
        <v>1044</v>
      </c>
      <c r="C4420" s="2" t="s">
        <v>18</v>
      </c>
      <c r="D4420" s="6">
        <v>2</v>
      </c>
      <c r="F4420" s="8">
        <v>3.3</v>
      </c>
      <c r="G4420" s="8">
        <f>E4420-F4420</f>
        <v>-3.3</v>
      </c>
      <c r="H4420" s="8">
        <f>IF(E4420&lt;&gt;0, ((E4420-F4420)/E4420)*100, 0)</f>
        <v>0</v>
      </c>
    </row>
    <row r="4421" spans="1:8" x14ac:dyDescent="0.2">
      <c r="A4421" s="2" t="s">
        <v>1043</v>
      </c>
      <c r="B4421" s="2" t="s">
        <v>1044</v>
      </c>
      <c r="C4421" s="2" t="s">
        <v>113</v>
      </c>
      <c r="D4421" s="6">
        <v>2</v>
      </c>
      <c r="F4421" s="8">
        <v>3.92</v>
      </c>
      <c r="G4421" s="8">
        <f>E4421-F4421</f>
        <v>-3.92</v>
      </c>
      <c r="H4421" s="8">
        <f>IF(E4421&lt;&gt;0, ((E4421-F4421)/E4421)*100, 0)</f>
        <v>0</v>
      </c>
    </row>
    <row r="4422" spans="1:8" customFormat="1" ht="15" x14ac:dyDescent="0.25">
      <c r="D4422" s="12"/>
      <c r="E4422" s="12"/>
      <c r="F4422" s="12"/>
      <c r="G4422" s="12"/>
      <c r="H4422" s="12"/>
    </row>
    <row r="4423" spans="1:8" s="4" customFormat="1" x14ac:dyDescent="0.2">
      <c r="A4423" s="3" t="s">
        <v>19</v>
      </c>
      <c r="B4423" s="3" t="s">
        <v>19</v>
      </c>
      <c r="C4423" s="3" t="s">
        <v>19</v>
      </c>
      <c r="D4423" s="5">
        <f>SUBTOTAL(9, D4403:D4422)</f>
        <v>31</v>
      </c>
      <c r="E4423" s="7">
        <f>SUBTOTAL(9, E4403:E4422)</f>
        <v>500</v>
      </c>
      <c r="F4423" s="7">
        <f>SUBTOTAL(9, F4403:F4422)</f>
        <v>103.48</v>
      </c>
      <c r="G4423" s="7">
        <f>SUBTOTAL(9, G4403:G4422)</f>
        <v>396.52000000000004</v>
      </c>
      <c r="H4423" s="7">
        <f>IF(E4423&lt;&gt;0, ((E4423-F4423)/E4423)*100, 0)</f>
        <v>79.304000000000002</v>
      </c>
    </row>
    <row r="4424" spans="1:8" customFormat="1" ht="15" x14ac:dyDescent="0.25">
      <c r="D4424" s="12"/>
      <c r="E4424" s="12"/>
      <c r="F4424" s="12"/>
      <c r="G4424" s="12"/>
      <c r="H4424" s="12"/>
    </row>
    <row r="4425" spans="1:8" x14ac:dyDescent="0.2">
      <c r="A4425" s="2" t="s">
        <v>1045</v>
      </c>
      <c r="B4425" s="2" t="s">
        <v>1046</v>
      </c>
      <c r="C4425" s="2" t="s">
        <v>19</v>
      </c>
      <c r="G4425" s="8">
        <f>E4425-F4425</f>
        <v>0</v>
      </c>
      <c r="H4425" s="8">
        <f>IF(E4425&lt;&gt;0, ((E4425-F4425)/E4425)*100, 0)</f>
        <v>0</v>
      </c>
    </row>
    <row r="4426" spans="1:8" x14ac:dyDescent="0.2">
      <c r="A4426" s="2" t="s">
        <v>1045</v>
      </c>
      <c r="B4426" s="2" t="s">
        <v>1046</v>
      </c>
      <c r="C4426" s="2" t="s">
        <v>10</v>
      </c>
      <c r="D4426" s="6">
        <v>1</v>
      </c>
      <c r="F4426" s="8">
        <v>4.13</v>
      </c>
      <c r="G4426" s="8">
        <f>E4426-F4426</f>
        <v>-4.13</v>
      </c>
      <c r="H4426" s="8">
        <f>IF(E4426&lt;&gt;0, ((E4426-F4426)/E4426)*100, 0)</f>
        <v>0</v>
      </c>
    </row>
    <row r="4427" spans="1:8" x14ac:dyDescent="0.2">
      <c r="A4427" s="2" t="s">
        <v>1045</v>
      </c>
      <c r="B4427" s="2" t="s">
        <v>1046</v>
      </c>
      <c r="C4427" s="2" t="s">
        <v>33</v>
      </c>
      <c r="D4427" s="6">
        <v>1</v>
      </c>
      <c r="F4427" s="8">
        <v>7.15</v>
      </c>
      <c r="G4427" s="8">
        <f>E4427-F4427</f>
        <v>-7.15</v>
      </c>
      <c r="H4427" s="8">
        <f>IF(E4427&lt;&gt;0, ((E4427-F4427)/E4427)*100, 0)</f>
        <v>0</v>
      </c>
    </row>
    <row r="4428" spans="1:8" x14ac:dyDescent="0.2">
      <c r="A4428" s="2" t="s">
        <v>1045</v>
      </c>
      <c r="B4428" s="2" t="s">
        <v>1046</v>
      </c>
      <c r="C4428" s="2" t="s">
        <v>76</v>
      </c>
      <c r="D4428" s="6">
        <v>1</v>
      </c>
      <c r="F4428" s="8">
        <v>5.91</v>
      </c>
      <c r="G4428" s="8">
        <f>E4428-F4428</f>
        <v>-5.91</v>
      </c>
      <c r="H4428" s="8">
        <f>IF(E4428&lt;&gt;0, ((E4428-F4428)/E4428)*100, 0)</f>
        <v>0</v>
      </c>
    </row>
    <row r="4429" spans="1:8" x14ac:dyDescent="0.2">
      <c r="A4429" s="2" t="s">
        <v>1045</v>
      </c>
      <c r="B4429" s="2" t="s">
        <v>1046</v>
      </c>
      <c r="C4429" s="2" t="s">
        <v>92</v>
      </c>
      <c r="D4429" s="6">
        <v>1</v>
      </c>
      <c r="F4429" s="8">
        <v>1.4</v>
      </c>
      <c r="G4429" s="8">
        <f>E4429-F4429</f>
        <v>-1.4</v>
      </c>
      <c r="H4429" s="8">
        <f>IF(E4429&lt;&gt;0, ((E4429-F4429)/E4429)*100, 0)</f>
        <v>0</v>
      </c>
    </row>
    <row r="4430" spans="1:8" x14ac:dyDescent="0.2">
      <c r="A4430" s="2" t="s">
        <v>1045</v>
      </c>
      <c r="B4430" s="2" t="s">
        <v>1046</v>
      </c>
      <c r="C4430" s="2" t="s">
        <v>143</v>
      </c>
      <c r="D4430" s="6">
        <v>1</v>
      </c>
      <c r="F4430" s="8">
        <v>1.8</v>
      </c>
      <c r="G4430" s="8">
        <f>E4430-F4430</f>
        <v>-1.8</v>
      </c>
      <c r="H4430" s="8">
        <f>IF(E4430&lt;&gt;0, ((E4430-F4430)/E4430)*100, 0)</f>
        <v>0</v>
      </c>
    </row>
    <row r="4431" spans="1:8" x14ac:dyDescent="0.2">
      <c r="A4431" s="2" t="s">
        <v>1045</v>
      </c>
      <c r="B4431" s="2" t="s">
        <v>1046</v>
      </c>
      <c r="C4431" s="2" t="s">
        <v>13</v>
      </c>
      <c r="D4431" s="6">
        <v>2</v>
      </c>
      <c r="F4431" s="8">
        <v>0.66</v>
      </c>
      <c r="G4431" s="8">
        <f>E4431-F4431</f>
        <v>-0.66</v>
      </c>
      <c r="H4431" s="8">
        <f>IF(E4431&lt;&gt;0, ((E4431-F4431)/E4431)*100, 0)</f>
        <v>0</v>
      </c>
    </row>
    <row r="4432" spans="1:8" x14ac:dyDescent="0.2">
      <c r="A4432" s="2" t="s">
        <v>1045</v>
      </c>
      <c r="B4432" s="2" t="s">
        <v>1046</v>
      </c>
      <c r="C4432" s="2" t="s">
        <v>22</v>
      </c>
      <c r="D4432" s="6">
        <v>1</v>
      </c>
      <c r="F4432" s="8">
        <v>5.17</v>
      </c>
      <c r="G4432" s="8">
        <f>E4432-F4432</f>
        <v>-5.17</v>
      </c>
      <c r="H4432" s="8">
        <f>IF(E4432&lt;&gt;0, ((E4432-F4432)/E4432)*100, 0)</f>
        <v>0</v>
      </c>
    </row>
    <row r="4433" spans="1:8" x14ac:dyDescent="0.2">
      <c r="A4433" s="2" t="s">
        <v>1045</v>
      </c>
      <c r="B4433" s="2" t="s">
        <v>1046</v>
      </c>
      <c r="C4433" s="2" t="s">
        <v>66</v>
      </c>
      <c r="D4433" s="6">
        <v>1</v>
      </c>
      <c r="F4433" s="8">
        <v>1.87</v>
      </c>
      <c r="G4433" s="8">
        <f>E4433-F4433</f>
        <v>-1.87</v>
      </c>
      <c r="H4433" s="8">
        <f>IF(E4433&lt;&gt;0, ((E4433-F4433)/E4433)*100, 0)</f>
        <v>0</v>
      </c>
    </row>
    <row r="4434" spans="1:8" x14ac:dyDescent="0.2">
      <c r="A4434" s="2" t="s">
        <v>1045</v>
      </c>
      <c r="B4434" s="2" t="s">
        <v>1046</v>
      </c>
      <c r="C4434" s="2" t="s">
        <v>278</v>
      </c>
      <c r="D4434" s="6">
        <v>1</v>
      </c>
      <c r="F4434" s="8">
        <v>3.83</v>
      </c>
      <c r="G4434" s="8">
        <f>E4434-F4434</f>
        <v>-3.83</v>
      </c>
      <c r="H4434" s="8">
        <f>IF(E4434&lt;&gt;0, ((E4434-F4434)/E4434)*100, 0)</f>
        <v>0</v>
      </c>
    </row>
    <row r="4435" spans="1:8" x14ac:dyDescent="0.2">
      <c r="A4435" s="2" t="s">
        <v>1045</v>
      </c>
      <c r="B4435" s="2" t="s">
        <v>1046</v>
      </c>
      <c r="C4435" s="2" t="s">
        <v>103</v>
      </c>
      <c r="D4435" s="6">
        <v>1</v>
      </c>
      <c r="F4435" s="8">
        <v>3.85</v>
      </c>
      <c r="G4435" s="8">
        <f>E4435-F4435</f>
        <v>-3.85</v>
      </c>
      <c r="H4435" s="8">
        <f>IF(E4435&lt;&gt;0, ((E4435-F4435)/E4435)*100, 0)</f>
        <v>0</v>
      </c>
    </row>
    <row r="4436" spans="1:8" x14ac:dyDescent="0.2">
      <c r="A4436" s="2" t="s">
        <v>1045</v>
      </c>
      <c r="B4436" s="2" t="s">
        <v>1046</v>
      </c>
      <c r="C4436" s="2" t="s">
        <v>105</v>
      </c>
      <c r="D4436" s="6">
        <v>1</v>
      </c>
      <c r="F4436" s="8">
        <v>5.31</v>
      </c>
      <c r="G4436" s="8">
        <f>E4436-F4436</f>
        <v>-5.31</v>
      </c>
      <c r="H4436" s="8">
        <f>IF(E4436&lt;&gt;0, ((E4436-F4436)/E4436)*100, 0)</f>
        <v>0</v>
      </c>
    </row>
    <row r="4437" spans="1:8" x14ac:dyDescent="0.2">
      <c r="A4437" s="2" t="s">
        <v>1045</v>
      </c>
      <c r="B4437" s="2" t="s">
        <v>1046</v>
      </c>
      <c r="C4437" s="2" t="s">
        <v>145</v>
      </c>
      <c r="D4437" s="6">
        <v>2</v>
      </c>
      <c r="F4437" s="8">
        <v>9.58</v>
      </c>
      <c r="G4437" s="8">
        <f>E4437-F4437</f>
        <v>-9.58</v>
      </c>
      <c r="H4437" s="8">
        <f>IF(E4437&lt;&gt;0, ((E4437-F4437)/E4437)*100, 0)</f>
        <v>0</v>
      </c>
    </row>
    <row r="4438" spans="1:8" x14ac:dyDescent="0.2">
      <c r="A4438" s="2" t="s">
        <v>1045</v>
      </c>
      <c r="B4438" s="2" t="s">
        <v>1046</v>
      </c>
      <c r="C4438" s="2" t="s">
        <v>467</v>
      </c>
      <c r="D4438" s="6">
        <v>1</v>
      </c>
      <c r="E4438" s="8">
        <v>250</v>
      </c>
      <c r="G4438" s="8">
        <f>E4438-F4438</f>
        <v>250</v>
      </c>
      <c r="H4438" s="8">
        <f>IF(E4438&lt;&gt;0, ((E4438-F4438)/E4438)*100, 0)</f>
        <v>100</v>
      </c>
    </row>
    <row r="4439" spans="1:8" x14ac:dyDescent="0.2">
      <c r="A4439" s="2" t="s">
        <v>1045</v>
      </c>
      <c r="B4439" s="2" t="s">
        <v>1046</v>
      </c>
      <c r="C4439" s="2" t="s">
        <v>495</v>
      </c>
      <c r="D4439" s="6">
        <v>1</v>
      </c>
      <c r="E4439" s="8">
        <v>140</v>
      </c>
      <c r="G4439" s="8">
        <f>E4439-F4439</f>
        <v>140</v>
      </c>
      <c r="H4439" s="8">
        <f>IF(E4439&lt;&gt;0, ((E4439-F4439)/E4439)*100, 0)</f>
        <v>100</v>
      </c>
    </row>
    <row r="4440" spans="1:8" x14ac:dyDescent="0.2">
      <c r="A4440" s="2" t="s">
        <v>1045</v>
      </c>
      <c r="B4440" s="2" t="s">
        <v>1046</v>
      </c>
      <c r="C4440" s="2" t="s">
        <v>171</v>
      </c>
      <c r="D4440" s="6">
        <v>2</v>
      </c>
      <c r="F4440" s="8">
        <v>7.7</v>
      </c>
      <c r="G4440" s="8">
        <f>E4440-F4440</f>
        <v>-7.7</v>
      </c>
      <c r="H4440" s="8">
        <f>IF(E4440&lt;&gt;0, ((E4440-F4440)/E4440)*100, 0)</f>
        <v>0</v>
      </c>
    </row>
    <row r="4441" spans="1:8" x14ac:dyDescent="0.2">
      <c r="A4441" s="2" t="s">
        <v>1045</v>
      </c>
      <c r="B4441" s="2" t="s">
        <v>1046</v>
      </c>
      <c r="C4441" s="2" t="s">
        <v>239</v>
      </c>
      <c r="D4441" s="6">
        <v>1</v>
      </c>
      <c r="F4441" s="8">
        <v>6.23</v>
      </c>
      <c r="G4441" s="8">
        <f>E4441-F4441</f>
        <v>-6.23</v>
      </c>
      <c r="H4441" s="8">
        <f>IF(E4441&lt;&gt;0, ((E4441-F4441)/E4441)*100, 0)</f>
        <v>0</v>
      </c>
    </row>
    <row r="4442" spans="1:8" x14ac:dyDescent="0.2">
      <c r="A4442" s="2" t="s">
        <v>1045</v>
      </c>
      <c r="B4442" s="2" t="s">
        <v>1046</v>
      </c>
      <c r="C4442" s="2" t="s">
        <v>199</v>
      </c>
      <c r="D4442" s="6">
        <v>1</v>
      </c>
      <c r="F4442" s="8">
        <v>2.75</v>
      </c>
      <c r="G4442" s="8">
        <f>E4442-F4442</f>
        <v>-2.75</v>
      </c>
      <c r="H4442" s="8">
        <f>IF(E4442&lt;&gt;0, ((E4442-F4442)/E4442)*100, 0)</f>
        <v>0</v>
      </c>
    </row>
    <row r="4443" spans="1:8" x14ac:dyDescent="0.2">
      <c r="A4443" s="2" t="s">
        <v>1045</v>
      </c>
      <c r="B4443" s="2" t="s">
        <v>1046</v>
      </c>
      <c r="C4443" s="2" t="s">
        <v>108</v>
      </c>
      <c r="D4443" s="6">
        <v>1</v>
      </c>
      <c r="F4443" s="8">
        <v>3.6</v>
      </c>
      <c r="G4443" s="8">
        <f>E4443-F4443</f>
        <v>-3.6</v>
      </c>
      <c r="H4443" s="8">
        <f>IF(E4443&lt;&gt;0, ((E4443-F4443)/E4443)*100, 0)</f>
        <v>0</v>
      </c>
    </row>
    <row r="4444" spans="1:8" x14ac:dyDescent="0.2">
      <c r="A4444" s="2" t="s">
        <v>1045</v>
      </c>
      <c r="B4444" s="2" t="s">
        <v>1046</v>
      </c>
      <c r="C4444" s="2" t="s">
        <v>56</v>
      </c>
      <c r="D4444" s="6">
        <v>1</v>
      </c>
      <c r="F4444" s="8">
        <v>1.6</v>
      </c>
      <c r="G4444" s="8">
        <f>E4444-F4444</f>
        <v>-1.6</v>
      </c>
      <c r="H4444" s="8">
        <f>IF(E4444&lt;&gt;0, ((E4444-F4444)/E4444)*100, 0)</f>
        <v>0</v>
      </c>
    </row>
    <row r="4445" spans="1:8" x14ac:dyDescent="0.2">
      <c r="A4445" s="2" t="s">
        <v>1045</v>
      </c>
      <c r="B4445" s="2" t="s">
        <v>1046</v>
      </c>
      <c r="C4445" s="2" t="s">
        <v>18</v>
      </c>
      <c r="D4445" s="6">
        <v>1</v>
      </c>
      <c r="F4445" s="8">
        <v>1.65</v>
      </c>
      <c r="G4445" s="8">
        <f>E4445-F4445</f>
        <v>-1.65</v>
      </c>
      <c r="H4445" s="8">
        <f>IF(E4445&lt;&gt;0, ((E4445-F4445)/E4445)*100, 0)</f>
        <v>0</v>
      </c>
    </row>
    <row r="4446" spans="1:8" x14ac:dyDescent="0.2">
      <c r="A4446" s="2" t="s">
        <v>1045</v>
      </c>
      <c r="B4446" s="2" t="s">
        <v>1046</v>
      </c>
      <c r="C4446" s="2" t="s">
        <v>113</v>
      </c>
      <c r="D4446" s="6">
        <v>1</v>
      </c>
      <c r="F4446" s="8">
        <v>1.96</v>
      </c>
      <c r="G4446" s="8">
        <f>E4446-F4446</f>
        <v>-1.96</v>
      </c>
      <c r="H4446" s="8">
        <f>IF(E4446&lt;&gt;0, ((E4446-F4446)/E4446)*100, 0)</f>
        <v>0</v>
      </c>
    </row>
    <row r="4447" spans="1:8" customFormat="1" ht="15" x14ac:dyDescent="0.25">
      <c r="D4447" s="12"/>
      <c r="E4447" s="12"/>
      <c r="F4447" s="12"/>
      <c r="G4447" s="12"/>
      <c r="H4447" s="12"/>
    </row>
    <row r="4448" spans="1:8" s="4" customFormat="1" x14ac:dyDescent="0.2">
      <c r="A4448" s="3" t="s">
        <v>19</v>
      </c>
      <c r="B4448" s="3" t="s">
        <v>19</v>
      </c>
      <c r="C4448" s="3" t="s">
        <v>19</v>
      </c>
      <c r="D4448" s="5">
        <f>SUBTOTAL(9, D4425:D4447)</f>
        <v>24</v>
      </c>
      <c r="E4448" s="7">
        <f>SUBTOTAL(9, E4425:E4447)</f>
        <v>390</v>
      </c>
      <c r="F4448" s="7">
        <f>SUBTOTAL(9, F4425:F4447)</f>
        <v>76.149999999999991</v>
      </c>
      <c r="G4448" s="7">
        <f>SUBTOTAL(9, G4425:G4447)</f>
        <v>313.85000000000002</v>
      </c>
      <c r="H4448" s="7">
        <f>IF(E4448&lt;&gt;0, ((E4448-F4448)/E4448)*100, 0)</f>
        <v>80.474358974358978</v>
      </c>
    </row>
    <row r="4449" spans="1:8" customFormat="1" ht="15" x14ac:dyDescent="0.25">
      <c r="D4449" s="12"/>
      <c r="E4449" s="12"/>
      <c r="F4449" s="12"/>
      <c r="G4449" s="12"/>
      <c r="H4449" s="12"/>
    </row>
    <row r="4450" spans="1:8" x14ac:dyDescent="0.2">
      <c r="A4450" s="2" t="s">
        <v>1047</v>
      </c>
      <c r="B4450" s="2" t="s">
        <v>1048</v>
      </c>
      <c r="C4450" s="2" t="s">
        <v>100</v>
      </c>
      <c r="D4450" s="6">
        <v>1</v>
      </c>
      <c r="E4450" s="8">
        <v>11</v>
      </c>
      <c r="F4450" s="8">
        <v>2.2000000000000002</v>
      </c>
      <c r="G4450" s="8">
        <f>E4450-F4450</f>
        <v>8.8000000000000007</v>
      </c>
      <c r="H4450" s="8">
        <f>IF(E4450&lt;&gt;0, ((E4450-F4450)/E4450)*100, 0)</f>
        <v>80</v>
      </c>
    </row>
    <row r="4451" spans="1:8" x14ac:dyDescent="0.2">
      <c r="A4451" s="2" t="s">
        <v>1047</v>
      </c>
      <c r="B4451" s="2" t="s">
        <v>1048</v>
      </c>
      <c r="C4451" s="2" t="s">
        <v>1049</v>
      </c>
      <c r="D4451" s="6">
        <v>1</v>
      </c>
      <c r="E4451" s="8">
        <v>18.75</v>
      </c>
      <c r="F4451" s="8">
        <v>8.8000000000000007</v>
      </c>
      <c r="G4451" s="8">
        <f>E4451-F4451</f>
        <v>9.9499999999999993</v>
      </c>
      <c r="H4451" s="8">
        <f>IF(E4451&lt;&gt;0, ((E4451-F4451)/E4451)*100, 0)</f>
        <v>53.066666666666663</v>
      </c>
    </row>
    <row r="4452" spans="1:8" x14ac:dyDescent="0.2">
      <c r="A4452" s="2" t="s">
        <v>1047</v>
      </c>
      <c r="B4452" s="2" t="s">
        <v>1048</v>
      </c>
      <c r="C4452" s="2" t="s">
        <v>66</v>
      </c>
      <c r="D4452" s="6">
        <v>2</v>
      </c>
      <c r="E4452" s="8">
        <v>13.8</v>
      </c>
      <c r="F4452" s="8">
        <v>3.74</v>
      </c>
      <c r="G4452" s="8">
        <f>E4452-F4452</f>
        <v>10.06</v>
      </c>
      <c r="H4452" s="8">
        <f>IF(E4452&lt;&gt;0, ((E4452-F4452)/E4452)*100, 0)</f>
        <v>72.898550724637673</v>
      </c>
    </row>
    <row r="4453" spans="1:8" x14ac:dyDescent="0.2">
      <c r="A4453" s="2" t="s">
        <v>1047</v>
      </c>
      <c r="B4453" s="2" t="s">
        <v>1048</v>
      </c>
      <c r="C4453" s="2" t="s">
        <v>291</v>
      </c>
      <c r="D4453" s="6">
        <v>2</v>
      </c>
      <c r="E4453" s="8">
        <v>29</v>
      </c>
      <c r="F4453" s="8">
        <v>8.8800000000000008</v>
      </c>
      <c r="G4453" s="8">
        <f>E4453-F4453</f>
        <v>20.119999999999997</v>
      </c>
      <c r="H4453" s="8">
        <f>IF(E4453&lt;&gt;0, ((E4453-F4453)/E4453)*100, 0)</f>
        <v>69.379310344827587</v>
      </c>
    </row>
    <row r="4454" spans="1:8" x14ac:dyDescent="0.2">
      <c r="A4454" s="2" t="s">
        <v>1047</v>
      </c>
      <c r="B4454" s="2" t="s">
        <v>1048</v>
      </c>
      <c r="C4454" s="2" t="s">
        <v>217</v>
      </c>
      <c r="D4454" s="6">
        <v>1</v>
      </c>
      <c r="E4454" s="8">
        <v>17.5</v>
      </c>
      <c r="F4454" s="8">
        <v>4.87</v>
      </c>
      <c r="G4454" s="8">
        <f>E4454-F4454</f>
        <v>12.629999999999999</v>
      </c>
      <c r="H4454" s="8">
        <f>IF(E4454&lt;&gt;0, ((E4454-F4454)/E4454)*100, 0)</f>
        <v>72.171428571428564</v>
      </c>
    </row>
    <row r="4455" spans="1:8" x14ac:dyDescent="0.2">
      <c r="A4455" s="2" t="s">
        <v>1047</v>
      </c>
      <c r="B4455" s="2" t="s">
        <v>1048</v>
      </c>
      <c r="C4455" s="2" t="s">
        <v>192</v>
      </c>
      <c r="D4455" s="6">
        <v>1</v>
      </c>
      <c r="E4455" s="8">
        <v>18.5</v>
      </c>
      <c r="F4455" s="8">
        <v>5.78</v>
      </c>
      <c r="G4455" s="8">
        <f>E4455-F4455</f>
        <v>12.719999999999999</v>
      </c>
      <c r="H4455" s="8">
        <f>IF(E4455&lt;&gt;0, ((E4455-F4455)/E4455)*100, 0)</f>
        <v>68.756756756756758</v>
      </c>
    </row>
    <row r="4456" spans="1:8" customFormat="1" ht="15" x14ac:dyDescent="0.25">
      <c r="D4456" s="12"/>
      <c r="E4456" s="12"/>
      <c r="F4456" s="12"/>
      <c r="G4456" s="12"/>
      <c r="H4456" s="12"/>
    </row>
    <row r="4457" spans="1:8" s="4" customFormat="1" x14ac:dyDescent="0.2">
      <c r="A4457" s="3" t="s">
        <v>19</v>
      </c>
      <c r="B4457" s="3" t="s">
        <v>19</v>
      </c>
      <c r="C4457" s="3" t="s">
        <v>19</v>
      </c>
      <c r="D4457" s="5">
        <f>SUBTOTAL(9, D4450:D4456)</f>
        <v>8</v>
      </c>
      <c r="E4457" s="7">
        <f>SUBTOTAL(9, E4450:E4456)</f>
        <v>108.55</v>
      </c>
      <c r="F4457" s="7">
        <f>SUBTOTAL(9, F4450:F4456)</f>
        <v>34.270000000000003</v>
      </c>
      <c r="G4457" s="7">
        <f>SUBTOTAL(9, G4450:G4456)</f>
        <v>74.28</v>
      </c>
      <c r="H4457" s="7">
        <f>IF(E4457&lt;&gt;0, ((E4457-F4457)/E4457)*100, 0)</f>
        <v>68.429295255642558</v>
      </c>
    </row>
    <row r="4458" spans="1:8" customFormat="1" ht="15" x14ac:dyDescent="0.25">
      <c r="D4458" s="12"/>
      <c r="E4458" s="12"/>
      <c r="F4458" s="12"/>
      <c r="G4458" s="12"/>
      <c r="H4458" s="12"/>
    </row>
    <row r="4459" spans="1:8" x14ac:dyDescent="0.2">
      <c r="A4459" s="2" t="s">
        <v>1050</v>
      </c>
      <c r="B4459" s="2" t="s">
        <v>1051</v>
      </c>
      <c r="C4459" s="2" t="s">
        <v>12</v>
      </c>
      <c r="D4459" s="6">
        <v>1</v>
      </c>
      <c r="E4459" s="8">
        <v>16.5</v>
      </c>
      <c r="F4459" s="8">
        <v>4.6399999999999997</v>
      </c>
      <c r="G4459" s="8">
        <f>E4459-F4459</f>
        <v>11.86</v>
      </c>
      <c r="H4459" s="8">
        <f>IF(E4459&lt;&gt;0, ((E4459-F4459)/E4459)*100, 0)</f>
        <v>71.878787878787875</v>
      </c>
    </row>
    <row r="4460" spans="1:8" customFormat="1" ht="15" x14ac:dyDescent="0.25">
      <c r="D4460" s="12"/>
      <c r="E4460" s="12"/>
      <c r="F4460" s="12"/>
      <c r="G4460" s="12"/>
      <c r="H4460" s="12"/>
    </row>
    <row r="4461" spans="1:8" s="4" customFormat="1" x14ac:dyDescent="0.2">
      <c r="A4461" s="3" t="s">
        <v>19</v>
      </c>
      <c r="B4461" s="3" t="s">
        <v>19</v>
      </c>
      <c r="C4461" s="3" t="s">
        <v>19</v>
      </c>
      <c r="D4461" s="5">
        <f>SUBTOTAL(9, D4459:D4460)</f>
        <v>1</v>
      </c>
      <c r="E4461" s="7">
        <f>SUBTOTAL(9, E4459:E4460)</f>
        <v>16.5</v>
      </c>
      <c r="F4461" s="7">
        <f>SUBTOTAL(9, F4459:F4460)</f>
        <v>4.6399999999999997</v>
      </c>
      <c r="G4461" s="7">
        <f>SUBTOTAL(9, G4459:G4460)</f>
        <v>11.86</v>
      </c>
      <c r="H4461" s="7">
        <f>IF(E4461&lt;&gt;0, ((E4461-F4461)/E4461)*100, 0)</f>
        <v>71.878787878787875</v>
      </c>
    </row>
    <row r="4462" spans="1:8" customFormat="1" ht="15" x14ac:dyDescent="0.25">
      <c r="D4462" s="12"/>
      <c r="E4462" s="12"/>
      <c r="F4462" s="12"/>
      <c r="G4462" s="12"/>
      <c r="H4462" s="12"/>
    </row>
    <row r="4463" spans="1:8" x14ac:dyDescent="0.2">
      <c r="A4463" s="2" t="s">
        <v>1052</v>
      </c>
      <c r="B4463" s="2" t="s">
        <v>1053</v>
      </c>
      <c r="C4463" s="2" t="s">
        <v>61</v>
      </c>
      <c r="D4463" s="6">
        <v>3</v>
      </c>
      <c r="E4463" s="8">
        <v>180</v>
      </c>
      <c r="F4463" s="8">
        <v>51.69</v>
      </c>
      <c r="G4463" s="8">
        <f>E4463-F4463</f>
        <v>128.31</v>
      </c>
      <c r="H4463" s="8">
        <f>IF(E4463&lt;&gt;0, ((E4463-F4463)/E4463)*100, 0)</f>
        <v>71.283333333333331</v>
      </c>
    </row>
    <row r="4464" spans="1:8" customFormat="1" ht="15" x14ac:dyDescent="0.25">
      <c r="D4464" s="12"/>
      <c r="E4464" s="12"/>
      <c r="F4464" s="12"/>
      <c r="G4464" s="12"/>
      <c r="H4464" s="12"/>
    </row>
    <row r="4465" spans="1:8" s="4" customFormat="1" x14ac:dyDescent="0.2">
      <c r="A4465" s="3" t="s">
        <v>19</v>
      </c>
      <c r="B4465" s="3" t="s">
        <v>19</v>
      </c>
      <c r="C4465" s="3" t="s">
        <v>19</v>
      </c>
      <c r="D4465" s="5">
        <f>SUBTOTAL(9, D4463:D4464)</f>
        <v>3</v>
      </c>
      <c r="E4465" s="7">
        <f>SUBTOTAL(9, E4463:E4464)</f>
        <v>180</v>
      </c>
      <c r="F4465" s="7">
        <f>SUBTOTAL(9, F4463:F4464)</f>
        <v>51.69</v>
      </c>
      <c r="G4465" s="7">
        <f>SUBTOTAL(9, G4463:G4464)</f>
        <v>128.31</v>
      </c>
      <c r="H4465" s="7">
        <f>IF(E4465&lt;&gt;0, ((E4465-F4465)/E4465)*100, 0)</f>
        <v>71.283333333333331</v>
      </c>
    </row>
    <row r="4466" spans="1:8" customFormat="1" ht="15" x14ac:dyDescent="0.25">
      <c r="D4466" s="12"/>
      <c r="E4466" s="12"/>
      <c r="F4466" s="12"/>
      <c r="G4466" s="12"/>
      <c r="H4466" s="12"/>
    </row>
    <row r="4467" spans="1:8" x14ac:dyDescent="0.2">
      <c r="A4467" s="2" t="s">
        <v>1054</v>
      </c>
      <c r="B4467" s="2" t="s">
        <v>1055</v>
      </c>
      <c r="C4467" s="2" t="s">
        <v>19</v>
      </c>
      <c r="G4467" s="8">
        <f>E4467-F4467</f>
        <v>0</v>
      </c>
      <c r="H4467" s="8">
        <f>IF(E4467&lt;&gt;0, ((E4467-F4467)/E4467)*100, 0)</f>
        <v>0</v>
      </c>
    </row>
    <row r="4468" spans="1:8" x14ac:dyDescent="0.2">
      <c r="A4468" s="2" t="s">
        <v>1054</v>
      </c>
      <c r="B4468" s="2" t="s">
        <v>1055</v>
      </c>
      <c r="C4468" s="2" t="s">
        <v>19</v>
      </c>
      <c r="G4468" s="8">
        <f>E4468-F4468</f>
        <v>0</v>
      </c>
      <c r="H4468" s="8">
        <f>IF(E4468&lt;&gt;0, ((E4468-F4468)/E4468)*100, 0)</f>
        <v>0</v>
      </c>
    </row>
    <row r="4469" spans="1:8" x14ac:dyDescent="0.2">
      <c r="A4469" s="2" t="s">
        <v>1054</v>
      </c>
      <c r="B4469" s="2" t="s">
        <v>1055</v>
      </c>
      <c r="C4469" s="2" t="s">
        <v>19</v>
      </c>
      <c r="E4469" s="8">
        <v>-19.41</v>
      </c>
      <c r="G4469" s="8">
        <f>E4469-F4469</f>
        <v>-19.41</v>
      </c>
      <c r="H4469" s="8">
        <f>IF(E4469&lt;&gt;0, ((E4469-F4469)/E4469)*100, 0)</f>
        <v>100</v>
      </c>
    </row>
    <row r="4470" spans="1:8" x14ac:dyDescent="0.2">
      <c r="A4470" s="2" t="s">
        <v>1054</v>
      </c>
      <c r="B4470" s="2" t="s">
        <v>1055</v>
      </c>
      <c r="C4470" s="2" t="s">
        <v>19</v>
      </c>
      <c r="E4470" s="8">
        <v>-4.1399999999999997</v>
      </c>
      <c r="G4470" s="8">
        <f>E4470-F4470</f>
        <v>-4.1399999999999997</v>
      </c>
      <c r="H4470" s="8">
        <f>IF(E4470&lt;&gt;0, ((E4470-F4470)/E4470)*100, 0)</f>
        <v>100</v>
      </c>
    </row>
    <row r="4471" spans="1:8" x14ac:dyDescent="0.2">
      <c r="A4471" s="2" t="s">
        <v>1054</v>
      </c>
      <c r="B4471" s="2" t="s">
        <v>1055</v>
      </c>
      <c r="C4471" s="2" t="s">
        <v>66</v>
      </c>
      <c r="D4471" s="6">
        <v>2</v>
      </c>
      <c r="E4471" s="8">
        <v>13.8</v>
      </c>
      <c r="F4471" s="8">
        <v>3.74</v>
      </c>
      <c r="G4471" s="8">
        <f>E4471-F4471</f>
        <v>10.06</v>
      </c>
      <c r="H4471" s="8">
        <f>IF(E4471&lt;&gt;0, ((E4471-F4471)/E4471)*100, 0)</f>
        <v>72.898550724637673</v>
      </c>
    </row>
    <row r="4472" spans="1:8" customFormat="1" ht="15" x14ac:dyDescent="0.25">
      <c r="D4472" s="12"/>
      <c r="E4472" s="12"/>
      <c r="F4472" s="12"/>
      <c r="G4472" s="12"/>
      <c r="H4472" s="12"/>
    </row>
    <row r="4473" spans="1:8" s="4" customFormat="1" x14ac:dyDescent="0.2">
      <c r="A4473" s="3" t="s">
        <v>19</v>
      </c>
      <c r="B4473" s="3" t="s">
        <v>19</v>
      </c>
      <c r="C4473" s="3" t="s">
        <v>19</v>
      </c>
      <c r="D4473" s="5">
        <f>SUBTOTAL(9, D4467:D4472)</f>
        <v>2</v>
      </c>
      <c r="E4473" s="7">
        <f>SUBTOTAL(9, E4467:E4472)</f>
        <v>-9.75</v>
      </c>
      <c r="F4473" s="7">
        <f>SUBTOTAL(9, F4467:F4472)</f>
        <v>3.74</v>
      </c>
      <c r="G4473" s="7">
        <f>SUBTOTAL(9, G4467:G4472)</f>
        <v>-13.49</v>
      </c>
      <c r="H4473" s="7">
        <f>IF(E4473&lt;&gt;0, ((E4473-F4473)/E4473)*100, 0)</f>
        <v>138.35897435897436</v>
      </c>
    </row>
    <row r="4474" spans="1:8" customFormat="1" ht="15" x14ac:dyDescent="0.25">
      <c r="D4474" s="12"/>
      <c r="E4474" s="12"/>
      <c r="F4474" s="12"/>
      <c r="G4474" s="12"/>
      <c r="H4474" s="12"/>
    </row>
    <row r="4475" spans="1:8" x14ac:dyDescent="0.2">
      <c r="A4475" s="2" t="s">
        <v>1056</v>
      </c>
      <c r="B4475" s="2" t="s">
        <v>1057</v>
      </c>
      <c r="C4475" s="2" t="s">
        <v>10</v>
      </c>
      <c r="D4475" s="6">
        <v>1</v>
      </c>
      <c r="E4475" s="8">
        <v>17.5</v>
      </c>
      <c r="F4475" s="8">
        <v>4.13</v>
      </c>
      <c r="G4475" s="8">
        <f>E4475-F4475</f>
        <v>13.370000000000001</v>
      </c>
      <c r="H4475" s="8">
        <f>IF(E4475&lt;&gt;0, ((E4475-F4475)/E4475)*100, 0)</f>
        <v>76.400000000000006</v>
      </c>
    </row>
    <row r="4476" spans="1:8" x14ac:dyDescent="0.2">
      <c r="A4476" s="2" t="s">
        <v>1056</v>
      </c>
      <c r="B4476" s="2" t="s">
        <v>1057</v>
      </c>
      <c r="C4476" s="2" t="s">
        <v>227</v>
      </c>
      <c r="D4476" s="6">
        <v>1</v>
      </c>
      <c r="E4476" s="8">
        <v>44.5</v>
      </c>
      <c r="F4476" s="8">
        <v>9.6300000000000008</v>
      </c>
      <c r="G4476" s="8">
        <f>E4476-F4476</f>
        <v>34.869999999999997</v>
      </c>
      <c r="H4476" s="8">
        <f>IF(E4476&lt;&gt;0, ((E4476-F4476)/E4476)*100, 0)</f>
        <v>78.359550561797747</v>
      </c>
    </row>
    <row r="4477" spans="1:8" customFormat="1" ht="15" x14ac:dyDescent="0.25">
      <c r="D4477" s="12"/>
      <c r="E4477" s="12"/>
      <c r="F4477" s="12"/>
      <c r="G4477" s="12"/>
      <c r="H4477" s="12"/>
    </row>
    <row r="4478" spans="1:8" s="4" customFormat="1" x14ac:dyDescent="0.2">
      <c r="A4478" s="3" t="s">
        <v>19</v>
      </c>
      <c r="B4478" s="3" t="s">
        <v>19</v>
      </c>
      <c r="C4478" s="3" t="s">
        <v>19</v>
      </c>
      <c r="D4478" s="5">
        <f>SUBTOTAL(9, D4475:D4477)</f>
        <v>2</v>
      </c>
      <c r="E4478" s="7">
        <f>SUBTOTAL(9, E4475:E4477)</f>
        <v>62</v>
      </c>
      <c r="F4478" s="7">
        <f>SUBTOTAL(9, F4475:F4477)</f>
        <v>13.760000000000002</v>
      </c>
      <c r="G4478" s="7">
        <f>SUBTOTAL(9, G4475:G4477)</f>
        <v>48.239999999999995</v>
      </c>
      <c r="H4478" s="7">
        <f>IF(E4478&lt;&gt;0, ((E4478-F4478)/E4478)*100, 0)</f>
        <v>77.806451612903217</v>
      </c>
    </row>
    <row r="4479" spans="1:8" customFormat="1" ht="15" x14ac:dyDescent="0.25">
      <c r="D4479" s="12"/>
      <c r="E4479" s="12"/>
      <c r="F4479" s="12"/>
      <c r="G4479" s="12"/>
      <c r="H4479" s="12"/>
    </row>
    <row r="4480" spans="1:8" x14ac:dyDescent="0.2">
      <c r="A4480" s="2" t="s">
        <v>1058</v>
      </c>
      <c r="B4480" s="2" t="s">
        <v>1059</v>
      </c>
      <c r="C4480" s="2" t="s">
        <v>65</v>
      </c>
      <c r="D4480" s="6">
        <v>1</v>
      </c>
      <c r="E4480" s="8">
        <v>24.5</v>
      </c>
      <c r="F4480" s="8">
        <v>7.7</v>
      </c>
      <c r="G4480" s="8">
        <f>E4480-F4480</f>
        <v>16.8</v>
      </c>
      <c r="H4480" s="8">
        <f>IF(E4480&lt;&gt;0, ((E4480-F4480)/E4480)*100, 0)</f>
        <v>68.571428571428569</v>
      </c>
    </row>
    <row r="4481" spans="1:8" x14ac:dyDescent="0.2">
      <c r="A4481" s="2" t="s">
        <v>1058</v>
      </c>
      <c r="B4481" s="2" t="s">
        <v>1059</v>
      </c>
      <c r="C4481" s="2" t="s">
        <v>66</v>
      </c>
      <c r="D4481" s="6">
        <v>4</v>
      </c>
      <c r="E4481" s="8">
        <v>27.6</v>
      </c>
      <c r="F4481" s="8">
        <v>7.48</v>
      </c>
      <c r="G4481" s="8">
        <f>E4481-F4481</f>
        <v>20.12</v>
      </c>
      <c r="H4481" s="8">
        <f>IF(E4481&lt;&gt;0, ((E4481-F4481)/E4481)*100, 0)</f>
        <v>72.898550724637673</v>
      </c>
    </row>
    <row r="4482" spans="1:8" x14ac:dyDescent="0.2">
      <c r="A4482" s="2" t="s">
        <v>1058</v>
      </c>
      <c r="B4482" s="2" t="s">
        <v>1059</v>
      </c>
      <c r="C4482" s="2" t="s">
        <v>351</v>
      </c>
      <c r="D4482" s="6">
        <v>6</v>
      </c>
      <c r="E4482" s="8">
        <v>12</v>
      </c>
      <c r="F4482" s="8">
        <v>3</v>
      </c>
      <c r="G4482" s="8">
        <f>E4482-F4482</f>
        <v>9</v>
      </c>
      <c r="H4482" s="8">
        <f>IF(E4482&lt;&gt;0, ((E4482-F4482)/E4482)*100, 0)</f>
        <v>75</v>
      </c>
    </row>
    <row r="4483" spans="1:8" x14ac:dyDescent="0.2">
      <c r="A4483" s="2" t="s">
        <v>1058</v>
      </c>
      <c r="B4483" s="2" t="s">
        <v>1059</v>
      </c>
      <c r="C4483" s="2" t="s">
        <v>291</v>
      </c>
      <c r="D4483" s="6">
        <v>1</v>
      </c>
      <c r="E4483" s="8">
        <v>14.5</v>
      </c>
      <c r="F4483" s="8">
        <v>4.4000000000000004</v>
      </c>
      <c r="G4483" s="8">
        <f>E4483-F4483</f>
        <v>10.1</v>
      </c>
      <c r="H4483" s="8">
        <f>IF(E4483&lt;&gt;0, ((E4483-F4483)/E4483)*100, 0)</f>
        <v>69.655172413793096</v>
      </c>
    </row>
    <row r="4484" spans="1:8" x14ac:dyDescent="0.2">
      <c r="A4484" s="2" t="s">
        <v>1058</v>
      </c>
      <c r="B4484" s="2" t="s">
        <v>1059</v>
      </c>
      <c r="C4484" s="2" t="s">
        <v>17</v>
      </c>
      <c r="D4484" s="6">
        <v>2</v>
      </c>
      <c r="E4484" s="8">
        <v>59</v>
      </c>
      <c r="F4484" s="8">
        <v>13.86</v>
      </c>
      <c r="G4484" s="8">
        <f>E4484-F4484</f>
        <v>45.14</v>
      </c>
      <c r="H4484" s="8">
        <f>IF(E4484&lt;&gt;0, ((E4484-F4484)/E4484)*100, 0)</f>
        <v>76.508474576271198</v>
      </c>
    </row>
    <row r="4485" spans="1:8" x14ac:dyDescent="0.2">
      <c r="A4485" s="2" t="s">
        <v>1058</v>
      </c>
      <c r="B4485" s="2" t="s">
        <v>1059</v>
      </c>
      <c r="C4485" s="2" t="s">
        <v>55</v>
      </c>
      <c r="D4485" s="6">
        <v>1</v>
      </c>
      <c r="E4485" s="8">
        <v>27.5</v>
      </c>
      <c r="F4485" s="8">
        <v>5.94</v>
      </c>
      <c r="G4485" s="8">
        <f>E4485-F4485</f>
        <v>21.56</v>
      </c>
      <c r="H4485" s="8">
        <f>IF(E4485&lt;&gt;0, ((E4485-F4485)/E4485)*100, 0)</f>
        <v>78.399999999999991</v>
      </c>
    </row>
    <row r="4486" spans="1:8" customFormat="1" ht="15" x14ac:dyDescent="0.25">
      <c r="D4486" s="12"/>
      <c r="E4486" s="12"/>
      <c r="F4486" s="12"/>
      <c r="G4486" s="12"/>
      <c r="H4486" s="12"/>
    </row>
    <row r="4487" spans="1:8" s="4" customFormat="1" x14ac:dyDescent="0.2">
      <c r="A4487" s="3" t="s">
        <v>19</v>
      </c>
      <c r="B4487" s="3" t="s">
        <v>19</v>
      </c>
      <c r="C4487" s="3" t="s">
        <v>19</v>
      </c>
      <c r="D4487" s="5">
        <f>SUBTOTAL(9, D4480:D4486)</f>
        <v>15</v>
      </c>
      <c r="E4487" s="7">
        <f>SUBTOTAL(9, E4480:E4486)</f>
        <v>165.1</v>
      </c>
      <c r="F4487" s="7">
        <f>SUBTOTAL(9, F4480:F4486)</f>
        <v>42.379999999999995</v>
      </c>
      <c r="G4487" s="7">
        <f>SUBTOTAL(9, G4480:G4486)</f>
        <v>122.72</v>
      </c>
      <c r="H4487" s="7">
        <f>IF(E4487&lt;&gt;0, ((E4487-F4487)/E4487)*100, 0)</f>
        <v>74.330708661417319</v>
      </c>
    </row>
    <row r="4488" spans="1:8" customFormat="1" ht="15" x14ac:dyDescent="0.25">
      <c r="D4488" s="12"/>
      <c r="E4488" s="12"/>
      <c r="F4488" s="12"/>
      <c r="G4488" s="12"/>
      <c r="H4488" s="12"/>
    </row>
    <row r="4489" spans="1:8" x14ac:dyDescent="0.2">
      <c r="A4489" s="2" t="s">
        <v>1060</v>
      </c>
      <c r="B4489" s="2" t="s">
        <v>1061</v>
      </c>
      <c r="C4489" s="2" t="s">
        <v>330</v>
      </c>
      <c r="D4489" s="6">
        <v>5</v>
      </c>
      <c r="E4489" s="8">
        <v>19.5</v>
      </c>
      <c r="F4489" s="8">
        <v>5.5</v>
      </c>
      <c r="G4489" s="8">
        <f>E4489-F4489</f>
        <v>14</v>
      </c>
      <c r="H4489" s="8">
        <f>IF(E4489&lt;&gt;0, ((E4489-F4489)/E4489)*100, 0)</f>
        <v>71.794871794871796</v>
      </c>
    </row>
    <row r="4490" spans="1:8" x14ac:dyDescent="0.2">
      <c r="A4490" s="2" t="s">
        <v>1060</v>
      </c>
      <c r="B4490" s="2" t="s">
        <v>1061</v>
      </c>
      <c r="C4490" s="2" t="s">
        <v>291</v>
      </c>
      <c r="D4490" s="6">
        <v>1</v>
      </c>
      <c r="E4490" s="8">
        <v>14.5</v>
      </c>
      <c r="F4490" s="8">
        <v>4.4000000000000004</v>
      </c>
      <c r="G4490" s="8">
        <f>E4490-F4490</f>
        <v>10.1</v>
      </c>
      <c r="H4490" s="8">
        <f>IF(E4490&lt;&gt;0, ((E4490-F4490)/E4490)*100, 0)</f>
        <v>69.655172413793096</v>
      </c>
    </row>
    <row r="4491" spans="1:8" x14ac:dyDescent="0.2">
      <c r="A4491" s="2" t="s">
        <v>1060</v>
      </c>
      <c r="B4491" s="2" t="s">
        <v>1061</v>
      </c>
      <c r="C4491" s="2" t="s">
        <v>105</v>
      </c>
      <c r="D4491" s="6">
        <v>1</v>
      </c>
      <c r="E4491" s="8">
        <v>16</v>
      </c>
      <c r="F4491" s="8">
        <v>5.31</v>
      </c>
      <c r="G4491" s="8">
        <f>E4491-F4491</f>
        <v>10.690000000000001</v>
      </c>
      <c r="H4491" s="8">
        <f>IF(E4491&lt;&gt;0, ((E4491-F4491)/E4491)*100, 0)</f>
        <v>66.812500000000014</v>
      </c>
    </row>
    <row r="4492" spans="1:8" x14ac:dyDescent="0.2">
      <c r="A4492" s="2" t="s">
        <v>1060</v>
      </c>
      <c r="B4492" s="2" t="s">
        <v>1061</v>
      </c>
      <c r="C4492" s="2" t="s">
        <v>47</v>
      </c>
      <c r="D4492" s="6">
        <v>2</v>
      </c>
      <c r="E4492" s="8">
        <v>16</v>
      </c>
      <c r="F4492" s="8">
        <v>3.08</v>
      </c>
      <c r="G4492" s="8">
        <f>E4492-F4492</f>
        <v>12.92</v>
      </c>
      <c r="H4492" s="8">
        <f>IF(E4492&lt;&gt;0, ((E4492-F4492)/E4492)*100, 0)</f>
        <v>80.75</v>
      </c>
    </row>
    <row r="4493" spans="1:8" customFormat="1" ht="15" x14ac:dyDescent="0.25">
      <c r="D4493" s="12"/>
      <c r="E4493" s="12"/>
      <c r="F4493" s="12"/>
      <c r="G4493" s="12"/>
      <c r="H4493" s="12"/>
    </row>
    <row r="4494" spans="1:8" s="4" customFormat="1" x14ac:dyDescent="0.2">
      <c r="A4494" s="3" t="s">
        <v>19</v>
      </c>
      <c r="B4494" s="3" t="s">
        <v>19</v>
      </c>
      <c r="C4494" s="3" t="s">
        <v>19</v>
      </c>
      <c r="D4494" s="5">
        <f>SUBTOTAL(9, D4489:D4493)</f>
        <v>9</v>
      </c>
      <c r="E4494" s="7">
        <f>SUBTOTAL(9, E4489:E4493)</f>
        <v>66</v>
      </c>
      <c r="F4494" s="7">
        <f>SUBTOTAL(9, F4489:F4493)</f>
        <v>18.29</v>
      </c>
      <c r="G4494" s="7">
        <f>SUBTOTAL(9, G4489:G4493)</f>
        <v>47.710000000000008</v>
      </c>
      <c r="H4494" s="7">
        <f>IF(E4494&lt;&gt;0, ((E4494-F4494)/E4494)*100, 0)</f>
        <v>72.287878787878796</v>
      </c>
    </row>
    <row r="4495" spans="1:8" customFormat="1" ht="15" x14ac:dyDescent="0.25">
      <c r="D4495" s="12"/>
      <c r="E4495" s="12"/>
      <c r="F4495" s="12"/>
      <c r="G4495" s="12"/>
      <c r="H4495" s="12"/>
    </row>
    <row r="4496" spans="1:8" x14ac:dyDescent="0.2">
      <c r="A4496" s="2" t="s">
        <v>1062</v>
      </c>
      <c r="B4496" s="2" t="s">
        <v>1063</v>
      </c>
      <c r="C4496" s="2" t="s">
        <v>146</v>
      </c>
      <c r="D4496" s="6">
        <v>4</v>
      </c>
      <c r="E4496" s="8">
        <v>98</v>
      </c>
      <c r="F4496" s="8">
        <v>28.04</v>
      </c>
      <c r="G4496" s="8">
        <f>E4496-F4496</f>
        <v>69.960000000000008</v>
      </c>
      <c r="H4496" s="8">
        <f>IF(E4496&lt;&gt;0, ((E4496-F4496)/E4496)*100, 0)</f>
        <v>71.387755102040828</v>
      </c>
    </row>
    <row r="4497" spans="1:8" customFormat="1" ht="15" x14ac:dyDescent="0.25">
      <c r="D4497" s="12"/>
      <c r="E4497" s="12"/>
      <c r="F4497" s="12"/>
      <c r="G4497" s="12"/>
      <c r="H4497" s="12"/>
    </row>
    <row r="4498" spans="1:8" s="4" customFormat="1" x14ac:dyDescent="0.2">
      <c r="A4498" s="3" t="s">
        <v>19</v>
      </c>
      <c r="B4498" s="3" t="s">
        <v>19</v>
      </c>
      <c r="C4498" s="3" t="s">
        <v>19</v>
      </c>
      <c r="D4498" s="5">
        <f>SUBTOTAL(9, D4496:D4497)</f>
        <v>4</v>
      </c>
      <c r="E4498" s="7">
        <f>SUBTOTAL(9, E4496:E4497)</f>
        <v>98</v>
      </c>
      <c r="F4498" s="7">
        <f>SUBTOTAL(9, F4496:F4497)</f>
        <v>28.04</v>
      </c>
      <c r="G4498" s="7">
        <f>SUBTOTAL(9, G4496:G4497)</f>
        <v>69.960000000000008</v>
      </c>
      <c r="H4498" s="7">
        <f>IF(E4498&lt;&gt;0, ((E4498-F4498)/E4498)*100, 0)</f>
        <v>71.387755102040828</v>
      </c>
    </row>
    <row r="4499" spans="1:8" customFormat="1" ht="15" x14ac:dyDescent="0.25">
      <c r="D4499" s="12"/>
      <c r="E4499" s="12"/>
      <c r="F4499" s="12"/>
      <c r="G4499" s="12"/>
      <c r="H4499" s="12"/>
    </row>
    <row r="4500" spans="1:8" x14ac:dyDescent="0.2">
      <c r="A4500" s="2" t="s">
        <v>1064</v>
      </c>
      <c r="B4500" s="2" t="s">
        <v>1065</v>
      </c>
      <c r="C4500" s="2" t="s">
        <v>12</v>
      </c>
      <c r="D4500" s="6">
        <v>3</v>
      </c>
      <c r="E4500" s="8">
        <v>49.5</v>
      </c>
      <c r="F4500" s="8">
        <v>13.93</v>
      </c>
      <c r="G4500" s="8">
        <f>E4500-F4500</f>
        <v>35.57</v>
      </c>
      <c r="H4500" s="8">
        <f>IF(E4500&lt;&gt;0, ((E4500-F4500)/E4500)*100, 0)</f>
        <v>71.858585858585855</v>
      </c>
    </row>
    <row r="4501" spans="1:8" customFormat="1" ht="15" x14ac:dyDescent="0.25">
      <c r="D4501" s="12"/>
      <c r="E4501" s="12"/>
      <c r="F4501" s="12"/>
      <c r="G4501" s="12"/>
      <c r="H4501" s="12"/>
    </row>
    <row r="4502" spans="1:8" s="4" customFormat="1" x14ac:dyDescent="0.2">
      <c r="A4502" s="3" t="s">
        <v>19</v>
      </c>
      <c r="B4502" s="3" t="s">
        <v>19</v>
      </c>
      <c r="C4502" s="3" t="s">
        <v>19</v>
      </c>
      <c r="D4502" s="5">
        <f>SUBTOTAL(9, D4500:D4501)</f>
        <v>3</v>
      </c>
      <c r="E4502" s="7">
        <f>SUBTOTAL(9, E4500:E4501)</f>
        <v>49.5</v>
      </c>
      <c r="F4502" s="7">
        <f>SUBTOTAL(9, F4500:F4501)</f>
        <v>13.93</v>
      </c>
      <c r="G4502" s="7">
        <f>SUBTOTAL(9, G4500:G4501)</f>
        <v>35.57</v>
      </c>
      <c r="H4502" s="7">
        <f>IF(E4502&lt;&gt;0, ((E4502-F4502)/E4502)*100, 0)</f>
        <v>71.858585858585855</v>
      </c>
    </row>
    <row r="4503" spans="1:8" customFormat="1" ht="15" x14ac:dyDescent="0.25">
      <c r="D4503" s="12"/>
      <c r="E4503" s="12"/>
      <c r="F4503" s="12"/>
      <c r="G4503" s="12"/>
      <c r="H4503" s="12"/>
    </row>
    <row r="4504" spans="1:8" x14ac:dyDescent="0.2">
      <c r="A4504" s="2" t="s">
        <v>1066</v>
      </c>
      <c r="B4504" s="2" t="s">
        <v>1067</v>
      </c>
      <c r="C4504" s="2" t="s">
        <v>17</v>
      </c>
      <c r="D4504" s="6">
        <v>1</v>
      </c>
      <c r="E4504" s="8">
        <v>29.5</v>
      </c>
      <c r="F4504" s="8">
        <v>6.93</v>
      </c>
      <c r="G4504" s="8">
        <f>E4504-F4504</f>
        <v>22.57</v>
      </c>
      <c r="H4504" s="8">
        <f>IF(E4504&lt;&gt;0, ((E4504-F4504)/E4504)*100, 0)</f>
        <v>76.508474576271198</v>
      </c>
    </row>
    <row r="4505" spans="1:8" x14ac:dyDescent="0.2">
      <c r="A4505" s="2" t="s">
        <v>1066</v>
      </c>
      <c r="B4505" s="2" t="s">
        <v>1067</v>
      </c>
      <c r="C4505" s="2" t="s">
        <v>147</v>
      </c>
      <c r="D4505" s="6">
        <v>1</v>
      </c>
      <c r="E4505" s="8">
        <v>15</v>
      </c>
      <c r="F4505" s="8">
        <v>3.96</v>
      </c>
      <c r="G4505" s="8">
        <f>E4505-F4505</f>
        <v>11.04</v>
      </c>
      <c r="H4505" s="8">
        <f>IF(E4505&lt;&gt;0, ((E4505-F4505)/E4505)*100, 0)</f>
        <v>73.599999999999994</v>
      </c>
    </row>
    <row r="4506" spans="1:8" customFormat="1" ht="15" x14ac:dyDescent="0.25">
      <c r="D4506" s="12"/>
      <c r="E4506" s="12"/>
      <c r="F4506" s="12"/>
      <c r="G4506" s="12"/>
      <c r="H4506" s="12"/>
    </row>
    <row r="4507" spans="1:8" s="4" customFormat="1" x14ac:dyDescent="0.2">
      <c r="A4507" s="3" t="s">
        <v>19</v>
      </c>
      <c r="B4507" s="3" t="s">
        <v>19</v>
      </c>
      <c r="C4507" s="3" t="s">
        <v>19</v>
      </c>
      <c r="D4507" s="5">
        <f>SUBTOTAL(9, D4504:D4506)</f>
        <v>2</v>
      </c>
      <c r="E4507" s="7">
        <f>SUBTOTAL(9, E4504:E4506)</f>
        <v>44.5</v>
      </c>
      <c r="F4507" s="7">
        <f>SUBTOTAL(9, F4504:F4506)</f>
        <v>10.89</v>
      </c>
      <c r="G4507" s="7">
        <f>SUBTOTAL(9, G4504:G4506)</f>
        <v>33.61</v>
      </c>
      <c r="H4507" s="7">
        <f>IF(E4507&lt;&gt;0, ((E4507-F4507)/E4507)*100, 0)</f>
        <v>75.528089887640448</v>
      </c>
    </row>
    <row r="4508" spans="1:8" customFormat="1" ht="15" x14ac:dyDescent="0.25">
      <c r="D4508" s="12"/>
      <c r="E4508" s="12"/>
      <c r="F4508" s="12"/>
      <c r="G4508" s="12"/>
      <c r="H4508" s="12"/>
    </row>
    <row r="4509" spans="1:8" x14ac:dyDescent="0.2">
      <c r="A4509" s="2" t="s">
        <v>1068</v>
      </c>
      <c r="B4509" s="2" t="s">
        <v>1069</v>
      </c>
      <c r="C4509" s="2" t="s">
        <v>34</v>
      </c>
      <c r="D4509" s="6">
        <v>1</v>
      </c>
      <c r="E4509" s="8">
        <v>20</v>
      </c>
      <c r="F4509" s="8">
        <v>4.51</v>
      </c>
      <c r="G4509" s="8">
        <f>E4509-F4509</f>
        <v>15.49</v>
      </c>
      <c r="H4509" s="8">
        <f>IF(E4509&lt;&gt;0, ((E4509-F4509)/E4509)*100, 0)</f>
        <v>77.45</v>
      </c>
    </row>
    <row r="4510" spans="1:8" x14ac:dyDescent="0.2">
      <c r="A4510" s="2" t="s">
        <v>1068</v>
      </c>
      <c r="B4510" s="2" t="s">
        <v>1069</v>
      </c>
      <c r="C4510" s="2" t="s">
        <v>52</v>
      </c>
      <c r="D4510" s="6">
        <v>1</v>
      </c>
      <c r="E4510" s="8">
        <v>3.5</v>
      </c>
      <c r="F4510" s="8">
        <v>0.33</v>
      </c>
      <c r="G4510" s="8">
        <f>E4510-F4510</f>
        <v>3.17</v>
      </c>
      <c r="H4510" s="8">
        <f>IF(E4510&lt;&gt;0, ((E4510-F4510)/E4510)*100, 0)</f>
        <v>90.571428571428569</v>
      </c>
    </row>
    <row r="4511" spans="1:8" x14ac:dyDescent="0.2">
      <c r="A4511" s="2" t="s">
        <v>1068</v>
      </c>
      <c r="B4511" s="2" t="s">
        <v>1069</v>
      </c>
      <c r="C4511" s="2" t="s">
        <v>205</v>
      </c>
      <c r="D4511" s="6">
        <v>1</v>
      </c>
      <c r="E4511" s="8">
        <v>13.5</v>
      </c>
      <c r="F4511" s="8">
        <v>3.83</v>
      </c>
      <c r="G4511" s="8">
        <f>E4511-F4511</f>
        <v>9.67</v>
      </c>
      <c r="H4511" s="8">
        <f>IF(E4511&lt;&gt;0, ((E4511-F4511)/E4511)*100, 0)</f>
        <v>71.629629629629633</v>
      </c>
    </row>
    <row r="4512" spans="1:8" x14ac:dyDescent="0.2">
      <c r="A4512" s="2" t="s">
        <v>1068</v>
      </c>
      <c r="B4512" s="2" t="s">
        <v>1069</v>
      </c>
      <c r="C4512" s="2" t="s">
        <v>387</v>
      </c>
      <c r="D4512" s="6">
        <v>1</v>
      </c>
      <c r="E4512" s="8">
        <v>12.75</v>
      </c>
      <c r="F4512" s="8">
        <v>4.54</v>
      </c>
      <c r="G4512" s="8">
        <f>E4512-F4512</f>
        <v>8.2100000000000009</v>
      </c>
      <c r="H4512" s="8">
        <f>IF(E4512&lt;&gt;0, ((E4512-F4512)/E4512)*100, 0)</f>
        <v>64.392156862745111</v>
      </c>
    </row>
    <row r="4513" spans="1:8" x14ac:dyDescent="0.2">
      <c r="A4513" s="2" t="s">
        <v>1068</v>
      </c>
      <c r="B4513" s="2" t="s">
        <v>1069</v>
      </c>
      <c r="C4513" s="2" t="s">
        <v>67</v>
      </c>
      <c r="D4513" s="6">
        <v>3</v>
      </c>
      <c r="E4513" s="8">
        <v>44.25</v>
      </c>
      <c r="F4513" s="8">
        <v>12.14</v>
      </c>
      <c r="G4513" s="8">
        <f>E4513-F4513</f>
        <v>32.11</v>
      </c>
      <c r="H4513" s="8">
        <f>IF(E4513&lt;&gt;0, ((E4513-F4513)/E4513)*100, 0)</f>
        <v>72.564971751412429</v>
      </c>
    </row>
    <row r="4514" spans="1:8" x14ac:dyDescent="0.2">
      <c r="A4514" s="2" t="s">
        <v>1068</v>
      </c>
      <c r="B4514" s="2" t="s">
        <v>1069</v>
      </c>
      <c r="C4514" s="2" t="s">
        <v>368</v>
      </c>
      <c r="D4514" s="6">
        <v>1</v>
      </c>
      <c r="E4514" s="8">
        <v>16.25</v>
      </c>
      <c r="F4514" s="8">
        <v>5.72</v>
      </c>
      <c r="G4514" s="8">
        <f>E4514-F4514</f>
        <v>10.530000000000001</v>
      </c>
      <c r="H4514" s="8">
        <f>IF(E4514&lt;&gt;0, ((E4514-F4514)/E4514)*100, 0)</f>
        <v>64.8</v>
      </c>
    </row>
    <row r="4515" spans="1:8" customFormat="1" ht="15" x14ac:dyDescent="0.25">
      <c r="D4515" s="12"/>
      <c r="E4515" s="12"/>
      <c r="F4515" s="12"/>
      <c r="G4515" s="12"/>
      <c r="H4515" s="12"/>
    </row>
    <row r="4516" spans="1:8" s="4" customFormat="1" x14ac:dyDescent="0.2">
      <c r="A4516" s="3" t="s">
        <v>19</v>
      </c>
      <c r="B4516" s="3" t="s">
        <v>19</v>
      </c>
      <c r="C4516" s="3" t="s">
        <v>19</v>
      </c>
      <c r="D4516" s="5">
        <f>SUBTOTAL(9, D4509:D4515)</f>
        <v>8</v>
      </c>
      <c r="E4516" s="7">
        <f>SUBTOTAL(9, E4509:E4515)</f>
        <v>110.25</v>
      </c>
      <c r="F4516" s="7">
        <f>SUBTOTAL(9, F4509:F4515)</f>
        <v>31.07</v>
      </c>
      <c r="G4516" s="7">
        <f>SUBTOTAL(9, G4509:G4515)</f>
        <v>79.180000000000007</v>
      </c>
      <c r="H4516" s="7">
        <f>IF(E4516&lt;&gt;0, ((E4516-F4516)/E4516)*100, 0)</f>
        <v>71.818594104308403</v>
      </c>
    </row>
    <row r="4517" spans="1:8" customFormat="1" ht="15" x14ac:dyDescent="0.25">
      <c r="D4517" s="12"/>
      <c r="E4517" s="12"/>
      <c r="F4517" s="12"/>
      <c r="G4517" s="12"/>
      <c r="H4517" s="12"/>
    </row>
    <row r="4518" spans="1:8" x14ac:dyDescent="0.2">
      <c r="A4518" s="2" t="s">
        <v>1070</v>
      </c>
      <c r="B4518" s="2" t="s">
        <v>1071</v>
      </c>
      <c r="C4518" s="2" t="s">
        <v>19</v>
      </c>
      <c r="G4518" s="8">
        <f>E4518-F4518</f>
        <v>0</v>
      </c>
      <c r="H4518" s="8">
        <f>IF(E4518&lt;&gt;0, ((E4518-F4518)/E4518)*100, 0)</f>
        <v>0</v>
      </c>
    </row>
    <row r="4519" spans="1:8" x14ac:dyDescent="0.2">
      <c r="A4519" s="2" t="s">
        <v>1070</v>
      </c>
      <c r="B4519" s="2" t="s">
        <v>1071</v>
      </c>
      <c r="C4519" s="2" t="s">
        <v>19</v>
      </c>
      <c r="G4519" s="8">
        <f>E4519-F4519</f>
        <v>0</v>
      </c>
      <c r="H4519" s="8">
        <f>IF(E4519&lt;&gt;0, ((E4519-F4519)/E4519)*100, 0)</f>
        <v>0</v>
      </c>
    </row>
    <row r="4520" spans="1:8" x14ac:dyDescent="0.2">
      <c r="A4520" s="2" t="s">
        <v>1070</v>
      </c>
      <c r="B4520" s="2" t="s">
        <v>1071</v>
      </c>
      <c r="C4520" s="2" t="s">
        <v>19</v>
      </c>
      <c r="G4520" s="8">
        <f>E4520-F4520</f>
        <v>0</v>
      </c>
      <c r="H4520" s="8">
        <f>IF(E4520&lt;&gt;0, ((E4520-F4520)/E4520)*100, 0)</f>
        <v>0</v>
      </c>
    </row>
    <row r="4521" spans="1:8" x14ac:dyDescent="0.2">
      <c r="A4521" s="2" t="s">
        <v>1070</v>
      </c>
      <c r="B4521" s="2" t="s">
        <v>1071</v>
      </c>
      <c r="C4521" s="2" t="s">
        <v>19</v>
      </c>
      <c r="G4521" s="8">
        <f>E4521-F4521</f>
        <v>0</v>
      </c>
      <c r="H4521" s="8">
        <f>IF(E4521&lt;&gt;0, ((E4521-F4521)/E4521)*100, 0)</f>
        <v>0</v>
      </c>
    </row>
    <row r="4522" spans="1:8" x14ac:dyDescent="0.2">
      <c r="A4522" s="2" t="s">
        <v>1070</v>
      </c>
      <c r="B4522" s="2" t="s">
        <v>1071</v>
      </c>
      <c r="C4522" s="2" t="s">
        <v>19</v>
      </c>
      <c r="E4522" s="8">
        <v>-15</v>
      </c>
      <c r="G4522" s="8">
        <f>E4522-F4522</f>
        <v>-15</v>
      </c>
      <c r="H4522" s="8">
        <f>IF(E4522&lt;&gt;0, ((E4522-F4522)/E4522)*100, 0)</f>
        <v>100</v>
      </c>
    </row>
    <row r="4523" spans="1:8" x14ac:dyDescent="0.2">
      <c r="A4523" s="2" t="s">
        <v>1070</v>
      </c>
      <c r="B4523" s="2" t="s">
        <v>1071</v>
      </c>
      <c r="C4523" s="2" t="s">
        <v>34</v>
      </c>
      <c r="D4523" s="6">
        <v>1</v>
      </c>
      <c r="E4523" s="8">
        <v>20</v>
      </c>
      <c r="F4523" s="8">
        <v>4.51</v>
      </c>
      <c r="G4523" s="8">
        <f>E4523-F4523</f>
        <v>15.49</v>
      </c>
      <c r="H4523" s="8">
        <f>IF(E4523&lt;&gt;0, ((E4523-F4523)/E4523)*100, 0)</f>
        <v>77.45</v>
      </c>
    </row>
    <row r="4524" spans="1:8" x14ac:dyDescent="0.2">
      <c r="A4524" s="2" t="s">
        <v>1070</v>
      </c>
      <c r="B4524" s="2" t="s">
        <v>1071</v>
      </c>
      <c r="C4524" s="2" t="s">
        <v>100</v>
      </c>
      <c r="D4524" s="6">
        <v>3</v>
      </c>
      <c r="F4524" s="8">
        <v>6.6</v>
      </c>
      <c r="G4524" s="8">
        <f>E4524-F4524</f>
        <v>-6.6</v>
      </c>
      <c r="H4524" s="8">
        <f>IF(E4524&lt;&gt;0, ((E4524-F4524)/E4524)*100, 0)</f>
        <v>0</v>
      </c>
    </row>
    <row r="4525" spans="1:8" x14ac:dyDescent="0.2">
      <c r="A4525" s="2" t="s">
        <v>1070</v>
      </c>
      <c r="B4525" s="2" t="s">
        <v>1071</v>
      </c>
      <c r="C4525" s="2" t="s">
        <v>65</v>
      </c>
      <c r="D4525" s="6">
        <v>1</v>
      </c>
      <c r="F4525" s="8">
        <v>7.7</v>
      </c>
      <c r="G4525" s="8">
        <f>E4525-F4525</f>
        <v>-7.7</v>
      </c>
      <c r="H4525" s="8">
        <f>IF(E4525&lt;&gt;0, ((E4525-F4525)/E4525)*100, 0)</f>
        <v>0</v>
      </c>
    </row>
    <row r="4526" spans="1:8" x14ac:dyDescent="0.2">
      <c r="A4526" s="2" t="s">
        <v>1070</v>
      </c>
      <c r="B4526" s="2" t="s">
        <v>1071</v>
      </c>
      <c r="C4526" s="2" t="s">
        <v>276</v>
      </c>
      <c r="D4526" s="6">
        <v>1</v>
      </c>
      <c r="E4526" s="8">
        <v>25</v>
      </c>
      <c r="F4526" s="8">
        <v>4.4000000000000004</v>
      </c>
      <c r="G4526" s="8">
        <f>E4526-F4526</f>
        <v>20.6</v>
      </c>
      <c r="H4526" s="8">
        <f>IF(E4526&lt;&gt;0, ((E4526-F4526)/E4526)*100, 0)</f>
        <v>82.4</v>
      </c>
    </row>
    <row r="4527" spans="1:8" x14ac:dyDescent="0.2">
      <c r="A4527" s="2" t="s">
        <v>1070</v>
      </c>
      <c r="B4527" s="2" t="s">
        <v>1071</v>
      </c>
      <c r="C4527" s="2" t="s">
        <v>204</v>
      </c>
      <c r="D4527" s="6">
        <v>1</v>
      </c>
      <c r="F4527" s="8">
        <v>2.64</v>
      </c>
      <c r="G4527" s="8">
        <f>E4527-F4527</f>
        <v>-2.64</v>
      </c>
      <c r="H4527" s="8">
        <f>IF(E4527&lt;&gt;0, ((E4527-F4527)/E4527)*100, 0)</f>
        <v>0</v>
      </c>
    </row>
    <row r="4528" spans="1:8" x14ac:dyDescent="0.2">
      <c r="A4528" s="2" t="s">
        <v>1070</v>
      </c>
      <c r="B4528" s="2" t="s">
        <v>1071</v>
      </c>
      <c r="C4528" s="2" t="s">
        <v>66</v>
      </c>
      <c r="D4528" s="6">
        <v>1</v>
      </c>
      <c r="F4528" s="8">
        <v>1.87</v>
      </c>
      <c r="G4528" s="8">
        <f>E4528-F4528</f>
        <v>-1.87</v>
      </c>
      <c r="H4528" s="8">
        <f>IF(E4528&lt;&gt;0, ((E4528-F4528)/E4528)*100, 0)</f>
        <v>0</v>
      </c>
    </row>
    <row r="4529" spans="1:8" x14ac:dyDescent="0.2">
      <c r="A4529" s="2" t="s">
        <v>1070</v>
      </c>
      <c r="B4529" s="2" t="s">
        <v>1071</v>
      </c>
      <c r="C4529" s="2" t="s">
        <v>36</v>
      </c>
      <c r="D4529" s="6">
        <v>3</v>
      </c>
      <c r="F4529" s="8">
        <v>20.04</v>
      </c>
      <c r="G4529" s="8">
        <f>E4529-F4529</f>
        <v>-20.04</v>
      </c>
      <c r="H4529" s="8">
        <f>IF(E4529&lt;&gt;0, ((E4529-F4529)/E4529)*100, 0)</f>
        <v>0</v>
      </c>
    </row>
    <row r="4530" spans="1:8" x14ac:dyDescent="0.2">
      <c r="A4530" s="2" t="s">
        <v>1070</v>
      </c>
      <c r="B4530" s="2" t="s">
        <v>1071</v>
      </c>
      <c r="C4530" s="2" t="s">
        <v>205</v>
      </c>
      <c r="D4530" s="6">
        <v>3</v>
      </c>
      <c r="F4530" s="8">
        <v>11.49</v>
      </c>
      <c r="G4530" s="8">
        <f>E4530-F4530</f>
        <v>-11.49</v>
      </c>
      <c r="H4530" s="8">
        <f>IF(E4530&lt;&gt;0, ((E4530-F4530)/E4530)*100, 0)</f>
        <v>0</v>
      </c>
    </row>
    <row r="4531" spans="1:8" x14ac:dyDescent="0.2">
      <c r="A4531" s="2" t="s">
        <v>1070</v>
      </c>
      <c r="B4531" s="2" t="s">
        <v>1071</v>
      </c>
      <c r="C4531" s="2" t="s">
        <v>278</v>
      </c>
      <c r="D4531" s="6">
        <v>3</v>
      </c>
      <c r="F4531" s="8">
        <v>11.49</v>
      </c>
      <c r="G4531" s="8">
        <f>E4531-F4531</f>
        <v>-11.49</v>
      </c>
      <c r="H4531" s="8">
        <f>IF(E4531&lt;&gt;0, ((E4531-F4531)/E4531)*100, 0)</f>
        <v>0</v>
      </c>
    </row>
    <row r="4532" spans="1:8" x14ac:dyDescent="0.2">
      <c r="A4532" s="2" t="s">
        <v>1070</v>
      </c>
      <c r="B4532" s="2" t="s">
        <v>1071</v>
      </c>
      <c r="C4532" s="2" t="s">
        <v>387</v>
      </c>
      <c r="D4532" s="6">
        <v>1</v>
      </c>
      <c r="E4532" s="8">
        <v>12.75</v>
      </c>
      <c r="F4532" s="8">
        <v>4.54</v>
      </c>
      <c r="G4532" s="8">
        <f>E4532-F4532</f>
        <v>8.2100000000000009</v>
      </c>
      <c r="H4532" s="8">
        <f>IF(E4532&lt;&gt;0, ((E4532-F4532)/E4532)*100, 0)</f>
        <v>64.392156862745111</v>
      </c>
    </row>
    <row r="4533" spans="1:8" x14ac:dyDescent="0.2">
      <c r="A4533" s="2" t="s">
        <v>1070</v>
      </c>
      <c r="B4533" s="2" t="s">
        <v>1071</v>
      </c>
      <c r="C4533" s="2" t="s">
        <v>14</v>
      </c>
      <c r="D4533" s="6">
        <v>1</v>
      </c>
      <c r="F4533" s="8">
        <v>3.56</v>
      </c>
      <c r="G4533" s="8">
        <f>E4533-F4533</f>
        <v>-3.56</v>
      </c>
      <c r="H4533" s="8">
        <f>IF(E4533&lt;&gt;0, ((E4533-F4533)/E4533)*100, 0)</f>
        <v>0</v>
      </c>
    </row>
    <row r="4534" spans="1:8" x14ac:dyDescent="0.2">
      <c r="A4534" s="2" t="s">
        <v>1070</v>
      </c>
      <c r="B4534" s="2" t="s">
        <v>1071</v>
      </c>
      <c r="C4534" s="2" t="s">
        <v>16</v>
      </c>
      <c r="D4534" s="6">
        <v>3</v>
      </c>
      <c r="F4534" s="8">
        <v>11.49</v>
      </c>
      <c r="G4534" s="8">
        <f>E4534-F4534</f>
        <v>-11.49</v>
      </c>
      <c r="H4534" s="8">
        <f>IF(E4534&lt;&gt;0, ((E4534-F4534)/E4534)*100, 0)</f>
        <v>0</v>
      </c>
    </row>
    <row r="4535" spans="1:8" x14ac:dyDescent="0.2">
      <c r="A4535" s="2" t="s">
        <v>1070</v>
      </c>
      <c r="B4535" s="2" t="s">
        <v>1071</v>
      </c>
      <c r="C4535" s="2" t="s">
        <v>102</v>
      </c>
      <c r="D4535" s="6">
        <v>3</v>
      </c>
      <c r="F4535" s="8">
        <v>11.49</v>
      </c>
      <c r="G4535" s="8">
        <f>E4535-F4535</f>
        <v>-11.49</v>
      </c>
      <c r="H4535" s="8">
        <f>IF(E4535&lt;&gt;0, ((E4535-F4535)/E4535)*100, 0)</f>
        <v>0</v>
      </c>
    </row>
    <row r="4536" spans="1:8" x14ac:dyDescent="0.2">
      <c r="A4536" s="2" t="s">
        <v>1070</v>
      </c>
      <c r="B4536" s="2" t="s">
        <v>1071</v>
      </c>
      <c r="C4536" s="2" t="s">
        <v>279</v>
      </c>
      <c r="D4536" s="6">
        <v>1</v>
      </c>
      <c r="E4536" s="8">
        <v>22.5</v>
      </c>
      <c r="F4536" s="8">
        <v>5.35</v>
      </c>
      <c r="G4536" s="8">
        <f>E4536-F4536</f>
        <v>17.149999999999999</v>
      </c>
      <c r="H4536" s="8">
        <f>IF(E4536&lt;&gt;0, ((E4536-F4536)/E4536)*100, 0)</f>
        <v>76.222222222222214</v>
      </c>
    </row>
    <row r="4537" spans="1:8" x14ac:dyDescent="0.2">
      <c r="A4537" s="2" t="s">
        <v>1070</v>
      </c>
      <c r="B4537" s="2" t="s">
        <v>1071</v>
      </c>
      <c r="C4537" s="2" t="s">
        <v>262</v>
      </c>
      <c r="D4537" s="6">
        <v>1</v>
      </c>
      <c r="E4537" s="8">
        <v>11</v>
      </c>
      <c r="F4537" s="8">
        <v>3.41</v>
      </c>
      <c r="G4537" s="8">
        <f>E4537-F4537</f>
        <v>7.59</v>
      </c>
      <c r="H4537" s="8">
        <f>IF(E4537&lt;&gt;0, ((E4537-F4537)/E4537)*100, 0)</f>
        <v>69</v>
      </c>
    </row>
    <row r="4538" spans="1:8" x14ac:dyDescent="0.2">
      <c r="A4538" s="2" t="s">
        <v>1070</v>
      </c>
      <c r="B4538" s="2" t="s">
        <v>1071</v>
      </c>
      <c r="C4538" s="2" t="s">
        <v>139</v>
      </c>
      <c r="D4538" s="6">
        <v>2</v>
      </c>
      <c r="E4538" s="8">
        <v>35</v>
      </c>
      <c r="F4538" s="8">
        <v>13.32</v>
      </c>
      <c r="G4538" s="8">
        <f>E4538-F4538</f>
        <v>21.68</v>
      </c>
      <c r="H4538" s="8">
        <f>IF(E4538&lt;&gt;0, ((E4538-F4538)/E4538)*100, 0)</f>
        <v>61.942857142857143</v>
      </c>
    </row>
    <row r="4539" spans="1:8" x14ac:dyDescent="0.2">
      <c r="A4539" s="2" t="s">
        <v>1070</v>
      </c>
      <c r="B4539" s="2" t="s">
        <v>1071</v>
      </c>
      <c r="C4539" s="2" t="s">
        <v>444</v>
      </c>
      <c r="D4539" s="6">
        <v>1</v>
      </c>
      <c r="E4539" s="8">
        <v>14.5</v>
      </c>
      <c r="F4539" s="8">
        <v>4.29</v>
      </c>
      <c r="G4539" s="8">
        <f>E4539-F4539</f>
        <v>10.210000000000001</v>
      </c>
      <c r="H4539" s="8">
        <f>IF(E4539&lt;&gt;0, ((E4539-F4539)/E4539)*100, 0)</f>
        <v>70.413793103448285</v>
      </c>
    </row>
    <row r="4540" spans="1:8" x14ac:dyDescent="0.2">
      <c r="A4540" s="2" t="s">
        <v>1070</v>
      </c>
      <c r="B4540" s="2" t="s">
        <v>1071</v>
      </c>
      <c r="C4540" s="2" t="s">
        <v>103</v>
      </c>
      <c r="D4540" s="6">
        <v>1</v>
      </c>
      <c r="F4540" s="8">
        <v>3.85</v>
      </c>
      <c r="G4540" s="8">
        <f>E4540-F4540</f>
        <v>-3.85</v>
      </c>
      <c r="H4540" s="8">
        <f>IF(E4540&lt;&gt;0, ((E4540-F4540)/E4540)*100, 0)</f>
        <v>0</v>
      </c>
    </row>
    <row r="4541" spans="1:8" x14ac:dyDescent="0.2">
      <c r="A4541" s="2" t="s">
        <v>1070</v>
      </c>
      <c r="B4541" s="2" t="s">
        <v>1071</v>
      </c>
      <c r="C4541" s="2" t="s">
        <v>104</v>
      </c>
      <c r="D4541" s="6">
        <v>3</v>
      </c>
      <c r="E4541" s="8">
        <v>24</v>
      </c>
      <c r="F4541" s="8">
        <v>6.6</v>
      </c>
      <c r="G4541" s="8">
        <f>E4541-F4541</f>
        <v>17.399999999999999</v>
      </c>
      <c r="H4541" s="8">
        <f>IF(E4541&lt;&gt;0, ((E4541-F4541)/E4541)*100, 0)</f>
        <v>72.5</v>
      </c>
    </row>
    <row r="4542" spans="1:8" x14ac:dyDescent="0.2">
      <c r="A4542" s="2" t="s">
        <v>1070</v>
      </c>
      <c r="B4542" s="2" t="s">
        <v>1071</v>
      </c>
      <c r="C4542" s="2" t="s">
        <v>323</v>
      </c>
      <c r="D4542" s="6">
        <v>4</v>
      </c>
      <c r="E4542" s="8">
        <v>10.5</v>
      </c>
      <c r="F4542" s="8">
        <v>14.32</v>
      </c>
      <c r="G4542" s="8">
        <f>E4542-F4542</f>
        <v>-3.8200000000000003</v>
      </c>
      <c r="H4542" s="8">
        <f>IF(E4542&lt;&gt;0, ((E4542-F4542)/E4542)*100, 0)</f>
        <v>-36.380952380952387</v>
      </c>
    </row>
    <row r="4543" spans="1:8" x14ac:dyDescent="0.2">
      <c r="A4543" s="2" t="s">
        <v>1070</v>
      </c>
      <c r="B4543" s="2" t="s">
        <v>1071</v>
      </c>
      <c r="C4543" s="2" t="s">
        <v>310</v>
      </c>
      <c r="D4543" s="6">
        <v>1</v>
      </c>
      <c r="E4543" s="8">
        <v>10.5</v>
      </c>
      <c r="F4543" s="8">
        <v>3.8</v>
      </c>
      <c r="G4543" s="8">
        <f>E4543-F4543</f>
        <v>6.7</v>
      </c>
      <c r="H4543" s="8">
        <f>IF(E4543&lt;&gt;0, ((E4543-F4543)/E4543)*100, 0)</f>
        <v>63.809523809523817</v>
      </c>
    </row>
    <row r="4544" spans="1:8" x14ac:dyDescent="0.2">
      <c r="A4544" s="2" t="s">
        <v>1070</v>
      </c>
      <c r="B4544" s="2" t="s">
        <v>1071</v>
      </c>
      <c r="C4544" s="2" t="s">
        <v>354</v>
      </c>
      <c r="D4544" s="6">
        <v>1</v>
      </c>
      <c r="E4544" s="8">
        <v>16.75</v>
      </c>
      <c r="F4544" s="8">
        <v>5.88</v>
      </c>
      <c r="G4544" s="8">
        <f>E4544-F4544</f>
        <v>10.870000000000001</v>
      </c>
      <c r="H4544" s="8">
        <f>IF(E4544&lt;&gt;0, ((E4544-F4544)/E4544)*100, 0)</f>
        <v>64.895522388059717</v>
      </c>
    </row>
    <row r="4545" spans="1:8" x14ac:dyDescent="0.2">
      <c r="A4545" s="2" t="s">
        <v>1070</v>
      </c>
      <c r="B4545" s="2" t="s">
        <v>1071</v>
      </c>
      <c r="C4545" s="2" t="s">
        <v>145</v>
      </c>
      <c r="D4545" s="6">
        <v>2</v>
      </c>
      <c r="E4545" s="8">
        <v>37</v>
      </c>
      <c r="F4545" s="8">
        <v>9.58</v>
      </c>
      <c r="G4545" s="8">
        <f>E4545-F4545</f>
        <v>27.42</v>
      </c>
      <c r="H4545" s="8">
        <f>IF(E4545&lt;&gt;0, ((E4545-F4545)/E4545)*100, 0)</f>
        <v>74.108108108108112</v>
      </c>
    </row>
    <row r="4546" spans="1:8" x14ac:dyDescent="0.2">
      <c r="A4546" s="2" t="s">
        <v>1070</v>
      </c>
      <c r="B4546" s="2" t="s">
        <v>1071</v>
      </c>
      <c r="C4546" s="2" t="s">
        <v>146</v>
      </c>
      <c r="D4546" s="6">
        <v>1</v>
      </c>
      <c r="E4546" s="8">
        <v>24.5</v>
      </c>
      <c r="F4546" s="8">
        <v>7.01</v>
      </c>
      <c r="G4546" s="8">
        <f>E4546-F4546</f>
        <v>17.490000000000002</v>
      </c>
      <c r="H4546" s="8">
        <f>IF(E4546&lt;&gt;0, ((E4546-F4546)/E4546)*100, 0)</f>
        <v>71.387755102040828</v>
      </c>
    </row>
    <row r="4547" spans="1:8" x14ac:dyDescent="0.2">
      <c r="A4547" s="2" t="s">
        <v>1070</v>
      </c>
      <c r="B4547" s="2" t="s">
        <v>1071</v>
      </c>
      <c r="C4547" s="2" t="s">
        <v>17</v>
      </c>
      <c r="D4547" s="6">
        <v>1</v>
      </c>
      <c r="E4547" s="8">
        <v>29.5</v>
      </c>
      <c r="F4547" s="8">
        <v>6.93</v>
      </c>
      <c r="G4547" s="8">
        <f>E4547-F4547</f>
        <v>22.57</v>
      </c>
      <c r="H4547" s="8">
        <f>IF(E4547&lt;&gt;0, ((E4547-F4547)/E4547)*100, 0)</f>
        <v>76.508474576271198</v>
      </c>
    </row>
    <row r="4548" spans="1:8" x14ac:dyDescent="0.2">
      <c r="A4548" s="2" t="s">
        <v>1070</v>
      </c>
      <c r="B4548" s="2" t="s">
        <v>1071</v>
      </c>
      <c r="C4548" s="2" t="s">
        <v>61</v>
      </c>
      <c r="D4548" s="6">
        <v>1</v>
      </c>
      <c r="E4548" s="8">
        <v>60</v>
      </c>
      <c r="F4548" s="8">
        <v>17.239999999999998</v>
      </c>
      <c r="G4548" s="8">
        <f>E4548-F4548</f>
        <v>42.760000000000005</v>
      </c>
      <c r="H4548" s="8">
        <f>IF(E4548&lt;&gt;0, ((E4548-F4548)/E4548)*100, 0)</f>
        <v>71.26666666666668</v>
      </c>
    </row>
    <row r="4549" spans="1:8" x14ac:dyDescent="0.2">
      <c r="A4549" s="2" t="s">
        <v>1070</v>
      </c>
      <c r="B4549" s="2" t="s">
        <v>1071</v>
      </c>
      <c r="C4549" s="2" t="s">
        <v>347</v>
      </c>
      <c r="D4549" s="6">
        <v>1</v>
      </c>
      <c r="E4549" s="8">
        <v>15</v>
      </c>
      <c r="G4549" s="8">
        <f>E4549-F4549</f>
        <v>15</v>
      </c>
      <c r="H4549" s="8">
        <f>IF(E4549&lt;&gt;0, ((E4549-F4549)/E4549)*100, 0)</f>
        <v>100</v>
      </c>
    </row>
    <row r="4550" spans="1:8" x14ac:dyDescent="0.2">
      <c r="A4550" s="2" t="s">
        <v>1070</v>
      </c>
      <c r="B4550" s="2" t="s">
        <v>1071</v>
      </c>
      <c r="C4550" s="2" t="s">
        <v>317</v>
      </c>
      <c r="D4550" s="6">
        <v>1</v>
      </c>
      <c r="E4550" s="8">
        <v>135</v>
      </c>
      <c r="G4550" s="8">
        <f>E4550-F4550</f>
        <v>135</v>
      </c>
      <c r="H4550" s="8">
        <f>IF(E4550&lt;&gt;0, ((E4550-F4550)/E4550)*100, 0)</f>
        <v>100</v>
      </c>
    </row>
    <row r="4551" spans="1:8" x14ac:dyDescent="0.2">
      <c r="A4551" s="2" t="s">
        <v>1070</v>
      </c>
      <c r="B4551" s="2" t="s">
        <v>1071</v>
      </c>
      <c r="C4551" s="2" t="s">
        <v>340</v>
      </c>
      <c r="D4551" s="6">
        <v>3</v>
      </c>
      <c r="E4551" s="8">
        <v>360</v>
      </c>
      <c r="G4551" s="8">
        <f>E4551-F4551</f>
        <v>360</v>
      </c>
      <c r="H4551" s="8">
        <f>IF(E4551&lt;&gt;0, ((E4551-F4551)/E4551)*100, 0)</f>
        <v>100</v>
      </c>
    </row>
    <row r="4552" spans="1:8" x14ac:dyDescent="0.2">
      <c r="A4552" s="2" t="s">
        <v>1070</v>
      </c>
      <c r="B4552" s="2" t="s">
        <v>1071</v>
      </c>
      <c r="C4552" s="2" t="s">
        <v>365</v>
      </c>
      <c r="D4552" s="6">
        <v>1</v>
      </c>
      <c r="E4552" s="8">
        <v>15</v>
      </c>
      <c r="F4552" s="8">
        <v>3.96</v>
      </c>
      <c r="G4552" s="8">
        <f>E4552-F4552</f>
        <v>11.04</v>
      </c>
      <c r="H4552" s="8">
        <f>IF(E4552&lt;&gt;0, ((E4552-F4552)/E4552)*100, 0)</f>
        <v>73.599999999999994</v>
      </c>
    </row>
    <row r="4553" spans="1:8" x14ac:dyDescent="0.2">
      <c r="A4553" s="2" t="s">
        <v>1070</v>
      </c>
      <c r="B4553" s="2" t="s">
        <v>1071</v>
      </c>
      <c r="C4553" s="2" t="s">
        <v>571</v>
      </c>
      <c r="D4553" s="6">
        <v>1</v>
      </c>
      <c r="E4553" s="8">
        <v>15</v>
      </c>
      <c r="F4553" s="8">
        <v>4.9000000000000004</v>
      </c>
      <c r="G4553" s="8">
        <f>E4553-F4553</f>
        <v>10.1</v>
      </c>
      <c r="H4553" s="8">
        <f>IF(E4553&lt;&gt;0, ((E4553-F4553)/E4553)*100, 0)</f>
        <v>67.333333333333329</v>
      </c>
    </row>
    <row r="4554" spans="1:8" x14ac:dyDescent="0.2">
      <c r="A4554" s="2" t="s">
        <v>1070</v>
      </c>
      <c r="B4554" s="2" t="s">
        <v>1071</v>
      </c>
      <c r="C4554" s="2" t="s">
        <v>171</v>
      </c>
      <c r="D4554" s="6">
        <v>3</v>
      </c>
      <c r="F4554" s="8">
        <v>14.7</v>
      </c>
      <c r="G4554" s="8">
        <f>E4554-F4554</f>
        <v>-14.7</v>
      </c>
      <c r="H4554" s="8">
        <f>IF(E4554&lt;&gt;0, ((E4554-F4554)/E4554)*100, 0)</f>
        <v>0</v>
      </c>
    </row>
    <row r="4555" spans="1:8" x14ac:dyDescent="0.2">
      <c r="A4555" s="2" t="s">
        <v>1070</v>
      </c>
      <c r="B4555" s="2" t="s">
        <v>1071</v>
      </c>
      <c r="C4555" s="2" t="s">
        <v>113</v>
      </c>
      <c r="D4555" s="6">
        <v>1</v>
      </c>
      <c r="F4555" s="8">
        <v>1.96</v>
      </c>
      <c r="G4555" s="8">
        <f>E4555-F4555</f>
        <v>-1.96</v>
      </c>
      <c r="H4555" s="8">
        <f>IF(E4555&lt;&gt;0, ((E4555-F4555)/E4555)*100, 0)</f>
        <v>0</v>
      </c>
    </row>
    <row r="4556" spans="1:8" x14ac:dyDescent="0.2">
      <c r="A4556" s="2" t="s">
        <v>1070</v>
      </c>
      <c r="B4556" s="2" t="s">
        <v>1071</v>
      </c>
      <c r="C4556" s="2" t="s">
        <v>172</v>
      </c>
      <c r="D4556" s="6">
        <v>1</v>
      </c>
      <c r="F4556" s="8">
        <v>2.09</v>
      </c>
      <c r="G4556" s="8">
        <f>E4556-F4556</f>
        <v>-2.09</v>
      </c>
      <c r="H4556" s="8">
        <f>IF(E4556&lt;&gt;0, ((E4556-F4556)/E4556)*100, 0)</f>
        <v>0</v>
      </c>
    </row>
    <row r="4557" spans="1:8" customFormat="1" ht="15" x14ac:dyDescent="0.25">
      <c r="D4557" s="12"/>
      <c r="E4557" s="12"/>
      <c r="F4557" s="12"/>
      <c r="G4557" s="12"/>
      <c r="H4557" s="12"/>
    </row>
    <row r="4558" spans="1:8" s="4" customFormat="1" x14ac:dyDescent="0.2">
      <c r="A4558" s="3" t="s">
        <v>19</v>
      </c>
      <c r="B4558" s="3" t="s">
        <v>19</v>
      </c>
      <c r="C4558" s="3" t="s">
        <v>19</v>
      </c>
      <c r="D4558" s="5">
        <f>SUBTOTAL(9, D4518:D4557)</f>
        <v>57</v>
      </c>
      <c r="E4558" s="7">
        <f>SUBTOTAL(9, E4518:E4557)</f>
        <v>878.5</v>
      </c>
      <c r="F4558" s="7">
        <f>SUBTOTAL(9, F4518:F4557)</f>
        <v>231.01000000000002</v>
      </c>
      <c r="G4558" s="7">
        <f>SUBTOTAL(9, G4518:G4557)</f>
        <v>647.48999999999978</v>
      </c>
      <c r="H4558" s="7">
        <f>IF(E4558&lt;&gt;0, ((E4558-F4558)/E4558)*100, 0)</f>
        <v>73.704040978941379</v>
      </c>
    </row>
    <row r="4559" spans="1:8" customFormat="1" ht="15" x14ac:dyDescent="0.25">
      <c r="D4559" s="12"/>
      <c r="E4559" s="12"/>
      <c r="F4559" s="12"/>
      <c r="G4559" s="12"/>
      <c r="H4559" s="12"/>
    </row>
    <row r="4560" spans="1:8" x14ac:dyDescent="0.2">
      <c r="A4560" s="2" t="s">
        <v>1072</v>
      </c>
      <c r="B4560" s="2" t="s">
        <v>1073</v>
      </c>
      <c r="C4560" s="2" t="s">
        <v>19</v>
      </c>
      <c r="G4560" s="8">
        <f>E4560-F4560</f>
        <v>0</v>
      </c>
      <c r="H4560" s="8">
        <f>IF(E4560&lt;&gt;0, ((E4560-F4560)/E4560)*100, 0)</f>
        <v>0</v>
      </c>
    </row>
    <row r="4561" spans="1:8" x14ac:dyDescent="0.2">
      <c r="A4561" s="2" t="s">
        <v>1072</v>
      </c>
      <c r="B4561" s="2" t="s">
        <v>1073</v>
      </c>
      <c r="C4561" s="2" t="s">
        <v>76</v>
      </c>
      <c r="D4561" s="6">
        <v>1</v>
      </c>
      <c r="F4561" s="8">
        <v>5.91</v>
      </c>
      <c r="G4561" s="8">
        <f>E4561-F4561</f>
        <v>-5.91</v>
      </c>
      <c r="H4561" s="8">
        <f>IF(E4561&lt;&gt;0, ((E4561-F4561)/E4561)*100, 0)</f>
        <v>0</v>
      </c>
    </row>
    <row r="4562" spans="1:8" x14ac:dyDescent="0.2">
      <c r="A4562" s="2" t="s">
        <v>1072</v>
      </c>
      <c r="B4562" s="2" t="s">
        <v>1073</v>
      </c>
      <c r="C4562" s="2" t="s">
        <v>34</v>
      </c>
      <c r="D4562" s="6">
        <v>1</v>
      </c>
      <c r="F4562" s="8">
        <v>4.51</v>
      </c>
      <c r="G4562" s="8">
        <f>E4562-F4562</f>
        <v>-4.51</v>
      </c>
      <c r="H4562" s="8">
        <f>IF(E4562&lt;&gt;0, ((E4562-F4562)/E4562)*100, 0)</f>
        <v>0</v>
      </c>
    </row>
    <row r="4563" spans="1:8" x14ac:dyDescent="0.2">
      <c r="A4563" s="2" t="s">
        <v>1072</v>
      </c>
      <c r="B4563" s="2" t="s">
        <v>1073</v>
      </c>
      <c r="C4563" s="2" t="s">
        <v>14</v>
      </c>
      <c r="D4563" s="6">
        <v>1</v>
      </c>
      <c r="F4563" s="8">
        <v>3.56</v>
      </c>
      <c r="G4563" s="8">
        <f>E4563-F4563</f>
        <v>-3.56</v>
      </c>
      <c r="H4563" s="8">
        <f>IF(E4563&lt;&gt;0, ((E4563-F4563)/E4563)*100, 0)</f>
        <v>0</v>
      </c>
    </row>
    <row r="4564" spans="1:8" x14ac:dyDescent="0.2">
      <c r="A4564" s="2" t="s">
        <v>1072</v>
      </c>
      <c r="B4564" s="2" t="s">
        <v>1073</v>
      </c>
      <c r="C4564" s="2" t="s">
        <v>139</v>
      </c>
      <c r="D4564" s="6">
        <v>1</v>
      </c>
      <c r="F4564" s="8">
        <v>6.66</v>
      </c>
      <c r="G4564" s="8">
        <f>E4564-F4564</f>
        <v>-6.66</v>
      </c>
      <c r="H4564" s="8">
        <f>IF(E4564&lt;&gt;0, ((E4564-F4564)/E4564)*100, 0)</f>
        <v>0</v>
      </c>
    </row>
    <row r="4565" spans="1:8" x14ac:dyDescent="0.2">
      <c r="A4565" s="2" t="s">
        <v>1072</v>
      </c>
      <c r="B4565" s="2" t="s">
        <v>1073</v>
      </c>
      <c r="C4565" s="2" t="s">
        <v>106</v>
      </c>
      <c r="D4565" s="6">
        <v>1</v>
      </c>
      <c r="F4565" s="8">
        <v>7.43</v>
      </c>
      <c r="G4565" s="8">
        <f>E4565-F4565</f>
        <v>-7.43</v>
      </c>
      <c r="H4565" s="8">
        <f>IF(E4565&lt;&gt;0, ((E4565-F4565)/E4565)*100, 0)</f>
        <v>0</v>
      </c>
    </row>
    <row r="4566" spans="1:8" x14ac:dyDescent="0.2">
      <c r="A4566" s="2" t="s">
        <v>1072</v>
      </c>
      <c r="B4566" s="2" t="s">
        <v>1073</v>
      </c>
      <c r="C4566" s="2" t="s">
        <v>354</v>
      </c>
      <c r="D4566" s="6">
        <v>1</v>
      </c>
      <c r="F4566" s="8">
        <v>5.88</v>
      </c>
      <c r="G4566" s="8">
        <f>E4566-F4566</f>
        <v>-5.88</v>
      </c>
      <c r="H4566" s="8">
        <f>IF(E4566&lt;&gt;0, ((E4566-F4566)/E4566)*100, 0)</f>
        <v>0</v>
      </c>
    </row>
    <row r="4567" spans="1:8" x14ac:dyDescent="0.2">
      <c r="A4567" s="2" t="s">
        <v>1072</v>
      </c>
      <c r="B4567" s="2" t="s">
        <v>1073</v>
      </c>
      <c r="C4567" s="2" t="s">
        <v>146</v>
      </c>
      <c r="D4567" s="6">
        <v>1</v>
      </c>
      <c r="F4567" s="8">
        <v>7.01</v>
      </c>
      <c r="G4567" s="8">
        <f>E4567-F4567</f>
        <v>-7.01</v>
      </c>
      <c r="H4567" s="8">
        <f>IF(E4567&lt;&gt;0, ((E4567-F4567)/E4567)*100, 0)</f>
        <v>0</v>
      </c>
    </row>
    <row r="4568" spans="1:8" x14ac:dyDescent="0.2">
      <c r="A4568" s="2" t="s">
        <v>1072</v>
      </c>
      <c r="B4568" s="2" t="s">
        <v>1073</v>
      </c>
      <c r="C4568" s="2" t="s">
        <v>192</v>
      </c>
      <c r="D4568" s="6">
        <v>1</v>
      </c>
      <c r="F4568" s="8">
        <v>5.78</v>
      </c>
      <c r="G4568" s="8">
        <f>E4568-F4568</f>
        <v>-5.78</v>
      </c>
      <c r="H4568" s="8">
        <f>IF(E4568&lt;&gt;0, ((E4568-F4568)/E4568)*100, 0)</f>
        <v>0</v>
      </c>
    </row>
    <row r="4569" spans="1:8" x14ac:dyDescent="0.2">
      <c r="A4569" s="2" t="s">
        <v>1072</v>
      </c>
      <c r="B4569" s="2" t="s">
        <v>1073</v>
      </c>
      <c r="C4569" s="2" t="s">
        <v>17</v>
      </c>
      <c r="D4569" s="6">
        <v>1</v>
      </c>
      <c r="F4569" s="8">
        <v>6.93</v>
      </c>
      <c r="G4569" s="8">
        <f>E4569-F4569</f>
        <v>-6.93</v>
      </c>
      <c r="H4569" s="8">
        <f>IF(E4569&lt;&gt;0, ((E4569-F4569)/E4569)*100, 0)</f>
        <v>0</v>
      </c>
    </row>
    <row r="4570" spans="1:8" x14ac:dyDescent="0.2">
      <c r="A4570" s="2" t="s">
        <v>1072</v>
      </c>
      <c r="B4570" s="2" t="s">
        <v>1073</v>
      </c>
      <c r="C4570" s="2" t="s">
        <v>61</v>
      </c>
      <c r="D4570" s="6">
        <v>1</v>
      </c>
      <c r="F4570" s="8">
        <v>17.23</v>
      </c>
      <c r="G4570" s="8">
        <f>E4570-F4570</f>
        <v>-17.23</v>
      </c>
      <c r="H4570" s="8">
        <f>IF(E4570&lt;&gt;0, ((E4570-F4570)/E4570)*100, 0)</f>
        <v>0</v>
      </c>
    </row>
    <row r="4571" spans="1:8" x14ac:dyDescent="0.2">
      <c r="A4571" s="2" t="s">
        <v>1072</v>
      </c>
      <c r="B4571" s="2" t="s">
        <v>1073</v>
      </c>
      <c r="C4571" s="2" t="s">
        <v>355</v>
      </c>
      <c r="D4571" s="6">
        <v>1</v>
      </c>
      <c r="E4571" s="8">
        <v>300</v>
      </c>
      <c r="G4571" s="8">
        <f>E4571-F4571</f>
        <v>300</v>
      </c>
      <c r="H4571" s="8">
        <f>IF(E4571&lt;&gt;0, ((E4571-F4571)/E4571)*100, 0)</f>
        <v>100</v>
      </c>
    </row>
    <row r="4572" spans="1:8" x14ac:dyDescent="0.2">
      <c r="A4572" s="2" t="s">
        <v>1072</v>
      </c>
      <c r="B4572" s="2" t="s">
        <v>1073</v>
      </c>
      <c r="C4572" s="2" t="s">
        <v>147</v>
      </c>
      <c r="D4572" s="6">
        <v>1</v>
      </c>
      <c r="F4572" s="8">
        <v>3.96</v>
      </c>
      <c r="G4572" s="8">
        <f>E4572-F4572</f>
        <v>-3.96</v>
      </c>
      <c r="H4572" s="8">
        <f>IF(E4572&lt;&gt;0, ((E4572-F4572)/E4572)*100, 0)</f>
        <v>0</v>
      </c>
    </row>
    <row r="4573" spans="1:8" customFormat="1" ht="15" x14ac:dyDescent="0.25">
      <c r="D4573" s="12"/>
      <c r="E4573" s="12"/>
      <c r="F4573" s="12"/>
      <c r="G4573" s="12"/>
      <c r="H4573" s="12"/>
    </row>
    <row r="4574" spans="1:8" s="4" customFormat="1" x14ac:dyDescent="0.2">
      <c r="A4574" s="3" t="s">
        <v>19</v>
      </c>
      <c r="B4574" s="3" t="s">
        <v>19</v>
      </c>
      <c r="C4574" s="3" t="s">
        <v>19</v>
      </c>
      <c r="D4574" s="5">
        <f>SUBTOTAL(9, D4560:D4573)</f>
        <v>12</v>
      </c>
      <c r="E4574" s="7">
        <f>SUBTOTAL(9, E4560:E4573)</f>
        <v>300</v>
      </c>
      <c r="F4574" s="7">
        <f>SUBTOTAL(9, F4560:F4573)</f>
        <v>74.86</v>
      </c>
      <c r="G4574" s="7">
        <f>SUBTOTAL(9, G4560:G4573)</f>
        <v>225.14</v>
      </c>
      <c r="H4574" s="7">
        <f>IF(E4574&lt;&gt;0, ((E4574-F4574)/E4574)*100, 0)</f>
        <v>75.046666666666667</v>
      </c>
    </row>
    <row r="4575" spans="1:8" customFormat="1" ht="15" x14ac:dyDescent="0.25">
      <c r="D4575" s="12"/>
      <c r="E4575" s="12"/>
      <c r="F4575" s="12"/>
      <c r="G4575" s="12"/>
      <c r="H4575" s="12"/>
    </row>
    <row r="4576" spans="1:8" x14ac:dyDescent="0.2">
      <c r="A4576" s="2" t="s">
        <v>1074</v>
      </c>
      <c r="B4576" s="2" t="s">
        <v>1075</v>
      </c>
      <c r="C4576" s="2" t="s">
        <v>19</v>
      </c>
      <c r="G4576" s="8">
        <f>E4576-F4576</f>
        <v>0</v>
      </c>
      <c r="H4576" s="8">
        <f>IF(E4576&lt;&gt;0, ((E4576-F4576)/E4576)*100, 0)</f>
        <v>0</v>
      </c>
    </row>
    <row r="4577" spans="1:8" x14ac:dyDescent="0.2">
      <c r="A4577" s="2" t="s">
        <v>1074</v>
      </c>
      <c r="B4577" s="2" t="s">
        <v>1075</v>
      </c>
      <c r="C4577" s="2" t="s">
        <v>19</v>
      </c>
      <c r="G4577" s="8">
        <f>E4577-F4577</f>
        <v>0</v>
      </c>
      <c r="H4577" s="8">
        <f>IF(E4577&lt;&gt;0, ((E4577-F4577)/E4577)*100, 0)</f>
        <v>0</v>
      </c>
    </row>
    <row r="4578" spans="1:8" x14ac:dyDescent="0.2">
      <c r="A4578" s="2" t="s">
        <v>1074</v>
      </c>
      <c r="B4578" s="2" t="s">
        <v>1075</v>
      </c>
      <c r="C4578" s="2" t="s">
        <v>19</v>
      </c>
      <c r="G4578" s="8">
        <f>E4578-F4578</f>
        <v>0</v>
      </c>
      <c r="H4578" s="8">
        <f>IF(E4578&lt;&gt;0, ((E4578-F4578)/E4578)*100, 0)</f>
        <v>0</v>
      </c>
    </row>
    <row r="4579" spans="1:8" x14ac:dyDescent="0.2">
      <c r="A4579" s="2" t="s">
        <v>1074</v>
      </c>
      <c r="B4579" s="2" t="s">
        <v>1075</v>
      </c>
      <c r="C4579" s="2" t="s">
        <v>19</v>
      </c>
      <c r="G4579" s="8">
        <f>E4579-F4579</f>
        <v>0</v>
      </c>
      <c r="H4579" s="8">
        <f>IF(E4579&lt;&gt;0, ((E4579-F4579)/E4579)*100, 0)</f>
        <v>0</v>
      </c>
    </row>
    <row r="4580" spans="1:8" x14ac:dyDescent="0.2">
      <c r="A4580" s="2" t="s">
        <v>1074</v>
      </c>
      <c r="B4580" s="2" t="s">
        <v>1075</v>
      </c>
      <c r="C4580" s="2" t="s">
        <v>19</v>
      </c>
      <c r="E4580" s="8">
        <v>14.74</v>
      </c>
      <c r="G4580" s="8">
        <f>E4580-F4580</f>
        <v>14.74</v>
      </c>
      <c r="H4580" s="8">
        <f>IF(E4580&lt;&gt;0, ((E4580-F4580)/E4580)*100, 0)</f>
        <v>100</v>
      </c>
    </row>
    <row r="4581" spans="1:8" x14ac:dyDescent="0.2">
      <c r="A4581" s="2" t="s">
        <v>1074</v>
      </c>
      <c r="B4581" s="2" t="s">
        <v>1075</v>
      </c>
      <c r="C4581" s="2" t="s">
        <v>19</v>
      </c>
      <c r="E4581" s="8">
        <v>-43.85</v>
      </c>
      <c r="G4581" s="8">
        <f>E4581-F4581</f>
        <v>-43.85</v>
      </c>
      <c r="H4581" s="8">
        <f>IF(E4581&lt;&gt;0, ((E4581-F4581)/E4581)*100, 0)</f>
        <v>100</v>
      </c>
    </row>
    <row r="4582" spans="1:8" x14ac:dyDescent="0.2">
      <c r="A4582" s="2" t="s">
        <v>1074</v>
      </c>
      <c r="B4582" s="2" t="s">
        <v>1075</v>
      </c>
      <c r="C4582" s="2" t="s">
        <v>19</v>
      </c>
      <c r="E4582" s="8">
        <v>-50</v>
      </c>
      <c r="G4582" s="8">
        <f>E4582-F4582</f>
        <v>-50</v>
      </c>
      <c r="H4582" s="8">
        <f>IF(E4582&lt;&gt;0, ((E4582-F4582)/E4582)*100, 0)</f>
        <v>100</v>
      </c>
    </row>
    <row r="4583" spans="1:8" x14ac:dyDescent="0.2">
      <c r="A4583" s="2" t="s">
        <v>1074</v>
      </c>
      <c r="B4583" s="2" t="s">
        <v>1075</v>
      </c>
      <c r="C4583" s="2" t="s">
        <v>19</v>
      </c>
      <c r="E4583" s="8">
        <v>-42</v>
      </c>
      <c r="G4583" s="8">
        <f>E4583-F4583</f>
        <v>-42</v>
      </c>
      <c r="H4583" s="8">
        <f>IF(E4583&lt;&gt;0, ((E4583-F4583)/E4583)*100, 0)</f>
        <v>100</v>
      </c>
    </row>
    <row r="4584" spans="1:8" x14ac:dyDescent="0.2">
      <c r="A4584" s="2" t="s">
        <v>1074</v>
      </c>
      <c r="B4584" s="2" t="s">
        <v>1075</v>
      </c>
      <c r="C4584" s="2" t="s">
        <v>19</v>
      </c>
      <c r="E4584" s="8">
        <v>-42</v>
      </c>
      <c r="G4584" s="8">
        <f>E4584-F4584</f>
        <v>-42</v>
      </c>
      <c r="H4584" s="8">
        <f>IF(E4584&lt;&gt;0, ((E4584-F4584)/E4584)*100, 0)</f>
        <v>100</v>
      </c>
    </row>
    <row r="4585" spans="1:8" x14ac:dyDescent="0.2">
      <c r="A4585" s="2" t="s">
        <v>1074</v>
      </c>
      <c r="B4585" s="2" t="s">
        <v>1075</v>
      </c>
      <c r="C4585" s="2" t="s">
        <v>76</v>
      </c>
      <c r="D4585" s="6">
        <v>2</v>
      </c>
      <c r="F4585" s="8">
        <v>11.82</v>
      </c>
      <c r="G4585" s="8">
        <f>E4585-F4585</f>
        <v>-11.82</v>
      </c>
      <c r="H4585" s="8">
        <f>IF(E4585&lt;&gt;0, ((E4585-F4585)/E4585)*100, 0)</f>
        <v>0</v>
      </c>
    </row>
    <row r="4586" spans="1:8" x14ac:dyDescent="0.2">
      <c r="A4586" s="2" t="s">
        <v>1074</v>
      </c>
      <c r="B4586" s="2" t="s">
        <v>1075</v>
      </c>
      <c r="C4586" s="2" t="s">
        <v>578</v>
      </c>
      <c r="D4586" s="6">
        <v>1</v>
      </c>
      <c r="E4586" s="8">
        <v>6</v>
      </c>
      <c r="F4586" s="8">
        <v>2.12</v>
      </c>
      <c r="G4586" s="8">
        <f>E4586-F4586</f>
        <v>3.88</v>
      </c>
      <c r="H4586" s="8">
        <f>IF(E4586&lt;&gt;0, ((E4586-F4586)/E4586)*100, 0)</f>
        <v>64.666666666666657</v>
      </c>
    </row>
    <row r="4587" spans="1:8" x14ac:dyDescent="0.2">
      <c r="A4587" s="2" t="s">
        <v>1074</v>
      </c>
      <c r="B4587" s="2" t="s">
        <v>1075</v>
      </c>
      <c r="C4587" s="2" t="s">
        <v>118</v>
      </c>
      <c r="D4587" s="6">
        <v>1</v>
      </c>
      <c r="E4587" s="8">
        <v>7.15</v>
      </c>
      <c r="F4587" s="8">
        <v>1.57</v>
      </c>
      <c r="G4587" s="8">
        <f>E4587-F4587</f>
        <v>5.58</v>
      </c>
      <c r="H4587" s="8">
        <f>IF(E4587&lt;&gt;0, ((E4587-F4587)/E4587)*100, 0)</f>
        <v>78.04195804195804</v>
      </c>
    </row>
    <row r="4588" spans="1:8" x14ac:dyDescent="0.2">
      <c r="A4588" s="2" t="s">
        <v>1074</v>
      </c>
      <c r="B4588" s="2" t="s">
        <v>1075</v>
      </c>
      <c r="C4588" s="2" t="s">
        <v>13</v>
      </c>
      <c r="D4588" s="6">
        <v>2</v>
      </c>
      <c r="F4588" s="8">
        <v>0.66</v>
      </c>
      <c r="G4588" s="8">
        <f>E4588-F4588</f>
        <v>-0.66</v>
      </c>
      <c r="H4588" s="8">
        <f>IF(E4588&lt;&gt;0, ((E4588-F4588)/E4588)*100, 0)</f>
        <v>0</v>
      </c>
    </row>
    <row r="4589" spans="1:8" x14ac:dyDescent="0.2">
      <c r="A4589" s="2" t="s">
        <v>1074</v>
      </c>
      <c r="B4589" s="2" t="s">
        <v>1075</v>
      </c>
      <c r="C4589" s="2" t="s">
        <v>205</v>
      </c>
      <c r="D4589" s="6">
        <v>1</v>
      </c>
      <c r="E4589" s="8">
        <v>13.5</v>
      </c>
      <c r="F4589" s="8">
        <v>3.83</v>
      </c>
      <c r="G4589" s="8">
        <f>E4589-F4589</f>
        <v>9.67</v>
      </c>
      <c r="H4589" s="8">
        <f>IF(E4589&lt;&gt;0, ((E4589-F4589)/E4589)*100, 0)</f>
        <v>71.629629629629633</v>
      </c>
    </row>
    <row r="4590" spans="1:8" x14ac:dyDescent="0.2">
      <c r="A4590" s="2" t="s">
        <v>1074</v>
      </c>
      <c r="B4590" s="2" t="s">
        <v>1075</v>
      </c>
      <c r="C4590" s="2" t="s">
        <v>278</v>
      </c>
      <c r="D4590" s="6">
        <v>2</v>
      </c>
      <c r="F4590" s="8">
        <v>7.66</v>
      </c>
      <c r="G4590" s="8">
        <f>E4590-F4590</f>
        <v>-7.66</v>
      </c>
      <c r="H4590" s="8">
        <f>IF(E4590&lt;&gt;0, ((E4590-F4590)/E4590)*100, 0)</f>
        <v>0</v>
      </c>
    </row>
    <row r="4591" spans="1:8" x14ac:dyDescent="0.2">
      <c r="A4591" s="2" t="s">
        <v>1074</v>
      </c>
      <c r="B4591" s="2" t="s">
        <v>1075</v>
      </c>
      <c r="C4591" s="2" t="s">
        <v>102</v>
      </c>
      <c r="D4591" s="6">
        <v>1</v>
      </c>
      <c r="E4591" s="8">
        <v>14</v>
      </c>
      <c r="F4591" s="8">
        <v>3.83</v>
      </c>
      <c r="G4591" s="8">
        <f>E4591-F4591</f>
        <v>10.17</v>
      </c>
      <c r="H4591" s="8">
        <f>IF(E4591&lt;&gt;0, ((E4591-F4591)/E4591)*100, 0)</f>
        <v>72.642857142857139</v>
      </c>
    </row>
    <row r="4592" spans="1:8" x14ac:dyDescent="0.2">
      <c r="A4592" s="2" t="s">
        <v>1074</v>
      </c>
      <c r="B4592" s="2" t="s">
        <v>1075</v>
      </c>
      <c r="C4592" s="2" t="s">
        <v>37</v>
      </c>
      <c r="D4592" s="6">
        <v>1</v>
      </c>
      <c r="E4592" s="8">
        <v>27</v>
      </c>
      <c r="F4592" s="8">
        <v>9.85</v>
      </c>
      <c r="G4592" s="8">
        <f>E4592-F4592</f>
        <v>17.149999999999999</v>
      </c>
      <c r="H4592" s="8">
        <f>IF(E4592&lt;&gt;0, ((E4592-F4592)/E4592)*100, 0)</f>
        <v>63.518518518518519</v>
      </c>
    </row>
    <row r="4593" spans="1:8" x14ac:dyDescent="0.2">
      <c r="A4593" s="2" t="s">
        <v>1074</v>
      </c>
      <c r="B4593" s="2" t="s">
        <v>1075</v>
      </c>
      <c r="C4593" s="2" t="s">
        <v>103</v>
      </c>
      <c r="D4593" s="6">
        <v>2</v>
      </c>
      <c r="F4593" s="8">
        <v>7.7</v>
      </c>
      <c r="G4593" s="8">
        <f>E4593-F4593</f>
        <v>-7.7</v>
      </c>
      <c r="H4593" s="8">
        <f>IF(E4593&lt;&gt;0, ((E4593-F4593)/E4593)*100, 0)</f>
        <v>0</v>
      </c>
    </row>
    <row r="4594" spans="1:8" x14ac:dyDescent="0.2">
      <c r="A4594" s="2" t="s">
        <v>1074</v>
      </c>
      <c r="B4594" s="2" t="s">
        <v>1075</v>
      </c>
      <c r="C4594" s="2" t="s">
        <v>323</v>
      </c>
      <c r="D4594" s="6">
        <v>2</v>
      </c>
      <c r="E4594" s="8">
        <v>21</v>
      </c>
      <c r="F4594" s="8">
        <v>7.15</v>
      </c>
      <c r="G4594" s="8">
        <f>E4594-F4594</f>
        <v>13.85</v>
      </c>
      <c r="H4594" s="8">
        <f>IF(E4594&lt;&gt;0, ((E4594-F4594)/E4594)*100, 0)</f>
        <v>65.952380952380949</v>
      </c>
    </row>
    <row r="4595" spans="1:8" x14ac:dyDescent="0.2">
      <c r="A4595" s="2" t="s">
        <v>1074</v>
      </c>
      <c r="B4595" s="2" t="s">
        <v>1075</v>
      </c>
      <c r="C4595" s="2" t="s">
        <v>145</v>
      </c>
      <c r="D4595" s="6">
        <v>3</v>
      </c>
      <c r="E4595" s="8">
        <v>18.5</v>
      </c>
      <c r="F4595" s="8">
        <v>14.37</v>
      </c>
      <c r="G4595" s="8">
        <f>E4595-F4595</f>
        <v>4.1300000000000008</v>
      </c>
      <c r="H4595" s="8">
        <f>IF(E4595&lt;&gt;0, ((E4595-F4595)/E4595)*100, 0)</f>
        <v>22.32432432432433</v>
      </c>
    </row>
    <row r="4596" spans="1:8" x14ac:dyDescent="0.2">
      <c r="A4596" s="2" t="s">
        <v>1074</v>
      </c>
      <c r="B4596" s="2" t="s">
        <v>1075</v>
      </c>
      <c r="C4596" s="2" t="s">
        <v>192</v>
      </c>
      <c r="D4596" s="6">
        <v>1</v>
      </c>
      <c r="E4596" s="8">
        <v>18.5</v>
      </c>
      <c r="F4596" s="8">
        <v>5.78</v>
      </c>
      <c r="G4596" s="8">
        <f>E4596-F4596</f>
        <v>12.719999999999999</v>
      </c>
      <c r="H4596" s="8">
        <f>IF(E4596&lt;&gt;0, ((E4596-F4596)/E4596)*100, 0)</f>
        <v>68.756756756756758</v>
      </c>
    </row>
    <row r="4597" spans="1:8" x14ac:dyDescent="0.2">
      <c r="A4597" s="2" t="s">
        <v>1074</v>
      </c>
      <c r="B4597" s="2" t="s">
        <v>1075</v>
      </c>
      <c r="C4597" s="2" t="s">
        <v>495</v>
      </c>
      <c r="D4597" s="6">
        <v>2</v>
      </c>
      <c r="E4597" s="8">
        <v>280</v>
      </c>
      <c r="G4597" s="8">
        <f>E4597-F4597</f>
        <v>280</v>
      </c>
      <c r="H4597" s="8">
        <f>IF(E4597&lt;&gt;0, ((E4597-F4597)/E4597)*100, 0)</f>
        <v>100</v>
      </c>
    </row>
    <row r="4598" spans="1:8" x14ac:dyDescent="0.2">
      <c r="A4598" s="2" t="s">
        <v>1074</v>
      </c>
      <c r="B4598" s="2" t="s">
        <v>1075</v>
      </c>
      <c r="C4598" s="2" t="s">
        <v>239</v>
      </c>
      <c r="D4598" s="6">
        <v>2</v>
      </c>
      <c r="F4598" s="8">
        <v>12.46</v>
      </c>
      <c r="G4598" s="8">
        <f>E4598-F4598</f>
        <v>-12.46</v>
      </c>
      <c r="H4598" s="8">
        <f>IF(E4598&lt;&gt;0, ((E4598-F4598)/E4598)*100, 0)</f>
        <v>0</v>
      </c>
    </row>
    <row r="4599" spans="1:8" x14ac:dyDescent="0.2">
      <c r="A4599" s="2" t="s">
        <v>1074</v>
      </c>
      <c r="B4599" s="2" t="s">
        <v>1075</v>
      </c>
      <c r="C4599" s="2" t="s">
        <v>56</v>
      </c>
      <c r="D4599" s="6">
        <v>4</v>
      </c>
      <c r="E4599" s="8">
        <v>20.5</v>
      </c>
      <c r="F4599" s="8">
        <v>6.39</v>
      </c>
      <c r="G4599" s="8">
        <f>E4599-F4599</f>
        <v>14.11</v>
      </c>
      <c r="H4599" s="8">
        <f>IF(E4599&lt;&gt;0, ((E4599-F4599)/E4599)*100, 0)</f>
        <v>68.829268292682926</v>
      </c>
    </row>
    <row r="4600" spans="1:8" customFormat="1" ht="15" x14ac:dyDescent="0.25">
      <c r="D4600" s="12"/>
      <c r="E4600" s="12"/>
      <c r="F4600" s="12"/>
      <c r="G4600" s="12"/>
      <c r="H4600" s="12"/>
    </row>
    <row r="4601" spans="1:8" s="4" customFormat="1" x14ac:dyDescent="0.2">
      <c r="A4601" s="3" t="s">
        <v>19</v>
      </c>
      <c r="B4601" s="3" t="s">
        <v>19</v>
      </c>
      <c r="C4601" s="3" t="s">
        <v>19</v>
      </c>
      <c r="D4601" s="5">
        <f>SUBTOTAL(9, D4576:D4600)</f>
        <v>27</v>
      </c>
      <c r="E4601" s="7">
        <f>SUBTOTAL(9, E4576:E4600)</f>
        <v>263.03999999999996</v>
      </c>
      <c r="F4601" s="7">
        <f>SUBTOTAL(9, F4576:F4600)</f>
        <v>95.190000000000012</v>
      </c>
      <c r="G4601" s="7">
        <f>SUBTOTAL(9, G4576:G4600)</f>
        <v>167.84999999999997</v>
      </c>
      <c r="H4601" s="7">
        <f>IF(E4601&lt;&gt;0, ((E4601-F4601)/E4601)*100, 0)</f>
        <v>63.811587591240873</v>
      </c>
    </row>
    <row r="4602" spans="1:8" customFormat="1" ht="15" x14ac:dyDescent="0.25">
      <c r="D4602" s="12"/>
      <c r="E4602" s="12"/>
      <c r="F4602" s="12"/>
      <c r="G4602" s="12"/>
      <c r="H4602" s="12"/>
    </row>
    <row r="4603" spans="1:8" x14ac:dyDescent="0.2">
      <c r="A4603" s="2" t="s">
        <v>1076</v>
      </c>
      <c r="B4603" s="2" t="s">
        <v>1077</v>
      </c>
      <c r="C4603" s="2" t="s">
        <v>145</v>
      </c>
      <c r="D4603" s="6">
        <v>2</v>
      </c>
      <c r="E4603" s="8">
        <v>37</v>
      </c>
      <c r="F4603" s="8">
        <v>9.57</v>
      </c>
      <c r="G4603" s="8">
        <f>E4603-F4603</f>
        <v>27.43</v>
      </c>
      <c r="H4603" s="8">
        <f>IF(E4603&lt;&gt;0, ((E4603-F4603)/E4603)*100, 0)</f>
        <v>74.13513513513513</v>
      </c>
    </row>
    <row r="4604" spans="1:8" x14ac:dyDescent="0.2">
      <c r="A4604" s="2" t="s">
        <v>1076</v>
      </c>
      <c r="B4604" s="2" t="s">
        <v>1077</v>
      </c>
      <c r="C4604" s="2" t="s">
        <v>146</v>
      </c>
      <c r="D4604" s="6">
        <v>2</v>
      </c>
      <c r="E4604" s="8">
        <v>49</v>
      </c>
      <c r="F4604" s="8">
        <v>14.02</v>
      </c>
      <c r="G4604" s="8">
        <f>E4604-F4604</f>
        <v>34.980000000000004</v>
      </c>
      <c r="H4604" s="8">
        <f>IF(E4604&lt;&gt;0, ((E4604-F4604)/E4604)*100, 0)</f>
        <v>71.387755102040828</v>
      </c>
    </row>
    <row r="4605" spans="1:8" customFormat="1" ht="15" x14ac:dyDescent="0.25">
      <c r="D4605" s="12"/>
      <c r="E4605" s="12"/>
      <c r="F4605" s="12"/>
      <c r="G4605" s="12"/>
      <c r="H4605" s="12"/>
    </row>
    <row r="4606" spans="1:8" s="4" customFormat="1" x14ac:dyDescent="0.2">
      <c r="A4606" s="3" t="s">
        <v>19</v>
      </c>
      <c r="B4606" s="3" t="s">
        <v>19</v>
      </c>
      <c r="C4606" s="3" t="s">
        <v>19</v>
      </c>
      <c r="D4606" s="5">
        <f>SUBTOTAL(9, D4603:D4605)</f>
        <v>4</v>
      </c>
      <c r="E4606" s="7">
        <f>SUBTOTAL(9, E4603:E4605)</f>
        <v>86</v>
      </c>
      <c r="F4606" s="7">
        <f>SUBTOTAL(9, F4603:F4605)</f>
        <v>23.59</v>
      </c>
      <c r="G4606" s="7">
        <f>SUBTOTAL(9, G4603:G4605)</f>
        <v>62.410000000000004</v>
      </c>
      <c r="H4606" s="7">
        <f>IF(E4606&lt;&gt;0, ((E4606-F4606)/E4606)*100, 0)</f>
        <v>72.569767441860463</v>
      </c>
    </row>
    <row r="4607" spans="1:8" customFormat="1" ht="15" x14ac:dyDescent="0.25">
      <c r="D4607" s="12"/>
      <c r="E4607" s="12"/>
      <c r="F4607" s="12"/>
      <c r="G4607" s="12"/>
      <c r="H4607" s="12"/>
    </row>
    <row r="4608" spans="1:8" x14ac:dyDescent="0.2">
      <c r="A4608" s="2" t="s">
        <v>1078</v>
      </c>
      <c r="B4608" s="2" t="s">
        <v>1079</v>
      </c>
      <c r="C4608" s="2" t="s">
        <v>19</v>
      </c>
      <c r="G4608" s="8">
        <f>E4608-F4608</f>
        <v>0</v>
      </c>
      <c r="H4608" s="8">
        <f>IF(E4608&lt;&gt;0, ((E4608-F4608)/E4608)*100, 0)</f>
        <v>0</v>
      </c>
    </row>
    <row r="4609" spans="1:8" x14ac:dyDescent="0.2">
      <c r="A4609" s="2" t="s">
        <v>1078</v>
      </c>
      <c r="B4609" s="2" t="s">
        <v>1079</v>
      </c>
      <c r="C4609" s="2" t="s">
        <v>19</v>
      </c>
      <c r="G4609" s="8">
        <f>E4609-F4609</f>
        <v>0</v>
      </c>
      <c r="H4609" s="8">
        <f>IF(E4609&lt;&gt;0, ((E4609-F4609)/E4609)*100, 0)</f>
        <v>0</v>
      </c>
    </row>
    <row r="4610" spans="1:8" customFormat="1" ht="15" x14ac:dyDescent="0.25">
      <c r="D4610" s="12"/>
      <c r="E4610" s="12"/>
      <c r="F4610" s="12"/>
      <c r="G4610" s="12"/>
      <c r="H4610" s="12"/>
    </row>
    <row r="4611" spans="1:8" s="4" customFormat="1" x14ac:dyDescent="0.2">
      <c r="A4611" s="3" t="s">
        <v>19</v>
      </c>
      <c r="B4611" s="3" t="s">
        <v>19</v>
      </c>
      <c r="C4611" s="3" t="s">
        <v>19</v>
      </c>
      <c r="D4611" s="5">
        <f>SUBTOTAL(9, D4608:D4610)</f>
        <v>0</v>
      </c>
      <c r="E4611" s="7">
        <f>SUBTOTAL(9, E4608:E4610)</f>
        <v>0</v>
      </c>
      <c r="F4611" s="7">
        <f>SUBTOTAL(9, F4608:F4610)</f>
        <v>0</v>
      </c>
      <c r="G4611" s="7">
        <f>SUBTOTAL(9, G4608:G4610)</f>
        <v>0</v>
      </c>
      <c r="H4611" s="7">
        <f>IF(E4611&lt;&gt;0, ((E4611-F4611)/E4611)*100, 0)</f>
        <v>0</v>
      </c>
    </row>
    <row r="4612" spans="1:8" customFormat="1" ht="15" x14ac:dyDescent="0.25">
      <c r="D4612" s="12"/>
      <c r="E4612" s="12"/>
      <c r="F4612" s="12"/>
      <c r="G4612" s="12"/>
      <c r="H4612" s="12"/>
    </row>
    <row r="4613" spans="1:8" x14ac:dyDescent="0.2">
      <c r="A4613" s="2" t="s">
        <v>1080</v>
      </c>
      <c r="B4613" s="2" t="s">
        <v>1081</v>
      </c>
      <c r="C4613" s="2" t="s">
        <v>1024</v>
      </c>
      <c r="D4613" s="6">
        <v>1</v>
      </c>
      <c r="E4613" s="8">
        <v>45.5</v>
      </c>
      <c r="F4613" s="8">
        <v>28</v>
      </c>
      <c r="G4613" s="8">
        <f>E4613-F4613</f>
        <v>17.5</v>
      </c>
      <c r="H4613" s="8">
        <f>IF(E4613&lt;&gt;0, ((E4613-F4613)/E4613)*100, 0)</f>
        <v>38.461538461538467</v>
      </c>
    </row>
    <row r="4614" spans="1:8" x14ac:dyDescent="0.2">
      <c r="A4614" s="2" t="s">
        <v>1080</v>
      </c>
      <c r="B4614" s="2" t="s">
        <v>1081</v>
      </c>
      <c r="C4614" s="2" t="s">
        <v>67</v>
      </c>
      <c r="D4614" s="6">
        <v>1</v>
      </c>
      <c r="E4614" s="8">
        <v>14.75</v>
      </c>
      <c r="F4614" s="8">
        <v>4.05</v>
      </c>
      <c r="G4614" s="8">
        <f>E4614-F4614</f>
        <v>10.7</v>
      </c>
      <c r="H4614" s="8">
        <f>IF(E4614&lt;&gt;0, ((E4614-F4614)/E4614)*100, 0)</f>
        <v>72.542372881355931</v>
      </c>
    </row>
    <row r="4615" spans="1:8" x14ac:dyDescent="0.2">
      <c r="A4615" s="2" t="s">
        <v>1080</v>
      </c>
      <c r="B4615" s="2" t="s">
        <v>1081</v>
      </c>
      <c r="C4615" s="2" t="s">
        <v>105</v>
      </c>
      <c r="D4615" s="6">
        <v>2</v>
      </c>
      <c r="E4615" s="8">
        <v>32</v>
      </c>
      <c r="F4615" s="8">
        <v>10.62</v>
      </c>
      <c r="G4615" s="8">
        <f>E4615-F4615</f>
        <v>21.380000000000003</v>
      </c>
      <c r="H4615" s="8">
        <f>IF(E4615&lt;&gt;0, ((E4615-F4615)/E4615)*100, 0)</f>
        <v>66.812500000000014</v>
      </c>
    </row>
    <row r="4616" spans="1:8" customFormat="1" ht="15" x14ac:dyDescent="0.25">
      <c r="D4616" s="12"/>
      <c r="E4616" s="12"/>
      <c r="F4616" s="12"/>
      <c r="G4616" s="12"/>
      <c r="H4616" s="12"/>
    </row>
    <row r="4617" spans="1:8" s="4" customFormat="1" x14ac:dyDescent="0.2">
      <c r="A4617" s="3" t="s">
        <v>19</v>
      </c>
      <c r="B4617" s="3" t="s">
        <v>19</v>
      </c>
      <c r="C4617" s="3" t="s">
        <v>19</v>
      </c>
      <c r="D4617" s="5">
        <f>SUBTOTAL(9, D4613:D4616)</f>
        <v>4</v>
      </c>
      <c r="E4617" s="7">
        <f>SUBTOTAL(9, E4613:E4616)</f>
        <v>92.25</v>
      </c>
      <c r="F4617" s="7">
        <f>SUBTOTAL(9, F4613:F4616)</f>
        <v>42.669999999999995</v>
      </c>
      <c r="G4617" s="7">
        <f>SUBTOTAL(9, G4613:G4616)</f>
        <v>49.58</v>
      </c>
      <c r="H4617" s="7">
        <f>IF(E4617&lt;&gt;0, ((E4617-F4617)/E4617)*100, 0)</f>
        <v>53.745257452574535</v>
      </c>
    </row>
    <row r="4618" spans="1:8" customFormat="1" ht="15" x14ac:dyDescent="0.25">
      <c r="D4618" s="12"/>
      <c r="E4618" s="12"/>
      <c r="F4618" s="12"/>
      <c r="G4618" s="12"/>
      <c r="H4618" s="12"/>
    </row>
    <row r="4619" spans="1:8" x14ac:dyDescent="0.2">
      <c r="A4619" s="2" t="s">
        <v>1082</v>
      </c>
      <c r="B4619" s="2" t="s">
        <v>1083</v>
      </c>
      <c r="C4619" s="2" t="s">
        <v>11</v>
      </c>
      <c r="D4619" s="6">
        <v>6</v>
      </c>
      <c r="E4619" s="8">
        <v>99</v>
      </c>
      <c r="F4619" s="8">
        <v>27.85</v>
      </c>
      <c r="G4619" s="8">
        <f>E4619-F4619</f>
        <v>71.150000000000006</v>
      </c>
      <c r="H4619" s="8">
        <f>IF(E4619&lt;&gt;0, ((E4619-F4619)/E4619)*100, 0)</f>
        <v>71.868686868686865</v>
      </c>
    </row>
    <row r="4620" spans="1:8" x14ac:dyDescent="0.2">
      <c r="A4620" s="2" t="s">
        <v>1082</v>
      </c>
      <c r="B4620" s="2" t="s">
        <v>1083</v>
      </c>
      <c r="C4620" s="2" t="s">
        <v>276</v>
      </c>
      <c r="D4620" s="6">
        <v>4</v>
      </c>
      <c r="E4620" s="8">
        <v>100</v>
      </c>
      <c r="F4620" s="8">
        <v>17.600000000000001</v>
      </c>
      <c r="G4620" s="8">
        <f>E4620-F4620</f>
        <v>82.4</v>
      </c>
      <c r="H4620" s="8">
        <f>IF(E4620&lt;&gt;0, ((E4620-F4620)/E4620)*100, 0)</f>
        <v>82.4</v>
      </c>
    </row>
    <row r="4621" spans="1:8" x14ac:dyDescent="0.2">
      <c r="A4621" s="2" t="s">
        <v>1082</v>
      </c>
      <c r="B4621" s="2" t="s">
        <v>1083</v>
      </c>
      <c r="C4621" s="2" t="s">
        <v>1024</v>
      </c>
      <c r="D4621" s="6">
        <v>1</v>
      </c>
      <c r="E4621" s="8">
        <v>45.5</v>
      </c>
      <c r="F4621" s="8">
        <v>28</v>
      </c>
      <c r="G4621" s="8">
        <f>E4621-F4621</f>
        <v>17.5</v>
      </c>
      <c r="H4621" s="8">
        <f>IF(E4621&lt;&gt;0, ((E4621-F4621)/E4621)*100, 0)</f>
        <v>38.461538461538467</v>
      </c>
    </row>
    <row r="4622" spans="1:8" x14ac:dyDescent="0.2">
      <c r="A4622" s="2" t="s">
        <v>1082</v>
      </c>
      <c r="B4622" s="2" t="s">
        <v>1083</v>
      </c>
      <c r="C4622" s="2" t="s">
        <v>28</v>
      </c>
      <c r="D4622" s="6">
        <v>2</v>
      </c>
      <c r="E4622" s="8">
        <v>61</v>
      </c>
      <c r="F4622" s="8">
        <v>14.96</v>
      </c>
      <c r="G4622" s="8">
        <f>E4622-F4622</f>
        <v>46.04</v>
      </c>
      <c r="H4622" s="8">
        <f>IF(E4622&lt;&gt;0, ((E4622-F4622)/E4622)*100, 0)</f>
        <v>75.47540983606558</v>
      </c>
    </row>
    <row r="4623" spans="1:8" x14ac:dyDescent="0.2">
      <c r="A4623" s="2" t="s">
        <v>1082</v>
      </c>
      <c r="B4623" s="2" t="s">
        <v>1083</v>
      </c>
      <c r="C4623" s="2" t="s">
        <v>79</v>
      </c>
      <c r="D4623" s="6">
        <v>3</v>
      </c>
      <c r="E4623" s="8">
        <v>30.75</v>
      </c>
      <c r="F4623" s="8">
        <v>4.79</v>
      </c>
      <c r="G4623" s="8">
        <f>E4623-F4623</f>
        <v>25.96</v>
      </c>
      <c r="H4623" s="8">
        <f>IF(E4623&lt;&gt;0, ((E4623-F4623)/E4623)*100, 0)</f>
        <v>84.422764227642276</v>
      </c>
    </row>
    <row r="4624" spans="1:8" x14ac:dyDescent="0.2">
      <c r="A4624" s="2" t="s">
        <v>1082</v>
      </c>
      <c r="B4624" s="2" t="s">
        <v>1083</v>
      </c>
      <c r="C4624" s="2" t="s">
        <v>111</v>
      </c>
      <c r="D4624" s="6">
        <v>3</v>
      </c>
      <c r="E4624" s="8">
        <v>24</v>
      </c>
      <c r="F4624" s="8">
        <v>4.62</v>
      </c>
      <c r="G4624" s="8">
        <f>E4624-F4624</f>
        <v>19.38</v>
      </c>
      <c r="H4624" s="8">
        <f>IF(E4624&lt;&gt;0, ((E4624-F4624)/E4624)*100, 0)</f>
        <v>80.75</v>
      </c>
    </row>
    <row r="4625" spans="1:8" x14ac:dyDescent="0.2">
      <c r="A4625" s="2" t="s">
        <v>1082</v>
      </c>
      <c r="B4625" s="2" t="s">
        <v>1083</v>
      </c>
      <c r="C4625" s="2" t="s">
        <v>302</v>
      </c>
      <c r="D4625" s="6">
        <v>2</v>
      </c>
      <c r="E4625" s="8">
        <v>34</v>
      </c>
      <c r="F4625" s="8">
        <v>8.36</v>
      </c>
      <c r="G4625" s="8">
        <f>E4625-F4625</f>
        <v>25.64</v>
      </c>
      <c r="H4625" s="8">
        <f>IF(E4625&lt;&gt;0, ((E4625-F4625)/E4625)*100, 0)</f>
        <v>75.411764705882362</v>
      </c>
    </row>
    <row r="4626" spans="1:8" customFormat="1" ht="15" x14ac:dyDescent="0.25">
      <c r="D4626" s="12"/>
      <c r="E4626" s="12"/>
      <c r="F4626" s="12"/>
      <c r="G4626" s="12"/>
      <c r="H4626" s="12"/>
    </row>
    <row r="4627" spans="1:8" s="4" customFormat="1" x14ac:dyDescent="0.2">
      <c r="A4627" s="3" t="s">
        <v>19</v>
      </c>
      <c r="B4627" s="3" t="s">
        <v>19</v>
      </c>
      <c r="C4627" s="3" t="s">
        <v>19</v>
      </c>
      <c r="D4627" s="5">
        <f>SUBTOTAL(9, D4619:D4626)</f>
        <v>21</v>
      </c>
      <c r="E4627" s="7">
        <f>SUBTOTAL(9, E4619:E4626)</f>
        <v>394.25</v>
      </c>
      <c r="F4627" s="7">
        <f>SUBTOTAL(9, F4619:F4626)</f>
        <v>106.18</v>
      </c>
      <c r="G4627" s="7">
        <f>SUBTOTAL(9, G4619:G4626)</f>
        <v>288.07</v>
      </c>
      <c r="H4627" s="7">
        <f>IF(E4627&lt;&gt;0, ((E4627-F4627)/E4627)*100, 0)</f>
        <v>73.067850348763471</v>
      </c>
    </row>
    <row r="4628" spans="1:8" customFormat="1" ht="15" x14ac:dyDescent="0.25">
      <c r="D4628" s="12"/>
      <c r="E4628" s="12"/>
      <c r="F4628" s="12"/>
      <c r="G4628" s="12"/>
      <c r="H4628" s="12"/>
    </row>
    <row r="4629" spans="1:8" x14ac:dyDescent="0.2">
      <c r="A4629" s="2" t="s">
        <v>1084</v>
      </c>
      <c r="B4629" s="2" t="s">
        <v>1085</v>
      </c>
      <c r="C4629" s="2" t="s">
        <v>60</v>
      </c>
      <c r="D4629" s="6">
        <v>2</v>
      </c>
      <c r="E4629" s="8">
        <v>55</v>
      </c>
      <c r="F4629" s="8">
        <v>11.88</v>
      </c>
      <c r="G4629" s="8">
        <f>E4629-F4629</f>
        <v>43.12</v>
      </c>
      <c r="H4629" s="8">
        <f>IF(E4629&lt;&gt;0, ((E4629-F4629)/E4629)*100, 0)</f>
        <v>78.399999999999991</v>
      </c>
    </row>
    <row r="4630" spans="1:8" x14ac:dyDescent="0.2">
      <c r="A4630" s="2" t="s">
        <v>1084</v>
      </c>
      <c r="B4630" s="2" t="s">
        <v>1085</v>
      </c>
      <c r="C4630" s="2" t="s">
        <v>35</v>
      </c>
      <c r="D4630" s="6">
        <v>1</v>
      </c>
      <c r="E4630" s="8">
        <v>35.5</v>
      </c>
      <c r="F4630" s="8">
        <v>10.050000000000001</v>
      </c>
      <c r="G4630" s="8">
        <f>E4630-F4630</f>
        <v>25.45</v>
      </c>
      <c r="H4630" s="8">
        <f>IF(E4630&lt;&gt;0, ((E4630-F4630)/E4630)*100, 0)</f>
        <v>71.690140845070417</v>
      </c>
    </row>
    <row r="4631" spans="1:8" x14ac:dyDescent="0.2">
      <c r="A4631" s="2" t="s">
        <v>1084</v>
      </c>
      <c r="B4631" s="2" t="s">
        <v>1085</v>
      </c>
      <c r="C4631" s="2" t="s">
        <v>277</v>
      </c>
      <c r="D4631" s="6">
        <v>4</v>
      </c>
      <c r="E4631" s="8">
        <v>56</v>
      </c>
      <c r="F4631" s="8">
        <v>13.44</v>
      </c>
      <c r="G4631" s="8">
        <f>E4631-F4631</f>
        <v>42.56</v>
      </c>
      <c r="H4631" s="8">
        <f>IF(E4631&lt;&gt;0, ((E4631-F4631)/E4631)*100, 0)</f>
        <v>76</v>
      </c>
    </row>
    <row r="4632" spans="1:8" x14ac:dyDescent="0.2">
      <c r="A4632" s="2" t="s">
        <v>1084</v>
      </c>
      <c r="B4632" s="2" t="s">
        <v>1085</v>
      </c>
      <c r="C4632" s="2" t="s">
        <v>196</v>
      </c>
      <c r="D4632" s="6">
        <v>4</v>
      </c>
      <c r="E4632" s="8">
        <v>43.8</v>
      </c>
      <c r="F4632" s="8">
        <v>9.27</v>
      </c>
      <c r="G4632" s="8">
        <f>E4632-F4632</f>
        <v>34.53</v>
      </c>
      <c r="H4632" s="8">
        <f>IF(E4632&lt;&gt;0, ((E4632-F4632)/E4632)*100, 0)</f>
        <v>78.835616438356169</v>
      </c>
    </row>
    <row r="4633" spans="1:8" x14ac:dyDescent="0.2">
      <c r="A4633" s="2" t="s">
        <v>1084</v>
      </c>
      <c r="B4633" s="2" t="s">
        <v>1085</v>
      </c>
      <c r="C4633" s="2" t="s">
        <v>262</v>
      </c>
      <c r="D4633" s="6">
        <v>1</v>
      </c>
      <c r="E4633" s="8">
        <v>11</v>
      </c>
      <c r="F4633" s="8">
        <v>3.41</v>
      </c>
      <c r="G4633" s="8">
        <f>E4633-F4633</f>
        <v>7.59</v>
      </c>
      <c r="H4633" s="8">
        <f>IF(E4633&lt;&gt;0, ((E4633-F4633)/E4633)*100, 0)</f>
        <v>69</v>
      </c>
    </row>
    <row r="4634" spans="1:8" x14ac:dyDescent="0.2">
      <c r="A4634" s="2" t="s">
        <v>1084</v>
      </c>
      <c r="B4634" s="2" t="s">
        <v>1085</v>
      </c>
      <c r="C4634" s="2" t="s">
        <v>226</v>
      </c>
      <c r="D4634" s="6">
        <v>1</v>
      </c>
      <c r="E4634" s="8">
        <v>33.5</v>
      </c>
      <c r="F4634" s="8">
        <v>11.28</v>
      </c>
      <c r="G4634" s="8">
        <f>E4634-F4634</f>
        <v>22.22</v>
      </c>
      <c r="H4634" s="8">
        <f>IF(E4634&lt;&gt;0, ((E4634-F4634)/E4634)*100, 0)</f>
        <v>66.328358208955223</v>
      </c>
    </row>
    <row r="4635" spans="1:8" x14ac:dyDescent="0.2">
      <c r="A4635" s="2" t="s">
        <v>1084</v>
      </c>
      <c r="B4635" s="2" t="s">
        <v>1085</v>
      </c>
      <c r="C4635" s="2" t="s">
        <v>158</v>
      </c>
      <c r="D4635" s="6">
        <v>1</v>
      </c>
      <c r="E4635" s="8">
        <v>12</v>
      </c>
      <c r="F4635" s="8">
        <v>2.2000000000000002</v>
      </c>
      <c r="G4635" s="8">
        <f>E4635-F4635</f>
        <v>9.8000000000000007</v>
      </c>
      <c r="H4635" s="8">
        <f>IF(E4635&lt;&gt;0, ((E4635-F4635)/E4635)*100, 0)</f>
        <v>81.666666666666671</v>
      </c>
    </row>
    <row r="4636" spans="1:8" x14ac:dyDescent="0.2">
      <c r="A4636" s="2" t="s">
        <v>1084</v>
      </c>
      <c r="B4636" s="2" t="s">
        <v>1085</v>
      </c>
      <c r="C4636" s="2" t="s">
        <v>28</v>
      </c>
      <c r="D4636" s="6">
        <v>1</v>
      </c>
      <c r="E4636" s="8">
        <v>30.5</v>
      </c>
      <c r="F4636" s="8">
        <v>7.48</v>
      </c>
      <c r="G4636" s="8">
        <f>E4636-F4636</f>
        <v>23.02</v>
      </c>
      <c r="H4636" s="8">
        <f>IF(E4636&lt;&gt;0, ((E4636-F4636)/E4636)*100, 0)</f>
        <v>75.47540983606558</v>
      </c>
    </row>
    <row r="4637" spans="1:8" x14ac:dyDescent="0.2">
      <c r="A4637" s="2" t="s">
        <v>1084</v>
      </c>
      <c r="B4637" s="2" t="s">
        <v>1085</v>
      </c>
      <c r="C4637" s="2" t="s">
        <v>105</v>
      </c>
      <c r="D4637" s="6">
        <v>1</v>
      </c>
      <c r="E4637" s="8">
        <v>16</v>
      </c>
      <c r="F4637" s="8">
        <v>5.31</v>
      </c>
      <c r="G4637" s="8">
        <f>E4637-F4637</f>
        <v>10.690000000000001</v>
      </c>
      <c r="H4637" s="8">
        <f>IF(E4637&lt;&gt;0, ((E4637-F4637)/E4637)*100, 0)</f>
        <v>66.812500000000014</v>
      </c>
    </row>
    <row r="4638" spans="1:8" x14ac:dyDescent="0.2">
      <c r="A4638" s="2" t="s">
        <v>1084</v>
      </c>
      <c r="B4638" s="2" t="s">
        <v>1085</v>
      </c>
      <c r="C4638" s="2" t="s">
        <v>146</v>
      </c>
      <c r="D4638" s="6">
        <v>4</v>
      </c>
      <c r="E4638" s="8">
        <v>98</v>
      </c>
      <c r="F4638" s="8">
        <v>28.04</v>
      </c>
      <c r="G4638" s="8">
        <f>E4638-F4638</f>
        <v>69.960000000000008</v>
      </c>
      <c r="H4638" s="8">
        <f>IF(E4638&lt;&gt;0, ((E4638-F4638)/E4638)*100, 0)</f>
        <v>71.387755102040828</v>
      </c>
    </row>
    <row r="4639" spans="1:8" x14ac:dyDescent="0.2">
      <c r="A4639" s="2" t="s">
        <v>1084</v>
      </c>
      <c r="B4639" s="2" t="s">
        <v>1085</v>
      </c>
      <c r="C4639" s="2" t="s">
        <v>40</v>
      </c>
      <c r="D4639" s="6">
        <v>1</v>
      </c>
      <c r="E4639" s="8">
        <v>38.25</v>
      </c>
      <c r="F4639" s="8">
        <v>7.7</v>
      </c>
      <c r="G4639" s="8">
        <f>E4639-F4639</f>
        <v>30.55</v>
      </c>
      <c r="H4639" s="8">
        <f>IF(E4639&lt;&gt;0, ((E4639-F4639)/E4639)*100, 0)</f>
        <v>79.869281045751634</v>
      </c>
    </row>
    <row r="4640" spans="1:8" x14ac:dyDescent="0.2">
      <c r="A4640" s="2" t="s">
        <v>1084</v>
      </c>
      <c r="B4640" s="2" t="s">
        <v>1085</v>
      </c>
      <c r="C4640" s="2" t="s">
        <v>227</v>
      </c>
      <c r="D4640" s="6">
        <v>1</v>
      </c>
      <c r="E4640" s="8">
        <v>44.5</v>
      </c>
      <c r="F4640" s="8">
        <v>9.6300000000000008</v>
      </c>
      <c r="G4640" s="8">
        <f>E4640-F4640</f>
        <v>34.869999999999997</v>
      </c>
      <c r="H4640" s="8">
        <f>IF(E4640&lt;&gt;0, ((E4640-F4640)/E4640)*100, 0)</f>
        <v>78.359550561797747</v>
      </c>
    </row>
    <row r="4641" spans="1:8" x14ac:dyDescent="0.2">
      <c r="A4641" s="2" t="s">
        <v>1084</v>
      </c>
      <c r="B4641" s="2" t="s">
        <v>1085</v>
      </c>
      <c r="C4641" s="2" t="s">
        <v>46</v>
      </c>
      <c r="D4641" s="6">
        <v>1</v>
      </c>
      <c r="E4641" s="8">
        <v>8</v>
      </c>
      <c r="F4641" s="8">
        <v>1.54</v>
      </c>
      <c r="G4641" s="8">
        <f>E4641-F4641</f>
        <v>6.46</v>
      </c>
      <c r="H4641" s="8">
        <f>IF(E4641&lt;&gt;0, ((E4641-F4641)/E4641)*100, 0)</f>
        <v>80.75</v>
      </c>
    </row>
    <row r="4642" spans="1:8" x14ac:dyDescent="0.2">
      <c r="A4642" s="2" t="s">
        <v>1084</v>
      </c>
      <c r="B4642" s="2" t="s">
        <v>1085</v>
      </c>
      <c r="C4642" s="2" t="s">
        <v>209</v>
      </c>
      <c r="D4642" s="6">
        <v>1</v>
      </c>
      <c r="E4642" s="8">
        <v>15</v>
      </c>
      <c r="F4642" s="8">
        <v>4.2</v>
      </c>
      <c r="G4642" s="8">
        <f>E4642-F4642</f>
        <v>10.8</v>
      </c>
      <c r="H4642" s="8">
        <f>IF(E4642&lt;&gt;0, ((E4642-F4642)/E4642)*100, 0)</f>
        <v>72.000000000000014</v>
      </c>
    </row>
    <row r="4643" spans="1:8" customFormat="1" ht="15" x14ac:dyDescent="0.25">
      <c r="D4643" s="12"/>
      <c r="E4643" s="12"/>
      <c r="F4643" s="12"/>
      <c r="G4643" s="12"/>
      <c r="H4643" s="12"/>
    </row>
    <row r="4644" spans="1:8" s="4" customFormat="1" x14ac:dyDescent="0.2">
      <c r="A4644" s="3" t="s">
        <v>19</v>
      </c>
      <c r="B4644" s="3" t="s">
        <v>19</v>
      </c>
      <c r="C4644" s="3" t="s">
        <v>19</v>
      </c>
      <c r="D4644" s="5">
        <f>SUBTOTAL(9, D4629:D4643)</f>
        <v>24</v>
      </c>
      <c r="E4644" s="7">
        <f>SUBTOTAL(9, E4629:E4643)</f>
        <v>497.05</v>
      </c>
      <c r="F4644" s="7">
        <f>SUBTOTAL(9, F4629:F4643)</f>
        <v>125.43000000000002</v>
      </c>
      <c r="G4644" s="7">
        <f>SUBTOTAL(9, G4629:G4643)</f>
        <v>371.62000000000006</v>
      </c>
      <c r="H4644" s="7">
        <f>IF(E4644&lt;&gt;0, ((E4644-F4644)/E4644)*100, 0)</f>
        <v>74.765114173624383</v>
      </c>
    </row>
    <row r="4645" spans="1:8" customFormat="1" ht="15" x14ac:dyDescent="0.25">
      <c r="D4645" s="12"/>
      <c r="E4645" s="12"/>
      <c r="F4645" s="12"/>
      <c r="G4645" s="12"/>
      <c r="H4645" s="12"/>
    </row>
    <row r="4646" spans="1:8" x14ac:dyDescent="0.2">
      <c r="A4646" s="2" t="s">
        <v>1086</v>
      </c>
      <c r="B4646" s="2" t="s">
        <v>1087</v>
      </c>
      <c r="C4646" s="2" t="s">
        <v>17</v>
      </c>
      <c r="D4646" s="6">
        <v>2</v>
      </c>
      <c r="E4646" s="8">
        <v>59</v>
      </c>
      <c r="F4646" s="8">
        <v>13.86</v>
      </c>
      <c r="G4646" s="8">
        <f>E4646-F4646</f>
        <v>45.14</v>
      </c>
      <c r="H4646" s="8">
        <f>IF(E4646&lt;&gt;0, ((E4646-F4646)/E4646)*100, 0)</f>
        <v>76.508474576271198</v>
      </c>
    </row>
    <row r="4647" spans="1:8" customFormat="1" ht="15" x14ac:dyDescent="0.25">
      <c r="D4647" s="12"/>
      <c r="E4647" s="12"/>
      <c r="F4647" s="12"/>
      <c r="G4647" s="12"/>
      <c r="H4647" s="12"/>
    </row>
    <row r="4648" spans="1:8" s="4" customFormat="1" x14ac:dyDescent="0.2">
      <c r="A4648" s="3" t="s">
        <v>19</v>
      </c>
      <c r="B4648" s="3" t="s">
        <v>19</v>
      </c>
      <c r="C4648" s="3" t="s">
        <v>19</v>
      </c>
      <c r="D4648" s="5">
        <f>SUBTOTAL(9, D4646:D4647)</f>
        <v>2</v>
      </c>
      <c r="E4648" s="7">
        <f>SUBTOTAL(9, E4646:E4647)</f>
        <v>59</v>
      </c>
      <c r="F4648" s="7">
        <f>SUBTOTAL(9, F4646:F4647)</f>
        <v>13.86</v>
      </c>
      <c r="G4648" s="7">
        <f>SUBTOTAL(9, G4646:G4647)</f>
        <v>45.14</v>
      </c>
      <c r="H4648" s="7">
        <f>IF(E4648&lt;&gt;0, ((E4648-F4648)/E4648)*100, 0)</f>
        <v>76.508474576271198</v>
      </c>
    </row>
    <row r="4649" spans="1:8" customFormat="1" ht="15" x14ac:dyDescent="0.25">
      <c r="D4649" s="12"/>
      <c r="E4649" s="12"/>
      <c r="F4649" s="12"/>
      <c r="G4649" s="12"/>
      <c r="H4649" s="12"/>
    </row>
    <row r="4650" spans="1:8" x14ac:dyDescent="0.2">
      <c r="A4650" s="2" t="s">
        <v>1088</v>
      </c>
      <c r="B4650" s="2" t="s">
        <v>1089</v>
      </c>
      <c r="C4650" s="2" t="s">
        <v>19</v>
      </c>
      <c r="G4650" s="8">
        <f>E4650-F4650</f>
        <v>0</v>
      </c>
      <c r="H4650" s="8">
        <f>IF(E4650&lt;&gt;0, ((E4650-F4650)/E4650)*100, 0)</f>
        <v>0</v>
      </c>
    </row>
    <row r="4651" spans="1:8" x14ac:dyDescent="0.2">
      <c r="A4651" s="2" t="s">
        <v>1088</v>
      </c>
      <c r="B4651" s="2" t="s">
        <v>1089</v>
      </c>
      <c r="C4651" s="2" t="s">
        <v>19</v>
      </c>
      <c r="G4651" s="8">
        <f>E4651-F4651</f>
        <v>0</v>
      </c>
      <c r="H4651" s="8">
        <f>IF(E4651&lt;&gt;0, ((E4651-F4651)/E4651)*100, 0)</f>
        <v>0</v>
      </c>
    </row>
    <row r="4652" spans="1:8" x14ac:dyDescent="0.2">
      <c r="A4652" s="2" t="s">
        <v>1088</v>
      </c>
      <c r="B4652" s="2" t="s">
        <v>1089</v>
      </c>
      <c r="C4652" s="2" t="s">
        <v>52</v>
      </c>
      <c r="D4652" s="6">
        <v>1</v>
      </c>
      <c r="F4652" s="8">
        <v>0.33</v>
      </c>
      <c r="G4652" s="8">
        <f>E4652-F4652</f>
        <v>-0.33</v>
      </c>
      <c r="H4652" s="8">
        <f>IF(E4652&lt;&gt;0, ((E4652-F4652)/E4652)*100, 0)</f>
        <v>0</v>
      </c>
    </row>
    <row r="4653" spans="1:8" x14ac:dyDescent="0.2">
      <c r="A4653" s="2" t="s">
        <v>1088</v>
      </c>
      <c r="B4653" s="2" t="s">
        <v>1089</v>
      </c>
      <c r="C4653" s="2" t="s">
        <v>105</v>
      </c>
      <c r="D4653" s="6">
        <v>1</v>
      </c>
      <c r="F4653" s="8">
        <v>5.31</v>
      </c>
      <c r="G4653" s="8">
        <f>E4653-F4653</f>
        <v>-5.31</v>
      </c>
      <c r="H4653" s="8">
        <f>IF(E4653&lt;&gt;0, ((E4653-F4653)/E4653)*100, 0)</f>
        <v>0</v>
      </c>
    </row>
    <row r="4654" spans="1:8" x14ac:dyDescent="0.2">
      <c r="A4654" s="2" t="s">
        <v>1088</v>
      </c>
      <c r="B4654" s="2" t="s">
        <v>1089</v>
      </c>
      <c r="C4654" s="2" t="s">
        <v>525</v>
      </c>
      <c r="D4654" s="6">
        <v>1</v>
      </c>
      <c r="E4654" s="8">
        <v>65</v>
      </c>
      <c r="G4654" s="8">
        <f>E4654-F4654</f>
        <v>65</v>
      </c>
      <c r="H4654" s="8">
        <f>IF(E4654&lt;&gt;0, ((E4654-F4654)/E4654)*100, 0)</f>
        <v>100</v>
      </c>
    </row>
    <row r="4655" spans="1:8" x14ac:dyDescent="0.2">
      <c r="A4655" s="2" t="s">
        <v>1088</v>
      </c>
      <c r="B4655" s="2" t="s">
        <v>1089</v>
      </c>
      <c r="C4655" s="2" t="s">
        <v>206</v>
      </c>
      <c r="D4655" s="6">
        <v>1</v>
      </c>
      <c r="F4655" s="8">
        <v>4.75</v>
      </c>
      <c r="G4655" s="8">
        <f>E4655-F4655</f>
        <v>-4.75</v>
      </c>
      <c r="H4655" s="8">
        <f>IF(E4655&lt;&gt;0, ((E4655-F4655)/E4655)*100, 0)</f>
        <v>0</v>
      </c>
    </row>
    <row r="4656" spans="1:8" x14ac:dyDescent="0.2">
      <c r="A4656" s="2" t="s">
        <v>1088</v>
      </c>
      <c r="B4656" s="2" t="s">
        <v>1089</v>
      </c>
      <c r="C4656" s="2" t="s">
        <v>108</v>
      </c>
      <c r="D4656" s="6">
        <v>1</v>
      </c>
      <c r="F4656" s="8">
        <v>3.6</v>
      </c>
      <c r="G4656" s="8">
        <f>E4656-F4656</f>
        <v>-3.6</v>
      </c>
      <c r="H4656" s="8">
        <f>IF(E4656&lt;&gt;0, ((E4656-F4656)/E4656)*100, 0)</f>
        <v>0</v>
      </c>
    </row>
    <row r="4657" spans="1:8" customFormat="1" ht="15" x14ac:dyDescent="0.25">
      <c r="D4657" s="12"/>
      <c r="E4657" s="12"/>
      <c r="F4657" s="12"/>
      <c r="G4657" s="12"/>
      <c r="H4657" s="12"/>
    </row>
    <row r="4658" spans="1:8" s="4" customFormat="1" x14ac:dyDescent="0.2">
      <c r="A4658" s="3" t="s">
        <v>19</v>
      </c>
      <c r="B4658" s="3" t="s">
        <v>19</v>
      </c>
      <c r="C4658" s="3" t="s">
        <v>19</v>
      </c>
      <c r="D4658" s="5">
        <f>SUBTOTAL(9, D4650:D4657)</f>
        <v>5</v>
      </c>
      <c r="E4658" s="7">
        <f>SUBTOTAL(9, E4650:E4657)</f>
        <v>65</v>
      </c>
      <c r="F4658" s="7">
        <f>SUBTOTAL(9, F4650:F4657)</f>
        <v>13.99</v>
      </c>
      <c r="G4658" s="7">
        <f>SUBTOTAL(9, G4650:G4657)</f>
        <v>51.01</v>
      </c>
      <c r="H4658" s="7">
        <f>IF(E4658&lt;&gt;0, ((E4658-F4658)/E4658)*100, 0)</f>
        <v>78.476923076923072</v>
      </c>
    </row>
    <row r="4659" spans="1:8" customFormat="1" ht="15" x14ac:dyDescent="0.25">
      <c r="D4659" s="12"/>
      <c r="E4659" s="12"/>
      <c r="F4659" s="12"/>
      <c r="G4659" s="12"/>
      <c r="H4659" s="12"/>
    </row>
    <row r="4660" spans="1:8" x14ac:dyDescent="0.2">
      <c r="A4660" s="2" t="s">
        <v>1090</v>
      </c>
      <c r="B4660" s="2" t="s">
        <v>1091</v>
      </c>
      <c r="C4660" s="2" t="s">
        <v>19</v>
      </c>
      <c r="G4660" s="8">
        <f>E4660-F4660</f>
        <v>0</v>
      </c>
      <c r="H4660" s="8">
        <f>IF(E4660&lt;&gt;0, ((E4660-F4660)/E4660)*100, 0)</f>
        <v>0</v>
      </c>
    </row>
    <row r="4661" spans="1:8" x14ac:dyDescent="0.2">
      <c r="A4661" s="2" t="s">
        <v>1090</v>
      </c>
      <c r="B4661" s="2" t="s">
        <v>1091</v>
      </c>
      <c r="C4661" s="2" t="s">
        <v>19</v>
      </c>
      <c r="G4661" s="8">
        <f>E4661-F4661</f>
        <v>0</v>
      </c>
      <c r="H4661" s="8">
        <f>IF(E4661&lt;&gt;0, ((E4661-F4661)/E4661)*100, 0)</f>
        <v>0</v>
      </c>
    </row>
    <row r="4662" spans="1:8" x14ac:dyDescent="0.2">
      <c r="A4662" s="2" t="s">
        <v>1090</v>
      </c>
      <c r="B4662" s="2" t="s">
        <v>1091</v>
      </c>
      <c r="C4662" s="2" t="s">
        <v>13</v>
      </c>
      <c r="D4662" s="6">
        <v>2</v>
      </c>
      <c r="F4662" s="8">
        <v>0.66</v>
      </c>
      <c r="G4662" s="8">
        <f>E4662-F4662</f>
        <v>-0.66</v>
      </c>
      <c r="H4662" s="8">
        <f>IF(E4662&lt;&gt;0, ((E4662-F4662)/E4662)*100, 0)</f>
        <v>0</v>
      </c>
    </row>
    <row r="4663" spans="1:8" x14ac:dyDescent="0.2">
      <c r="A4663" s="2" t="s">
        <v>1090</v>
      </c>
      <c r="B4663" s="2" t="s">
        <v>1091</v>
      </c>
      <c r="C4663" s="2" t="s">
        <v>53</v>
      </c>
      <c r="D4663" s="6">
        <v>2</v>
      </c>
      <c r="F4663" s="8">
        <v>2.64</v>
      </c>
      <c r="G4663" s="8">
        <f>E4663-F4663</f>
        <v>-2.64</v>
      </c>
      <c r="H4663" s="8">
        <f>IF(E4663&lt;&gt;0, ((E4663-F4663)/E4663)*100, 0)</f>
        <v>0</v>
      </c>
    </row>
    <row r="4664" spans="1:8" x14ac:dyDescent="0.2">
      <c r="A4664" s="2" t="s">
        <v>1090</v>
      </c>
      <c r="B4664" s="2" t="s">
        <v>1091</v>
      </c>
      <c r="C4664" s="2" t="s">
        <v>169</v>
      </c>
      <c r="D4664" s="6">
        <v>1</v>
      </c>
      <c r="E4664" s="8">
        <v>13</v>
      </c>
      <c r="F4664" s="8">
        <v>3.64</v>
      </c>
      <c r="G4664" s="8">
        <f>E4664-F4664</f>
        <v>9.36</v>
      </c>
      <c r="H4664" s="8">
        <f>IF(E4664&lt;&gt;0, ((E4664-F4664)/E4664)*100, 0)</f>
        <v>72</v>
      </c>
    </row>
    <row r="4665" spans="1:8" x14ac:dyDescent="0.2">
      <c r="A4665" s="2" t="s">
        <v>1090</v>
      </c>
      <c r="B4665" s="2" t="s">
        <v>1091</v>
      </c>
      <c r="C4665" s="2" t="s">
        <v>368</v>
      </c>
      <c r="D4665" s="6">
        <v>1</v>
      </c>
      <c r="E4665" s="8">
        <v>16.25</v>
      </c>
      <c r="F4665" s="8">
        <v>5.72</v>
      </c>
      <c r="G4665" s="8">
        <f>E4665-F4665</f>
        <v>10.530000000000001</v>
      </c>
      <c r="H4665" s="8">
        <f>IF(E4665&lt;&gt;0, ((E4665-F4665)/E4665)*100, 0)</f>
        <v>64.8</v>
      </c>
    </row>
    <row r="4666" spans="1:8" x14ac:dyDescent="0.2">
      <c r="A4666" s="2" t="s">
        <v>1090</v>
      </c>
      <c r="B4666" s="2" t="s">
        <v>1091</v>
      </c>
      <c r="C4666" s="2" t="s">
        <v>61</v>
      </c>
      <c r="D4666" s="6">
        <v>3</v>
      </c>
      <c r="E4666" s="8">
        <v>180</v>
      </c>
      <c r="F4666" s="8">
        <v>51.71</v>
      </c>
      <c r="G4666" s="8">
        <f>E4666-F4666</f>
        <v>128.29</v>
      </c>
      <c r="H4666" s="8">
        <f>IF(E4666&lt;&gt;0, ((E4666-F4666)/E4666)*100, 0)</f>
        <v>71.272222222222211</v>
      </c>
    </row>
    <row r="4667" spans="1:8" x14ac:dyDescent="0.2">
      <c r="A4667" s="2" t="s">
        <v>1090</v>
      </c>
      <c r="B4667" s="2" t="s">
        <v>1091</v>
      </c>
      <c r="C4667" s="2" t="s">
        <v>389</v>
      </c>
      <c r="D4667" s="6">
        <v>2</v>
      </c>
      <c r="E4667" s="8">
        <v>100</v>
      </c>
      <c r="G4667" s="8">
        <f>E4667-F4667</f>
        <v>100</v>
      </c>
      <c r="H4667" s="8">
        <f>IF(E4667&lt;&gt;0, ((E4667-F4667)/E4667)*100, 0)</f>
        <v>100</v>
      </c>
    </row>
    <row r="4668" spans="1:8" x14ac:dyDescent="0.2">
      <c r="A4668" s="2" t="s">
        <v>1090</v>
      </c>
      <c r="B4668" s="2" t="s">
        <v>1091</v>
      </c>
      <c r="C4668" s="2" t="s">
        <v>206</v>
      </c>
      <c r="D4668" s="6">
        <v>2</v>
      </c>
      <c r="F4668" s="8">
        <v>9.5</v>
      </c>
      <c r="G4668" s="8">
        <f>E4668-F4668</f>
        <v>-9.5</v>
      </c>
      <c r="H4668" s="8">
        <f>IF(E4668&lt;&gt;0, ((E4668-F4668)/E4668)*100, 0)</f>
        <v>0</v>
      </c>
    </row>
    <row r="4669" spans="1:8" x14ac:dyDescent="0.2">
      <c r="A4669" s="2" t="s">
        <v>1090</v>
      </c>
      <c r="B4669" s="2" t="s">
        <v>1091</v>
      </c>
      <c r="C4669" s="2" t="s">
        <v>207</v>
      </c>
      <c r="D4669" s="6">
        <v>1</v>
      </c>
      <c r="E4669" s="8">
        <v>7.5</v>
      </c>
      <c r="F4669" s="8">
        <v>1.32</v>
      </c>
      <c r="G4669" s="8">
        <f>E4669-F4669</f>
        <v>6.18</v>
      </c>
      <c r="H4669" s="8">
        <f>IF(E4669&lt;&gt;0, ((E4669-F4669)/E4669)*100, 0)</f>
        <v>82.399999999999991</v>
      </c>
    </row>
    <row r="4670" spans="1:8" x14ac:dyDescent="0.2">
      <c r="A4670" s="2" t="s">
        <v>1090</v>
      </c>
      <c r="B4670" s="2" t="s">
        <v>1091</v>
      </c>
      <c r="C4670" s="2" t="s">
        <v>208</v>
      </c>
      <c r="D4670" s="6">
        <v>1</v>
      </c>
      <c r="E4670" s="8">
        <v>9.5</v>
      </c>
      <c r="F4670" s="8">
        <v>1.65</v>
      </c>
      <c r="G4670" s="8">
        <f>E4670-F4670</f>
        <v>7.85</v>
      </c>
      <c r="H4670" s="8">
        <f>IF(E4670&lt;&gt;0, ((E4670-F4670)/E4670)*100, 0)</f>
        <v>82.631578947368425</v>
      </c>
    </row>
    <row r="4671" spans="1:8" x14ac:dyDescent="0.2">
      <c r="A4671" s="2" t="s">
        <v>1090</v>
      </c>
      <c r="B4671" s="2" t="s">
        <v>1091</v>
      </c>
      <c r="C4671" s="2" t="s">
        <v>71</v>
      </c>
      <c r="D4671" s="6">
        <v>4</v>
      </c>
      <c r="E4671" s="8">
        <v>38</v>
      </c>
      <c r="F4671" s="8">
        <v>5.72</v>
      </c>
      <c r="G4671" s="8">
        <f>E4671-F4671</f>
        <v>32.28</v>
      </c>
      <c r="H4671" s="8">
        <f>IF(E4671&lt;&gt;0, ((E4671-F4671)/E4671)*100, 0)</f>
        <v>84.947368421052644</v>
      </c>
    </row>
    <row r="4672" spans="1:8" x14ac:dyDescent="0.2">
      <c r="A4672" s="2" t="s">
        <v>1090</v>
      </c>
      <c r="B4672" s="2" t="s">
        <v>1091</v>
      </c>
      <c r="C4672" s="2" t="s">
        <v>136</v>
      </c>
      <c r="D4672" s="6">
        <v>2</v>
      </c>
      <c r="F4672" s="8">
        <v>3.08</v>
      </c>
      <c r="G4672" s="8">
        <f>E4672-F4672</f>
        <v>-3.08</v>
      </c>
      <c r="H4672" s="8">
        <f>IF(E4672&lt;&gt;0, ((E4672-F4672)/E4672)*100, 0)</f>
        <v>0</v>
      </c>
    </row>
    <row r="4673" spans="1:8" customFormat="1" ht="15" x14ac:dyDescent="0.25">
      <c r="D4673" s="12"/>
      <c r="E4673" s="12"/>
      <c r="F4673" s="12"/>
      <c r="G4673" s="12"/>
      <c r="H4673" s="12"/>
    </row>
    <row r="4674" spans="1:8" s="4" customFormat="1" x14ac:dyDescent="0.2">
      <c r="A4674" s="3" t="s">
        <v>19</v>
      </c>
      <c r="B4674" s="3" t="s">
        <v>19</v>
      </c>
      <c r="C4674" s="3" t="s">
        <v>19</v>
      </c>
      <c r="D4674" s="5">
        <f>SUBTOTAL(9, D4660:D4673)</f>
        <v>21</v>
      </c>
      <c r="E4674" s="7">
        <f>SUBTOTAL(9, E4660:E4673)</f>
        <v>364.25</v>
      </c>
      <c r="F4674" s="7">
        <f>SUBTOTAL(9, F4660:F4673)</f>
        <v>85.64</v>
      </c>
      <c r="G4674" s="7">
        <f>SUBTOTAL(9, G4660:G4673)</f>
        <v>278.61</v>
      </c>
      <c r="H4674" s="7">
        <f>IF(E4674&lt;&gt;0, ((E4674-F4674)/E4674)*100, 0)</f>
        <v>76.488675360329452</v>
      </c>
    </row>
    <row r="4675" spans="1:8" customFormat="1" ht="15" x14ac:dyDescent="0.25">
      <c r="D4675" s="12"/>
      <c r="E4675" s="12"/>
      <c r="F4675" s="12"/>
      <c r="G4675" s="12"/>
      <c r="H4675" s="12"/>
    </row>
    <row r="4676" spans="1:8" x14ac:dyDescent="0.2">
      <c r="A4676" s="2" t="s">
        <v>1092</v>
      </c>
      <c r="B4676" s="2" t="s">
        <v>1093</v>
      </c>
      <c r="C4676" s="2" t="s">
        <v>12</v>
      </c>
      <c r="D4676" s="6">
        <v>1</v>
      </c>
      <c r="E4676" s="8">
        <v>16.5</v>
      </c>
      <c r="F4676" s="8">
        <v>4.6399999999999997</v>
      </c>
      <c r="G4676" s="8">
        <f>E4676-F4676</f>
        <v>11.86</v>
      </c>
      <c r="H4676" s="8">
        <f>IF(E4676&lt;&gt;0, ((E4676-F4676)/E4676)*100, 0)</f>
        <v>71.878787878787875</v>
      </c>
    </row>
    <row r="4677" spans="1:8" customFormat="1" ht="15" x14ac:dyDescent="0.25">
      <c r="D4677" s="12"/>
      <c r="E4677" s="12"/>
      <c r="F4677" s="12"/>
      <c r="G4677" s="12"/>
      <c r="H4677" s="12"/>
    </row>
    <row r="4678" spans="1:8" s="4" customFormat="1" x14ac:dyDescent="0.2">
      <c r="A4678" s="3" t="s">
        <v>19</v>
      </c>
      <c r="B4678" s="3" t="s">
        <v>19</v>
      </c>
      <c r="C4678" s="3" t="s">
        <v>19</v>
      </c>
      <c r="D4678" s="5">
        <f>SUBTOTAL(9, D4676:D4677)</f>
        <v>1</v>
      </c>
      <c r="E4678" s="7">
        <f>SUBTOTAL(9, E4676:E4677)</f>
        <v>16.5</v>
      </c>
      <c r="F4678" s="7">
        <f>SUBTOTAL(9, F4676:F4677)</f>
        <v>4.6399999999999997</v>
      </c>
      <c r="G4678" s="7">
        <f>SUBTOTAL(9, G4676:G4677)</f>
        <v>11.86</v>
      </c>
      <c r="H4678" s="7">
        <f>IF(E4678&lt;&gt;0, ((E4678-F4678)/E4678)*100, 0)</f>
        <v>71.878787878787875</v>
      </c>
    </row>
    <row r="4679" spans="1:8" customFormat="1" ht="15" x14ac:dyDescent="0.25">
      <c r="D4679" s="12"/>
      <c r="E4679" s="12"/>
      <c r="F4679" s="12"/>
      <c r="G4679" s="12"/>
      <c r="H4679" s="12"/>
    </row>
    <row r="4680" spans="1:8" x14ac:dyDescent="0.2">
      <c r="A4680" s="2" t="s">
        <v>1094</v>
      </c>
      <c r="B4680" s="2" t="s">
        <v>1095</v>
      </c>
      <c r="C4680" s="2" t="s">
        <v>19</v>
      </c>
      <c r="G4680" s="8">
        <f>E4680-F4680</f>
        <v>0</v>
      </c>
      <c r="H4680" s="8">
        <f>IF(E4680&lt;&gt;0, ((E4680-F4680)/E4680)*100, 0)</f>
        <v>0</v>
      </c>
    </row>
    <row r="4681" spans="1:8" x14ac:dyDescent="0.2">
      <c r="A4681" s="2" t="s">
        <v>1094</v>
      </c>
      <c r="B4681" s="2" t="s">
        <v>1095</v>
      </c>
      <c r="C4681" s="2" t="s">
        <v>52</v>
      </c>
      <c r="D4681" s="6">
        <v>1</v>
      </c>
      <c r="F4681" s="8">
        <v>0.33</v>
      </c>
      <c r="G4681" s="8">
        <f>E4681-F4681</f>
        <v>-0.33</v>
      </c>
      <c r="H4681" s="8">
        <f>IF(E4681&lt;&gt;0, ((E4681-F4681)/E4681)*100, 0)</f>
        <v>0</v>
      </c>
    </row>
    <row r="4682" spans="1:8" x14ac:dyDescent="0.2">
      <c r="A4682" s="2" t="s">
        <v>1094</v>
      </c>
      <c r="B4682" s="2" t="s">
        <v>1095</v>
      </c>
      <c r="C4682" s="2" t="s">
        <v>61</v>
      </c>
      <c r="D4682" s="6">
        <v>1</v>
      </c>
      <c r="E4682" s="8">
        <v>60</v>
      </c>
      <c r="F4682" s="8">
        <v>17.23</v>
      </c>
      <c r="G4682" s="8">
        <f>E4682-F4682</f>
        <v>42.769999999999996</v>
      </c>
      <c r="H4682" s="8">
        <f>IF(E4682&lt;&gt;0, ((E4682-F4682)/E4682)*100, 0)</f>
        <v>71.283333333333331</v>
      </c>
    </row>
    <row r="4683" spans="1:8" x14ac:dyDescent="0.2">
      <c r="A4683" s="2" t="s">
        <v>1094</v>
      </c>
      <c r="B4683" s="2" t="s">
        <v>1095</v>
      </c>
      <c r="C4683" s="2" t="s">
        <v>789</v>
      </c>
      <c r="D4683" s="6">
        <v>1</v>
      </c>
      <c r="E4683" s="8">
        <v>70</v>
      </c>
      <c r="G4683" s="8">
        <f>E4683-F4683</f>
        <v>70</v>
      </c>
      <c r="H4683" s="8">
        <f>IF(E4683&lt;&gt;0, ((E4683-F4683)/E4683)*100, 0)</f>
        <v>100</v>
      </c>
    </row>
    <row r="4684" spans="1:8" x14ac:dyDescent="0.2">
      <c r="A4684" s="2" t="s">
        <v>1094</v>
      </c>
      <c r="B4684" s="2" t="s">
        <v>1095</v>
      </c>
      <c r="C4684" s="2" t="s">
        <v>71</v>
      </c>
      <c r="D4684" s="6">
        <v>1</v>
      </c>
      <c r="F4684" s="8">
        <v>1.43</v>
      </c>
      <c r="G4684" s="8">
        <f>E4684-F4684</f>
        <v>-1.43</v>
      </c>
      <c r="H4684" s="8">
        <f>IF(E4684&lt;&gt;0, ((E4684-F4684)/E4684)*100, 0)</f>
        <v>0</v>
      </c>
    </row>
    <row r="4685" spans="1:8" x14ac:dyDescent="0.2">
      <c r="A4685" s="2" t="s">
        <v>1094</v>
      </c>
      <c r="B4685" s="2" t="s">
        <v>1095</v>
      </c>
      <c r="C4685" s="2" t="s">
        <v>79</v>
      </c>
      <c r="D4685" s="6">
        <v>1</v>
      </c>
      <c r="F4685" s="8">
        <v>1.6</v>
      </c>
      <c r="G4685" s="8">
        <f>E4685-F4685</f>
        <v>-1.6</v>
      </c>
      <c r="H4685" s="8">
        <f>IF(E4685&lt;&gt;0, ((E4685-F4685)/E4685)*100, 0)</f>
        <v>0</v>
      </c>
    </row>
    <row r="4686" spans="1:8" x14ac:dyDescent="0.2">
      <c r="A4686" s="2" t="s">
        <v>1094</v>
      </c>
      <c r="B4686" s="2" t="s">
        <v>1095</v>
      </c>
      <c r="C4686" s="2" t="s">
        <v>113</v>
      </c>
      <c r="D4686" s="6">
        <v>1</v>
      </c>
      <c r="F4686" s="8">
        <v>1.96</v>
      </c>
      <c r="G4686" s="8">
        <f>E4686-F4686</f>
        <v>-1.96</v>
      </c>
      <c r="H4686" s="8">
        <f>IF(E4686&lt;&gt;0, ((E4686-F4686)/E4686)*100, 0)</f>
        <v>0</v>
      </c>
    </row>
    <row r="4687" spans="1:8" x14ac:dyDescent="0.2">
      <c r="A4687" s="2" t="s">
        <v>1094</v>
      </c>
      <c r="B4687" s="2" t="s">
        <v>1095</v>
      </c>
      <c r="C4687" s="2" t="s">
        <v>172</v>
      </c>
      <c r="D4687" s="6">
        <v>1</v>
      </c>
      <c r="F4687" s="8">
        <v>2.09</v>
      </c>
      <c r="G4687" s="8">
        <f>E4687-F4687</f>
        <v>-2.09</v>
      </c>
      <c r="H4687" s="8">
        <f>IF(E4687&lt;&gt;0, ((E4687-F4687)/E4687)*100, 0)</f>
        <v>0</v>
      </c>
    </row>
    <row r="4688" spans="1:8" x14ac:dyDescent="0.2">
      <c r="A4688" s="2" t="s">
        <v>1094</v>
      </c>
      <c r="B4688" s="2" t="s">
        <v>1095</v>
      </c>
      <c r="C4688" s="2" t="s">
        <v>114</v>
      </c>
      <c r="D4688" s="6">
        <v>1</v>
      </c>
      <c r="F4688" s="8">
        <v>0.77</v>
      </c>
      <c r="G4688" s="8">
        <f>E4688-F4688</f>
        <v>-0.77</v>
      </c>
      <c r="H4688" s="8">
        <f>IF(E4688&lt;&gt;0, ((E4688-F4688)/E4688)*100, 0)</f>
        <v>0</v>
      </c>
    </row>
    <row r="4689" spans="1:8" customFormat="1" ht="15" x14ac:dyDescent="0.25">
      <c r="D4689" s="12"/>
      <c r="E4689" s="12"/>
      <c r="F4689" s="12"/>
      <c r="G4689" s="12"/>
      <c r="H4689" s="12"/>
    </row>
    <row r="4690" spans="1:8" s="4" customFormat="1" x14ac:dyDescent="0.2">
      <c r="A4690" s="3" t="s">
        <v>19</v>
      </c>
      <c r="B4690" s="3" t="s">
        <v>19</v>
      </c>
      <c r="C4690" s="3" t="s">
        <v>19</v>
      </c>
      <c r="D4690" s="5">
        <f>SUBTOTAL(9, D4680:D4689)</f>
        <v>8</v>
      </c>
      <c r="E4690" s="7">
        <f>SUBTOTAL(9, E4680:E4689)</f>
        <v>130</v>
      </c>
      <c r="F4690" s="7">
        <f>SUBTOTAL(9, F4680:F4689)</f>
        <v>25.41</v>
      </c>
      <c r="G4690" s="7">
        <f>SUBTOTAL(9, G4680:G4689)</f>
        <v>104.59</v>
      </c>
      <c r="H4690" s="7">
        <f>IF(E4690&lt;&gt;0, ((E4690-F4690)/E4690)*100, 0)</f>
        <v>80.453846153846158</v>
      </c>
    </row>
    <row r="4691" spans="1:8" customFormat="1" ht="15" x14ac:dyDescent="0.25">
      <c r="D4691" s="12"/>
      <c r="E4691" s="12"/>
      <c r="F4691" s="12"/>
      <c r="G4691" s="12"/>
      <c r="H4691" s="12"/>
    </row>
    <row r="4692" spans="1:8" x14ac:dyDescent="0.2">
      <c r="A4692" s="2" t="s">
        <v>1096</v>
      </c>
      <c r="B4692" s="2" t="s">
        <v>1097</v>
      </c>
      <c r="C4692" s="2" t="s">
        <v>232</v>
      </c>
      <c r="D4692" s="6">
        <v>3</v>
      </c>
      <c r="E4692" s="8">
        <v>91.5</v>
      </c>
      <c r="F4692" s="8">
        <v>25.86</v>
      </c>
      <c r="G4692" s="8">
        <f>E4692-F4692</f>
        <v>65.64</v>
      </c>
      <c r="H4692" s="8">
        <f>IF(E4692&lt;&gt;0, ((E4692-F4692)/E4692)*100, 0)</f>
        <v>71.73770491803279</v>
      </c>
    </row>
    <row r="4693" spans="1:8" x14ac:dyDescent="0.2">
      <c r="A4693" s="2" t="s">
        <v>1096</v>
      </c>
      <c r="B4693" s="2" t="s">
        <v>1097</v>
      </c>
      <c r="C4693" s="2" t="s">
        <v>66</v>
      </c>
      <c r="D4693" s="6">
        <v>2</v>
      </c>
      <c r="E4693" s="8">
        <v>13.8</v>
      </c>
      <c r="F4693" s="8">
        <v>3.74</v>
      </c>
      <c r="G4693" s="8">
        <f>E4693-F4693</f>
        <v>10.06</v>
      </c>
      <c r="H4693" s="8">
        <f>IF(E4693&lt;&gt;0, ((E4693-F4693)/E4693)*100, 0)</f>
        <v>72.898550724637673</v>
      </c>
    </row>
    <row r="4694" spans="1:8" x14ac:dyDescent="0.2">
      <c r="A4694" s="2" t="s">
        <v>1096</v>
      </c>
      <c r="B4694" s="2" t="s">
        <v>1097</v>
      </c>
      <c r="C4694" s="2" t="s">
        <v>387</v>
      </c>
      <c r="D4694" s="6">
        <v>1</v>
      </c>
      <c r="E4694" s="8">
        <v>12.75</v>
      </c>
      <c r="F4694" s="8">
        <v>4.54</v>
      </c>
      <c r="G4694" s="8">
        <f>E4694-F4694</f>
        <v>8.2100000000000009</v>
      </c>
      <c r="H4694" s="8">
        <f>IF(E4694&lt;&gt;0, ((E4694-F4694)/E4694)*100, 0)</f>
        <v>64.392156862745111</v>
      </c>
    </row>
    <row r="4695" spans="1:8" x14ac:dyDescent="0.2">
      <c r="A4695" s="2" t="s">
        <v>1096</v>
      </c>
      <c r="B4695" s="2" t="s">
        <v>1097</v>
      </c>
      <c r="C4695" s="2" t="s">
        <v>354</v>
      </c>
      <c r="D4695" s="6">
        <v>1</v>
      </c>
      <c r="E4695" s="8">
        <v>16.75</v>
      </c>
      <c r="F4695" s="8">
        <v>5.88</v>
      </c>
      <c r="G4695" s="8">
        <f>E4695-F4695</f>
        <v>10.870000000000001</v>
      </c>
      <c r="H4695" s="8">
        <f>IF(E4695&lt;&gt;0, ((E4695-F4695)/E4695)*100, 0)</f>
        <v>64.895522388059717</v>
      </c>
    </row>
    <row r="4696" spans="1:8" x14ac:dyDescent="0.2">
      <c r="A4696" s="2" t="s">
        <v>1096</v>
      </c>
      <c r="B4696" s="2" t="s">
        <v>1097</v>
      </c>
      <c r="C4696" s="2" t="s">
        <v>145</v>
      </c>
      <c r="D4696" s="6">
        <v>1</v>
      </c>
      <c r="E4696" s="8">
        <v>18.5</v>
      </c>
      <c r="F4696" s="8">
        <v>4.79</v>
      </c>
      <c r="G4696" s="8">
        <f>E4696-F4696</f>
        <v>13.71</v>
      </c>
      <c r="H4696" s="8">
        <f>IF(E4696&lt;&gt;0, ((E4696-F4696)/E4696)*100, 0)</f>
        <v>74.108108108108112</v>
      </c>
    </row>
    <row r="4697" spans="1:8" x14ac:dyDescent="0.2">
      <c r="A4697" s="2" t="s">
        <v>1096</v>
      </c>
      <c r="B4697" s="2" t="s">
        <v>1097</v>
      </c>
      <c r="C4697" s="2" t="s">
        <v>360</v>
      </c>
      <c r="D4697" s="6">
        <v>1</v>
      </c>
      <c r="E4697" s="8">
        <v>15</v>
      </c>
      <c r="F4697" s="8">
        <v>3.96</v>
      </c>
      <c r="G4697" s="8">
        <f>E4697-F4697</f>
        <v>11.04</v>
      </c>
      <c r="H4697" s="8">
        <f>IF(E4697&lt;&gt;0, ((E4697-F4697)/E4697)*100, 0)</f>
        <v>73.599999999999994</v>
      </c>
    </row>
    <row r="4698" spans="1:8" x14ac:dyDescent="0.2">
      <c r="A4698" s="2" t="s">
        <v>1096</v>
      </c>
      <c r="B4698" s="2" t="s">
        <v>1097</v>
      </c>
      <c r="C4698" s="2" t="s">
        <v>55</v>
      </c>
      <c r="D4698" s="6">
        <v>3</v>
      </c>
      <c r="E4698" s="8">
        <v>82.5</v>
      </c>
      <c r="F4698" s="8">
        <v>17.82</v>
      </c>
      <c r="G4698" s="8">
        <f>E4698-F4698</f>
        <v>64.680000000000007</v>
      </c>
      <c r="H4698" s="8">
        <f>IF(E4698&lt;&gt;0, ((E4698-F4698)/E4698)*100, 0)</f>
        <v>78.400000000000006</v>
      </c>
    </row>
    <row r="4699" spans="1:8" x14ac:dyDescent="0.2">
      <c r="A4699" s="2" t="s">
        <v>1096</v>
      </c>
      <c r="B4699" s="2" t="s">
        <v>1097</v>
      </c>
      <c r="C4699" s="2" t="s">
        <v>199</v>
      </c>
      <c r="D4699" s="6">
        <v>2</v>
      </c>
      <c r="E4699" s="8">
        <v>33</v>
      </c>
      <c r="F4699" s="8">
        <v>5.5</v>
      </c>
      <c r="G4699" s="8">
        <f>E4699-F4699</f>
        <v>27.5</v>
      </c>
      <c r="H4699" s="8">
        <f>IF(E4699&lt;&gt;0, ((E4699-F4699)/E4699)*100, 0)</f>
        <v>83.333333333333343</v>
      </c>
    </row>
    <row r="4700" spans="1:8" x14ac:dyDescent="0.2">
      <c r="A4700" s="2" t="s">
        <v>1096</v>
      </c>
      <c r="B4700" s="2" t="s">
        <v>1097</v>
      </c>
      <c r="C4700" s="2" t="s">
        <v>18</v>
      </c>
      <c r="D4700" s="6">
        <v>2</v>
      </c>
      <c r="E4700" s="8">
        <v>20.5</v>
      </c>
      <c r="F4700" s="8">
        <v>3.3</v>
      </c>
      <c r="G4700" s="8">
        <f>E4700-F4700</f>
        <v>17.2</v>
      </c>
      <c r="H4700" s="8">
        <f>IF(E4700&lt;&gt;0, ((E4700-F4700)/E4700)*100, 0)</f>
        <v>83.902439024390247</v>
      </c>
    </row>
    <row r="4701" spans="1:8" customFormat="1" ht="15" x14ac:dyDescent="0.25">
      <c r="D4701" s="12"/>
      <c r="E4701" s="12"/>
      <c r="F4701" s="12"/>
      <c r="G4701" s="12"/>
      <c r="H4701" s="12"/>
    </row>
    <row r="4702" spans="1:8" s="4" customFormat="1" x14ac:dyDescent="0.2">
      <c r="A4702" s="3" t="s">
        <v>19</v>
      </c>
      <c r="B4702" s="3" t="s">
        <v>19</v>
      </c>
      <c r="C4702" s="3" t="s">
        <v>19</v>
      </c>
      <c r="D4702" s="5">
        <f>SUBTOTAL(9, D4692:D4701)</f>
        <v>16</v>
      </c>
      <c r="E4702" s="7">
        <f>SUBTOTAL(9, E4692:E4701)</f>
        <v>304.3</v>
      </c>
      <c r="F4702" s="7">
        <f>SUBTOTAL(9, F4692:F4701)</f>
        <v>75.39</v>
      </c>
      <c r="G4702" s="7">
        <f>SUBTOTAL(9, G4692:G4701)</f>
        <v>228.91</v>
      </c>
      <c r="H4702" s="7">
        <f>IF(E4702&lt;&gt;0, ((E4702-F4702)/E4702)*100, 0)</f>
        <v>75.22510680249755</v>
      </c>
    </row>
    <row r="4703" spans="1:8" customFormat="1" ht="15" x14ac:dyDescent="0.25">
      <c r="D4703" s="12"/>
      <c r="E4703" s="12"/>
      <c r="F4703" s="12"/>
      <c r="G4703" s="12"/>
      <c r="H4703" s="12"/>
    </row>
    <row r="4704" spans="1:8" x14ac:dyDescent="0.2">
      <c r="A4704" s="2" t="s">
        <v>1098</v>
      </c>
      <c r="B4704" s="2" t="s">
        <v>1099</v>
      </c>
      <c r="C4704" s="2" t="s">
        <v>76</v>
      </c>
      <c r="D4704" s="6">
        <v>3</v>
      </c>
      <c r="E4704" s="8">
        <v>49.5</v>
      </c>
      <c r="F4704" s="8">
        <v>17.73</v>
      </c>
      <c r="G4704" s="8">
        <f>E4704-F4704</f>
        <v>31.77</v>
      </c>
      <c r="H4704" s="8">
        <f>IF(E4704&lt;&gt;0, ((E4704-F4704)/E4704)*100, 0)</f>
        <v>64.181818181818187</v>
      </c>
    </row>
    <row r="4705" spans="1:8" x14ac:dyDescent="0.2">
      <c r="A4705" s="2" t="s">
        <v>1098</v>
      </c>
      <c r="B4705" s="2" t="s">
        <v>1099</v>
      </c>
      <c r="C4705" s="2" t="s">
        <v>277</v>
      </c>
      <c r="D4705" s="6">
        <v>2</v>
      </c>
      <c r="E4705" s="8">
        <v>28</v>
      </c>
      <c r="F4705" s="8">
        <v>6.72</v>
      </c>
      <c r="G4705" s="8">
        <f>E4705-F4705</f>
        <v>21.28</v>
      </c>
      <c r="H4705" s="8">
        <f>IF(E4705&lt;&gt;0, ((E4705-F4705)/E4705)*100, 0)</f>
        <v>76</v>
      </c>
    </row>
    <row r="4706" spans="1:8" x14ac:dyDescent="0.2">
      <c r="A4706" s="2" t="s">
        <v>1098</v>
      </c>
      <c r="B4706" s="2" t="s">
        <v>1099</v>
      </c>
      <c r="C4706" s="2" t="s">
        <v>158</v>
      </c>
      <c r="D4706" s="6">
        <v>1</v>
      </c>
      <c r="E4706" s="8">
        <v>12</v>
      </c>
      <c r="F4706" s="8">
        <v>2.2000000000000002</v>
      </c>
      <c r="G4706" s="8">
        <f>E4706-F4706</f>
        <v>9.8000000000000007</v>
      </c>
      <c r="H4706" s="8">
        <f>IF(E4706&lt;&gt;0, ((E4706-F4706)/E4706)*100, 0)</f>
        <v>81.666666666666671</v>
      </c>
    </row>
    <row r="4707" spans="1:8" x14ac:dyDescent="0.2">
      <c r="A4707" s="2" t="s">
        <v>1098</v>
      </c>
      <c r="B4707" s="2" t="s">
        <v>1099</v>
      </c>
      <c r="C4707" s="2" t="s">
        <v>79</v>
      </c>
      <c r="D4707" s="6">
        <v>1</v>
      </c>
      <c r="E4707" s="8">
        <v>10.25</v>
      </c>
      <c r="F4707" s="8">
        <v>1.6</v>
      </c>
      <c r="G4707" s="8">
        <f>E4707-F4707</f>
        <v>8.65</v>
      </c>
      <c r="H4707" s="8">
        <f>IF(E4707&lt;&gt;0, ((E4707-F4707)/E4707)*100, 0)</f>
        <v>84.390243902439039</v>
      </c>
    </row>
    <row r="4708" spans="1:8" x14ac:dyDescent="0.2">
      <c r="A4708" s="2" t="s">
        <v>1098</v>
      </c>
      <c r="B4708" s="2" t="s">
        <v>1099</v>
      </c>
      <c r="C4708" s="2" t="s">
        <v>111</v>
      </c>
      <c r="D4708" s="6">
        <v>1</v>
      </c>
      <c r="E4708" s="8">
        <v>8</v>
      </c>
      <c r="F4708" s="8">
        <v>1.54</v>
      </c>
      <c r="G4708" s="8">
        <f>E4708-F4708</f>
        <v>6.46</v>
      </c>
      <c r="H4708" s="8">
        <f>IF(E4708&lt;&gt;0, ((E4708-F4708)/E4708)*100, 0)</f>
        <v>80.75</v>
      </c>
    </row>
    <row r="4709" spans="1:8" customFormat="1" ht="15" x14ac:dyDescent="0.25">
      <c r="D4709" s="12"/>
      <c r="E4709" s="12"/>
      <c r="F4709" s="12"/>
      <c r="G4709" s="12"/>
      <c r="H4709" s="12"/>
    </row>
    <row r="4710" spans="1:8" s="4" customFormat="1" x14ac:dyDescent="0.2">
      <c r="A4710" s="3" t="s">
        <v>19</v>
      </c>
      <c r="B4710" s="3" t="s">
        <v>19</v>
      </c>
      <c r="C4710" s="3" t="s">
        <v>19</v>
      </c>
      <c r="D4710" s="5">
        <f>SUBTOTAL(9, D4704:D4709)</f>
        <v>8</v>
      </c>
      <c r="E4710" s="7">
        <f>SUBTOTAL(9, E4704:E4709)</f>
        <v>107.75</v>
      </c>
      <c r="F4710" s="7">
        <f>SUBTOTAL(9, F4704:F4709)</f>
        <v>29.79</v>
      </c>
      <c r="G4710" s="7">
        <f>SUBTOTAL(9, G4704:G4709)</f>
        <v>77.959999999999994</v>
      </c>
      <c r="H4710" s="7">
        <f>IF(E4710&lt;&gt;0, ((E4710-F4710)/E4710)*100, 0)</f>
        <v>72.352668213457079</v>
      </c>
    </row>
    <row r="4711" spans="1:8" customFormat="1" ht="15" x14ac:dyDescent="0.25">
      <c r="D4711" s="12"/>
      <c r="E4711" s="12"/>
      <c r="F4711" s="12"/>
      <c r="G4711" s="12"/>
      <c r="H4711" s="12"/>
    </row>
    <row r="4712" spans="1:8" x14ac:dyDescent="0.2">
      <c r="A4712" s="2" t="s">
        <v>1100</v>
      </c>
      <c r="B4712" s="2" t="s">
        <v>1101</v>
      </c>
      <c r="C4712" s="2" t="s">
        <v>52</v>
      </c>
      <c r="D4712" s="6">
        <v>2</v>
      </c>
      <c r="E4712" s="8">
        <v>7</v>
      </c>
      <c r="F4712" s="8">
        <v>0.66</v>
      </c>
      <c r="G4712" s="8">
        <f>E4712-F4712</f>
        <v>6.34</v>
      </c>
      <c r="H4712" s="8">
        <f>IF(E4712&lt;&gt;0, ((E4712-F4712)/E4712)*100, 0)</f>
        <v>90.571428571428569</v>
      </c>
    </row>
    <row r="4713" spans="1:8" x14ac:dyDescent="0.2">
      <c r="A4713" s="2" t="s">
        <v>1100</v>
      </c>
      <c r="B4713" s="2" t="s">
        <v>1101</v>
      </c>
      <c r="C4713" s="2" t="s">
        <v>105</v>
      </c>
      <c r="D4713" s="6">
        <v>2</v>
      </c>
      <c r="E4713" s="8">
        <v>32</v>
      </c>
      <c r="F4713" s="8">
        <v>10.62</v>
      </c>
      <c r="G4713" s="8">
        <f>E4713-F4713</f>
        <v>21.380000000000003</v>
      </c>
      <c r="H4713" s="8">
        <f>IF(E4713&lt;&gt;0, ((E4713-F4713)/E4713)*100, 0)</f>
        <v>66.812500000000014</v>
      </c>
    </row>
    <row r="4714" spans="1:8" x14ac:dyDescent="0.2">
      <c r="A4714" s="2" t="s">
        <v>1100</v>
      </c>
      <c r="B4714" s="2" t="s">
        <v>1101</v>
      </c>
      <c r="C4714" s="2" t="s">
        <v>323</v>
      </c>
      <c r="D4714" s="6">
        <v>2</v>
      </c>
      <c r="E4714" s="8">
        <v>21</v>
      </c>
      <c r="F4714" s="8">
        <v>7.16</v>
      </c>
      <c r="G4714" s="8">
        <f>E4714-F4714</f>
        <v>13.84</v>
      </c>
      <c r="H4714" s="8">
        <f>IF(E4714&lt;&gt;0, ((E4714-F4714)/E4714)*100, 0)</f>
        <v>65.904761904761898</v>
      </c>
    </row>
    <row r="4715" spans="1:8" x14ac:dyDescent="0.2">
      <c r="A4715" s="2" t="s">
        <v>1100</v>
      </c>
      <c r="B4715" s="2" t="s">
        <v>1101</v>
      </c>
      <c r="C4715" s="2" t="s">
        <v>107</v>
      </c>
      <c r="D4715" s="6">
        <v>2</v>
      </c>
      <c r="E4715" s="8">
        <v>49.5</v>
      </c>
      <c r="F4715" s="8">
        <v>14.86</v>
      </c>
      <c r="G4715" s="8">
        <f>E4715-F4715</f>
        <v>34.64</v>
      </c>
      <c r="H4715" s="8">
        <f>IF(E4715&lt;&gt;0, ((E4715-F4715)/E4715)*100, 0)</f>
        <v>69.979797979797979</v>
      </c>
    </row>
    <row r="4716" spans="1:8" x14ac:dyDescent="0.2">
      <c r="A4716" s="2" t="s">
        <v>1100</v>
      </c>
      <c r="B4716" s="2" t="s">
        <v>1101</v>
      </c>
      <c r="C4716" s="2" t="s">
        <v>305</v>
      </c>
      <c r="D4716" s="6">
        <v>2</v>
      </c>
      <c r="E4716" s="8">
        <v>65</v>
      </c>
      <c r="F4716" s="8">
        <v>14.86</v>
      </c>
      <c r="G4716" s="8">
        <f>E4716-F4716</f>
        <v>50.14</v>
      </c>
      <c r="H4716" s="8">
        <f>IF(E4716&lt;&gt;0, ((E4716-F4716)/E4716)*100, 0)</f>
        <v>77.138461538461542</v>
      </c>
    </row>
    <row r="4717" spans="1:8" x14ac:dyDescent="0.2">
      <c r="A4717" s="2" t="s">
        <v>1100</v>
      </c>
      <c r="B4717" s="2" t="s">
        <v>1101</v>
      </c>
      <c r="C4717" s="2" t="s">
        <v>108</v>
      </c>
      <c r="D4717" s="6">
        <v>2</v>
      </c>
      <c r="E4717" s="8">
        <v>38</v>
      </c>
      <c r="F4717" s="8">
        <v>7.2</v>
      </c>
      <c r="G4717" s="8">
        <f>E4717-F4717</f>
        <v>30.8</v>
      </c>
      <c r="H4717" s="8">
        <f>IF(E4717&lt;&gt;0, ((E4717-F4717)/E4717)*100, 0)</f>
        <v>81.05263157894737</v>
      </c>
    </row>
    <row r="4718" spans="1:8" customFormat="1" ht="15" x14ac:dyDescent="0.25">
      <c r="D4718" s="12"/>
      <c r="E4718" s="12"/>
      <c r="F4718" s="12"/>
      <c r="G4718" s="12"/>
      <c r="H4718" s="12"/>
    </row>
    <row r="4719" spans="1:8" s="4" customFormat="1" x14ac:dyDescent="0.2">
      <c r="A4719" s="3" t="s">
        <v>19</v>
      </c>
      <c r="B4719" s="3" t="s">
        <v>19</v>
      </c>
      <c r="C4719" s="3" t="s">
        <v>19</v>
      </c>
      <c r="D4719" s="5">
        <f>SUBTOTAL(9, D4712:D4718)</f>
        <v>12</v>
      </c>
      <c r="E4719" s="7">
        <f>SUBTOTAL(9, E4712:E4718)</f>
        <v>212.5</v>
      </c>
      <c r="F4719" s="7">
        <f>SUBTOTAL(9, F4712:F4718)</f>
        <v>55.36</v>
      </c>
      <c r="G4719" s="7">
        <f>SUBTOTAL(9, G4712:G4718)</f>
        <v>157.14000000000001</v>
      </c>
      <c r="H4719" s="7">
        <f>IF(E4719&lt;&gt;0, ((E4719-F4719)/E4719)*100, 0)</f>
        <v>73.948235294117637</v>
      </c>
    </row>
    <row r="4720" spans="1:8" customFormat="1" ht="15" x14ac:dyDescent="0.25">
      <c r="D4720" s="12"/>
      <c r="E4720" s="12"/>
      <c r="F4720" s="12"/>
      <c r="G4720" s="12"/>
      <c r="H4720" s="12"/>
    </row>
    <row r="4721" spans="1:8" x14ac:dyDescent="0.2">
      <c r="A4721" s="2" t="s">
        <v>1102</v>
      </c>
      <c r="B4721" s="2" t="s">
        <v>1103</v>
      </c>
      <c r="C4721" s="2" t="s">
        <v>275</v>
      </c>
      <c r="D4721" s="6">
        <v>1</v>
      </c>
      <c r="E4721" s="8">
        <v>68</v>
      </c>
      <c r="F4721" s="8">
        <v>16.13</v>
      </c>
      <c r="G4721" s="8">
        <f>E4721-F4721</f>
        <v>51.870000000000005</v>
      </c>
      <c r="H4721" s="8">
        <f>IF(E4721&lt;&gt;0, ((E4721-F4721)/E4721)*100, 0)</f>
        <v>76.279411764705884</v>
      </c>
    </row>
    <row r="4722" spans="1:8" x14ac:dyDescent="0.2">
      <c r="A4722" s="2" t="s">
        <v>1102</v>
      </c>
      <c r="B4722" s="2" t="s">
        <v>1103</v>
      </c>
      <c r="C4722" s="2" t="s">
        <v>107</v>
      </c>
      <c r="D4722" s="6">
        <v>1</v>
      </c>
      <c r="E4722" s="8">
        <v>24.75</v>
      </c>
      <c r="F4722" s="8">
        <v>7.43</v>
      </c>
      <c r="G4722" s="8">
        <f>E4722-F4722</f>
        <v>17.32</v>
      </c>
      <c r="H4722" s="8">
        <f>IF(E4722&lt;&gt;0, ((E4722-F4722)/E4722)*100, 0)</f>
        <v>69.979797979797979</v>
      </c>
    </row>
    <row r="4723" spans="1:8" x14ac:dyDescent="0.2">
      <c r="A4723" s="2" t="s">
        <v>1102</v>
      </c>
      <c r="B4723" s="2" t="s">
        <v>1103</v>
      </c>
      <c r="C4723" s="2" t="s">
        <v>360</v>
      </c>
      <c r="D4723" s="6">
        <v>1</v>
      </c>
      <c r="E4723" s="8">
        <v>15</v>
      </c>
      <c r="F4723" s="8">
        <v>3.96</v>
      </c>
      <c r="G4723" s="8">
        <f>E4723-F4723</f>
        <v>11.04</v>
      </c>
      <c r="H4723" s="8">
        <f>IF(E4723&lt;&gt;0, ((E4723-F4723)/E4723)*100, 0)</f>
        <v>73.599999999999994</v>
      </c>
    </row>
    <row r="4724" spans="1:8" customFormat="1" ht="15" x14ac:dyDescent="0.25">
      <c r="D4724" s="12"/>
      <c r="E4724" s="12"/>
      <c r="F4724" s="12"/>
      <c r="G4724" s="12"/>
      <c r="H4724" s="12"/>
    </row>
    <row r="4725" spans="1:8" s="4" customFormat="1" x14ac:dyDescent="0.2">
      <c r="A4725" s="3" t="s">
        <v>19</v>
      </c>
      <c r="B4725" s="3" t="s">
        <v>19</v>
      </c>
      <c r="C4725" s="3" t="s">
        <v>19</v>
      </c>
      <c r="D4725" s="5">
        <f>SUBTOTAL(9, D4721:D4724)</f>
        <v>3</v>
      </c>
      <c r="E4725" s="7">
        <f>SUBTOTAL(9, E4721:E4724)</f>
        <v>107.75</v>
      </c>
      <c r="F4725" s="7">
        <f>SUBTOTAL(9, F4721:F4724)</f>
        <v>27.52</v>
      </c>
      <c r="G4725" s="7">
        <f>SUBTOTAL(9, G4721:G4724)</f>
        <v>80.22999999999999</v>
      </c>
      <c r="H4725" s="7">
        <f>IF(E4725&lt;&gt;0, ((E4725-F4725)/E4725)*100, 0)</f>
        <v>74.459396751740144</v>
      </c>
    </row>
    <row r="4726" spans="1:8" customFormat="1" ht="15" x14ac:dyDescent="0.25">
      <c r="D4726" s="12"/>
      <c r="E4726" s="12"/>
      <c r="F4726" s="12"/>
      <c r="G4726" s="12"/>
      <c r="H4726" s="12"/>
    </row>
    <row r="4727" spans="1:8" x14ac:dyDescent="0.2">
      <c r="A4727" s="2" t="s">
        <v>1104</v>
      </c>
      <c r="B4727" s="2" t="s">
        <v>1105</v>
      </c>
      <c r="C4727" s="2" t="s">
        <v>19</v>
      </c>
      <c r="G4727" s="8">
        <f>E4727-F4727</f>
        <v>0</v>
      </c>
      <c r="H4727" s="8">
        <f>IF(E4727&lt;&gt;0, ((E4727-F4727)/E4727)*100, 0)</f>
        <v>0</v>
      </c>
    </row>
    <row r="4728" spans="1:8" x14ac:dyDescent="0.2">
      <c r="A4728" s="2" t="s">
        <v>1104</v>
      </c>
      <c r="B4728" s="2" t="s">
        <v>1105</v>
      </c>
      <c r="C4728" s="2" t="s">
        <v>19</v>
      </c>
      <c r="E4728" s="8">
        <v>19.95</v>
      </c>
      <c r="G4728" s="8">
        <f>E4728-F4728</f>
        <v>19.95</v>
      </c>
      <c r="H4728" s="8">
        <f>IF(E4728&lt;&gt;0, ((E4728-F4728)/E4728)*100, 0)</f>
        <v>100</v>
      </c>
    </row>
    <row r="4729" spans="1:8" x14ac:dyDescent="0.2">
      <c r="A4729" s="2" t="s">
        <v>1104</v>
      </c>
      <c r="B4729" s="2" t="s">
        <v>1105</v>
      </c>
      <c r="C4729" s="2" t="s">
        <v>35</v>
      </c>
      <c r="D4729" s="6">
        <v>1</v>
      </c>
      <c r="E4729" s="8">
        <v>35.5</v>
      </c>
      <c r="F4729" s="8">
        <v>10.050000000000001</v>
      </c>
      <c r="G4729" s="8">
        <f>E4729-F4729</f>
        <v>25.45</v>
      </c>
      <c r="H4729" s="8">
        <f>IF(E4729&lt;&gt;0, ((E4729-F4729)/E4729)*100, 0)</f>
        <v>71.690140845070417</v>
      </c>
    </row>
    <row r="4730" spans="1:8" x14ac:dyDescent="0.2">
      <c r="A4730" s="2" t="s">
        <v>1104</v>
      </c>
      <c r="B4730" s="2" t="s">
        <v>1105</v>
      </c>
      <c r="C4730" s="2" t="s">
        <v>52</v>
      </c>
      <c r="D4730" s="6">
        <v>1</v>
      </c>
      <c r="E4730" s="8">
        <v>3.5</v>
      </c>
      <c r="F4730" s="8">
        <v>0.33</v>
      </c>
      <c r="G4730" s="8">
        <f>E4730-F4730</f>
        <v>3.17</v>
      </c>
      <c r="H4730" s="8">
        <f>IF(E4730&lt;&gt;0, ((E4730-F4730)/E4730)*100, 0)</f>
        <v>90.571428571428569</v>
      </c>
    </row>
    <row r="4731" spans="1:8" x14ac:dyDescent="0.2">
      <c r="A4731" s="2" t="s">
        <v>1104</v>
      </c>
      <c r="B4731" s="2" t="s">
        <v>1105</v>
      </c>
      <c r="C4731" s="2" t="s">
        <v>22</v>
      </c>
      <c r="D4731" s="6">
        <v>1</v>
      </c>
      <c r="E4731" s="8">
        <v>18.5</v>
      </c>
      <c r="F4731" s="8">
        <v>5.17</v>
      </c>
      <c r="G4731" s="8">
        <f>E4731-F4731</f>
        <v>13.33</v>
      </c>
      <c r="H4731" s="8">
        <f>IF(E4731&lt;&gt;0, ((E4731-F4731)/E4731)*100, 0)</f>
        <v>72.054054054054049</v>
      </c>
    </row>
    <row r="4732" spans="1:8" x14ac:dyDescent="0.2">
      <c r="A4732" s="2" t="s">
        <v>1104</v>
      </c>
      <c r="B4732" s="2" t="s">
        <v>1105</v>
      </c>
      <c r="C4732" s="2" t="s">
        <v>65</v>
      </c>
      <c r="D4732" s="6">
        <v>1</v>
      </c>
      <c r="E4732" s="8">
        <v>24.5</v>
      </c>
      <c r="F4732" s="8">
        <v>7.7</v>
      </c>
      <c r="G4732" s="8">
        <f>E4732-F4732</f>
        <v>16.8</v>
      </c>
      <c r="H4732" s="8">
        <f>IF(E4732&lt;&gt;0, ((E4732-F4732)/E4732)*100, 0)</f>
        <v>68.571428571428569</v>
      </c>
    </row>
    <row r="4733" spans="1:8" x14ac:dyDescent="0.2">
      <c r="A4733" s="2" t="s">
        <v>1104</v>
      </c>
      <c r="B4733" s="2" t="s">
        <v>1105</v>
      </c>
      <c r="C4733" s="2" t="s">
        <v>66</v>
      </c>
      <c r="D4733" s="6">
        <v>2</v>
      </c>
      <c r="E4733" s="8">
        <v>13.8</v>
      </c>
      <c r="F4733" s="8">
        <v>3.74</v>
      </c>
      <c r="G4733" s="8">
        <f>E4733-F4733</f>
        <v>10.06</v>
      </c>
      <c r="H4733" s="8">
        <f>IF(E4733&lt;&gt;0, ((E4733-F4733)/E4733)*100, 0)</f>
        <v>72.898550724637673</v>
      </c>
    </row>
    <row r="4734" spans="1:8" x14ac:dyDescent="0.2">
      <c r="A4734" s="2" t="s">
        <v>1104</v>
      </c>
      <c r="B4734" s="2" t="s">
        <v>1105</v>
      </c>
      <c r="C4734" s="2" t="s">
        <v>347</v>
      </c>
      <c r="D4734" s="6">
        <v>1</v>
      </c>
      <c r="E4734" s="8">
        <v>15</v>
      </c>
      <c r="G4734" s="8">
        <f>E4734-F4734</f>
        <v>15</v>
      </c>
      <c r="H4734" s="8">
        <f>IF(E4734&lt;&gt;0, ((E4734-F4734)/E4734)*100, 0)</f>
        <v>100</v>
      </c>
    </row>
    <row r="4735" spans="1:8" x14ac:dyDescent="0.2">
      <c r="A4735" s="2" t="s">
        <v>1104</v>
      </c>
      <c r="B4735" s="2" t="s">
        <v>1105</v>
      </c>
      <c r="C4735" s="2" t="s">
        <v>305</v>
      </c>
      <c r="D4735" s="6">
        <v>1</v>
      </c>
      <c r="E4735" s="8">
        <v>32.5</v>
      </c>
      <c r="F4735" s="8">
        <v>7.43</v>
      </c>
      <c r="G4735" s="8">
        <f>E4735-F4735</f>
        <v>25.07</v>
      </c>
      <c r="H4735" s="8">
        <f>IF(E4735&lt;&gt;0, ((E4735-F4735)/E4735)*100, 0)</f>
        <v>77.138461538461542</v>
      </c>
    </row>
    <row r="4736" spans="1:8" x14ac:dyDescent="0.2">
      <c r="A4736" s="2" t="s">
        <v>1104</v>
      </c>
      <c r="B4736" s="2" t="s">
        <v>1105</v>
      </c>
      <c r="C4736" s="2" t="s">
        <v>199</v>
      </c>
      <c r="D4736" s="6">
        <v>1</v>
      </c>
      <c r="E4736" s="8">
        <v>16.5</v>
      </c>
      <c r="F4736" s="8">
        <v>2.75</v>
      </c>
      <c r="G4736" s="8">
        <f>E4736-F4736</f>
        <v>13.75</v>
      </c>
      <c r="H4736" s="8">
        <f>IF(E4736&lt;&gt;0, ((E4736-F4736)/E4736)*100, 0)</f>
        <v>83.333333333333343</v>
      </c>
    </row>
    <row r="4737" spans="1:8" x14ac:dyDescent="0.2">
      <c r="A4737" s="2" t="s">
        <v>1104</v>
      </c>
      <c r="B4737" s="2" t="s">
        <v>1105</v>
      </c>
      <c r="C4737" s="2" t="s">
        <v>56</v>
      </c>
      <c r="D4737" s="6">
        <v>1</v>
      </c>
      <c r="E4737" s="8">
        <v>10.25</v>
      </c>
      <c r="F4737" s="8">
        <v>1.6</v>
      </c>
      <c r="G4737" s="8">
        <f>E4737-F4737</f>
        <v>8.65</v>
      </c>
      <c r="H4737" s="8">
        <f>IF(E4737&lt;&gt;0, ((E4737-F4737)/E4737)*100, 0)</f>
        <v>84.390243902439039</v>
      </c>
    </row>
    <row r="4738" spans="1:8" x14ac:dyDescent="0.2">
      <c r="A4738" s="2" t="s">
        <v>1104</v>
      </c>
      <c r="B4738" s="2" t="s">
        <v>1105</v>
      </c>
      <c r="C4738" s="2" t="s">
        <v>111</v>
      </c>
      <c r="D4738" s="6">
        <v>1</v>
      </c>
      <c r="E4738" s="8">
        <v>8</v>
      </c>
      <c r="F4738" s="8">
        <v>1.54</v>
      </c>
      <c r="G4738" s="8">
        <f>E4738-F4738</f>
        <v>6.46</v>
      </c>
      <c r="H4738" s="8">
        <f>IF(E4738&lt;&gt;0, ((E4738-F4738)/E4738)*100, 0)</f>
        <v>80.75</v>
      </c>
    </row>
    <row r="4739" spans="1:8" x14ac:dyDescent="0.2">
      <c r="A4739" s="2" t="s">
        <v>1104</v>
      </c>
      <c r="B4739" s="2" t="s">
        <v>1105</v>
      </c>
      <c r="C4739" s="2" t="s">
        <v>46</v>
      </c>
      <c r="D4739" s="6">
        <v>1</v>
      </c>
      <c r="E4739" s="8">
        <v>8</v>
      </c>
      <c r="F4739" s="8">
        <v>1.54</v>
      </c>
      <c r="G4739" s="8">
        <f>E4739-F4739</f>
        <v>6.46</v>
      </c>
      <c r="H4739" s="8">
        <f>IF(E4739&lt;&gt;0, ((E4739-F4739)/E4739)*100, 0)</f>
        <v>80.75</v>
      </c>
    </row>
    <row r="4740" spans="1:8" customFormat="1" ht="15" x14ac:dyDescent="0.25">
      <c r="D4740" s="12"/>
      <c r="E4740" s="12"/>
      <c r="F4740" s="12"/>
      <c r="G4740" s="12"/>
      <c r="H4740" s="12"/>
    </row>
    <row r="4741" spans="1:8" s="4" customFormat="1" x14ac:dyDescent="0.2">
      <c r="A4741" s="3" t="s">
        <v>19</v>
      </c>
      <c r="B4741" s="3" t="s">
        <v>19</v>
      </c>
      <c r="C4741" s="3" t="s">
        <v>19</v>
      </c>
      <c r="D4741" s="5">
        <f>SUBTOTAL(9, D4727:D4740)</f>
        <v>12</v>
      </c>
      <c r="E4741" s="7">
        <f>SUBTOTAL(9, E4727:E4740)</f>
        <v>206</v>
      </c>
      <c r="F4741" s="7">
        <f>SUBTOTAL(9, F4727:F4740)</f>
        <v>41.85</v>
      </c>
      <c r="G4741" s="7">
        <f>SUBTOTAL(9, G4727:G4740)</f>
        <v>164.15000000000003</v>
      </c>
      <c r="H4741" s="7">
        <f>IF(E4741&lt;&gt;0, ((E4741-F4741)/E4741)*100, 0)</f>
        <v>79.684466019417471</v>
      </c>
    </row>
    <row r="4742" spans="1:8" customFormat="1" ht="15" x14ac:dyDescent="0.25">
      <c r="D4742" s="12"/>
      <c r="E4742" s="12"/>
      <c r="F4742" s="12"/>
      <c r="G4742" s="12"/>
      <c r="H4742" s="12"/>
    </row>
    <row r="4743" spans="1:8" x14ac:dyDescent="0.2">
      <c r="A4743" s="2" t="s">
        <v>1106</v>
      </c>
      <c r="B4743" s="2" t="s">
        <v>1107</v>
      </c>
      <c r="C4743" s="2" t="s">
        <v>86</v>
      </c>
      <c r="D4743" s="6">
        <v>1</v>
      </c>
      <c r="E4743" s="8">
        <v>8.9499999999999993</v>
      </c>
      <c r="F4743" s="8">
        <v>2.31</v>
      </c>
      <c r="G4743" s="8">
        <f>E4743-F4743</f>
        <v>6.6399999999999988</v>
      </c>
      <c r="H4743" s="8">
        <f>IF(E4743&lt;&gt;0, ((E4743-F4743)/E4743)*100, 0)</f>
        <v>74.189944134078203</v>
      </c>
    </row>
    <row r="4744" spans="1:8" x14ac:dyDescent="0.2">
      <c r="A4744" s="2" t="s">
        <v>1106</v>
      </c>
      <c r="B4744" s="2" t="s">
        <v>1107</v>
      </c>
      <c r="C4744" s="2" t="s">
        <v>93</v>
      </c>
      <c r="D4744" s="6">
        <v>1</v>
      </c>
      <c r="E4744" s="8">
        <v>7.5</v>
      </c>
      <c r="F4744" s="8">
        <v>1.8</v>
      </c>
      <c r="G4744" s="8">
        <f>E4744-F4744</f>
        <v>5.7</v>
      </c>
      <c r="H4744" s="8">
        <f>IF(E4744&lt;&gt;0, ((E4744-F4744)/E4744)*100, 0)</f>
        <v>76</v>
      </c>
    </row>
    <row r="4745" spans="1:8" customFormat="1" ht="15" x14ac:dyDescent="0.25">
      <c r="D4745" s="12"/>
      <c r="E4745" s="12"/>
      <c r="F4745" s="12"/>
      <c r="G4745" s="12"/>
      <c r="H4745" s="12"/>
    </row>
    <row r="4746" spans="1:8" s="4" customFormat="1" x14ac:dyDescent="0.2">
      <c r="A4746" s="3" t="s">
        <v>19</v>
      </c>
      <c r="B4746" s="3" t="s">
        <v>19</v>
      </c>
      <c r="C4746" s="3" t="s">
        <v>19</v>
      </c>
      <c r="D4746" s="5">
        <f>SUBTOTAL(9, D4743:D4745)</f>
        <v>2</v>
      </c>
      <c r="E4746" s="7">
        <f>SUBTOTAL(9, E4743:E4745)</f>
        <v>16.45</v>
      </c>
      <c r="F4746" s="7">
        <f>SUBTOTAL(9, F4743:F4745)</f>
        <v>4.1100000000000003</v>
      </c>
      <c r="G4746" s="7">
        <f>SUBTOTAL(9, G4743:G4745)</f>
        <v>12.34</v>
      </c>
      <c r="H4746" s="7">
        <f>IF(E4746&lt;&gt;0, ((E4746-F4746)/E4746)*100, 0)</f>
        <v>75.015197568389056</v>
      </c>
    </row>
    <row r="4747" spans="1:8" customFormat="1" ht="15" x14ac:dyDescent="0.25">
      <c r="D4747" s="12"/>
      <c r="E4747" s="12"/>
      <c r="F4747" s="12"/>
      <c r="G4747" s="12"/>
      <c r="H4747" s="12"/>
    </row>
    <row r="4748" spans="1:8" x14ac:dyDescent="0.2">
      <c r="A4748" s="2" t="s">
        <v>1108</v>
      </c>
      <c r="B4748" s="2" t="s">
        <v>1109</v>
      </c>
      <c r="C4748" s="2" t="s">
        <v>34</v>
      </c>
      <c r="D4748" s="6">
        <v>1</v>
      </c>
      <c r="E4748" s="8">
        <v>20</v>
      </c>
      <c r="F4748" s="8">
        <v>4.51</v>
      </c>
      <c r="G4748" s="8">
        <f>E4748-F4748</f>
        <v>15.49</v>
      </c>
      <c r="H4748" s="8">
        <f>IF(E4748&lt;&gt;0, ((E4748-F4748)/E4748)*100, 0)</f>
        <v>77.45</v>
      </c>
    </row>
    <row r="4749" spans="1:8" x14ac:dyDescent="0.2">
      <c r="A4749" s="2" t="s">
        <v>1108</v>
      </c>
      <c r="B4749" s="2" t="s">
        <v>1109</v>
      </c>
      <c r="C4749" s="2" t="s">
        <v>139</v>
      </c>
      <c r="D4749" s="6">
        <v>1</v>
      </c>
      <c r="E4749" s="8">
        <v>17.5</v>
      </c>
      <c r="F4749" s="8">
        <v>6.65</v>
      </c>
      <c r="G4749" s="8">
        <f>E4749-F4749</f>
        <v>10.85</v>
      </c>
      <c r="H4749" s="8">
        <f>IF(E4749&lt;&gt;0, ((E4749-F4749)/E4749)*100, 0)</f>
        <v>62</v>
      </c>
    </row>
    <row r="4750" spans="1:8" x14ac:dyDescent="0.2">
      <c r="A4750" s="2" t="s">
        <v>1108</v>
      </c>
      <c r="B4750" s="2" t="s">
        <v>1109</v>
      </c>
      <c r="C4750" s="2" t="s">
        <v>107</v>
      </c>
      <c r="D4750" s="6">
        <v>1</v>
      </c>
      <c r="E4750" s="8">
        <v>24.75</v>
      </c>
      <c r="F4750" s="8">
        <v>7.43</v>
      </c>
      <c r="G4750" s="8">
        <f>E4750-F4750</f>
        <v>17.32</v>
      </c>
      <c r="H4750" s="8">
        <f>IF(E4750&lt;&gt;0, ((E4750-F4750)/E4750)*100, 0)</f>
        <v>69.979797979797979</v>
      </c>
    </row>
    <row r="4751" spans="1:8" x14ac:dyDescent="0.2">
      <c r="A4751" s="2" t="s">
        <v>1108</v>
      </c>
      <c r="B4751" s="2" t="s">
        <v>1109</v>
      </c>
      <c r="C4751" s="2" t="s">
        <v>192</v>
      </c>
      <c r="D4751" s="6">
        <v>1</v>
      </c>
      <c r="E4751" s="8">
        <v>18.5</v>
      </c>
      <c r="F4751" s="8">
        <v>5.78</v>
      </c>
      <c r="G4751" s="8">
        <f>E4751-F4751</f>
        <v>12.719999999999999</v>
      </c>
      <c r="H4751" s="8">
        <f>IF(E4751&lt;&gt;0, ((E4751-F4751)/E4751)*100, 0)</f>
        <v>68.756756756756758</v>
      </c>
    </row>
    <row r="4752" spans="1:8" x14ac:dyDescent="0.2">
      <c r="A4752" s="2" t="s">
        <v>1108</v>
      </c>
      <c r="B4752" s="2" t="s">
        <v>1109</v>
      </c>
      <c r="C4752" s="2" t="s">
        <v>17</v>
      </c>
      <c r="D4752" s="6">
        <v>1</v>
      </c>
      <c r="E4752" s="8">
        <v>29.5</v>
      </c>
      <c r="F4752" s="8">
        <v>6.93</v>
      </c>
      <c r="G4752" s="8">
        <f>E4752-F4752</f>
        <v>22.57</v>
      </c>
      <c r="H4752" s="8">
        <f>IF(E4752&lt;&gt;0, ((E4752-F4752)/E4752)*100, 0)</f>
        <v>76.508474576271198</v>
      </c>
    </row>
    <row r="4753" spans="1:8" x14ac:dyDescent="0.2">
      <c r="A4753" s="2" t="s">
        <v>1108</v>
      </c>
      <c r="B4753" s="2" t="s">
        <v>1109</v>
      </c>
      <c r="C4753" s="2" t="s">
        <v>365</v>
      </c>
      <c r="D4753" s="6">
        <v>1</v>
      </c>
      <c r="E4753" s="8">
        <v>15</v>
      </c>
      <c r="F4753" s="8">
        <v>3.96</v>
      </c>
      <c r="G4753" s="8">
        <f>E4753-F4753</f>
        <v>11.04</v>
      </c>
      <c r="H4753" s="8">
        <f>IF(E4753&lt;&gt;0, ((E4753-F4753)/E4753)*100, 0)</f>
        <v>73.599999999999994</v>
      </c>
    </row>
    <row r="4754" spans="1:8" x14ac:dyDescent="0.2">
      <c r="A4754" s="2" t="s">
        <v>1108</v>
      </c>
      <c r="B4754" s="2" t="s">
        <v>1109</v>
      </c>
      <c r="C4754" s="2" t="s">
        <v>147</v>
      </c>
      <c r="D4754" s="6">
        <v>1</v>
      </c>
      <c r="E4754" s="8">
        <v>15</v>
      </c>
      <c r="F4754" s="8">
        <v>3.96</v>
      </c>
      <c r="G4754" s="8">
        <f>E4754-F4754</f>
        <v>11.04</v>
      </c>
      <c r="H4754" s="8">
        <f>IF(E4754&lt;&gt;0, ((E4754-F4754)/E4754)*100, 0)</f>
        <v>73.599999999999994</v>
      </c>
    </row>
    <row r="4755" spans="1:8" x14ac:dyDescent="0.2">
      <c r="A4755" s="2" t="s">
        <v>1108</v>
      </c>
      <c r="B4755" s="2" t="s">
        <v>1109</v>
      </c>
      <c r="C4755" s="2" t="s">
        <v>207</v>
      </c>
      <c r="D4755" s="6">
        <v>1</v>
      </c>
      <c r="E4755" s="8">
        <v>7.5</v>
      </c>
      <c r="F4755" s="8">
        <v>1.32</v>
      </c>
      <c r="G4755" s="8">
        <f>E4755-F4755</f>
        <v>6.18</v>
      </c>
      <c r="H4755" s="8">
        <f>IF(E4755&lt;&gt;0, ((E4755-F4755)/E4755)*100, 0)</f>
        <v>82.399999999999991</v>
      </c>
    </row>
    <row r="4756" spans="1:8" x14ac:dyDescent="0.2">
      <c r="A4756" s="2" t="s">
        <v>1108</v>
      </c>
      <c r="B4756" s="2" t="s">
        <v>1109</v>
      </c>
      <c r="C4756" s="2" t="s">
        <v>208</v>
      </c>
      <c r="D4756" s="6">
        <v>1</v>
      </c>
      <c r="E4756" s="8">
        <v>9.5</v>
      </c>
      <c r="F4756" s="8">
        <v>1.65</v>
      </c>
      <c r="G4756" s="8">
        <f>E4756-F4756</f>
        <v>7.85</v>
      </c>
      <c r="H4756" s="8">
        <f>IF(E4756&lt;&gt;0, ((E4756-F4756)/E4756)*100, 0)</f>
        <v>82.631578947368425</v>
      </c>
    </row>
    <row r="4757" spans="1:8" x14ac:dyDescent="0.2">
      <c r="A4757" s="2" t="s">
        <v>1108</v>
      </c>
      <c r="B4757" s="2" t="s">
        <v>1109</v>
      </c>
      <c r="C4757" s="2" t="s">
        <v>199</v>
      </c>
      <c r="D4757" s="6">
        <v>1</v>
      </c>
      <c r="E4757" s="8">
        <v>16.5</v>
      </c>
      <c r="F4757" s="8">
        <v>2.75</v>
      </c>
      <c r="G4757" s="8">
        <f>E4757-F4757</f>
        <v>13.75</v>
      </c>
      <c r="H4757" s="8">
        <f>IF(E4757&lt;&gt;0, ((E4757-F4757)/E4757)*100, 0)</f>
        <v>83.333333333333343</v>
      </c>
    </row>
    <row r="4758" spans="1:8" customFormat="1" ht="15" x14ac:dyDescent="0.25">
      <c r="D4758" s="12"/>
      <c r="E4758" s="12"/>
      <c r="F4758" s="12"/>
      <c r="G4758" s="12"/>
      <c r="H4758" s="12"/>
    </row>
    <row r="4759" spans="1:8" s="4" customFormat="1" x14ac:dyDescent="0.2">
      <c r="A4759" s="3" t="s">
        <v>19</v>
      </c>
      <c r="B4759" s="3" t="s">
        <v>19</v>
      </c>
      <c r="C4759" s="3" t="s">
        <v>19</v>
      </c>
      <c r="D4759" s="5">
        <f>SUBTOTAL(9, D4748:D4758)</f>
        <v>10</v>
      </c>
      <c r="E4759" s="7">
        <f>SUBTOTAL(9, E4748:E4758)</f>
        <v>173.75</v>
      </c>
      <c r="F4759" s="7">
        <f>SUBTOTAL(9, F4748:F4758)</f>
        <v>44.94</v>
      </c>
      <c r="G4759" s="7">
        <f>SUBTOTAL(9, G4748:G4758)</f>
        <v>128.80999999999997</v>
      </c>
      <c r="H4759" s="7">
        <f>IF(E4759&lt;&gt;0, ((E4759-F4759)/E4759)*100, 0)</f>
        <v>74.135251798561157</v>
      </c>
    </row>
    <row r="4760" spans="1:8" customFormat="1" ht="15" x14ac:dyDescent="0.25">
      <c r="D4760" s="12"/>
      <c r="E4760" s="12"/>
      <c r="F4760" s="12"/>
      <c r="G4760" s="12"/>
      <c r="H4760" s="12"/>
    </row>
    <row r="4761" spans="1:8" x14ac:dyDescent="0.2">
      <c r="A4761" s="2" t="s">
        <v>1110</v>
      </c>
      <c r="B4761" s="2" t="s">
        <v>1111</v>
      </c>
      <c r="C4761" s="2" t="s">
        <v>232</v>
      </c>
      <c r="D4761" s="6">
        <v>1</v>
      </c>
      <c r="E4761" s="8">
        <v>30.5</v>
      </c>
      <c r="F4761" s="8">
        <v>8.6199999999999992</v>
      </c>
      <c r="G4761" s="8">
        <f>E4761-F4761</f>
        <v>21.880000000000003</v>
      </c>
      <c r="H4761" s="8">
        <f>IF(E4761&lt;&gt;0, ((E4761-F4761)/E4761)*100, 0)</f>
        <v>71.73770491803279</v>
      </c>
    </row>
    <row r="4762" spans="1:8" customFormat="1" ht="15" x14ac:dyDescent="0.25">
      <c r="D4762" s="12"/>
      <c r="E4762" s="12"/>
      <c r="F4762" s="12"/>
      <c r="G4762" s="12"/>
      <c r="H4762" s="12"/>
    </row>
    <row r="4763" spans="1:8" s="4" customFormat="1" x14ac:dyDescent="0.2">
      <c r="A4763" s="3" t="s">
        <v>19</v>
      </c>
      <c r="B4763" s="3" t="s">
        <v>19</v>
      </c>
      <c r="C4763" s="3" t="s">
        <v>19</v>
      </c>
      <c r="D4763" s="5">
        <f>SUBTOTAL(9, D4761:D4762)</f>
        <v>1</v>
      </c>
      <c r="E4763" s="7">
        <f>SUBTOTAL(9, E4761:E4762)</f>
        <v>30.5</v>
      </c>
      <c r="F4763" s="7">
        <f>SUBTOTAL(9, F4761:F4762)</f>
        <v>8.6199999999999992</v>
      </c>
      <c r="G4763" s="7">
        <f>SUBTOTAL(9, G4761:G4762)</f>
        <v>21.880000000000003</v>
      </c>
      <c r="H4763" s="7">
        <f>IF(E4763&lt;&gt;0, ((E4763-F4763)/E4763)*100, 0)</f>
        <v>71.73770491803279</v>
      </c>
    </row>
    <row r="4764" spans="1:8" customFormat="1" ht="15" x14ac:dyDescent="0.25">
      <c r="D4764" s="12"/>
      <c r="E4764" s="12"/>
      <c r="F4764" s="12"/>
      <c r="G4764" s="12"/>
      <c r="H4764" s="12"/>
    </row>
    <row r="4765" spans="1:8" x14ac:dyDescent="0.2">
      <c r="A4765" s="2" t="s">
        <v>1112</v>
      </c>
      <c r="B4765" s="2" t="s">
        <v>1113</v>
      </c>
      <c r="C4765" s="2" t="s">
        <v>371</v>
      </c>
      <c r="D4765" s="6">
        <v>1</v>
      </c>
      <c r="E4765" s="8">
        <v>35.75</v>
      </c>
      <c r="F4765" s="8">
        <v>8.5299999999999994</v>
      </c>
      <c r="G4765" s="8">
        <f>E4765-F4765</f>
        <v>27.22</v>
      </c>
      <c r="H4765" s="8">
        <f>IF(E4765&lt;&gt;0, ((E4765-F4765)/E4765)*100, 0)</f>
        <v>76.139860139860133</v>
      </c>
    </row>
    <row r="4766" spans="1:8" customFormat="1" ht="15" x14ac:dyDescent="0.25">
      <c r="D4766" s="12"/>
      <c r="E4766" s="12"/>
      <c r="F4766" s="12"/>
      <c r="G4766" s="12"/>
      <c r="H4766" s="12"/>
    </row>
    <row r="4767" spans="1:8" s="4" customFormat="1" x14ac:dyDescent="0.2">
      <c r="A4767" s="3" t="s">
        <v>19</v>
      </c>
      <c r="B4767" s="3" t="s">
        <v>19</v>
      </c>
      <c r="C4767" s="3" t="s">
        <v>19</v>
      </c>
      <c r="D4767" s="5">
        <f>SUBTOTAL(9, D4765:D4766)</f>
        <v>1</v>
      </c>
      <c r="E4767" s="7">
        <f>SUBTOTAL(9, E4765:E4766)</f>
        <v>35.75</v>
      </c>
      <c r="F4767" s="7">
        <f>SUBTOTAL(9, F4765:F4766)</f>
        <v>8.5299999999999994</v>
      </c>
      <c r="G4767" s="7">
        <f>SUBTOTAL(9, G4765:G4766)</f>
        <v>27.22</v>
      </c>
      <c r="H4767" s="7">
        <f>IF(E4767&lt;&gt;0, ((E4767-F4767)/E4767)*100, 0)</f>
        <v>76.139860139860133</v>
      </c>
    </row>
    <row r="4768" spans="1:8" customFormat="1" ht="15" x14ac:dyDescent="0.25">
      <c r="D4768" s="12"/>
      <c r="E4768" s="12"/>
      <c r="F4768" s="12"/>
      <c r="G4768" s="12"/>
      <c r="H4768" s="12"/>
    </row>
    <row r="4769" spans="1:8" x14ac:dyDescent="0.2">
      <c r="A4769" s="2" t="s">
        <v>1114</v>
      </c>
      <c r="B4769" s="2" t="s">
        <v>1115</v>
      </c>
      <c r="C4769" s="2" t="s">
        <v>19</v>
      </c>
      <c r="G4769" s="8">
        <f>E4769-F4769</f>
        <v>0</v>
      </c>
      <c r="H4769" s="8">
        <f>IF(E4769&lt;&gt;0, ((E4769-F4769)/E4769)*100, 0)</f>
        <v>0</v>
      </c>
    </row>
    <row r="4770" spans="1:8" x14ac:dyDescent="0.2">
      <c r="A4770" s="2" t="s">
        <v>1114</v>
      </c>
      <c r="B4770" s="2" t="s">
        <v>1115</v>
      </c>
      <c r="C4770" s="2" t="s">
        <v>60</v>
      </c>
      <c r="D4770" s="6">
        <v>1</v>
      </c>
      <c r="F4770" s="8">
        <v>5.94</v>
      </c>
      <c r="G4770" s="8">
        <f>E4770-F4770</f>
        <v>-5.94</v>
      </c>
      <c r="H4770" s="8">
        <f>IF(E4770&lt;&gt;0, ((E4770-F4770)/E4770)*100, 0)</f>
        <v>0</v>
      </c>
    </row>
    <row r="4771" spans="1:8" x14ac:dyDescent="0.2">
      <c r="A4771" s="2" t="s">
        <v>1114</v>
      </c>
      <c r="B4771" s="2" t="s">
        <v>1115</v>
      </c>
      <c r="C4771" s="2" t="s">
        <v>249</v>
      </c>
      <c r="D4771" s="6">
        <v>1</v>
      </c>
      <c r="F4771" s="8">
        <v>25.85</v>
      </c>
      <c r="G4771" s="8">
        <f>E4771-F4771</f>
        <v>-25.85</v>
      </c>
      <c r="H4771" s="8">
        <f>IF(E4771&lt;&gt;0, ((E4771-F4771)/E4771)*100, 0)</f>
        <v>0</v>
      </c>
    </row>
    <row r="4772" spans="1:8" x14ac:dyDescent="0.2">
      <c r="A4772" s="2" t="s">
        <v>1114</v>
      </c>
      <c r="B4772" s="2" t="s">
        <v>1115</v>
      </c>
      <c r="C4772" s="2" t="s">
        <v>76</v>
      </c>
      <c r="D4772" s="6">
        <v>1</v>
      </c>
      <c r="F4772" s="8">
        <v>5.91</v>
      </c>
      <c r="G4772" s="8">
        <f>E4772-F4772</f>
        <v>-5.91</v>
      </c>
      <c r="H4772" s="8">
        <f>IF(E4772&lt;&gt;0, ((E4772-F4772)/E4772)*100, 0)</f>
        <v>0</v>
      </c>
    </row>
    <row r="4773" spans="1:8" x14ac:dyDescent="0.2">
      <c r="A4773" s="2" t="s">
        <v>1114</v>
      </c>
      <c r="B4773" s="2" t="s">
        <v>1115</v>
      </c>
      <c r="C4773" s="2" t="s">
        <v>87</v>
      </c>
      <c r="D4773" s="6">
        <v>1</v>
      </c>
      <c r="F4773" s="8">
        <v>2.59</v>
      </c>
      <c r="G4773" s="8">
        <f>E4773-F4773</f>
        <v>-2.59</v>
      </c>
      <c r="H4773" s="8">
        <f>IF(E4773&lt;&gt;0, ((E4773-F4773)/E4773)*100, 0)</f>
        <v>0</v>
      </c>
    </row>
    <row r="4774" spans="1:8" x14ac:dyDescent="0.2">
      <c r="A4774" s="2" t="s">
        <v>1114</v>
      </c>
      <c r="B4774" s="2" t="s">
        <v>1115</v>
      </c>
      <c r="C4774" s="2" t="s">
        <v>277</v>
      </c>
      <c r="D4774" s="6">
        <v>1</v>
      </c>
      <c r="F4774" s="8">
        <v>3.36</v>
      </c>
      <c r="G4774" s="8">
        <f>E4774-F4774</f>
        <v>-3.36</v>
      </c>
      <c r="H4774" s="8">
        <f>IF(E4774&lt;&gt;0, ((E4774-F4774)/E4774)*100, 0)</f>
        <v>0</v>
      </c>
    </row>
    <row r="4775" spans="1:8" x14ac:dyDescent="0.2">
      <c r="A4775" s="2" t="s">
        <v>1114</v>
      </c>
      <c r="B4775" s="2" t="s">
        <v>1115</v>
      </c>
      <c r="C4775" s="2" t="s">
        <v>279</v>
      </c>
      <c r="D4775" s="6">
        <v>1</v>
      </c>
      <c r="F4775" s="8">
        <v>5.35</v>
      </c>
      <c r="G4775" s="8">
        <f>E4775-F4775</f>
        <v>-5.35</v>
      </c>
      <c r="H4775" s="8">
        <f>IF(E4775&lt;&gt;0, ((E4775-F4775)/E4775)*100, 0)</f>
        <v>0</v>
      </c>
    </row>
    <row r="4776" spans="1:8" x14ac:dyDescent="0.2">
      <c r="A4776" s="2" t="s">
        <v>1114</v>
      </c>
      <c r="B4776" s="2" t="s">
        <v>1115</v>
      </c>
      <c r="C4776" s="2" t="s">
        <v>139</v>
      </c>
      <c r="D4776" s="6">
        <v>1</v>
      </c>
      <c r="F4776" s="8">
        <v>6.65</v>
      </c>
      <c r="G4776" s="8">
        <f>E4776-F4776</f>
        <v>-6.65</v>
      </c>
      <c r="H4776" s="8">
        <f>IF(E4776&lt;&gt;0, ((E4776-F4776)/E4776)*100, 0)</f>
        <v>0</v>
      </c>
    </row>
    <row r="4777" spans="1:8" x14ac:dyDescent="0.2">
      <c r="A4777" s="2" t="s">
        <v>1114</v>
      </c>
      <c r="B4777" s="2" t="s">
        <v>1115</v>
      </c>
      <c r="C4777" s="2" t="s">
        <v>371</v>
      </c>
      <c r="D4777" s="6">
        <v>1</v>
      </c>
      <c r="F4777" s="8">
        <v>8.5299999999999994</v>
      </c>
      <c r="G4777" s="8">
        <f>E4777-F4777</f>
        <v>-8.5299999999999994</v>
      </c>
      <c r="H4777" s="8">
        <f>IF(E4777&lt;&gt;0, ((E4777-F4777)/E4777)*100, 0)</f>
        <v>0</v>
      </c>
    </row>
    <row r="4778" spans="1:8" x14ac:dyDescent="0.2">
      <c r="A4778" s="2" t="s">
        <v>1114</v>
      </c>
      <c r="B4778" s="2" t="s">
        <v>1115</v>
      </c>
      <c r="C4778" s="2" t="s">
        <v>106</v>
      </c>
      <c r="D4778" s="6">
        <v>1</v>
      </c>
      <c r="F4778" s="8">
        <v>7.43</v>
      </c>
      <c r="G4778" s="8">
        <f>E4778-F4778</f>
        <v>-7.43</v>
      </c>
      <c r="H4778" s="8">
        <f>IF(E4778&lt;&gt;0, ((E4778-F4778)/E4778)*100, 0)</f>
        <v>0</v>
      </c>
    </row>
    <row r="4779" spans="1:8" x14ac:dyDescent="0.2">
      <c r="A4779" s="2" t="s">
        <v>1114</v>
      </c>
      <c r="B4779" s="2" t="s">
        <v>1115</v>
      </c>
      <c r="C4779" s="2" t="s">
        <v>145</v>
      </c>
      <c r="D4779" s="6">
        <v>1</v>
      </c>
      <c r="F4779" s="8">
        <v>4.79</v>
      </c>
      <c r="G4779" s="8">
        <f>E4779-F4779</f>
        <v>-4.79</v>
      </c>
      <c r="H4779" s="8">
        <f>IF(E4779&lt;&gt;0, ((E4779-F4779)/E4779)*100, 0)</f>
        <v>0</v>
      </c>
    </row>
    <row r="4780" spans="1:8" x14ac:dyDescent="0.2">
      <c r="A4780" s="2" t="s">
        <v>1114</v>
      </c>
      <c r="B4780" s="2" t="s">
        <v>1115</v>
      </c>
      <c r="C4780" s="2" t="s">
        <v>146</v>
      </c>
      <c r="D4780" s="6">
        <v>1</v>
      </c>
      <c r="F4780" s="8">
        <v>7.01</v>
      </c>
      <c r="G4780" s="8">
        <f>E4780-F4780</f>
        <v>-7.01</v>
      </c>
      <c r="H4780" s="8">
        <f>IF(E4780&lt;&gt;0, ((E4780-F4780)/E4780)*100, 0)</f>
        <v>0</v>
      </c>
    </row>
    <row r="4781" spans="1:8" x14ac:dyDescent="0.2">
      <c r="A4781" s="2" t="s">
        <v>1114</v>
      </c>
      <c r="B4781" s="2" t="s">
        <v>1115</v>
      </c>
      <c r="C4781" s="2" t="s">
        <v>192</v>
      </c>
      <c r="D4781" s="6">
        <v>1</v>
      </c>
      <c r="F4781" s="8">
        <v>5.78</v>
      </c>
      <c r="G4781" s="8">
        <f>E4781-F4781</f>
        <v>-5.78</v>
      </c>
      <c r="H4781" s="8">
        <f>IF(E4781&lt;&gt;0, ((E4781-F4781)/E4781)*100, 0)</f>
        <v>0</v>
      </c>
    </row>
    <row r="4782" spans="1:8" x14ac:dyDescent="0.2">
      <c r="A4782" s="2" t="s">
        <v>1114</v>
      </c>
      <c r="B4782" s="2" t="s">
        <v>1115</v>
      </c>
      <c r="C4782" s="2" t="s">
        <v>1116</v>
      </c>
      <c r="D4782" s="6">
        <v>1</v>
      </c>
      <c r="E4782" s="8">
        <v>400</v>
      </c>
      <c r="G4782" s="8">
        <f>E4782-F4782</f>
        <v>400</v>
      </c>
      <c r="H4782" s="8">
        <f>IF(E4782&lt;&gt;0, ((E4782-F4782)/E4782)*100, 0)</f>
        <v>100</v>
      </c>
    </row>
    <row r="4783" spans="1:8" x14ac:dyDescent="0.2">
      <c r="A4783" s="2" t="s">
        <v>1114</v>
      </c>
      <c r="B4783" s="2" t="s">
        <v>1115</v>
      </c>
      <c r="C4783" s="2" t="s">
        <v>227</v>
      </c>
      <c r="D4783" s="6">
        <v>1</v>
      </c>
      <c r="F4783" s="8">
        <v>9.6300000000000008</v>
      </c>
      <c r="G4783" s="8">
        <f>E4783-F4783</f>
        <v>-9.6300000000000008</v>
      </c>
      <c r="H4783" s="8">
        <f>IF(E4783&lt;&gt;0, ((E4783-F4783)/E4783)*100, 0)</f>
        <v>0</v>
      </c>
    </row>
    <row r="4784" spans="1:8" x14ac:dyDescent="0.2">
      <c r="A4784" s="2" t="s">
        <v>1114</v>
      </c>
      <c r="B4784" s="2" t="s">
        <v>1115</v>
      </c>
      <c r="C4784" s="2" t="s">
        <v>56</v>
      </c>
      <c r="D4784" s="6">
        <v>1</v>
      </c>
      <c r="F4784" s="8">
        <v>1.6</v>
      </c>
      <c r="G4784" s="8">
        <f>E4784-F4784</f>
        <v>-1.6</v>
      </c>
      <c r="H4784" s="8">
        <f>IF(E4784&lt;&gt;0, ((E4784-F4784)/E4784)*100, 0)</f>
        <v>0</v>
      </c>
    </row>
    <row r="4785" spans="1:8" customFormat="1" ht="15" x14ac:dyDescent="0.25">
      <c r="D4785" s="12"/>
      <c r="E4785" s="12"/>
      <c r="F4785" s="12"/>
      <c r="G4785" s="12"/>
      <c r="H4785" s="12"/>
    </row>
    <row r="4786" spans="1:8" s="4" customFormat="1" x14ac:dyDescent="0.2">
      <c r="A4786" s="3" t="s">
        <v>19</v>
      </c>
      <c r="B4786" s="3" t="s">
        <v>19</v>
      </c>
      <c r="C4786" s="3" t="s">
        <v>19</v>
      </c>
      <c r="D4786" s="5">
        <f>SUBTOTAL(9, D4769:D4785)</f>
        <v>15</v>
      </c>
      <c r="E4786" s="7">
        <f>SUBTOTAL(9, E4769:E4785)</f>
        <v>400</v>
      </c>
      <c r="F4786" s="7">
        <f>SUBTOTAL(9, F4769:F4785)</f>
        <v>100.42000000000002</v>
      </c>
      <c r="G4786" s="7">
        <f>SUBTOTAL(9, G4769:G4785)</f>
        <v>299.57999999999993</v>
      </c>
      <c r="H4786" s="7">
        <f>IF(E4786&lt;&gt;0, ((E4786-F4786)/E4786)*100, 0)</f>
        <v>74.894999999999996</v>
      </c>
    </row>
    <row r="4787" spans="1:8" customFormat="1" ht="15" x14ac:dyDescent="0.25">
      <c r="D4787" s="12"/>
      <c r="E4787" s="12"/>
      <c r="F4787" s="12"/>
      <c r="G4787" s="12"/>
      <c r="H4787" s="12"/>
    </row>
    <row r="4788" spans="1:8" x14ac:dyDescent="0.2">
      <c r="A4788" s="2" t="s">
        <v>1117</v>
      </c>
      <c r="B4788" s="2" t="s">
        <v>1118</v>
      </c>
      <c r="C4788" s="2" t="s">
        <v>146</v>
      </c>
      <c r="D4788" s="6">
        <v>1</v>
      </c>
      <c r="E4788" s="8">
        <v>24.5</v>
      </c>
      <c r="F4788" s="8">
        <v>7.01</v>
      </c>
      <c r="G4788" s="8">
        <f>E4788-F4788</f>
        <v>17.490000000000002</v>
      </c>
      <c r="H4788" s="8">
        <f>IF(E4788&lt;&gt;0, ((E4788-F4788)/E4788)*100, 0)</f>
        <v>71.387755102040828</v>
      </c>
    </row>
    <row r="4789" spans="1:8" x14ac:dyDescent="0.2">
      <c r="A4789" s="2" t="s">
        <v>1117</v>
      </c>
      <c r="B4789" s="2" t="s">
        <v>1118</v>
      </c>
      <c r="C4789" s="2" t="s">
        <v>17</v>
      </c>
      <c r="D4789" s="6">
        <v>3</v>
      </c>
      <c r="E4789" s="8">
        <v>88.5</v>
      </c>
      <c r="F4789" s="8">
        <v>20.79</v>
      </c>
      <c r="G4789" s="8">
        <f>E4789-F4789</f>
        <v>67.710000000000008</v>
      </c>
      <c r="H4789" s="8">
        <f>IF(E4789&lt;&gt;0, ((E4789-F4789)/E4789)*100, 0)</f>
        <v>76.508474576271198</v>
      </c>
    </row>
    <row r="4790" spans="1:8" customFormat="1" ht="15" x14ac:dyDescent="0.25">
      <c r="D4790" s="12"/>
      <c r="E4790" s="12"/>
      <c r="F4790" s="12"/>
      <c r="G4790" s="12"/>
      <c r="H4790" s="12"/>
    </row>
    <row r="4791" spans="1:8" s="4" customFormat="1" x14ac:dyDescent="0.2">
      <c r="A4791" s="3" t="s">
        <v>19</v>
      </c>
      <c r="B4791" s="3" t="s">
        <v>19</v>
      </c>
      <c r="C4791" s="3" t="s">
        <v>19</v>
      </c>
      <c r="D4791" s="5">
        <f>SUBTOTAL(9, D4788:D4790)</f>
        <v>4</v>
      </c>
      <c r="E4791" s="7">
        <f>SUBTOTAL(9, E4788:E4790)</f>
        <v>113</v>
      </c>
      <c r="F4791" s="7">
        <f>SUBTOTAL(9, F4788:F4790)</f>
        <v>27.799999999999997</v>
      </c>
      <c r="G4791" s="7">
        <f>SUBTOTAL(9, G4788:G4790)</f>
        <v>85.200000000000017</v>
      </c>
      <c r="H4791" s="7">
        <f>IF(E4791&lt;&gt;0, ((E4791-F4791)/E4791)*100, 0)</f>
        <v>75.398230088495581</v>
      </c>
    </row>
    <row r="4792" spans="1:8" customFormat="1" ht="15" x14ac:dyDescent="0.25">
      <c r="D4792" s="12"/>
      <c r="E4792" s="12"/>
      <c r="F4792" s="12"/>
      <c r="G4792" s="12"/>
      <c r="H4792" s="12"/>
    </row>
    <row r="4793" spans="1:8" x14ac:dyDescent="0.2">
      <c r="A4793" s="2" t="s">
        <v>1119</v>
      </c>
      <c r="B4793" s="2" t="s">
        <v>1120</v>
      </c>
      <c r="C4793" s="2" t="s">
        <v>19</v>
      </c>
      <c r="G4793" s="8">
        <f>E4793-F4793</f>
        <v>0</v>
      </c>
      <c r="H4793" s="8">
        <f>IF(E4793&lt;&gt;0, ((E4793-F4793)/E4793)*100, 0)</f>
        <v>0</v>
      </c>
    </row>
    <row r="4794" spans="1:8" x14ac:dyDescent="0.2">
      <c r="A4794" s="2" t="s">
        <v>1119</v>
      </c>
      <c r="B4794" s="2" t="s">
        <v>1120</v>
      </c>
      <c r="C4794" s="2" t="s">
        <v>12</v>
      </c>
      <c r="D4794" s="6">
        <v>2</v>
      </c>
      <c r="E4794" s="8">
        <v>33</v>
      </c>
      <c r="F4794" s="8">
        <v>9.2799999999999994</v>
      </c>
      <c r="G4794" s="8">
        <f>E4794-F4794</f>
        <v>23.72</v>
      </c>
      <c r="H4794" s="8">
        <f>IF(E4794&lt;&gt;0, ((E4794-F4794)/E4794)*100, 0)</f>
        <v>71.878787878787875</v>
      </c>
    </row>
    <row r="4795" spans="1:8" x14ac:dyDescent="0.2">
      <c r="A4795" s="2" t="s">
        <v>1119</v>
      </c>
      <c r="B4795" s="2" t="s">
        <v>1120</v>
      </c>
      <c r="C4795" s="2" t="s">
        <v>100</v>
      </c>
      <c r="D4795" s="6">
        <v>1</v>
      </c>
      <c r="F4795" s="8">
        <v>2.2000000000000002</v>
      </c>
      <c r="G4795" s="8">
        <f>E4795-F4795</f>
        <v>-2.2000000000000002</v>
      </c>
      <c r="H4795" s="8">
        <f>IF(E4795&lt;&gt;0, ((E4795-F4795)/E4795)*100, 0)</f>
        <v>0</v>
      </c>
    </row>
    <row r="4796" spans="1:8" x14ac:dyDescent="0.2">
      <c r="A4796" s="2" t="s">
        <v>1119</v>
      </c>
      <c r="B4796" s="2" t="s">
        <v>1120</v>
      </c>
      <c r="C4796" s="2" t="s">
        <v>65</v>
      </c>
      <c r="D4796" s="6">
        <v>1</v>
      </c>
      <c r="E4796" s="8">
        <v>24.5</v>
      </c>
      <c r="F4796" s="8">
        <v>7.7</v>
      </c>
      <c r="G4796" s="8">
        <f>E4796-F4796</f>
        <v>16.8</v>
      </c>
      <c r="H4796" s="8">
        <f>IF(E4796&lt;&gt;0, ((E4796-F4796)/E4796)*100, 0)</f>
        <v>68.571428571428569</v>
      </c>
    </row>
    <row r="4797" spans="1:8" x14ac:dyDescent="0.2">
      <c r="A4797" s="2" t="s">
        <v>1119</v>
      </c>
      <c r="B4797" s="2" t="s">
        <v>1120</v>
      </c>
      <c r="C4797" s="2" t="s">
        <v>204</v>
      </c>
      <c r="D4797" s="6">
        <v>2</v>
      </c>
      <c r="E4797" s="8">
        <v>27</v>
      </c>
      <c r="F4797" s="8">
        <v>5.28</v>
      </c>
      <c r="G4797" s="8">
        <f>E4797-F4797</f>
        <v>21.72</v>
      </c>
      <c r="H4797" s="8">
        <f>IF(E4797&lt;&gt;0, ((E4797-F4797)/E4797)*100, 0)</f>
        <v>80.444444444444443</v>
      </c>
    </row>
    <row r="4798" spans="1:8" x14ac:dyDescent="0.2">
      <c r="A4798" s="2" t="s">
        <v>1119</v>
      </c>
      <c r="B4798" s="2" t="s">
        <v>1120</v>
      </c>
      <c r="C4798" s="2" t="s">
        <v>66</v>
      </c>
      <c r="D4798" s="6">
        <v>1</v>
      </c>
      <c r="E4798" s="8">
        <v>6.9</v>
      </c>
      <c r="F4798" s="8">
        <v>1.87</v>
      </c>
      <c r="G4798" s="8">
        <f>E4798-F4798</f>
        <v>5.03</v>
      </c>
      <c r="H4798" s="8">
        <f>IF(E4798&lt;&gt;0, ((E4798-F4798)/E4798)*100, 0)</f>
        <v>72.898550724637673</v>
      </c>
    </row>
    <row r="4799" spans="1:8" x14ac:dyDescent="0.2">
      <c r="A4799" s="2" t="s">
        <v>1119</v>
      </c>
      <c r="B4799" s="2" t="s">
        <v>1120</v>
      </c>
      <c r="C4799" s="2" t="s">
        <v>36</v>
      </c>
      <c r="D4799" s="6">
        <v>2</v>
      </c>
      <c r="E4799" s="8">
        <v>17.5</v>
      </c>
      <c r="F4799" s="8">
        <v>13.36</v>
      </c>
      <c r="G4799" s="8">
        <f>E4799-F4799</f>
        <v>4.1400000000000006</v>
      </c>
      <c r="H4799" s="8">
        <f>IF(E4799&lt;&gt;0, ((E4799-F4799)/E4799)*100, 0)</f>
        <v>23.657142857142858</v>
      </c>
    </row>
    <row r="4800" spans="1:8" x14ac:dyDescent="0.2">
      <c r="A4800" s="2" t="s">
        <v>1119</v>
      </c>
      <c r="B4800" s="2" t="s">
        <v>1120</v>
      </c>
      <c r="C4800" s="2" t="s">
        <v>205</v>
      </c>
      <c r="D4800" s="6">
        <v>1</v>
      </c>
      <c r="F4800" s="8">
        <v>3.83</v>
      </c>
      <c r="G4800" s="8">
        <f>E4800-F4800</f>
        <v>-3.83</v>
      </c>
      <c r="H4800" s="8">
        <f>IF(E4800&lt;&gt;0, ((E4800-F4800)/E4800)*100, 0)</f>
        <v>0</v>
      </c>
    </row>
    <row r="4801" spans="1:8" x14ac:dyDescent="0.2">
      <c r="A4801" s="2" t="s">
        <v>1119</v>
      </c>
      <c r="B4801" s="2" t="s">
        <v>1120</v>
      </c>
      <c r="C4801" s="2" t="s">
        <v>278</v>
      </c>
      <c r="D4801" s="6">
        <v>1</v>
      </c>
      <c r="F4801" s="8">
        <v>3.83</v>
      </c>
      <c r="G4801" s="8">
        <f>E4801-F4801</f>
        <v>-3.83</v>
      </c>
      <c r="H4801" s="8">
        <f>IF(E4801&lt;&gt;0, ((E4801-F4801)/E4801)*100, 0)</f>
        <v>0</v>
      </c>
    </row>
    <row r="4802" spans="1:8" x14ac:dyDescent="0.2">
      <c r="A4802" s="2" t="s">
        <v>1119</v>
      </c>
      <c r="B4802" s="2" t="s">
        <v>1120</v>
      </c>
      <c r="C4802" s="2" t="s">
        <v>387</v>
      </c>
      <c r="D4802" s="6">
        <v>1</v>
      </c>
      <c r="E4802" s="8">
        <v>12.75</v>
      </c>
      <c r="F4802" s="8">
        <v>4.54</v>
      </c>
      <c r="G4802" s="8">
        <f>E4802-F4802</f>
        <v>8.2100000000000009</v>
      </c>
      <c r="H4802" s="8">
        <f>IF(E4802&lt;&gt;0, ((E4802-F4802)/E4802)*100, 0)</f>
        <v>64.392156862745111</v>
      </c>
    </row>
    <row r="4803" spans="1:8" x14ac:dyDescent="0.2">
      <c r="A4803" s="2" t="s">
        <v>1119</v>
      </c>
      <c r="B4803" s="2" t="s">
        <v>1120</v>
      </c>
      <c r="C4803" s="2" t="s">
        <v>101</v>
      </c>
      <c r="D4803" s="6">
        <v>1</v>
      </c>
      <c r="E4803" s="8">
        <v>11.75</v>
      </c>
      <c r="F4803" s="8">
        <v>2.76</v>
      </c>
      <c r="G4803" s="8">
        <f>E4803-F4803</f>
        <v>8.99</v>
      </c>
      <c r="H4803" s="8">
        <f>IF(E4803&lt;&gt;0, ((E4803-F4803)/E4803)*100, 0)</f>
        <v>76.510638297872347</v>
      </c>
    </row>
    <row r="4804" spans="1:8" x14ac:dyDescent="0.2">
      <c r="A4804" s="2" t="s">
        <v>1119</v>
      </c>
      <c r="B4804" s="2" t="s">
        <v>1120</v>
      </c>
      <c r="C4804" s="2" t="s">
        <v>16</v>
      </c>
      <c r="D4804" s="6">
        <v>1</v>
      </c>
      <c r="F4804" s="8">
        <v>3.83</v>
      </c>
      <c r="G4804" s="8">
        <f>E4804-F4804</f>
        <v>-3.83</v>
      </c>
      <c r="H4804" s="8">
        <f>IF(E4804&lt;&gt;0, ((E4804-F4804)/E4804)*100, 0)</f>
        <v>0</v>
      </c>
    </row>
    <row r="4805" spans="1:8" x14ac:dyDescent="0.2">
      <c r="A4805" s="2" t="s">
        <v>1119</v>
      </c>
      <c r="B4805" s="2" t="s">
        <v>1120</v>
      </c>
      <c r="C4805" s="2" t="s">
        <v>102</v>
      </c>
      <c r="D4805" s="6">
        <v>1</v>
      </c>
      <c r="F4805" s="8">
        <v>3.83</v>
      </c>
      <c r="G4805" s="8">
        <f>E4805-F4805</f>
        <v>-3.83</v>
      </c>
      <c r="H4805" s="8">
        <f>IF(E4805&lt;&gt;0, ((E4805-F4805)/E4805)*100, 0)</f>
        <v>0</v>
      </c>
    </row>
    <row r="4806" spans="1:8" x14ac:dyDescent="0.2">
      <c r="A4806" s="2" t="s">
        <v>1119</v>
      </c>
      <c r="B4806" s="2" t="s">
        <v>1120</v>
      </c>
      <c r="C4806" s="2" t="s">
        <v>158</v>
      </c>
      <c r="D4806" s="6">
        <v>3</v>
      </c>
      <c r="E4806" s="8">
        <v>36</v>
      </c>
      <c r="F4806" s="8">
        <v>6.6</v>
      </c>
      <c r="G4806" s="8">
        <f>E4806-F4806</f>
        <v>29.4</v>
      </c>
      <c r="H4806" s="8">
        <f>IF(E4806&lt;&gt;0, ((E4806-F4806)/E4806)*100, 0)</f>
        <v>81.666666666666671</v>
      </c>
    </row>
    <row r="4807" spans="1:8" x14ac:dyDescent="0.2">
      <c r="A4807" s="2" t="s">
        <v>1119</v>
      </c>
      <c r="B4807" s="2" t="s">
        <v>1120</v>
      </c>
      <c r="C4807" s="2" t="s">
        <v>323</v>
      </c>
      <c r="D4807" s="6">
        <v>1</v>
      </c>
      <c r="F4807" s="8">
        <v>3.58</v>
      </c>
      <c r="G4807" s="8">
        <f>E4807-F4807</f>
        <v>-3.58</v>
      </c>
      <c r="H4807" s="8">
        <f>IF(E4807&lt;&gt;0, ((E4807-F4807)/E4807)*100, 0)</f>
        <v>0</v>
      </c>
    </row>
    <row r="4808" spans="1:8" x14ac:dyDescent="0.2">
      <c r="A4808" s="2" t="s">
        <v>1119</v>
      </c>
      <c r="B4808" s="2" t="s">
        <v>1120</v>
      </c>
      <c r="C4808" s="2" t="s">
        <v>106</v>
      </c>
      <c r="D4808" s="6">
        <v>1</v>
      </c>
      <c r="E4808" s="8">
        <v>24.75</v>
      </c>
      <c r="F4808" s="8">
        <v>7.43</v>
      </c>
      <c r="G4808" s="8">
        <f>E4808-F4808</f>
        <v>17.32</v>
      </c>
      <c r="H4808" s="8">
        <f>IF(E4808&lt;&gt;0, ((E4808-F4808)/E4808)*100, 0)</f>
        <v>69.979797979797979</v>
      </c>
    </row>
    <row r="4809" spans="1:8" x14ac:dyDescent="0.2">
      <c r="A4809" s="2" t="s">
        <v>1119</v>
      </c>
      <c r="B4809" s="2" t="s">
        <v>1120</v>
      </c>
      <c r="C4809" s="2" t="s">
        <v>145</v>
      </c>
      <c r="D4809" s="6">
        <v>1</v>
      </c>
      <c r="E4809" s="8">
        <v>18.5</v>
      </c>
      <c r="F4809" s="8">
        <v>4.79</v>
      </c>
      <c r="G4809" s="8">
        <f>E4809-F4809</f>
        <v>13.71</v>
      </c>
      <c r="H4809" s="8">
        <f>IF(E4809&lt;&gt;0, ((E4809-F4809)/E4809)*100, 0)</f>
        <v>74.108108108108112</v>
      </c>
    </row>
    <row r="4810" spans="1:8" x14ac:dyDescent="0.2">
      <c r="A4810" s="2" t="s">
        <v>1119</v>
      </c>
      <c r="B4810" s="2" t="s">
        <v>1120</v>
      </c>
      <c r="C4810" s="2" t="s">
        <v>61</v>
      </c>
      <c r="D4810" s="6">
        <v>1</v>
      </c>
      <c r="E4810" s="8">
        <v>60</v>
      </c>
      <c r="F4810" s="8">
        <v>17.23</v>
      </c>
      <c r="G4810" s="8">
        <f>E4810-F4810</f>
        <v>42.769999999999996</v>
      </c>
      <c r="H4810" s="8">
        <f>IF(E4810&lt;&gt;0, ((E4810-F4810)/E4810)*100, 0)</f>
        <v>71.283333333333331</v>
      </c>
    </row>
    <row r="4811" spans="1:8" x14ac:dyDescent="0.2">
      <c r="A4811" s="2" t="s">
        <v>1119</v>
      </c>
      <c r="B4811" s="2" t="s">
        <v>1120</v>
      </c>
      <c r="C4811" s="2" t="s">
        <v>340</v>
      </c>
      <c r="D4811" s="6">
        <v>1</v>
      </c>
      <c r="E4811" s="8">
        <v>120</v>
      </c>
      <c r="G4811" s="8">
        <f>E4811-F4811</f>
        <v>120</v>
      </c>
      <c r="H4811" s="8">
        <f>IF(E4811&lt;&gt;0, ((E4811-F4811)/E4811)*100, 0)</f>
        <v>100</v>
      </c>
    </row>
    <row r="4812" spans="1:8" x14ac:dyDescent="0.2">
      <c r="A4812" s="2" t="s">
        <v>1119</v>
      </c>
      <c r="B4812" s="2" t="s">
        <v>1120</v>
      </c>
      <c r="C4812" s="2" t="s">
        <v>171</v>
      </c>
      <c r="D4812" s="6">
        <v>1</v>
      </c>
      <c r="F4812" s="8">
        <v>4.9000000000000004</v>
      </c>
      <c r="G4812" s="8">
        <f>E4812-F4812</f>
        <v>-4.9000000000000004</v>
      </c>
      <c r="H4812" s="8">
        <f>IF(E4812&lt;&gt;0, ((E4812-F4812)/E4812)*100, 0)</f>
        <v>0</v>
      </c>
    </row>
    <row r="4813" spans="1:8" x14ac:dyDescent="0.2">
      <c r="A4813" s="2" t="s">
        <v>1119</v>
      </c>
      <c r="B4813" s="2" t="s">
        <v>1120</v>
      </c>
      <c r="C4813" s="2" t="s">
        <v>207</v>
      </c>
      <c r="D4813" s="6">
        <v>1</v>
      </c>
      <c r="E4813" s="8">
        <v>7.5</v>
      </c>
      <c r="F4813" s="8">
        <v>1.32</v>
      </c>
      <c r="G4813" s="8">
        <f>E4813-F4813</f>
        <v>6.18</v>
      </c>
      <c r="H4813" s="8">
        <f>IF(E4813&lt;&gt;0, ((E4813-F4813)/E4813)*100, 0)</f>
        <v>82.399999999999991</v>
      </c>
    </row>
    <row r="4814" spans="1:8" x14ac:dyDescent="0.2">
      <c r="A4814" s="2" t="s">
        <v>1119</v>
      </c>
      <c r="B4814" s="2" t="s">
        <v>1120</v>
      </c>
      <c r="C4814" s="2" t="s">
        <v>111</v>
      </c>
      <c r="D4814" s="6">
        <v>1</v>
      </c>
      <c r="E4814" s="8">
        <v>8</v>
      </c>
      <c r="F4814" s="8">
        <v>1.54</v>
      </c>
      <c r="G4814" s="8">
        <f>E4814-F4814</f>
        <v>6.46</v>
      </c>
      <c r="H4814" s="8">
        <f>IF(E4814&lt;&gt;0, ((E4814-F4814)/E4814)*100, 0)</f>
        <v>80.75</v>
      </c>
    </row>
    <row r="4815" spans="1:8" customFormat="1" ht="15" x14ac:dyDescent="0.25">
      <c r="D4815" s="12"/>
      <c r="E4815" s="12"/>
      <c r="F4815" s="12"/>
      <c r="G4815" s="12"/>
      <c r="H4815" s="12"/>
    </row>
    <row r="4816" spans="1:8" s="4" customFormat="1" x14ac:dyDescent="0.2">
      <c r="A4816" s="3" t="s">
        <v>19</v>
      </c>
      <c r="B4816" s="3" t="s">
        <v>19</v>
      </c>
      <c r="C4816" s="3" t="s">
        <v>19</v>
      </c>
      <c r="D4816" s="5">
        <f>SUBTOTAL(9, D4793:D4815)</f>
        <v>26</v>
      </c>
      <c r="E4816" s="7">
        <f>SUBTOTAL(9, E4793:E4815)</f>
        <v>408.15</v>
      </c>
      <c r="F4816" s="7">
        <f>SUBTOTAL(9, F4793:F4815)</f>
        <v>109.7</v>
      </c>
      <c r="G4816" s="7">
        <f>SUBTOTAL(9, G4793:G4815)</f>
        <v>298.45</v>
      </c>
      <c r="H4816" s="7">
        <f>IF(E4816&lt;&gt;0, ((E4816-F4816)/E4816)*100, 0)</f>
        <v>73.122626485360769</v>
      </c>
    </row>
    <row r="4817" spans="1:8" customFormat="1" ht="15" x14ac:dyDescent="0.25">
      <c r="D4817" s="12"/>
      <c r="E4817" s="12"/>
      <c r="F4817" s="12"/>
      <c r="G4817" s="12"/>
      <c r="H4817" s="12"/>
    </row>
    <row r="4818" spans="1:8" x14ac:dyDescent="0.2">
      <c r="A4818" s="2" t="s">
        <v>1121</v>
      </c>
      <c r="B4818" s="2" t="s">
        <v>1122</v>
      </c>
      <c r="C4818" s="2" t="s">
        <v>19</v>
      </c>
      <c r="G4818" s="8">
        <f>E4818-F4818</f>
        <v>0</v>
      </c>
      <c r="H4818" s="8">
        <f>IF(E4818&lt;&gt;0, ((E4818-F4818)/E4818)*100, 0)</f>
        <v>0</v>
      </c>
    </row>
    <row r="4819" spans="1:8" x14ac:dyDescent="0.2">
      <c r="A4819" s="2" t="s">
        <v>1121</v>
      </c>
      <c r="B4819" s="2" t="s">
        <v>1122</v>
      </c>
      <c r="C4819" s="2" t="s">
        <v>19</v>
      </c>
      <c r="E4819" s="8">
        <v>6</v>
      </c>
      <c r="G4819" s="8">
        <f>E4819-F4819</f>
        <v>6</v>
      </c>
      <c r="H4819" s="8">
        <f>IF(E4819&lt;&gt;0, ((E4819-F4819)/E4819)*100, 0)</f>
        <v>100</v>
      </c>
    </row>
    <row r="4820" spans="1:8" x14ac:dyDescent="0.2">
      <c r="A4820" s="2" t="s">
        <v>1121</v>
      </c>
      <c r="B4820" s="2" t="s">
        <v>1122</v>
      </c>
      <c r="C4820" s="2" t="s">
        <v>19</v>
      </c>
      <c r="G4820" s="8">
        <f>E4820-F4820</f>
        <v>0</v>
      </c>
      <c r="H4820" s="8">
        <f>IF(E4820&lt;&gt;0, ((E4820-F4820)/E4820)*100, 0)</f>
        <v>0</v>
      </c>
    </row>
    <row r="4821" spans="1:8" x14ac:dyDescent="0.2">
      <c r="A4821" s="2" t="s">
        <v>1121</v>
      </c>
      <c r="B4821" s="2" t="s">
        <v>1122</v>
      </c>
      <c r="C4821" s="2" t="s">
        <v>19</v>
      </c>
      <c r="G4821" s="8">
        <f>E4821-F4821</f>
        <v>0</v>
      </c>
      <c r="H4821" s="8">
        <f>IF(E4821&lt;&gt;0, ((E4821-F4821)/E4821)*100, 0)</f>
        <v>0</v>
      </c>
    </row>
    <row r="4822" spans="1:8" x14ac:dyDescent="0.2">
      <c r="A4822" s="2" t="s">
        <v>1121</v>
      </c>
      <c r="B4822" s="2" t="s">
        <v>1122</v>
      </c>
      <c r="C4822" s="2" t="s">
        <v>19</v>
      </c>
      <c r="E4822" s="8">
        <v>-29.17</v>
      </c>
      <c r="G4822" s="8">
        <f>E4822-F4822</f>
        <v>-29.17</v>
      </c>
      <c r="H4822" s="8">
        <f>IF(E4822&lt;&gt;0, ((E4822-F4822)/E4822)*100, 0)</f>
        <v>100</v>
      </c>
    </row>
    <row r="4823" spans="1:8" x14ac:dyDescent="0.2">
      <c r="A4823" s="2" t="s">
        <v>1121</v>
      </c>
      <c r="B4823" s="2" t="s">
        <v>1122</v>
      </c>
      <c r="C4823" s="2" t="s">
        <v>250</v>
      </c>
      <c r="D4823" s="6">
        <v>1</v>
      </c>
      <c r="E4823" s="8">
        <v>24.5</v>
      </c>
      <c r="F4823" s="8">
        <v>6.6</v>
      </c>
      <c r="G4823" s="8">
        <f>E4823-F4823</f>
        <v>17.899999999999999</v>
      </c>
      <c r="H4823" s="8">
        <f>IF(E4823&lt;&gt;0, ((E4823-F4823)/E4823)*100, 0)</f>
        <v>73.061224489795919</v>
      </c>
    </row>
    <row r="4824" spans="1:8" x14ac:dyDescent="0.2">
      <c r="A4824" s="2" t="s">
        <v>1121</v>
      </c>
      <c r="B4824" s="2" t="s">
        <v>1122</v>
      </c>
      <c r="C4824" s="2" t="s">
        <v>89</v>
      </c>
      <c r="D4824" s="6">
        <v>1</v>
      </c>
      <c r="E4824" s="8">
        <v>23.5</v>
      </c>
      <c r="F4824" s="8">
        <v>5.78</v>
      </c>
      <c r="G4824" s="8">
        <f>E4824-F4824</f>
        <v>17.72</v>
      </c>
      <c r="H4824" s="8">
        <f>IF(E4824&lt;&gt;0, ((E4824-F4824)/E4824)*100, 0)</f>
        <v>75.40425531914893</v>
      </c>
    </row>
    <row r="4825" spans="1:8" x14ac:dyDescent="0.2">
      <c r="A4825" s="2" t="s">
        <v>1121</v>
      </c>
      <c r="B4825" s="2" t="s">
        <v>1122</v>
      </c>
      <c r="C4825" s="2" t="s">
        <v>103</v>
      </c>
      <c r="D4825" s="6">
        <v>1</v>
      </c>
      <c r="E4825" s="8">
        <v>13.5</v>
      </c>
      <c r="F4825" s="8">
        <v>3.85</v>
      </c>
      <c r="G4825" s="8">
        <f>E4825-F4825</f>
        <v>9.65</v>
      </c>
      <c r="H4825" s="8">
        <f>IF(E4825&lt;&gt;0, ((E4825-F4825)/E4825)*100, 0)</f>
        <v>71.481481481481481</v>
      </c>
    </row>
    <row r="4826" spans="1:8" x14ac:dyDescent="0.2">
      <c r="A4826" s="2" t="s">
        <v>1121</v>
      </c>
      <c r="B4826" s="2" t="s">
        <v>1122</v>
      </c>
      <c r="C4826" s="2" t="s">
        <v>518</v>
      </c>
      <c r="D4826" s="6">
        <v>1</v>
      </c>
      <c r="E4826" s="8">
        <v>29.75</v>
      </c>
      <c r="G4826" s="8">
        <f>E4826-F4826</f>
        <v>29.75</v>
      </c>
      <c r="H4826" s="8">
        <f>IF(E4826&lt;&gt;0, ((E4826-F4826)/E4826)*100, 0)</f>
        <v>100</v>
      </c>
    </row>
    <row r="4827" spans="1:8" customFormat="1" ht="15" x14ac:dyDescent="0.25">
      <c r="D4827" s="12"/>
      <c r="E4827" s="12"/>
      <c r="F4827" s="12"/>
      <c r="G4827" s="12"/>
      <c r="H4827" s="12"/>
    </row>
    <row r="4828" spans="1:8" s="4" customFormat="1" x14ac:dyDescent="0.2">
      <c r="A4828" s="3" t="s">
        <v>19</v>
      </c>
      <c r="B4828" s="3" t="s">
        <v>19</v>
      </c>
      <c r="C4828" s="3" t="s">
        <v>19</v>
      </c>
      <c r="D4828" s="5">
        <f>SUBTOTAL(9, D4818:D4827)</f>
        <v>4</v>
      </c>
      <c r="E4828" s="7">
        <f>SUBTOTAL(9, E4818:E4827)</f>
        <v>68.08</v>
      </c>
      <c r="F4828" s="7">
        <f>SUBTOTAL(9, F4818:F4827)</f>
        <v>16.23</v>
      </c>
      <c r="G4828" s="7">
        <f>SUBTOTAL(9, G4818:G4827)</f>
        <v>51.849999999999994</v>
      </c>
      <c r="H4828" s="7">
        <f>IF(E4828&lt;&gt;0, ((E4828-F4828)/E4828)*100, 0)</f>
        <v>76.160399529964735</v>
      </c>
    </row>
    <row r="4829" spans="1:8" customFormat="1" ht="15" x14ac:dyDescent="0.25">
      <c r="D4829" s="12"/>
      <c r="E4829" s="12"/>
      <c r="F4829" s="12"/>
      <c r="G4829" s="12"/>
      <c r="H4829" s="12"/>
    </row>
    <row r="4830" spans="1:8" x14ac:dyDescent="0.2">
      <c r="A4830" s="2" t="s">
        <v>1123</v>
      </c>
      <c r="B4830" s="2" t="s">
        <v>1124</v>
      </c>
      <c r="C4830" s="2" t="s">
        <v>65</v>
      </c>
      <c r="D4830" s="6">
        <v>2</v>
      </c>
      <c r="E4830" s="8">
        <v>49</v>
      </c>
      <c r="F4830" s="8">
        <v>15.4</v>
      </c>
      <c r="G4830" s="8">
        <f>E4830-F4830</f>
        <v>33.6</v>
      </c>
      <c r="H4830" s="8">
        <f>IF(E4830&lt;&gt;0, ((E4830-F4830)/E4830)*100, 0)</f>
        <v>68.571428571428569</v>
      </c>
    </row>
    <row r="4831" spans="1:8" customFormat="1" ht="15" x14ac:dyDescent="0.25">
      <c r="D4831" s="12"/>
      <c r="E4831" s="12"/>
      <c r="F4831" s="12"/>
      <c r="G4831" s="12"/>
      <c r="H4831" s="12"/>
    </row>
    <row r="4832" spans="1:8" s="4" customFormat="1" x14ac:dyDescent="0.2">
      <c r="A4832" s="3" t="s">
        <v>19</v>
      </c>
      <c r="B4832" s="3" t="s">
        <v>19</v>
      </c>
      <c r="C4832" s="3" t="s">
        <v>19</v>
      </c>
      <c r="D4832" s="5">
        <f>SUBTOTAL(9, D4830:D4831)</f>
        <v>2</v>
      </c>
      <c r="E4832" s="7">
        <f>SUBTOTAL(9, E4830:E4831)</f>
        <v>49</v>
      </c>
      <c r="F4832" s="7">
        <f>SUBTOTAL(9, F4830:F4831)</f>
        <v>15.4</v>
      </c>
      <c r="G4832" s="7">
        <f>SUBTOTAL(9, G4830:G4831)</f>
        <v>33.6</v>
      </c>
      <c r="H4832" s="7">
        <f>IF(E4832&lt;&gt;0, ((E4832-F4832)/E4832)*100, 0)</f>
        <v>68.571428571428569</v>
      </c>
    </row>
    <row r="4833" spans="1:8" customFormat="1" ht="15" x14ac:dyDescent="0.25">
      <c r="D4833" s="12"/>
      <c r="E4833" s="12"/>
      <c r="F4833" s="12"/>
      <c r="G4833" s="12"/>
      <c r="H4833" s="12"/>
    </row>
    <row r="4834" spans="1:8" x14ac:dyDescent="0.2">
      <c r="A4834" s="2" t="s">
        <v>1125</v>
      </c>
      <c r="B4834" s="2" t="s">
        <v>1126</v>
      </c>
      <c r="C4834" s="2" t="s">
        <v>232</v>
      </c>
      <c r="D4834" s="6">
        <v>1</v>
      </c>
      <c r="E4834" s="8">
        <v>30.5</v>
      </c>
      <c r="F4834" s="8">
        <v>8.6199999999999992</v>
      </c>
      <c r="G4834" s="8">
        <f>E4834-F4834</f>
        <v>21.880000000000003</v>
      </c>
      <c r="H4834" s="8">
        <f>IF(E4834&lt;&gt;0, ((E4834-F4834)/E4834)*100, 0)</f>
        <v>71.73770491803279</v>
      </c>
    </row>
    <row r="4835" spans="1:8" x14ac:dyDescent="0.2">
      <c r="A4835" s="2" t="s">
        <v>1125</v>
      </c>
      <c r="B4835" s="2" t="s">
        <v>1126</v>
      </c>
      <c r="C4835" s="2" t="s">
        <v>40</v>
      </c>
      <c r="D4835" s="6">
        <v>1</v>
      </c>
      <c r="E4835" s="8">
        <v>38.25</v>
      </c>
      <c r="F4835" s="8">
        <v>7.7</v>
      </c>
      <c r="G4835" s="8">
        <f>E4835-F4835</f>
        <v>30.55</v>
      </c>
      <c r="H4835" s="8">
        <f>IF(E4835&lt;&gt;0, ((E4835-F4835)/E4835)*100, 0)</f>
        <v>79.869281045751634</v>
      </c>
    </row>
    <row r="4836" spans="1:8" x14ac:dyDescent="0.2">
      <c r="A4836" s="2" t="s">
        <v>1125</v>
      </c>
      <c r="B4836" s="2" t="s">
        <v>1126</v>
      </c>
      <c r="C4836" s="2" t="s">
        <v>29</v>
      </c>
      <c r="D4836" s="6">
        <v>1</v>
      </c>
      <c r="E4836" s="8">
        <v>10.75</v>
      </c>
      <c r="F4836" s="8">
        <v>1.65</v>
      </c>
      <c r="G4836" s="8">
        <f>E4836-F4836</f>
        <v>9.1</v>
      </c>
      <c r="H4836" s="8">
        <f>IF(E4836&lt;&gt;0, ((E4836-F4836)/E4836)*100, 0)</f>
        <v>84.651162790697683</v>
      </c>
    </row>
    <row r="4837" spans="1:8" x14ac:dyDescent="0.2">
      <c r="A4837" s="2" t="s">
        <v>1125</v>
      </c>
      <c r="B4837" s="2" t="s">
        <v>1126</v>
      </c>
      <c r="C4837" s="2" t="s">
        <v>18</v>
      </c>
      <c r="D4837" s="6">
        <v>4</v>
      </c>
      <c r="E4837" s="8">
        <v>41</v>
      </c>
      <c r="F4837" s="8">
        <v>6.6</v>
      </c>
      <c r="G4837" s="8">
        <f>E4837-F4837</f>
        <v>34.4</v>
      </c>
      <c r="H4837" s="8">
        <f>IF(E4837&lt;&gt;0, ((E4837-F4837)/E4837)*100, 0)</f>
        <v>83.902439024390247</v>
      </c>
    </row>
    <row r="4838" spans="1:8" customFormat="1" ht="15" x14ac:dyDescent="0.25">
      <c r="D4838" s="12"/>
      <c r="E4838" s="12"/>
      <c r="F4838" s="12"/>
      <c r="G4838" s="12"/>
      <c r="H4838" s="12"/>
    </row>
    <row r="4839" spans="1:8" s="4" customFormat="1" x14ac:dyDescent="0.2">
      <c r="A4839" s="3" t="s">
        <v>19</v>
      </c>
      <c r="B4839" s="3" t="s">
        <v>19</v>
      </c>
      <c r="C4839" s="3" t="s">
        <v>19</v>
      </c>
      <c r="D4839" s="5">
        <f>SUBTOTAL(9, D4834:D4838)</f>
        <v>7</v>
      </c>
      <c r="E4839" s="7">
        <f>SUBTOTAL(9, E4834:E4838)</f>
        <v>120.5</v>
      </c>
      <c r="F4839" s="7">
        <f>SUBTOTAL(9, F4834:F4838)</f>
        <v>24.57</v>
      </c>
      <c r="G4839" s="7">
        <f>SUBTOTAL(9, G4834:G4838)</f>
        <v>95.93</v>
      </c>
      <c r="H4839" s="7">
        <f>IF(E4839&lt;&gt;0, ((E4839-F4839)/E4839)*100, 0)</f>
        <v>79.609958506224075</v>
      </c>
    </row>
    <row r="4840" spans="1:8" customFormat="1" ht="15" x14ac:dyDescent="0.25">
      <c r="D4840" s="12"/>
      <c r="E4840" s="12"/>
      <c r="F4840" s="12"/>
      <c r="G4840" s="12"/>
      <c r="H4840" s="12"/>
    </row>
    <row r="4841" spans="1:8" x14ac:dyDescent="0.2">
      <c r="A4841" s="2" t="s">
        <v>1127</v>
      </c>
      <c r="B4841" s="2" t="s">
        <v>1128</v>
      </c>
      <c r="C4841" s="2" t="s">
        <v>19</v>
      </c>
      <c r="G4841" s="8">
        <f>E4841-F4841</f>
        <v>0</v>
      </c>
      <c r="H4841" s="8">
        <f>IF(E4841&lt;&gt;0, ((E4841-F4841)/E4841)*100, 0)</f>
        <v>0</v>
      </c>
    </row>
    <row r="4842" spans="1:8" x14ac:dyDescent="0.2">
      <c r="A4842" s="2" t="s">
        <v>1127</v>
      </c>
      <c r="B4842" s="2" t="s">
        <v>1128</v>
      </c>
      <c r="C4842" s="2" t="s">
        <v>19</v>
      </c>
      <c r="E4842" s="8">
        <v>-15.5</v>
      </c>
      <c r="G4842" s="8">
        <f>E4842-F4842</f>
        <v>-15.5</v>
      </c>
      <c r="H4842" s="8">
        <f>IF(E4842&lt;&gt;0, ((E4842-F4842)/E4842)*100, 0)</f>
        <v>100</v>
      </c>
    </row>
    <row r="4843" spans="1:8" x14ac:dyDescent="0.2">
      <c r="A4843" s="2" t="s">
        <v>1127</v>
      </c>
      <c r="B4843" s="2" t="s">
        <v>1128</v>
      </c>
      <c r="C4843" s="2" t="s">
        <v>92</v>
      </c>
      <c r="D4843" s="6">
        <v>2</v>
      </c>
      <c r="F4843" s="8">
        <v>2.8</v>
      </c>
      <c r="G4843" s="8">
        <f>E4843-F4843</f>
        <v>-2.8</v>
      </c>
      <c r="H4843" s="8">
        <f>IF(E4843&lt;&gt;0, ((E4843-F4843)/E4843)*100, 0)</f>
        <v>0</v>
      </c>
    </row>
    <row r="4844" spans="1:8" x14ac:dyDescent="0.2">
      <c r="A4844" s="2" t="s">
        <v>1127</v>
      </c>
      <c r="B4844" s="2" t="s">
        <v>1128</v>
      </c>
      <c r="C4844" s="2" t="s">
        <v>13</v>
      </c>
      <c r="D4844" s="6">
        <v>2</v>
      </c>
      <c r="F4844" s="8">
        <v>0.66</v>
      </c>
      <c r="G4844" s="8">
        <f>E4844-F4844</f>
        <v>-0.66</v>
      </c>
      <c r="H4844" s="8">
        <f>IF(E4844&lt;&gt;0, ((E4844-F4844)/E4844)*100, 0)</f>
        <v>0</v>
      </c>
    </row>
    <row r="4845" spans="1:8" x14ac:dyDescent="0.2">
      <c r="A4845" s="2" t="s">
        <v>1127</v>
      </c>
      <c r="B4845" s="2" t="s">
        <v>1128</v>
      </c>
      <c r="C4845" s="2" t="s">
        <v>54</v>
      </c>
      <c r="D4845" s="6">
        <v>2</v>
      </c>
      <c r="F4845" s="8">
        <v>1.68</v>
      </c>
      <c r="G4845" s="8">
        <f>E4845-F4845</f>
        <v>-1.68</v>
      </c>
      <c r="H4845" s="8">
        <f>IF(E4845&lt;&gt;0, ((E4845-F4845)/E4845)*100, 0)</f>
        <v>0</v>
      </c>
    </row>
    <row r="4846" spans="1:8" x14ac:dyDescent="0.2">
      <c r="A4846" s="2" t="s">
        <v>1127</v>
      </c>
      <c r="B4846" s="2" t="s">
        <v>1128</v>
      </c>
      <c r="C4846" s="2" t="s">
        <v>145</v>
      </c>
      <c r="D4846" s="6">
        <v>2</v>
      </c>
      <c r="F4846" s="8">
        <v>9.58</v>
      </c>
      <c r="G4846" s="8">
        <f>E4846-F4846</f>
        <v>-9.58</v>
      </c>
      <c r="H4846" s="8">
        <f>IF(E4846&lt;&gt;0, ((E4846-F4846)/E4846)*100, 0)</f>
        <v>0</v>
      </c>
    </row>
    <row r="4847" spans="1:8" x14ac:dyDescent="0.2">
      <c r="A4847" s="2" t="s">
        <v>1127</v>
      </c>
      <c r="B4847" s="2" t="s">
        <v>1128</v>
      </c>
      <c r="C4847" s="2" t="s">
        <v>270</v>
      </c>
      <c r="D4847" s="6">
        <v>2</v>
      </c>
      <c r="E4847" s="8">
        <v>170</v>
      </c>
      <c r="G4847" s="8">
        <f>E4847-F4847</f>
        <v>170</v>
      </c>
      <c r="H4847" s="8">
        <f>IF(E4847&lt;&gt;0, ((E4847-F4847)/E4847)*100, 0)</f>
        <v>100</v>
      </c>
    </row>
    <row r="4848" spans="1:8" x14ac:dyDescent="0.2">
      <c r="A4848" s="2" t="s">
        <v>1127</v>
      </c>
      <c r="B4848" s="2" t="s">
        <v>1128</v>
      </c>
      <c r="C4848" s="2" t="s">
        <v>206</v>
      </c>
      <c r="D4848" s="6">
        <v>2</v>
      </c>
      <c r="F4848" s="8">
        <v>9.5</v>
      </c>
      <c r="G4848" s="8">
        <f>E4848-F4848</f>
        <v>-9.5</v>
      </c>
      <c r="H4848" s="8">
        <f>IF(E4848&lt;&gt;0, ((E4848-F4848)/E4848)*100, 0)</f>
        <v>0</v>
      </c>
    </row>
    <row r="4849" spans="1:8" x14ac:dyDescent="0.2">
      <c r="A4849" s="2" t="s">
        <v>1127</v>
      </c>
      <c r="B4849" s="2" t="s">
        <v>1128</v>
      </c>
      <c r="C4849" s="2" t="s">
        <v>47</v>
      </c>
      <c r="D4849" s="6">
        <v>2</v>
      </c>
      <c r="F4849" s="8">
        <v>3.08</v>
      </c>
      <c r="G4849" s="8">
        <f>E4849-F4849</f>
        <v>-3.08</v>
      </c>
      <c r="H4849" s="8">
        <f>IF(E4849&lt;&gt;0, ((E4849-F4849)/E4849)*100, 0)</f>
        <v>0</v>
      </c>
    </row>
    <row r="4850" spans="1:8" customFormat="1" ht="15" x14ac:dyDescent="0.25">
      <c r="D4850" s="12"/>
      <c r="E4850" s="12"/>
      <c r="F4850" s="12"/>
      <c r="G4850" s="12"/>
      <c r="H4850" s="12"/>
    </row>
    <row r="4851" spans="1:8" s="4" customFormat="1" x14ac:dyDescent="0.2">
      <c r="A4851" s="3" t="s">
        <v>19</v>
      </c>
      <c r="B4851" s="3" t="s">
        <v>19</v>
      </c>
      <c r="C4851" s="3" t="s">
        <v>19</v>
      </c>
      <c r="D4851" s="5">
        <f>SUBTOTAL(9, D4841:D4850)</f>
        <v>14</v>
      </c>
      <c r="E4851" s="7">
        <f>SUBTOTAL(9, E4841:E4850)</f>
        <v>154.5</v>
      </c>
      <c r="F4851" s="7">
        <f>SUBTOTAL(9, F4841:F4850)</f>
        <v>27.299999999999997</v>
      </c>
      <c r="G4851" s="7">
        <f>SUBTOTAL(9, G4841:G4850)</f>
        <v>127.2</v>
      </c>
      <c r="H4851" s="7">
        <f>IF(E4851&lt;&gt;0, ((E4851-F4851)/E4851)*100, 0)</f>
        <v>82.330097087378647</v>
      </c>
    </row>
    <row r="4852" spans="1:8" customFormat="1" ht="15" x14ac:dyDescent="0.25">
      <c r="D4852" s="12"/>
      <c r="E4852" s="12"/>
      <c r="F4852" s="12"/>
      <c r="G4852" s="12"/>
      <c r="H4852" s="12"/>
    </row>
    <row r="4853" spans="1:8" x14ac:dyDescent="0.2">
      <c r="A4853" s="2" t="s">
        <v>1129</v>
      </c>
      <c r="B4853" s="2" t="s">
        <v>1130</v>
      </c>
      <c r="C4853" s="2" t="s">
        <v>65</v>
      </c>
      <c r="D4853" s="6">
        <v>1</v>
      </c>
      <c r="E4853" s="8">
        <v>24.5</v>
      </c>
      <c r="F4853" s="8">
        <v>7.7</v>
      </c>
      <c r="G4853" s="8">
        <f>E4853-F4853</f>
        <v>16.8</v>
      </c>
      <c r="H4853" s="8">
        <f>IF(E4853&lt;&gt;0, ((E4853-F4853)/E4853)*100, 0)</f>
        <v>68.571428571428569</v>
      </c>
    </row>
    <row r="4854" spans="1:8" x14ac:dyDescent="0.2">
      <c r="A4854" s="2" t="s">
        <v>1129</v>
      </c>
      <c r="B4854" s="2" t="s">
        <v>1130</v>
      </c>
      <c r="C4854" s="2" t="s">
        <v>291</v>
      </c>
      <c r="D4854" s="6">
        <v>1</v>
      </c>
      <c r="E4854" s="8">
        <v>14.5</v>
      </c>
      <c r="F4854" s="8">
        <v>4.4000000000000004</v>
      </c>
      <c r="G4854" s="8">
        <f>E4854-F4854</f>
        <v>10.1</v>
      </c>
      <c r="H4854" s="8">
        <f>IF(E4854&lt;&gt;0, ((E4854-F4854)/E4854)*100, 0)</f>
        <v>69.655172413793096</v>
      </c>
    </row>
    <row r="4855" spans="1:8" x14ac:dyDescent="0.2">
      <c r="A4855" s="2" t="s">
        <v>1129</v>
      </c>
      <c r="B4855" s="2" t="s">
        <v>1130</v>
      </c>
      <c r="C4855" s="2" t="s">
        <v>17</v>
      </c>
      <c r="D4855" s="6">
        <v>1</v>
      </c>
      <c r="E4855" s="8">
        <v>29.5</v>
      </c>
      <c r="F4855" s="8">
        <v>6.93</v>
      </c>
      <c r="G4855" s="8">
        <f>E4855-F4855</f>
        <v>22.57</v>
      </c>
      <c r="H4855" s="8">
        <f>IF(E4855&lt;&gt;0, ((E4855-F4855)/E4855)*100, 0)</f>
        <v>76.508474576271198</v>
      </c>
    </row>
    <row r="4856" spans="1:8" x14ac:dyDescent="0.2">
      <c r="A4856" s="2" t="s">
        <v>1129</v>
      </c>
      <c r="B4856" s="2" t="s">
        <v>1130</v>
      </c>
      <c r="C4856" s="2" t="s">
        <v>113</v>
      </c>
      <c r="D4856" s="6">
        <v>1</v>
      </c>
      <c r="E4856" s="8">
        <v>8</v>
      </c>
      <c r="F4856" s="8">
        <v>1.96</v>
      </c>
      <c r="G4856" s="8">
        <f>E4856-F4856</f>
        <v>6.04</v>
      </c>
      <c r="H4856" s="8">
        <f>IF(E4856&lt;&gt;0, ((E4856-F4856)/E4856)*100, 0)</f>
        <v>75.5</v>
      </c>
    </row>
    <row r="4857" spans="1:8" customFormat="1" ht="15" x14ac:dyDescent="0.25">
      <c r="D4857" s="12"/>
      <c r="E4857" s="12"/>
      <c r="F4857" s="12"/>
      <c r="G4857" s="12"/>
      <c r="H4857" s="12"/>
    </row>
    <row r="4858" spans="1:8" s="4" customFormat="1" x14ac:dyDescent="0.2">
      <c r="A4858" s="3" t="s">
        <v>19</v>
      </c>
      <c r="B4858" s="3" t="s">
        <v>19</v>
      </c>
      <c r="C4858" s="3" t="s">
        <v>19</v>
      </c>
      <c r="D4858" s="5">
        <f>SUBTOTAL(9, D4853:D4857)</f>
        <v>4</v>
      </c>
      <c r="E4858" s="7">
        <f>SUBTOTAL(9, E4853:E4857)</f>
        <v>76.5</v>
      </c>
      <c r="F4858" s="7">
        <f>SUBTOTAL(9, F4853:F4857)</f>
        <v>20.990000000000002</v>
      </c>
      <c r="G4858" s="7">
        <f>SUBTOTAL(9, G4853:G4857)</f>
        <v>55.51</v>
      </c>
      <c r="H4858" s="7">
        <f>IF(E4858&lt;&gt;0, ((E4858-F4858)/E4858)*100, 0)</f>
        <v>72.562091503267965</v>
      </c>
    </row>
    <row r="4859" spans="1:8" customFormat="1" ht="15" x14ac:dyDescent="0.25">
      <c r="D4859" s="12"/>
      <c r="E4859" s="12"/>
      <c r="F4859" s="12"/>
      <c r="G4859" s="12"/>
      <c r="H4859" s="12"/>
    </row>
    <row r="4860" spans="1:8" x14ac:dyDescent="0.2">
      <c r="A4860" s="2" t="s">
        <v>1131</v>
      </c>
      <c r="B4860" s="2" t="s">
        <v>1132</v>
      </c>
      <c r="C4860" s="2" t="s">
        <v>66</v>
      </c>
      <c r="D4860" s="6">
        <v>7</v>
      </c>
      <c r="E4860" s="8">
        <v>48.3</v>
      </c>
      <c r="F4860" s="8">
        <v>13.09</v>
      </c>
      <c r="G4860" s="8">
        <f>E4860-F4860</f>
        <v>35.209999999999994</v>
      </c>
      <c r="H4860" s="8">
        <f>IF(E4860&lt;&gt;0, ((E4860-F4860)/E4860)*100, 0)</f>
        <v>72.898550724637673</v>
      </c>
    </row>
    <row r="4861" spans="1:8" x14ac:dyDescent="0.2">
      <c r="A4861" s="2" t="s">
        <v>1131</v>
      </c>
      <c r="B4861" s="2" t="s">
        <v>1132</v>
      </c>
      <c r="C4861" s="2" t="s">
        <v>227</v>
      </c>
      <c r="D4861" s="6">
        <v>1</v>
      </c>
      <c r="E4861" s="8">
        <v>44.5</v>
      </c>
      <c r="F4861" s="8">
        <v>9.6300000000000008</v>
      </c>
      <c r="G4861" s="8">
        <f>E4861-F4861</f>
        <v>34.869999999999997</v>
      </c>
      <c r="H4861" s="8">
        <f>IF(E4861&lt;&gt;0, ((E4861-F4861)/E4861)*100, 0)</f>
        <v>78.359550561797747</v>
      </c>
    </row>
    <row r="4862" spans="1:8" customFormat="1" ht="15" x14ac:dyDescent="0.25">
      <c r="D4862" s="12"/>
      <c r="E4862" s="12"/>
      <c r="F4862" s="12"/>
      <c r="G4862" s="12"/>
      <c r="H4862" s="12"/>
    </row>
    <row r="4863" spans="1:8" s="4" customFormat="1" x14ac:dyDescent="0.2">
      <c r="A4863" s="3" t="s">
        <v>19</v>
      </c>
      <c r="B4863" s="3" t="s">
        <v>19</v>
      </c>
      <c r="C4863" s="3" t="s">
        <v>19</v>
      </c>
      <c r="D4863" s="5">
        <f>SUBTOTAL(9, D4860:D4862)</f>
        <v>8</v>
      </c>
      <c r="E4863" s="7">
        <f>SUBTOTAL(9, E4860:E4862)</f>
        <v>92.8</v>
      </c>
      <c r="F4863" s="7">
        <f>SUBTOTAL(9, F4860:F4862)</f>
        <v>22.72</v>
      </c>
      <c r="G4863" s="7">
        <f>SUBTOTAL(9, G4860:G4862)</f>
        <v>70.079999999999984</v>
      </c>
      <c r="H4863" s="7">
        <f>IF(E4863&lt;&gt;0, ((E4863-F4863)/E4863)*100, 0)</f>
        <v>75.517241379310335</v>
      </c>
    </row>
    <row r="4864" spans="1:8" customFormat="1" ht="15" x14ac:dyDescent="0.25">
      <c r="D4864" s="12"/>
      <c r="E4864" s="12"/>
      <c r="F4864" s="12"/>
      <c r="G4864" s="12"/>
      <c r="H4864" s="12"/>
    </row>
    <row r="4865" spans="1:8" x14ac:dyDescent="0.2">
      <c r="A4865" s="2" t="s">
        <v>1133</v>
      </c>
      <c r="B4865" s="2" t="s">
        <v>1134</v>
      </c>
      <c r="C4865" s="2" t="s">
        <v>19</v>
      </c>
      <c r="G4865" s="8">
        <f>E4865-F4865</f>
        <v>0</v>
      </c>
      <c r="H4865" s="8">
        <f>IF(E4865&lt;&gt;0, ((E4865-F4865)/E4865)*100, 0)</f>
        <v>0</v>
      </c>
    </row>
    <row r="4866" spans="1:8" x14ac:dyDescent="0.2">
      <c r="A4866" s="2" t="s">
        <v>1133</v>
      </c>
      <c r="B4866" s="2" t="s">
        <v>1134</v>
      </c>
      <c r="C4866" s="2" t="s">
        <v>13</v>
      </c>
      <c r="G4866" s="8">
        <f>E4866-F4866</f>
        <v>0</v>
      </c>
      <c r="H4866" s="8">
        <f>IF(E4866&lt;&gt;0, ((E4866-F4866)/E4866)*100, 0)</f>
        <v>0</v>
      </c>
    </row>
    <row r="4867" spans="1:8" x14ac:dyDescent="0.2">
      <c r="A4867" s="2" t="s">
        <v>1133</v>
      </c>
      <c r="B4867" s="2" t="s">
        <v>1134</v>
      </c>
      <c r="C4867" s="2" t="s">
        <v>100</v>
      </c>
      <c r="D4867" s="6">
        <v>1</v>
      </c>
      <c r="E4867" s="8">
        <v>11</v>
      </c>
      <c r="F4867" s="8">
        <v>2.2000000000000002</v>
      </c>
      <c r="G4867" s="8">
        <f>E4867-F4867</f>
        <v>8.8000000000000007</v>
      </c>
      <c r="H4867" s="8">
        <f>IF(E4867&lt;&gt;0, ((E4867-F4867)/E4867)*100, 0)</f>
        <v>80</v>
      </c>
    </row>
    <row r="4868" spans="1:8" x14ac:dyDescent="0.2">
      <c r="A4868" s="2" t="s">
        <v>1133</v>
      </c>
      <c r="B4868" s="2" t="s">
        <v>1134</v>
      </c>
      <c r="C4868" s="2" t="s">
        <v>36</v>
      </c>
      <c r="D4868" s="6">
        <v>1</v>
      </c>
      <c r="E4868" s="8">
        <v>17.5</v>
      </c>
      <c r="F4868" s="8">
        <v>6.68</v>
      </c>
      <c r="G4868" s="8">
        <f>E4868-F4868</f>
        <v>10.82</v>
      </c>
      <c r="H4868" s="8">
        <f>IF(E4868&lt;&gt;0, ((E4868-F4868)/E4868)*100, 0)</f>
        <v>61.828571428571436</v>
      </c>
    </row>
    <row r="4869" spans="1:8" x14ac:dyDescent="0.2">
      <c r="A4869" s="2" t="s">
        <v>1133</v>
      </c>
      <c r="B4869" s="2" t="s">
        <v>1134</v>
      </c>
      <c r="C4869" s="2" t="s">
        <v>103</v>
      </c>
      <c r="D4869" s="6">
        <v>1</v>
      </c>
      <c r="E4869" s="8">
        <v>13.5</v>
      </c>
      <c r="F4869" s="8">
        <v>3.85</v>
      </c>
      <c r="G4869" s="8">
        <f>E4869-F4869</f>
        <v>9.65</v>
      </c>
      <c r="H4869" s="8">
        <f>IF(E4869&lt;&gt;0, ((E4869-F4869)/E4869)*100, 0)</f>
        <v>71.481481481481481</v>
      </c>
    </row>
    <row r="4870" spans="1:8" x14ac:dyDescent="0.2">
      <c r="A4870" s="2" t="s">
        <v>1133</v>
      </c>
      <c r="B4870" s="2" t="s">
        <v>1134</v>
      </c>
      <c r="C4870" s="2" t="s">
        <v>61</v>
      </c>
      <c r="D4870" s="6">
        <v>1</v>
      </c>
      <c r="E4870" s="8">
        <v>60</v>
      </c>
      <c r="F4870" s="8">
        <v>17.23</v>
      </c>
      <c r="G4870" s="8">
        <f>E4870-F4870</f>
        <v>42.769999999999996</v>
      </c>
      <c r="H4870" s="8">
        <f>IF(E4870&lt;&gt;0, ((E4870-F4870)/E4870)*100, 0)</f>
        <v>71.283333333333331</v>
      </c>
    </row>
    <row r="4871" spans="1:8" x14ac:dyDescent="0.2">
      <c r="A4871" s="2" t="s">
        <v>1133</v>
      </c>
      <c r="B4871" s="2" t="s">
        <v>1134</v>
      </c>
      <c r="C4871" s="2" t="s">
        <v>206</v>
      </c>
      <c r="D4871" s="6">
        <v>1</v>
      </c>
      <c r="E4871" s="8">
        <v>16.25</v>
      </c>
      <c r="F4871" s="8">
        <v>4.75</v>
      </c>
      <c r="G4871" s="8">
        <f>E4871-F4871</f>
        <v>11.5</v>
      </c>
      <c r="H4871" s="8">
        <f>IF(E4871&lt;&gt;0, ((E4871-F4871)/E4871)*100, 0)</f>
        <v>70.769230769230774</v>
      </c>
    </row>
    <row r="4872" spans="1:8" x14ac:dyDescent="0.2">
      <c r="A4872" s="2" t="s">
        <v>1133</v>
      </c>
      <c r="B4872" s="2" t="s">
        <v>1134</v>
      </c>
      <c r="C4872" s="2" t="s">
        <v>348</v>
      </c>
      <c r="D4872" s="6">
        <v>1</v>
      </c>
      <c r="E4872" s="8">
        <v>13.5</v>
      </c>
      <c r="F4872" s="8">
        <v>3.3</v>
      </c>
      <c r="G4872" s="8">
        <f>E4872-F4872</f>
        <v>10.199999999999999</v>
      </c>
      <c r="H4872" s="8">
        <f>IF(E4872&lt;&gt;0, ((E4872-F4872)/E4872)*100, 0)</f>
        <v>75.555555555555557</v>
      </c>
    </row>
    <row r="4873" spans="1:8" customFormat="1" ht="15" x14ac:dyDescent="0.25">
      <c r="D4873" s="12"/>
      <c r="E4873" s="12"/>
      <c r="F4873" s="12"/>
      <c r="G4873" s="12"/>
      <c r="H4873" s="12"/>
    </row>
    <row r="4874" spans="1:8" s="4" customFormat="1" x14ac:dyDescent="0.2">
      <c r="A4874" s="3" t="s">
        <v>19</v>
      </c>
      <c r="B4874" s="3" t="s">
        <v>19</v>
      </c>
      <c r="C4874" s="3" t="s">
        <v>19</v>
      </c>
      <c r="D4874" s="5">
        <f>SUBTOTAL(9, D4865:D4873)</f>
        <v>6</v>
      </c>
      <c r="E4874" s="7">
        <f>SUBTOTAL(9, E4865:E4873)</f>
        <v>131.75</v>
      </c>
      <c r="F4874" s="7">
        <f>SUBTOTAL(9, F4865:F4873)</f>
        <v>38.01</v>
      </c>
      <c r="G4874" s="7">
        <f>SUBTOTAL(9, G4865:G4873)</f>
        <v>93.74</v>
      </c>
      <c r="H4874" s="7">
        <f>IF(E4874&lt;&gt;0, ((E4874-F4874)/E4874)*100, 0)</f>
        <v>71.149905123339664</v>
      </c>
    </row>
    <row r="4875" spans="1:8" customFormat="1" ht="15" x14ac:dyDescent="0.25">
      <c r="D4875" s="12"/>
      <c r="E4875" s="12"/>
      <c r="F4875" s="12"/>
      <c r="G4875" s="12"/>
      <c r="H4875" s="12"/>
    </row>
    <row r="4876" spans="1:8" x14ac:dyDescent="0.2">
      <c r="A4876" s="2" t="s">
        <v>1135</v>
      </c>
      <c r="B4876" s="2" t="s">
        <v>1136</v>
      </c>
      <c r="C4876" s="2" t="s">
        <v>19</v>
      </c>
      <c r="G4876" s="8">
        <f>E4876-F4876</f>
        <v>0</v>
      </c>
      <c r="H4876" s="8">
        <f>IF(E4876&lt;&gt;0, ((E4876-F4876)/E4876)*100, 0)</f>
        <v>0</v>
      </c>
    </row>
    <row r="4877" spans="1:8" x14ac:dyDescent="0.2">
      <c r="A4877" s="2" t="s">
        <v>1135</v>
      </c>
      <c r="B4877" s="2" t="s">
        <v>1136</v>
      </c>
      <c r="C4877" s="2" t="s">
        <v>19</v>
      </c>
      <c r="G4877" s="8">
        <f>E4877-F4877</f>
        <v>0</v>
      </c>
      <c r="H4877" s="8">
        <f>IF(E4877&lt;&gt;0, ((E4877-F4877)/E4877)*100, 0)</f>
        <v>0</v>
      </c>
    </row>
    <row r="4878" spans="1:8" x14ac:dyDescent="0.2">
      <c r="A4878" s="2" t="s">
        <v>1135</v>
      </c>
      <c r="B4878" s="2" t="s">
        <v>1136</v>
      </c>
      <c r="C4878" s="2" t="s">
        <v>13</v>
      </c>
      <c r="D4878" s="6">
        <v>2</v>
      </c>
      <c r="F4878" s="8">
        <v>0.66</v>
      </c>
      <c r="G4878" s="8">
        <f>E4878-F4878</f>
        <v>-0.66</v>
      </c>
      <c r="H4878" s="8">
        <f>IF(E4878&lt;&gt;0, ((E4878-F4878)/E4878)*100, 0)</f>
        <v>0</v>
      </c>
    </row>
    <row r="4879" spans="1:8" x14ac:dyDescent="0.2">
      <c r="A4879" s="2" t="s">
        <v>1135</v>
      </c>
      <c r="B4879" s="2" t="s">
        <v>1136</v>
      </c>
      <c r="C4879" s="2" t="s">
        <v>22</v>
      </c>
      <c r="D4879" s="6">
        <v>1</v>
      </c>
      <c r="E4879" s="8">
        <v>18.5</v>
      </c>
      <c r="F4879" s="8">
        <v>5.17</v>
      </c>
      <c r="G4879" s="8">
        <f>E4879-F4879</f>
        <v>13.33</v>
      </c>
      <c r="H4879" s="8">
        <f>IF(E4879&lt;&gt;0, ((E4879-F4879)/E4879)*100, 0)</f>
        <v>72.054054054054049</v>
      </c>
    </row>
    <row r="4880" spans="1:8" x14ac:dyDescent="0.2">
      <c r="A4880" s="2" t="s">
        <v>1135</v>
      </c>
      <c r="B4880" s="2" t="s">
        <v>1136</v>
      </c>
      <c r="C4880" s="2" t="s">
        <v>53</v>
      </c>
      <c r="D4880" s="6">
        <v>2</v>
      </c>
      <c r="F4880" s="8">
        <v>2.64</v>
      </c>
      <c r="G4880" s="8">
        <f>E4880-F4880</f>
        <v>-2.64</v>
      </c>
      <c r="H4880" s="8">
        <f>IF(E4880&lt;&gt;0, ((E4880-F4880)/E4880)*100, 0)</f>
        <v>0</v>
      </c>
    </row>
    <row r="4881" spans="1:8" x14ac:dyDescent="0.2">
      <c r="A4881" s="2" t="s">
        <v>1135</v>
      </c>
      <c r="B4881" s="2" t="s">
        <v>1136</v>
      </c>
      <c r="C4881" s="2" t="s">
        <v>54</v>
      </c>
      <c r="D4881" s="6">
        <v>2</v>
      </c>
      <c r="E4881" s="8">
        <v>7.5</v>
      </c>
      <c r="F4881" s="8">
        <v>1.68</v>
      </c>
      <c r="G4881" s="8">
        <f>E4881-F4881</f>
        <v>5.82</v>
      </c>
      <c r="H4881" s="8">
        <f>IF(E4881&lt;&gt;0, ((E4881-F4881)/E4881)*100, 0)</f>
        <v>77.600000000000009</v>
      </c>
    </row>
    <row r="4882" spans="1:8" x14ac:dyDescent="0.2">
      <c r="A4882" s="2" t="s">
        <v>1135</v>
      </c>
      <c r="B4882" s="2" t="s">
        <v>1136</v>
      </c>
      <c r="C4882" s="2" t="s">
        <v>66</v>
      </c>
      <c r="D4882" s="6">
        <v>2</v>
      </c>
      <c r="E4882" s="8">
        <v>13.8</v>
      </c>
      <c r="F4882" s="8">
        <v>3.74</v>
      </c>
      <c r="G4882" s="8">
        <f>E4882-F4882</f>
        <v>10.06</v>
      </c>
      <c r="H4882" s="8">
        <f>IF(E4882&lt;&gt;0, ((E4882-F4882)/E4882)*100, 0)</f>
        <v>72.898550724637673</v>
      </c>
    </row>
    <row r="4883" spans="1:8" x14ac:dyDescent="0.2">
      <c r="A4883" s="2" t="s">
        <v>1135</v>
      </c>
      <c r="B4883" s="2" t="s">
        <v>1136</v>
      </c>
      <c r="C4883" s="2" t="s">
        <v>16</v>
      </c>
      <c r="D4883" s="6">
        <v>1</v>
      </c>
      <c r="E4883" s="8">
        <v>14</v>
      </c>
      <c r="F4883" s="8">
        <v>3.83</v>
      </c>
      <c r="G4883" s="8">
        <f>E4883-F4883</f>
        <v>10.17</v>
      </c>
      <c r="H4883" s="8">
        <f>IF(E4883&lt;&gt;0, ((E4883-F4883)/E4883)*100, 0)</f>
        <v>72.642857142857139</v>
      </c>
    </row>
    <row r="4884" spans="1:8" x14ac:dyDescent="0.2">
      <c r="A4884" s="2" t="s">
        <v>1135</v>
      </c>
      <c r="B4884" s="2" t="s">
        <v>1136</v>
      </c>
      <c r="C4884" s="2" t="s">
        <v>67</v>
      </c>
      <c r="D4884" s="6">
        <v>1</v>
      </c>
      <c r="E4884" s="8">
        <v>14.75</v>
      </c>
      <c r="F4884" s="8">
        <v>4.05</v>
      </c>
      <c r="G4884" s="8">
        <f>E4884-F4884</f>
        <v>10.7</v>
      </c>
      <c r="H4884" s="8">
        <f>IF(E4884&lt;&gt;0, ((E4884-F4884)/E4884)*100, 0)</f>
        <v>72.542372881355931</v>
      </c>
    </row>
    <row r="4885" spans="1:8" x14ac:dyDescent="0.2">
      <c r="A4885" s="2" t="s">
        <v>1135</v>
      </c>
      <c r="B4885" s="2" t="s">
        <v>1136</v>
      </c>
      <c r="C4885" s="2" t="s">
        <v>139</v>
      </c>
      <c r="D4885" s="6">
        <v>2</v>
      </c>
      <c r="E4885" s="8">
        <v>35</v>
      </c>
      <c r="F4885" s="8">
        <v>13.32</v>
      </c>
      <c r="G4885" s="8">
        <f>E4885-F4885</f>
        <v>21.68</v>
      </c>
      <c r="H4885" s="8">
        <f>IF(E4885&lt;&gt;0, ((E4885-F4885)/E4885)*100, 0)</f>
        <v>61.942857142857143</v>
      </c>
    </row>
    <row r="4886" spans="1:8" x14ac:dyDescent="0.2">
      <c r="A4886" s="2" t="s">
        <v>1135</v>
      </c>
      <c r="B4886" s="2" t="s">
        <v>1136</v>
      </c>
      <c r="C4886" s="2" t="s">
        <v>37</v>
      </c>
      <c r="D4886" s="6">
        <v>1</v>
      </c>
      <c r="E4886" s="8">
        <v>27</v>
      </c>
      <c r="F4886" s="8">
        <v>9.85</v>
      </c>
      <c r="G4886" s="8">
        <f>E4886-F4886</f>
        <v>17.149999999999999</v>
      </c>
      <c r="H4886" s="8">
        <f>IF(E4886&lt;&gt;0, ((E4886-F4886)/E4886)*100, 0)</f>
        <v>63.518518518518519</v>
      </c>
    </row>
    <row r="4887" spans="1:8" x14ac:dyDescent="0.2">
      <c r="A4887" s="2" t="s">
        <v>1135</v>
      </c>
      <c r="B4887" s="2" t="s">
        <v>1136</v>
      </c>
      <c r="C4887" s="2" t="s">
        <v>104</v>
      </c>
      <c r="D4887" s="6">
        <v>1</v>
      </c>
      <c r="E4887" s="8">
        <v>12</v>
      </c>
      <c r="F4887" s="8">
        <v>2.2000000000000002</v>
      </c>
      <c r="G4887" s="8">
        <f>E4887-F4887</f>
        <v>9.8000000000000007</v>
      </c>
      <c r="H4887" s="8">
        <f>IF(E4887&lt;&gt;0, ((E4887-F4887)/E4887)*100, 0)</f>
        <v>81.666666666666671</v>
      </c>
    </row>
    <row r="4888" spans="1:8" x14ac:dyDescent="0.2">
      <c r="A4888" s="2" t="s">
        <v>1135</v>
      </c>
      <c r="B4888" s="2" t="s">
        <v>1136</v>
      </c>
      <c r="C4888" s="2" t="s">
        <v>310</v>
      </c>
      <c r="D4888" s="6">
        <v>1</v>
      </c>
      <c r="E4888" s="8">
        <v>10.5</v>
      </c>
      <c r="F4888" s="8">
        <v>3.8</v>
      </c>
      <c r="G4888" s="8">
        <f>E4888-F4888</f>
        <v>6.7</v>
      </c>
      <c r="H4888" s="8">
        <f>IF(E4888&lt;&gt;0, ((E4888-F4888)/E4888)*100, 0)</f>
        <v>63.809523809523817</v>
      </c>
    </row>
    <row r="4889" spans="1:8" x14ac:dyDescent="0.2">
      <c r="A4889" s="2" t="s">
        <v>1135</v>
      </c>
      <c r="B4889" s="2" t="s">
        <v>1136</v>
      </c>
      <c r="C4889" s="2" t="s">
        <v>107</v>
      </c>
      <c r="D4889" s="6">
        <v>2</v>
      </c>
      <c r="E4889" s="8">
        <v>49.5</v>
      </c>
      <c r="F4889" s="8">
        <v>14.86</v>
      </c>
      <c r="G4889" s="8">
        <f>E4889-F4889</f>
        <v>34.64</v>
      </c>
      <c r="H4889" s="8">
        <f>IF(E4889&lt;&gt;0, ((E4889-F4889)/E4889)*100, 0)</f>
        <v>69.979797979797979</v>
      </c>
    </row>
    <row r="4890" spans="1:8" x14ac:dyDescent="0.2">
      <c r="A4890" s="2" t="s">
        <v>1135</v>
      </c>
      <c r="B4890" s="2" t="s">
        <v>1136</v>
      </c>
      <c r="C4890" s="2" t="s">
        <v>389</v>
      </c>
      <c r="D4890" s="6">
        <v>2</v>
      </c>
      <c r="E4890" s="8">
        <v>100</v>
      </c>
      <c r="G4890" s="8">
        <f>E4890-F4890</f>
        <v>100</v>
      </c>
      <c r="H4890" s="8">
        <f>IF(E4890&lt;&gt;0, ((E4890-F4890)/E4890)*100, 0)</f>
        <v>100</v>
      </c>
    </row>
    <row r="4891" spans="1:8" x14ac:dyDescent="0.2">
      <c r="A4891" s="2" t="s">
        <v>1135</v>
      </c>
      <c r="B4891" s="2" t="s">
        <v>1136</v>
      </c>
      <c r="C4891" s="2" t="s">
        <v>171</v>
      </c>
      <c r="D4891" s="6">
        <v>1</v>
      </c>
      <c r="E4891" s="8">
        <v>21.25</v>
      </c>
      <c r="F4891" s="8">
        <v>4.9000000000000004</v>
      </c>
      <c r="G4891" s="8">
        <f>E4891-F4891</f>
        <v>16.350000000000001</v>
      </c>
      <c r="H4891" s="8">
        <f>IF(E4891&lt;&gt;0, ((E4891-F4891)/E4891)*100, 0)</f>
        <v>76.941176470588246</v>
      </c>
    </row>
    <row r="4892" spans="1:8" x14ac:dyDescent="0.2">
      <c r="A4892" s="2" t="s">
        <v>1135</v>
      </c>
      <c r="B4892" s="2" t="s">
        <v>1136</v>
      </c>
      <c r="C4892" s="2" t="s">
        <v>206</v>
      </c>
      <c r="D4892" s="6">
        <v>3</v>
      </c>
      <c r="E4892" s="8">
        <v>16.25</v>
      </c>
      <c r="F4892" s="8">
        <v>14.25</v>
      </c>
      <c r="G4892" s="8">
        <f>E4892-F4892</f>
        <v>2</v>
      </c>
      <c r="H4892" s="8">
        <f>IF(E4892&lt;&gt;0, ((E4892-F4892)/E4892)*100, 0)</f>
        <v>12.307692307692308</v>
      </c>
    </row>
    <row r="4893" spans="1:8" x14ac:dyDescent="0.2">
      <c r="A4893" s="2" t="s">
        <v>1135</v>
      </c>
      <c r="B4893" s="2" t="s">
        <v>1136</v>
      </c>
      <c r="C4893" s="2" t="s">
        <v>71</v>
      </c>
      <c r="D4893" s="6">
        <v>1</v>
      </c>
      <c r="E4893" s="8">
        <v>9.5</v>
      </c>
      <c r="F4893" s="8">
        <v>1.43</v>
      </c>
      <c r="G4893" s="8">
        <f>E4893-F4893</f>
        <v>8.07</v>
      </c>
      <c r="H4893" s="8">
        <f>IF(E4893&lt;&gt;0, ((E4893-F4893)/E4893)*100, 0)</f>
        <v>84.947368421052644</v>
      </c>
    </row>
    <row r="4894" spans="1:8" x14ac:dyDescent="0.2">
      <c r="A4894" s="2" t="s">
        <v>1135</v>
      </c>
      <c r="B4894" s="2" t="s">
        <v>1136</v>
      </c>
      <c r="C4894" s="2" t="s">
        <v>46</v>
      </c>
      <c r="D4894" s="6">
        <v>1</v>
      </c>
      <c r="E4894" s="8">
        <v>8</v>
      </c>
      <c r="F4894" s="8">
        <v>1.54</v>
      </c>
      <c r="G4894" s="8">
        <f>E4894-F4894</f>
        <v>6.46</v>
      </c>
      <c r="H4894" s="8">
        <f>IF(E4894&lt;&gt;0, ((E4894-F4894)/E4894)*100, 0)</f>
        <v>80.75</v>
      </c>
    </row>
    <row r="4895" spans="1:8" x14ac:dyDescent="0.2">
      <c r="A4895" s="2" t="s">
        <v>1135</v>
      </c>
      <c r="B4895" s="2" t="s">
        <v>1136</v>
      </c>
      <c r="C4895" s="2" t="s">
        <v>47</v>
      </c>
      <c r="D4895" s="6">
        <v>1</v>
      </c>
      <c r="E4895" s="8">
        <v>8</v>
      </c>
      <c r="F4895" s="8">
        <v>1.54</v>
      </c>
      <c r="G4895" s="8">
        <f>E4895-F4895</f>
        <v>6.46</v>
      </c>
      <c r="H4895" s="8">
        <f>IF(E4895&lt;&gt;0, ((E4895-F4895)/E4895)*100, 0)</f>
        <v>80.75</v>
      </c>
    </row>
    <row r="4896" spans="1:8" x14ac:dyDescent="0.2">
      <c r="A4896" s="2" t="s">
        <v>1135</v>
      </c>
      <c r="B4896" s="2" t="s">
        <v>1136</v>
      </c>
      <c r="C4896" s="2" t="s">
        <v>136</v>
      </c>
      <c r="D4896" s="6">
        <v>2</v>
      </c>
      <c r="F4896" s="8">
        <v>3.08</v>
      </c>
      <c r="G4896" s="8">
        <f>E4896-F4896</f>
        <v>-3.08</v>
      </c>
      <c r="H4896" s="8">
        <f>IF(E4896&lt;&gt;0, ((E4896-F4896)/E4896)*100, 0)</f>
        <v>0</v>
      </c>
    </row>
    <row r="4897" spans="1:8" x14ac:dyDescent="0.2">
      <c r="A4897" s="2" t="s">
        <v>1135</v>
      </c>
      <c r="B4897" s="2" t="s">
        <v>1136</v>
      </c>
      <c r="C4897" s="2" t="s">
        <v>48</v>
      </c>
      <c r="D4897" s="6">
        <v>1</v>
      </c>
      <c r="E4897" s="8">
        <v>8</v>
      </c>
      <c r="F4897" s="8">
        <v>1.54</v>
      </c>
      <c r="G4897" s="8">
        <f>E4897-F4897</f>
        <v>6.46</v>
      </c>
      <c r="H4897" s="8">
        <f>IF(E4897&lt;&gt;0, ((E4897-F4897)/E4897)*100, 0)</f>
        <v>80.75</v>
      </c>
    </row>
    <row r="4898" spans="1:8" customFormat="1" ht="15" x14ac:dyDescent="0.25">
      <c r="D4898" s="12"/>
      <c r="E4898" s="12"/>
      <c r="F4898" s="12"/>
      <c r="G4898" s="12"/>
      <c r="H4898" s="12"/>
    </row>
    <row r="4899" spans="1:8" s="4" customFormat="1" x14ac:dyDescent="0.2">
      <c r="A4899" s="3" t="s">
        <v>19</v>
      </c>
      <c r="B4899" s="3" t="s">
        <v>19</v>
      </c>
      <c r="C4899" s="3" t="s">
        <v>19</v>
      </c>
      <c r="D4899" s="5">
        <f>SUBTOTAL(9, D4876:D4898)</f>
        <v>30</v>
      </c>
      <c r="E4899" s="7">
        <f>SUBTOTAL(9, E4876:E4898)</f>
        <v>373.55</v>
      </c>
      <c r="F4899" s="7">
        <f>SUBTOTAL(9, F4876:F4898)</f>
        <v>94.080000000000041</v>
      </c>
      <c r="G4899" s="7">
        <f>SUBTOTAL(9, G4876:G4898)</f>
        <v>279.46999999999997</v>
      </c>
      <c r="H4899" s="7">
        <f>IF(E4899&lt;&gt;0, ((E4899-F4899)/E4899)*100, 0)</f>
        <v>74.814616517199823</v>
      </c>
    </row>
    <row r="4900" spans="1:8" customFormat="1" ht="15" x14ac:dyDescent="0.25">
      <c r="D4900" s="12"/>
      <c r="E4900" s="12"/>
      <c r="F4900" s="12"/>
      <c r="G4900" s="12"/>
      <c r="H4900" s="12"/>
    </row>
    <row r="4901" spans="1:8" x14ac:dyDescent="0.2">
      <c r="A4901" s="2" t="s">
        <v>1137</v>
      </c>
      <c r="B4901" s="2" t="s">
        <v>1138</v>
      </c>
      <c r="C4901" s="2" t="s">
        <v>323</v>
      </c>
      <c r="D4901" s="6">
        <v>1</v>
      </c>
      <c r="E4901" s="8">
        <v>10.5</v>
      </c>
      <c r="F4901" s="8">
        <v>3.58</v>
      </c>
      <c r="G4901" s="8">
        <f>E4901-F4901</f>
        <v>6.92</v>
      </c>
      <c r="H4901" s="8">
        <f>IF(E4901&lt;&gt;0, ((E4901-F4901)/E4901)*100, 0)</f>
        <v>65.904761904761898</v>
      </c>
    </row>
    <row r="4902" spans="1:8" x14ac:dyDescent="0.2">
      <c r="A4902" s="2" t="s">
        <v>1137</v>
      </c>
      <c r="B4902" s="2" t="s">
        <v>1138</v>
      </c>
      <c r="C4902" s="2" t="s">
        <v>371</v>
      </c>
      <c r="D4902" s="6">
        <v>1</v>
      </c>
      <c r="E4902" s="8">
        <v>35.75</v>
      </c>
      <c r="F4902" s="8">
        <v>8.5299999999999994</v>
      </c>
      <c r="G4902" s="8">
        <f>E4902-F4902</f>
        <v>27.22</v>
      </c>
      <c r="H4902" s="8">
        <f>IF(E4902&lt;&gt;0, ((E4902-F4902)/E4902)*100, 0)</f>
        <v>76.139860139860133</v>
      </c>
    </row>
    <row r="4903" spans="1:8" x14ac:dyDescent="0.2">
      <c r="A4903" s="2" t="s">
        <v>1137</v>
      </c>
      <c r="B4903" s="2" t="s">
        <v>1138</v>
      </c>
      <c r="C4903" s="2" t="s">
        <v>354</v>
      </c>
      <c r="D4903" s="6">
        <v>1</v>
      </c>
      <c r="E4903" s="8">
        <v>16.75</v>
      </c>
      <c r="F4903" s="8">
        <v>5.88</v>
      </c>
      <c r="G4903" s="8">
        <f>E4903-F4903</f>
        <v>10.870000000000001</v>
      </c>
      <c r="H4903" s="8">
        <f>IF(E4903&lt;&gt;0, ((E4903-F4903)/E4903)*100, 0)</f>
        <v>64.895522388059717</v>
      </c>
    </row>
    <row r="4904" spans="1:8" x14ac:dyDescent="0.2">
      <c r="A4904" s="2" t="s">
        <v>1137</v>
      </c>
      <c r="B4904" s="2" t="s">
        <v>1138</v>
      </c>
      <c r="C4904" s="2" t="s">
        <v>305</v>
      </c>
      <c r="D4904" s="6">
        <v>1</v>
      </c>
      <c r="E4904" s="8">
        <v>32.5</v>
      </c>
      <c r="F4904" s="8">
        <v>7.43</v>
      </c>
      <c r="G4904" s="8">
        <f>E4904-F4904</f>
        <v>25.07</v>
      </c>
      <c r="H4904" s="8">
        <f>IF(E4904&lt;&gt;0, ((E4904-F4904)/E4904)*100, 0)</f>
        <v>77.138461538461542</v>
      </c>
    </row>
    <row r="4905" spans="1:8" x14ac:dyDescent="0.2">
      <c r="A4905" s="2" t="s">
        <v>1137</v>
      </c>
      <c r="B4905" s="2" t="s">
        <v>1138</v>
      </c>
      <c r="C4905" s="2" t="s">
        <v>239</v>
      </c>
      <c r="D4905" s="6">
        <v>1</v>
      </c>
      <c r="E4905" s="8">
        <v>29.5</v>
      </c>
      <c r="F4905" s="8">
        <v>6.23</v>
      </c>
      <c r="G4905" s="8">
        <f>E4905-F4905</f>
        <v>23.27</v>
      </c>
      <c r="H4905" s="8">
        <f>IF(E4905&lt;&gt;0, ((E4905-F4905)/E4905)*100, 0)</f>
        <v>78.881355932203391</v>
      </c>
    </row>
    <row r="4906" spans="1:8" x14ac:dyDescent="0.2">
      <c r="A4906" s="2" t="s">
        <v>1137</v>
      </c>
      <c r="B4906" s="2" t="s">
        <v>1138</v>
      </c>
      <c r="C4906" s="2" t="s">
        <v>29</v>
      </c>
      <c r="D4906" s="6">
        <v>1</v>
      </c>
      <c r="E4906" s="8">
        <v>10.75</v>
      </c>
      <c r="F4906" s="8">
        <v>1.65</v>
      </c>
      <c r="G4906" s="8">
        <f>E4906-F4906</f>
        <v>9.1</v>
      </c>
      <c r="H4906" s="8">
        <f>IF(E4906&lt;&gt;0, ((E4906-F4906)/E4906)*100, 0)</f>
        <v>84.651162790697683</v>
      </c>
    </row>
    <row r="4907" spans="1:8" x14ac:dyDescent="0.2">
      <c r="A4907" s="2" t="s">
        <v>1137</v>
      </c>
      <c r="B4907" s="2" t="s">
        <v>1138</v>
      </c>
      <c r="C4907" s="2" t="s">
        <v>56</v>
      </c>
      <c r="D4907" s="6">
        <v>1</v>
      </c>
      <c r="E4907" s="8">
        <v>10.25</v>
      </c>
      <c r="F4907" s="8">
        <v>1.6</v>
      </c>
      <c r="G4907" s="8">
        <f>E4907-F4907</f>
        <v>8.65</v>
      </c>
      <c r="H4907" s="8">
        <f>IF(E4907&lt;&gt;0, ((E4907-F4907)/E4907)*100, 0)</f>
        <v>84.390243902439039</v>
      </c>
    </row>
    <row r="4908" spans="1:8" x14ac:dyDescent="0.2">
      <c r="A4908" s="2" t="s">
        <v>1137</v>
      </c>
      <c r="B4908" s="2" t="s">
        <v>1138</v>
      </c>
      <c r="C4908" s="2" t="s">
        <v>48</v>
      </c>
      <c r="D4908" s="6">
        <v>2</v>
      </c>
      <c r="E4908" s="8">
        <v>16</v>
      </c>
      <c r="F4908" s="8">
        <v>3.08</v>
      </c>
      <c r="G4908" s="8">
        <f>E4908-F4908</f>
        <v>12.92</v>
      </c>
      <c r="H4908" s="8">
        <f>IF(E4908&lt;&gt;0, ((E4908-F4908)/E4908)*100, 0)</f>
        <v>80.75</v>
      </c>
    </row>
    <row r="4909" spans="1:8" customFormat="1" ht="15" x14ac:dyDescent="0.25">
      <c r="D4909" s="12"/>
      <c r="E4909" s="12"/>
      <c r="F4909" s="12"/>
      <c r="G4909" s="12"/>
      <c r="H4909" s="12"/>
    </row>
    <row r="4910" spans="1:8" s="4" customFormat="1" x14ac:dyDescent="0.2">
      <c r="A4910" s="3" t="s">
        <v>19</v>
      </c>
      <c r="B4910" s="3" t="s">
        <v>19</v>
      </c>
      <c r="C4910" s="3" t="s">
        <v>19</v>
      </c>
      <c r="D4910" s="5">
        <f>SUBTOTAL(9, D4901:D4909)</f>
        <v>9</v>
      </c>
      <c r="E4910" s="7">
        <f>SUBTOTAL(9, E4901:E4909)</f>
        <v>162</v>
      </c>
      <c r="F4910" s="7">
        <f>SUBTOTAL(9, F4901:F4909)</f>
        <v>37.979999999999997</v>
      </c>
      <c r="G4910" s="7">
        <f>SUBTOTAL(9, G4901:G4909)</f>
        <v>124.02000000000001</v>
      </c>
      <c r="H4910" s="7">
        <f>IF(E4910&lt;&gt;0, ((E4910-F4910)/E4910)*100, 0)</f>
        <v>76.555555555555571</v>
      </c>
    </row>
    <row r="4911" spans="1:8" customFormat="1" ht="15" x14ac:dyDescent="0.25">
      <c r="D4911" s="12"/>
      <c r="E4911" s="12"/>
      <c r="F4911" s="12"/>
      <c r="G4911" s="12"/>
      <c r="H4911" s="12"/>
    </row>
    <row r="4912" spans="1:8" x14ac:dyDescent="0.2">
      <c r="A4912" s="2" t="s">
        <v>1139</v>
      </c>
      <c r="B4912" s="2" t="s">
        <v>1140</v>
      </c>
      <c r="C4912" s="2" t="s">
        <v>19</v>
      </c>
      <c r="G4912" s="8">
        <f>E4912-F4912</f>
        <v>0</v>
      </c>
      <c r="H4912" s="8">
        <f>IF(E4912&lt;&gt;0, ((E4912-F4912)/E4912)*100, 0)</f>
        <v>0</v>
      </c>
    </row>
    <row r="4913" spans="1:8" x14ac:dyDescent="0.2">
      <c r="A4913" s="2" t="s">
        <v>1139</v>
      </c>
      <c r="B4913" s="2" t="s">
        <v>1140</v>
      </c>
      <c r="C4913" s="2" t="s">
        <v>10</v>
      </c>
      <c r="D4913" s="6">
        <v>2</v>
      </c>
      <c r="F4913" s="8">
        <v>8.26</v>
      </c>
      <c r="G4913" s="8">
        <f>E4913-F4913</f>
        <v>-8.26</v>
      </c>
      <c r="H4913" s="8">
        <f>IF(E4913&lt;&gt;0, ((E4913-F4913)/E4913)*100, 0)</f>
        <v>0</v>
      </c>
    </row>
    <row r="4914" spans="1:8" x14ac:dyDescent="0.2">
      <c r="A4914" s="2" t="s">
        <v>1139</v>
      </c>
      <c r="B4914" s="2" t="s">
        <v>1140</v>
      </c>
      <c r="C4914" s="2" t="s">
        <v>33</v>
      </c>
      <c r="D4914" s="6">
        <v>2</v>
      </c>
      <c r="F4914" s="8">
        <v>14.3</v>
      </c>
      <c r="G4914" s="8">
        <f>E4914-F4914</f>
        <v>-14.3</v>
      </c>
      <c r="H4914" s="8">
        <f>IF(E4914&lt;&gt;0, ((E4914-F4914)/E4914)*100, 0)</f>
        <v>0</v>
      </c>
    </row>
    <row r="4915" spans="1:8" x14ac:dyDescent="0.2">
      <c r="A4915" s="2" t="s">
        <v>1139</v>
      </c>
      <c r="B4915" s="2" t="s">
        <v>1140</v>
      </c>
      <c r="C4915" s="2" t="s">
        <v>92</v>
      </c>
      <c r="D4915" s="6">
        <v>2</v>
      </c>
      <c r="F4915" s="8">
        <v>2.8</v>
      </c>
      <c r="G4915" s="8">
        <f>E4915-F4915</f>
        <v>-2.8</v>
      </c>
      <c r="H4915" s="8">
        <f>IF(E4915&lt;&gt;0, ((E4915-F4915)/E4915)*100, 0)</f>
        <v>0</v>
      </c>
    </row>
    <row r="4916" spans="1:8" x14ac:dyDescent="0.2">
      <c r="A4916" s="2" t="s">
        <v>1139</v>
      </c>
      <c r="B4916" s="2" t="s">
        <v>1140</v>
      </c>
      <c r="C4916" s="2" t="s">
        <v>143</v>
      </c>
      <c r="D4916" s="6">
        <v>2</v>
      </c>
      <c r="F4916" s="8">
        <v>3.6</v>
      </c>
      <c r="G4916" s="8">
        <f>E4916-F4916</f>
        <v>-3.6</v>
      </c>
      <c r="H4916" s="8">
        <f>IF(E4916&lt;&gt;0, ((E4916-F4916)/E4916)*100, 0)</f>
        <v>0</v>
      </c>
    </row>
    <row r="4917" spans="1:8" x14ac:dyDescent="0.2">
      <c r="A4917" s="2" t="s">
        <v>1139</v>
      </c>
      <c r="B4917" s="2" t="s">
        <v>1140</v>
      </c>
      <c r="C4917" s="2" t="s">
        <v>13</v>
      </c>
      <c r="D4917" s="6">
        <v>2</v>
      </c>
      <c r="F4917" s="8">
        <v>0.66</v>
      </c>
      <c r="G4917" s="8">
        <f>E4917-F4917</f>
        <v>-0.66</v>
      </c>
      <c r="H4917" s="8">
        <f>IF(E4917&lt;&gt;0, ((E4917-F4917)/E4917)*100, 0)</f>
        <v>0</v>
      </c>
    </row>
    <row r="4918" spans="1:8" x14ac:dyDescent="0.2">
      <c r="A4918" s="2" t="s">
        <v>1139</v>
      </c>
      <c r="B4918" s="2" t="s">
        <v>1140</v>
      </c>
      <c r="C4918" s="2" t="s">
        <v>22</v>
      </c>
      <c r="D4918" s="6">
        <v>2</v>
      </c>
      <c r="F4918" s="8">
        <v>10.34</v>
      </c>
      <c r="G4918" s="8">
        <f>E4918-F4918</f>
        <v>-10.34</v>
      </c>
      <c r="H4918" s="8">
        <f>IF(E4918&lt;&gt;0, ((E4918-F4918)/E4918)*100, 0)</f>
        <v>0</v>
      </c>
    </row>
    <row r="4919" spans="1:8" x14ac:dyDescent="0.2">
      <c r="A4919" s="2" t="s">
        <v>1139</v>
      </c>
      <c r="B4919" s="2" t="s">
        <v>1140</v>
      </c>
      <c r="C4919" s="2" t="s">
        <v>66</v>
      </c>
      <c r="D4919" s="6">
        <v>2</v>
      </c>
      <c r="F4919" s="8">
        <v>3.74</v>
      </c>
      <c r="G4919" s="8">
        <f>E4919-F4919</f>
        <v>-3.74</v>
      </c>
      <c r="H4919" s="8">
        <f>IF(E4919&lt;&gt;0, ((E4919-F4919)/E4919)*100, 0)</f>
        <v>0</v>
      </c>
    </row>
    <row r="4920" spans="1:8" x14ac:dyDescent="0.2">
      <c r="A4920" s="2" t="s">
        <v>1139</v>
      </c>
      <c r="B4920" s="2" t="s">
        <v>1140</v>
      </c>
      <c r="C4920" s="2" t="s">
        <v>105</v>
      </c>
      <c r="D4920" s="6">
        <v>2</v>
      </c>
      <c r="F4920" s="8">
        <v>10.62</v>
      </c>
      <c r="G4920" s="8">
        <f>E4920-F4920</f>
        <v>-10.62</v>
      </c>
      <c r="H4920" s="8">
        <f>IF(E4920&lt;&gt;0, ((E4920-F4920)/E4920)*100, 0)</f>
        <v>0</v>
      </c>
    </row>
    <row r="4921" spans="1:8" x14ac:dyDescent="0.2">
      <c r="A4921" s="2" t="s">
        <v>1139</v>
      </c>
      <c r="B4921" s="2" t="s">
        <v>1140</v>
      </c>
      <c r="C4921" s="2" t="s">
        <v>107</v>
      </c>
      <c r="D4921" s="6">
        <v>2</v>
      </c>
      <c r="E4921" s="8">
        <v>49.5</v>
      </c>
      <c r="F4921" s="8">
        <v>14.85</v>
      </c>
      <c r="G4921" s="8">
        <f>E4921-F4921</f>
        <v>34.65</v>
      </c>
      <c r="H4921" s="8">
        <f>IF(E4921&lt;&gt;0, ((E4921-F4921)/E4921)*100, 0)</f>
        <v>70</v>
      </c>
    </row>
    <row r="4922" spans="1:8" x14ac:dyDescent="0.2">
      <c r="A4922" s="2" t="s">
        <v>1139</v>
      </c>
      <c r="B4922" s="2" t="s">
        <v>1140</v>
      </c>
      <c r="C4922" s="2" t="s">
        <v>217</v>
      </c>
      <c r="D4922" s="6">
        <v>2</v>
      </c>
      <c r="F4922" s="8">
        <v>9.74</v>
      </c>
      <c r="G4922" s="8">
        <f>E4922-F4922</f>
        <v>-9.74</v>
      </c>
      <c r="H4922" s="8">
        <f>IF(E4922&lt;&gt;0, ((E4922-F4922)/E4922)*100, 0)</f>
        <v>0</v>
      </c>
    </row>
    <row r="4923" spans="1:8" x14ac:dyDescent="0.2">
      <c r="A4923" s="2" t="s">
        <v>1139</v>
      </c>
      <c r="B4923" s="2" t="s">
        <v>1140</v>
      </c>
      <c r="C4923" s="2" t="s">
        <v>17</v>
      </c>
      <c r="D4923" s="6">
        <v>2</v>
      </c>
      <c r="F4923" s="8">
        <v>13.86</v>
      </c>
      <c r="G4923" s="8">
        <f>E4923-F4923</f>
        <v>-13.86</v>
      </c>
      <c r="H4923" s="8">
        <f>IF(E4923&lt;&gt;0, ((E4923-F4923)/E4923)*100, 0)</f>
        <v>0</v>
      </c>
    </row>
    <row r="4924" spans="1:8" x14ac:dyDescent="0.2">
      <c r="A4924" s="2" t="s">
        <v>1139</v>
      </c>
      <c r="B4924" s="2" t="s">
        <v>1140</v>
      </c>
      <c r="C4924" s="2" t="s">
        <v>467</v>
      </c>
      <c r="D4924" s="6">
        <v>2</v>
      </c>
      <c r="E4924" s="8">
        <v>500</v>
      </c>
      <c r="G4924" s="8">
        <f>E4924-F4924</f>
        <v>500</v>
      </c>
      <c r="H4924" s="8">
        <f>IF(E4924&lt;&gt;0, ((E4924-F4924)/E4924)*100, 0)</f>
        <v>100</v>
      </c>
    </row>
    <row r="4925" spans="1:8" x14ac:dyDescent="0.2">
      <c r="A4925" s="2" t="s">
        <v>1139</v>
      </c>
      <c r="B4925" s="2" t="s">
        <v>1140</v>
      </c>
      <c r="C4925" s="2" t="s">
        <v>171</v>
      </c>
      <c r="D4925" s="6">
        <v>4</v>
      </c>
      <c r="F4925" s="8">
        <v>18.55</v>
      </c>
      <c r="G4925" s="8">
        <f>E4925-F4925</f>
        <v>-18.55</v>
      </c>
      <c r="H4925" s="8">
        <f>IF(E4925&lt;&gt;0, ((E4925-F4925)/E4925)*100, 0)</f>
        <v>0</v>
      </c>
    </row>
    <row r="4926" spans="1:8" x14ac:dyDescent="0.2">
      <c r="A4926" s="2" t="s">
        <v>1139</v>
      </c>
      <c r="B4926" s="2" t="s">
        <v>1140</v>
      </c>
      <c r="C4926" s="2" t="s">
        <v>108</v>
      </c>
      <c r="D4926" s="6">
        <v>2</v>
      </c>
      <c r="F4926" s="8">
        <v>7.2</v>
      </c>
      <c r="G4926" s="8">
        <f>E4926-F4926</f>
        <v>-7.2</v>
      </c>
      <c r="H4926" s="8">
        <f>IF(E4926&lt;&gt;0, ((E4926-F4926)/E4926)*100, 0)</f>
        <v>0</v>
      </c>
    </row>
    <row r="4927" spans="1:8" x14ac:dyDescent="0.2">
      <c r="A4927" s="2" t="s">
        <v>1139</v>
      </c>
      <c r="B4927" s="2" t="s">
        <v>1140</v>
      </c>
      <c r="C4927" s="2" t="s">
        <v>18</v>
      </c>
      <c r="D4927" s="6">
        <v>2</v>
      </c>
      <c r="F4927" s="8">
        <v>3.3</v>
      </c>
      <c r="G4927" s="8">
        <f>E4927-F4927</f>
        <v>-3.3</v>
      </c>
      <c r="H4927" s="8">
        <f>IF(E4927&lt;&gt;0, ((E4927-F4927)/E4927)*100, 0)</f>
        <v>0</v>
      </c>
    </row>
    <row r="4928" spans="1:8" x14ac:dyDescent="0.2">
      <c r="A4928" s="2" t="s">
        <v>1139</v>
      </c>
      <c r="B4928" s="2" t="s">
        <v>1140</v>
      </c>
      <c r="C4928" s="2" t="s">
        <v>113</v>
      </c>
      <c r="D4928" s="6">
        <v>2</v>
      </c>
      <c r="F4928" s="8">
        <v>3.92</v>
      </c>
      <c r="G4928" s="8">
        <f>E4928-F4928</f>
        <v>-3.92</v>
      </c>
      <c r="H4928" s="8">
        <f>IF(E4928&lt;&gt;0, ((E4928-F4928)/E4928)*100, 0)</f>
        <v>0</v>
      </c>
    </row>
    <row r="4929" spans="1:8" customFormat="1" ht="15" x14ac:dyDescent="0.25">
      <c r="D4929" s="12"/>
      <c r="E4929" s="12"/>
      <c r="F4929" s="12"/>
      <c r="G4929" s="12"/>
      <c r="H4929" s="12"/>
    </row>
    <row r="4930" spans="1:8" s="4" customFormat="1" x14ac:dyDescent="0.2">
      <c r="A4930" s="3" t="s">
        <v>19</v>
      </c>
      <c r="B4930" s="3" t="s">
        <v>19</v>
      </c>
      <c r="C4930" s="3" t="s">
        <v>19</v>
      </c>
      <c r="D4930" s="5">
        <f>SUBTOTAL(9, D4912:D4929)</f>
        <v>34</v>
      </c>
      <c r="E4930" s="7">
        <f>SUBTOTAL(9, E4912:E4929)</f>
        <v>549.5</v>
      </c>
      <c r="F4930" s="7">
        <f>SUBTOTAL(9, F4912:F4929)</f>
        <v>125.74</v>
      </c>
      <c r="G4930" s="7">
        <f>SUBTOTAL(9, G4912:G4929)</f>
        <v>423.76</v>
      </c>
      <c r="H4930" s="7">
        <f>IF(E4930&lt;&gt;0, ((E4930-F4930)/E4930)*100, 0)</f>
        <v>77.117379435850779</v>
      </c>
    </row>
    <row r="4931" spans="1:8" customFormat="1" ht="15" x14ac:dyDescent="0.25">
      <c r="D4931" s="12"/>
      <c r="E4931" s="12"/>
      <c r="F4931" s="12"/>
      <c r="G4931" s="12"/>
      <c r="H4931" s="12"/>
    </row>
    <row r="4932" spans="1:8" x14ac:dyDescent="0.2">
      <c r="A4932" s="2" t="s">
        <v>1141</v>
      </c>
      <c r="B4932" s="2" t="s">
        <v>1142</v>
      </c>
      <c r="C4932" s="2" t="s">
        <v>19</v>
      </c>
      <c r="G4932" s="8">
        <f>E4932-F4932</f>
        <v>0</v>
      </c>
      <c r="H4932" s="8">
        <f>IF(E4932&lt;&gt;0, ((E4932-F4932)/E4932)*100, 0)</f>
        <v>0</v>
      </c>
    </row>
    <row r="4933" spans="1:8" x14ac:dyDescent="0.2">
      <c r="A4933" s="2" t="s">
        <v>1141</v>
      </c>
      <c r="B4933" s="2" t="s">
        <v>1142</v>
      </c>
      <c r="C4933" s="2" t="s">
        <v>19</v>
      </c>
      <c r="G4933" s="8">
        <f>E4933-F4933</f>
        <v>0</v>
      </c>
      <c r="H4933" s="8">
        <f>IF(E4933&lt;&gt;0, ((E4933-F4933)/E4933)*100, 0)</f>
        <v>0</v>
      </c>
    </row>
    <row r="4934" spans="1:8" x14ac:dyDescent="0.2">
      <c r="A4934" s="2" t="s">
        <v>1141</v>
      </c>
      <c r="B4934" s="2" t="s">
        <v>1142</v>
      </c>
      <c r="C4934" s="2" t="s">
        <v>76</v>
      </c>
      <c r="D4934" s="6">
        <v>1</v>
      </c>
      <c r="F4934" s="8">
        <v>5.91</v>
      </c>
      <c r="G4934" s="8">
        <f>E4934-F4934</f>
        <v>-5.91</v>
      </c>
      <c r="H4934" s="8">
        <f>IF(E4934&lt;&gt;0, ((E4934-F4934)/E4934)*100, 0)</f>
        <v>0</v>
      </c>
    </row>
    <row r="4935" spans="1:8" x14ac:dyDescent="0.2">
      <c r="A4935" s="2" t="s">
        <v>1141</v>
      </c>
      <c r="B4935" s="2" t="s">
        <v>1142</v>
      </c>
      <c r="C4935" s="2" t="s">
        <v>92</v>
      </c>
      <c r="D4935" s="6">
        <v>1</v>
      </c>
      <c r="F4935" s="8">
        <v>1.4</v>
      </c>
      <c r="G4935" s="8">
        <f>E4935-F4935</f>
        <v>-1.4</v>
      </c>
      <c r="H4935" s="8">
        <f>IF(E4935&lt;&gt;0, ((E4935-F4935)/E4935)*100, 0)</f>
        <v>0</v>
      </c>
    </row>
    <row r="4936" spans="1:8" x14ac:dyDescent="0.2">
      <c r="A4936" s="2" t="s">
        <v>1141</v>
      </c>
      <c r="B4936" s="2" t="s">
        <v>1142</v>
      </c>
      <c r="C4936" s="2" t="s">
        <v>13</v>
      </c>
      <c r="D4936" s="6">
        <v>2</v>
      </c>
      <c r="F4936" s="8">
        <v>0.66</v>
      </c>
      <c r="G4936" s="8">
        <f>E4936-F4936</f>
        <v>-0.66</v>
      </c>
      <c r="H4936" s="8">
        <f>IF(E4936&lt;&gt;0, ((E4936-F4936)/E4936)*100, 0)</f>
        <v>0</v>
      </c>
    </row>
    <row r="4937" spans="1:8" x14ac:dyDescent="0.2">
      <c r="A4937" s="2" t="s">
        <v>1141</v>
      </c>
      <c r="B4937" s="2" t="s">
        <v>1142</v>
      </c>
      <c r="C4937" s="2" t="s">
        <v>54</v>
      </c>
      <c r="D4937" s="6">
        <v>1</v>
      </c>
      <c r="F4937" s="8">
        <v>0.84</v>
      </c>
      <c r="G4937" s="8">
        <f>E4937-F4937</f>
        <v>-0.84</v>
      </c>
      <c r="H4937" s="8">
        <f>IF(E4937&lt;&gt;0, ((E4937-F4937)/E4937)*100, 0)</f>
        <v>0</v>
      </c>
    </row>
    <row r="4938" spans="1:8" x14ac:dyDescent="0.2">
      <c r="A4938" s="2" t="s">
        <v>1141</v>
      </c>
      <c r="B4938" s="2" t="s">
        <v>1142</v>
      </c>
      <c r="C4938" s="2" t="s">
        <v>278</v>
      </c>
      <c r="D4938" s="6">
        <v>1</v>
      </c>
      <c r="F4938" s="8">
        <v>3.83</v>
      </c>
      <c r="G4938" s="8">
        <f>E4938-F4938</f>
        <v>-3.83</v>
      </c>
      <c r="H4938" s="8">
        <f>IF(E4938&lt;&gt;0, ((E4938-F4938)/E4938)*100, 0)</f>
        <v>0</v>
      </c>
    </row>
    <row r="4939" spans="1:8" x14ac:dyDescent="0.2">
      <c r="A4939" s="2" t="s">
        <v>1141</v>
      </c>
      <c r="B4939" s="2" t="s">
        <v>1142</v>
      </c>
      <c r="C4939" s="2" t="s">
        <v>103</v>
      </c>
      <c r="D4939" s="6">
        <v>1</v>
      </c>
      <c r="F4939" s="8">
        <v>3.85</v>
      </c>
      <c r="G4939" s="8">
        <f>E4939-F4939</f>
        <v>-3.85</v>
      </c>
      <c r="H4939" s="8">
        <f>IF(E4939&lt;&gt;0, ((E4939-F4939)/E4939)*100, 0)</f>
        <v>0</v>
      </c>
    </row>
    <row r="4940" spans="1:8" x14ac:dyDescent="0.2">
      <c r="A4940" s="2" t="s">
        <v>1141</v>
      </c>
      <c r="B4940" s="2" t="s">
        <v>1142</v>
      </c>
      <c r="C4940" s="2" t="s">
        <v>107</v>
      </c>
      <c r="D4940" s="6">
        <v>1</v>
      </c>
      <c r="E4940" s="8">
        <v>24.75</v>
      </c>
      <c r="F4940" s="8">
        <v>7.43</v>
      </c>
      <c r="G4940" s="8">
        <f>E4940-F4940</f>
        <v>17.32</v>
      </c>
      <c r="H4940" s="8">
        <f>IF(E4940&lt;&gt;0, ((E4940-F4940)/E4940)*100, 0)</f>
        <v>69.979797979797979</v>
      </c>
    </row>
    <row r="4941" spans="1:8" x14ac:dyDescent="0.2">
      <c r="A4941" s="2" t="s">
        <v>1141</v>
      </c>
      <c r="B4941" s="2" t="s">
        <v>1142</v>
      </c>
      <c r="C4941" s="2" t="s">
        <v>145</v>
      </c>
      <c r="D4941" s="6">
        <v>2</v>
      </c>
      <c r="F4941" s="8">
        <v>9.58</v>
      </c>
      <c r="G4941" s="8">
        <f>E4941-F4941</f>
        <v>-9.58</v>
      </c>
      <c r="H4941" s="8">
        <f>IF(E4941&lt;&gt;0, ((E4941-F4941)/E4941)*100, 0)</f>
        <v>0</v>
      </c>
    </row>
    <row r="4942" spans="1:8" x14ac:dyDescent="0.2">
      <c r="A4942" s="2" t="s">
        <v>1141</v>
      </c>
      <c r="B4942" s="2" t="s">
        <v>1142</v>
      </c>
      <c r="C4942" s="2" t="s">
        <v>17</v>
      </c>
      <c r="D4942" s="6">
        <v>1</v>
      </c>
      <c r="E4942" s="8">
        <v>29.5</v>
      </c>
      <c r="F4942" s="8">
        <v>6.93</v>
      </c>
      <c r="G4942" s="8">
        <f>E4942-F4942</f>
        <v>22.57</v>
      </c>
      <c r="H4942" s="8">
        <f>IF(E4942&lt;&gt;0, ((E4942-F4942)/E4942)*100, 0)</f>
        <v>76.508474576271198</v>
      </c>
    </row>
    <row r="4943" spans="1:8" x14ac:dyDescent="0.2">
      <c r="A4943" s="2" t="s">
        <v>1141</v>
      </c>
      <c r="B4943" s="2" t="s">
        <v>1142</v>
      </c>
      <c r="C4943" s="2" t="s">
        <v>270</v>
      </c>
      <c r="D4943" s="6">
        <v>1</v>
      </c>
      <c r="E4943" s="8">
        <v>85</v>
      </c>
      <c r="G4943" s="8">
        <f>E4943-F4943</f>
        <v>85</v>
      </c>
      <c r="H4943" s="8">
        <f>IF(E4943&lt;&gt;0, ((E4943-F4943)/E4943)*100, 0)</f>
        <v>100</v>
      </c>
    </row>
    <row r="4944" spans="1:8" x14ac:dyDescent="0.2">
      <c r="A4944" s="2" t="s">
        <v>1141</v>
      </c>
      <c r="B4944" s="2" t="s">
        <v>1142</v>
      </c>
      <c r="C4944" s="2" t="s">
        <v>495</v>
      </c>
      <c r="D4944" s="6">
        <v>1</v>
      </c>
      <c r="E4944" s="8">
        <v>140</v>
      </c>
      <c r="G4944" s="8">
        <f>E4944-F4944</f>
        <v>140</v>
      </c>
      <c r="H4944" s="8">
        <f>IF(E4944&lt;&gt;0, ((E4944-F4944)/E4944)*100, 0)</f>
        <v>100</v>
      </c>
    </row>
    <row r="4945" spans="1:8" x14ac:dyDescent="0.2">
      <c r="A4945" s="2" t="s">
        <v>1141</v>
      </c>
      <c r="B4945" s="2" t="s">
        <v>1142</v>
      </c>
      <c r="C4945" s="2" t="s">
        <v>206</v>
      </c>
      <c r="D4945" s="6">
        <v>1</v>
      </c>
      <c r="F4945" s="8">
        <v>4.75</v>
      </c>
      <c r="G4945" s="8">
        <f>E4945-F4945</f>
        <v>-4.75</v>
      </c>
      <c r="H4945" s="8">
        <f>IF(E4945&lt;&gt;0, ((E4945-F4945)/E4945)*100, 0)</f>
        <v>0</v>
      </c>
    </row>
    <row r="4946" spans="1:8" x14ac:dyDescent="0.2">
      <c r="A4946" s="2" t="s">
        <v>1141</v>
      </c>
      <c r="B4946" s="2" t="s">
        <v>1142</v>
      </c>
      <c r="C4946" s="2" t="s">
        <v>239</v>
      </c>
      <c r="D4946" s="6">
        <v>1</v>
      </c>
      <c r="F4946" s="8">
        <v>6.23</v>
      </c>
      <c r="G4946" s="8">
        <f>E4946-F4946</f>
        <v>-6.23</v>
      </c>
      <c r="H4946" s="8">
        <f>IF(E4946&lt;&gt;0, ((E4946-F4946)/E4946)*100, 0)</f>
        <v>0</v>
      </c>
    </row>
    <row r="4947" spans="1:8" x14ac:dyDescent="0.2">
      <c r="A4947" s="2" t="s">
        <v>1141</v>
      </c>
      <c r="B4947" s="2" t="s">
        <v>1142</v>
      </c>
      <c r="C4947" s="2" t="s">
        <v>56</v>
      </c>
      <c r="D4947" s="6">
        <v>1</v>
      </c>
      <c r="F4947" s="8">
        <v>1.6</v>
      </c>
      <c r="G4947" s="8">
        <f>E4947-F4947</f>
        <v>-1.6</v>
      </c>
      <c r="H4947" s="8">
        <f>IF(E4947&lt;&gt;0, ((E4947-F4947)/E4947)*100, 0)</f>
        <v>0</v>
      </c>
    </row>
    <row r="4948" spans="1:8" x14ac:dyDescent="0.2">
      <c r="A4948" s="2" t="s">
        <v>1141</v>
      </c>
      <c r="B4948" s="2" t="s">
        <v>1142</v>
      </c>
      <c r="C4948" s="2" t="s">
        <v>47</v>
      </c>
      <c r="D4948" s="6">
        <v>1</v>
      </c>
      <c r="F4948" s="8">
        <v>1.54</v>
      </c>
      <c r="G4948" s="8">
        <f>E4948-F4948</f>
        <v>-1.54</v>
      </c>
      <c r="H4948" s="8">
        <f>IF(E4948&lt;&gt;0, ((E4948-F4948)/E4948)*100, 0)</f>
        <v>0</v>
      </c>
    </row>
    <row r="4949" spans="1:8" customFormat="1" ht="15" x14ac:dyDescent="0.25">
      <c r="D4949" s="12"/>
      <c r="E4949" s="12"/>
      <c r="F4949" s="12"/>
      <c r="G4949" s="12"/>
      <c r="H4949" s="12"/>
    </row>
    <row r="4950" spans="1:8" s="4" customFormat="1" x14ac:dyDescent="0.2">
      <c r="A4950" s="3" t="s">
        <v>19</v>
      </c>
      <c r="B4950" s="3" t="s">
        <v>19</v>
      </c>
      <c r="C4950" s="3" t="s">
        <v>19</v>
      </c>
      <c r="D4950" s="5">
        <f>SUBTOTAL(9, D4932:D4949)</f>
        <v>17</v>
      </c>
      <c r="E4950" s="7">
        <f>SUBTOTAL(9, E4932:E4949)</f>
        <v>279.25</v>
      </c>
      <c r="F4950" s="7">
        <f>SUBTOTAL(9, F4932:F4949)</f>
        <v>54.55</v>
      </c>
      <c r="G4950" s="7">
        <f>SUBTOTAL(9, G4932:G4949)</f>
        <v>224.70000000000002</v>
      </c>
      <c r="H4950" s="7">
        <f>IF(E4950&lt;&gt;0, ((E4950-F4950)/E4950)*100, 0)</f>
        <v>80.465532676812884</v>
      </c>
    </row>
    <row r="4951" spans="1:8" customFormat="1" ht="15" x14ac:dyDescent="0.25">
      <c r="D4951" s="12"/>
      <c r="E4951" s="12"/>
      <c r="F4951" s="12"/>
      <c r="G4951" s="12"/>
      <c r="H4951" s="12"/>
    </row>
    <row r="4952" spans="1:8" x14ac:dyDescent="0.2">
      <c r="A4952" s="2" t="s">
        <v>1143</v>
      </c>
      <c r="B4952" s="2" t="s">
        <v>1144</v>
      </c>
      <c r="C4952" s="2" t="s">
        <v>76</v>
      </c>
      <c r="D4952" s="6">
        <v>1</v>
      </c>
      <c r="E4952" s="8">
        <v>16.5</v>
      </c>
      <c r="F4952" s="8">
        <v>5.91</v>
      </c>
      <c r="G4952" s="8">
        <f>E4952-F4952</f>
        <v>10.59</v>
      </c>
      <c r="H4952" s="8">
        <f>IF(E4952&lt;&gt;0, ((E4952-F4952)/E4952)*100, 0)</f>
        <v>64.181818181818187</v>
      </c>
    </row>
    <row r="4953" spans="1:8" x14ac:dyDescent="0.2">
      <c r="A4953" s="2" t="s">
        <v>1143</v>
      </c>
      <c r="B4953" s="2" t="s">
        <v>1144</v>
      </c>
      <c r="C4953" s="2" t="s">
        <v>407</v>
      </c>
      <c r="D4953" s="6">
        <v>1</v>
      </c>
      <c r="E4953" s="8">
        <v>16.5</v>
      </c>
      <c r="F4953" s="8">
        <v>4.6399999999999997</v>
      </c>
      <c r="G4953" s="8">
        <f>E4953-F4953</f>
        <v>11.86</v>
      </c>
      <c r="H4953" s="8">
        <f>IF(E4953&lt;&gt;0, ((E4953-F4953)/E4953)*100, 0)</f>
        <v>71.878787878787875</v>
      </c>
    </row>
    <row r="4954" spans="1:8" customFormat="1" ht="15" x14ac:dyDescent="0.25">
      <c r="D4954" s="12"/>
      <c r="E4954" s="12"/>
      <c r="F4954" s="12"/>
      <c r="G4954" s="12"/>
      <c r="H4954" s="12"/>
    </row>
    <row r="4955" spans="1:8" s="4" customFormat="1" x14ac:dyDescent="0.2">
      <c r="A4955" s="3" t="s">
        <v>19</v>
      </c>
      <c r="B4955" s="3" t="s">
        <v>19</v>
      </c>
      <c r="C4955" s="3" t="s">
        <v>19</v>
      </c>
      <c r="D4955" s="5">
        <f>SUBTOTAL(9, D4952:D4954)</f>
        <v>2</v>
      </c>
      <c r="E4955" s="7">
        <f>SUBTOTAL(9, E4952:E4954)</f>
        <v>33</v>
      </c>
      <c r="F4955" s="7">
        <f>SUBTOTAL(9, F4952:F4954)</f>
        <v>10.55</v>
      </c>
      <c r="G4955" s="7">
        <f>SUBTOTAL(9, G4952:G4954)</f>
        <v>22.45</v>
      </c>
      <c r="H4955" s="7">
        <f>IF(E4955&lt;&gt;0, ((E4955-F4955)/E4955)*100, 0)</f>
        <v>68.030303030303031</v>
      </c>
    </row>
    <row r="4956" spans="1:8" customFormat="1" ht="15" x14ac:dyDescent="0.25">
      <c r="D4956" s="12"/>
      <c r="E4956" s="12"/>
      <c r="F4956" s="12"/>
      <c r="G4956" s="12"/>
      <c r="H4956" s="12"/>
    </row>
    <row r="4957" spans="1:8" x14ac:dyDescent="0.2">
      <c r="A4957" s="2" t="s">
        <v>1145</v>
      </c>
      <c r="B4957" s="2" t="s">
        <v>1146</v>
      </c>
      <c r="C4957" s="2" t="s">
        <v>407</v>
      </c>
      <c r="D4957" s="6">
        <v>2</v>
      </c>
      <c r="E4957" s="8">
        <v>33</v>
      </c>
      <c r="F4957" s="8">
        <v>9.2799999999999994</v>
      </c>
      <c r="G4957" s="8">
        <f>E4957-F4957</f>
        <v>23.72</v>
      </c>
      <c r="H4957" s="8">
        <f>IF(E4957&lt;&gt;0, ((E4957-F4957)/E4957)*100, 0)</f>
        <v>71.878787878787875</v>
      </c>
    </row>
    <row r="4958" spans="1:8" customFormat="1" ht="15" x14ac:dyDescent="0.25">
      <c r="D4958" s="12"/>
      <c r="E4958" s="12"/>
      <c r="F4958" s="12"/>
      <c r="G4958" s="12"/>
      <c r="H4958" s="12"/>
    </row>
    <row r="4959" spans="1:8" s="4" customFormat="1" x14ac:dyDescent="0.2">
      <c r="A4959" s="3" t="s">
        <v>19</v>
      </c>
      <c r="B4959" s="3" t="s">
        <v>19</v>
      </c>
      <c r="C4959" s="3" t="s">
        <v>19</v>
      </c>
      <c r="D4959" s="5">
        <f>SUBTOTAL(9, D4957:D4958)</f>
        <v>2</v>
      </c>
      <c r="E4959" s="7">
        <f>SUBTOTAL(9, E4957:E4958)</f>
        <v>33</v>
      </c>
      <c r="F4959" s="7">
        <f>SUBTOTAL(9, F4957:F4958)</f>
        <v>9.2799999999999994</v>
      </c>
      <c r="G4959" s="7">
        <f>SUBTOTAL(9, G4957:G4958)</f>
        <v>23.72</v>
      </c>
      <c r="H4959" s="7">
        <f>IF(E4959&lt;&gt;0, ((E4959-F4959)/E4959)*100, 0)</f>
        <v>71.878787878787875</v>
      </c>
    </row>
    <row r="4960" spans="1:8" customFormat="1" ht="15" x14ac:dyDescent="0.25">
      <c r="D4960" s="12"/>
      <c r="E4960" s="12"/>
      <c r="F4960" s="12"/>
      <c r="G4960" s="12"/>
      <c r="H4960" s="12"/>
    </row>
    <row r="4961" spans="1:8" x14ac:dyDescent="0.2">
      <c r="A4961" s="2" t="s">
        <v>1147</v>
      </c>
      <c r="B4961" s="2" t="s">
        <v>1148</v>
      </c>
      <c r="C4961" s="2" t="s">
        <v>17</v>
      </c>
      <c r="D4961" s="6">
        <v>1</v>
      </c>
      <c r="E4961" s="8">
        <v>29.5</v>
      </c>
      <c r="F4961" s="8">
        <v>6.93</v>
      </c>
      <c r="G4961" s="8">
        <f>E4961-F4961</f>
        <v>22.57</v>
      </c>
      <c r="H4961" s="8">
        <f>IF(E4961&lt;&gt;0, ((E4961-F4961)/E4961)*100, 0)</f>
        <v>76.508474576271198</v>
      </c>
    </row>
    <row r="4962" spans="1:8" customFormat="1" ht="15" x14ac:dyDescent="0.25">
      <c r="D4962" s="12"/>
      <c r="E4962" s="12"/>
      <c r="F4962" s="12"/>
      <c r="G4962" s="12"/>
      <c r="H4962" s="12"/>
    </row>
    <row r="4963" spans="1:8" s="4" customFormat="1" x14ac:dyDescent="0.2">
      <c r="A4963" s="3" t="s">
        <v>19</v>
      </c>
      <c r="B4963" s="3" t="s">
        <v>19</v>
      </c>
      <c r="C4963" s="3" t="s">
        <v>19</v>
      </c>
      <c r="D4963" s="5">
        <f>SUBTOTAL(9, D4961:D4962)</f>
        <v>1</v>
      </c>
      <c r="E4963" s="7">
        <f>SUBTOTAL(9, E4961:E4962)</f>
        <v>29.5</v>
      </c>
      <c r="F4963" s="7">
        <f>SUBTOTAL(9, F4961:F4962)</f>
        <v>6.93</v>
      </c>
      <c r="G4963" s="7">
        <f>SUBTOTAL(9, G4961:G4962)</f>
        <v>22.57</v>
      </c>
      <c r="H4963" s="7">
        <f>IF(E4963&lt;&gt;0, ((E4963-F4963)/E4963)*100, 0)</f>
        <v>76.508474576271198</v>
      </c>
    </row>
    <row r="4964" spans="1:8" customFormat="1" ht="15" x14ac:dyDescent="0.25">
      <c r="D4964" s="12"/>
      <c r="E4964" s="12"/>
      <c r="F4964" s="12"/>
      <c r="G4964" s="12"/>
      <c r="H4964" s="12"/>
    </row>
    <row r="4965" spans="1:8" x14ac:dyDescent="0.2">
      <c r="A4965" s="2" t="s">
        <v>1149</v>
      </c>
      <c r="B4965" s="2" t="s">
        <v>1150</v>
      </c>
      <c r="C4965" s="2" t="s">
        <v>11</v>
      </c>
      <c r="D4965" s="6">
        <v>1</v>
      </c>
      <c r="E4965" s="8">
        <v>16.5</v>
      </c>
      <c r="F4965" s="8">
        <v>4.6399999999999997</v>
      </c>
      <c r="G4965" s="8">
        <f>E4965-F4965</f>
        <v>11.86</v>
      </c>
      <c r="H4965" s="8">
        <f>IF(E4965&lt;&gt;0, ((E4965-F4965)/E4965)*100, 0)</f>
        <v>71.878787878787875</v>
      </c>
    </row>
    <row r="4966" spans="1:8" customFormat="1" ht="15" x14ac:dyDescent="0.25">
      <c r="D4966" s="12"/>
      <c r="E4966" s="12"/>
      <c r="F4966" s="12"/>
      <c r="G4966" s="12"/>
      <c r="H4966" s="12"/>
    </row>
    <row r="4967" spans="1:8" s="4" customFormat="1" x14ac:dyDescent="0.2">
      <c r="A4967" s="3" t="s">
        <v>19</v>
      </c>
      <c r="B4967" s="3" t="s">
        <v>19</v>
      </c>
      <c r="C4967" s="3" t="s">
        <v>19</v>
      </c>
      <c r="D4967" s="5">
        <f>SUBTOTAL(9, D4965:D4966)</f>
        <v>1</v>
      </c>
      <c r="E4967" s="7">
        <f>SUBTOTAL(9, E4965:E4966)</f>
        <v>16.5</v>
      </c>
      <c r="F4967" s="7">
        <f>SUBTOTAL(9, F4965:F4966)</f>
        <v>4.6399999999999997</v>
      </c>
      <c r="G4967" s="7">
        <f>SUBTOTAL(9, G4965:G4966)</f>
        <v>11.86</v>
      </c>
      <c r="H4967" s="7">
        <f>IF(E4967&lt;&gt;0, ((E4967-F4967)/E4967)*100, 0)</f>
        <v>71.878787878787875</v>
      </c>
    </row>
    <row r="4968" spans="1:8" customFormat="1" ht="15" x14ac:dyDescent="0.25">
      <c r="D4968" s="12"/>
      <c r="E4968" s="12"/>
      <c r="F4968" s="12"/>
      <c r="G4968" s="12"/>
      <c r="H4968" s="12"/>
    </row>
    <row r="4969" spans="1:8" x14ac:dyDescent="0.2">
      <c r="A4969" s="2" t="s">
        <v>1151</v>
      </c>
      <c r="B4969" s="2" t="s">
        <v>1152</v>
      </c>
      <c r="C4969" s="2" t="s">
        <v>19</v>
      </c>
      <c r="G4969" s="8">
        <f>E4969-F4969</f>
        <v>0</v>
      </c>
      <c r="H4969" s="8">
        <f>IF(E4969&lt;&gt;0, ((E4969-F4969)/E4969)*100, 0)</f>
        <v>0</v>
      </c>
    </row>
    <row r="4970" spans="1:8" x14ac:dyDescent="0.2">
      <c r="A4970" s="2" t="s">
        <v>1151</v>
      </c>
      <c r="B4970" s="2" t="s">
        <v>1152</v>
      </c>
      <c r="C4970" s="2" t="s">
        <v>19</v>
      </c>
      <c r="G4970" s="8">
        <f>E4970-F4970</f>
        <v>0</v>
      </c>
      <c r="H4970" s="8">
        <f>IF(E4970&lt;&gt;0, ((E4970-F4970)/E4970)*100, 0)</f>
        <v>0</v>
      </c>
    </row>
    <row r="4971" spans="1:8" x14ac:dyDescent="0.2">
      <c r="A4971" s="2" t="s">
        <v>1151</v>
      </c>
      <c r="B4971" s="2" t="s">
        <v>1152</v>
      </c>
      <c r="C4971" s="2" t="s">
        <v>145</v>
      </c>
      <c r="D4971" s="6">
        <v>1</v>
      </c>
      <c r="E4971" s="8">
        <v>10.5</v>
      </c>
      <c r="F4971" s="8">
        <v>4.79</v>
      </c>
      <c r="G4971" s="8">
        <f>E4971-F4971</f>
        <v>5.71</v>
      </c>
      <c r="H4971" s="8">
        <f>IF(E4971&lt;&gt;0, ((E4971-F4971)/E4971)*100, 0)</f>
        <v>54.380952380952387</v>
      </c>
    </row>
    <row r="4972" spans="1:8" customFormat="1" ht="15" x14ac:dyDescent="0.25">
      <c r="D4972" s="12"/>
      <c r="E4972" s="12"/>
      <c r="F4972" s="12"/>
      <c r="G4972" s="12"/>
      <c r="H4972" s="12"/>
    </row>
    <row r="4973" spans="1:8" s="4" customFormat="1" x14ac:dyDescent="0.2">
      <c r="A4973" s="3" t="s">
        <v>19</v>
      </c>
      <c r="B4973" s="3" t="s">
        <v>19</v>
      </c>
      <c r="C4973" s="3" t="s">
        <v>19</v>
      </c>
      <c r="D4973" s="5">
        <f>SUBTOTAL(9, D4969:D4972)</f>
        <v>1</v>
      </c>
      <c r="E4973" s="7">
        <f>SUBTOTAL(9, E4969:E4972)</f>
        <v>10.5</v>
      </c>
      <c r="F4973" s="7">
        <f>SUBTOTAL(9, F4969:F4972)</f>
        <v>4.79</v>
      </c>
      <c r="G4973" s="7">
        <f>SUBTOTAL(9, G4969:G4972)</f>
        <v>5.71</v>
      </c>
      <c r="H4973" s="7">
        <f>IF(E4973&lt;&gt;0, ((E4973-F4973)/E4973)*100, 0)</f>
        <v>54.380952380952387</v>
      </c>
    </row>
    <row r="4974" spans="1:8" customFormat="1" ht="15" x14ac:dyDescent="0.25">
      <c r="D4974" s="12"/>
      <c r="E4974" s="12"/>
      <c r="F4974" s="12"/>
      <c r="G4974" s="12"/>
      <c r="H4974" s="12"/>
    </row>
    <row r="4975" spans="1:8" x14ac:dyDescent="0.2">
      <c r="A4975" s="2" t="s">
        <v>1153</v>
      </c>
      <c r="B4975" s="2" t="s">
        <v>1154</v>
      </c>
      <c r="C4975" s="2" t="s">
        <v>19</v>
      </c>
      <c r="G4975" s="8">
        <f>E4975-F4975</f>
        <v>0</v>
      </c>
      <c r="H4975" s="8">
        <f>IF(E4975&lt;&gt;0, ((E4975-F4975)/E4975)*100, 0)</f>
        <v>0</v>
      </c>
    </row>
    <row r="4976" spans="1:8" x14ac:dyDescent="0.2">
      <c r="A4976" s="2" t="s">
        <v>1153</v>
      </c>
      <c r="B4976" s="2" t="s">
        <v>1154</v>
      </c>
      <c r="C4976" s="2" t="s">
        <v>100</v>
      </c>
      <c r="D4976" s="6">
        <v>1</v>
      </c>
      <c r="F4976" s="8">
        <v>2.2000000000000002</v>
      </c>
      <c r="G4976" s="8">
        <f>E4976-F4976</f>
        <v>-2.2000000000000002</v>
      </c>
      <c r="H4976" s="8">
        <f>IF(E4976&lt;&gt;0, ((E4976-F4976)/E4976)*100, 0)</f>
        <v>0</v>
      </c>
    </row>
    <row r="4977" spans="1:8" x14ac:dyDescent="0.2">
      <c r="A4977" s="2" t="s">
        <v>1153</v>
      </c>
      <c r="B4977" s="2" t="s">
        <v>1154</v>
      </c>
      <c r="C4977" s="2" t="s">
        <v>36</v>
      </c>
      <c r="D4977" s="6">
        <v>1</v>
      </c>
      <c r="F4977" s="8">
        <v>6.68</v>
      </c>
      <c r="G4977" s="8">
        <f>E4977-F4977</f>
        <v>-6.68</v>
      </c>
      <c r="H4977" s="8">
        <f>IF(E4977&lt;&gt;0, ((E4977-F4977)/E4977)*100, 0)</f>
        <v>0</v>
      </c>
    </row>
    <row r="4978" spans="1:8" x14ac:dyDescent="0.2">
      <c r="A4978" s="2" t="s">
        <v>1153</v>
      </c>
      <c r="B4978" s="2" t="s">
        <v>1154</v>
      </c>
      <c r="C4978" s="2" t="s">
        <v>205</v>
      </c>
      <c r="D4978" s="6">
        <v>1</v>
      </c>
      <c r="F4978" s="8">
        <v>3.83</v>
      </c>
      <c r="G4978" s="8">
        <f>E4978-F4978</f>
        <v>-3.83</v>
      </c>
      <c r="H4978" s="8">
        <f>IF(E4978&lt;&gt;0, ((E4978-F4978)/E4978)*100, 0)</f>
        <v>0</v>
      </c>
    </row>
    <row r="4979" spans="1:8" x14ac:dyDescent="0.2">
      <c r="A4979" s="2" t="s">
        <v>1153</v>
      </c>
      <c r="B4979" s="2" t="s">
        <v>1154</v>
      </c>
      <c r="C4979" s="2" t="s">
        <v>278</v>
      </c>
      <c r="D4979" s="6">
        <v>1</v>
      </c>
      <c r="F4979" s="8">
        <v>3.83</v>
      </c>
      <c r="G4979" s="8">
        <f>E4979-F4979</f>
        <v>-3.83</v>
      </c>
      <c r="H4979" s="8">
        <f>IF(E4979&lt;&gt;0, ((E4979-F4979)/E4979)*100, 0)</f>
        <v>0</v>
      </c>
    </row>
    <row r="4980" spans="1:8" x14ac:dyDescent="0.2">
      <c r="A4980" s="2" t="s">
        <v>1153</v>
      </c>
      <c r="B4980" s="2" t="s">
        <v>1154</v>
      </c>
      <c r="C4980" s="2" t="s">
        <v>16</v>
      </c>
      <c r="D4980" s="6">
        <v>1</v>
      </c>
      <c r="F4980" s="8">
        <v>3.83</v>
      </c>
      <c r="G4980" s="8">
        <f>E4980-F4980</f>
        <v>-3.83</v>
      </c>
      <c r="H4980" s="8">
        <f>IF(E4980&lt;&gt;0, ((E4980-F4980)/E4980)*100, 0)</f>
        <v>0</v>
      </c>
    </row>
    <row r="4981" spans="1:8" x14ac:dyDescent="0.2">
      <c r="A4981" s="2" t="s">
        <v>1153</v>
      </c>
      <c r="B4981" s="2" t="s">
        <v>1154</v>
      </c>
      <c r="C4981" s="2" t="s">
        <v>102</v>
      </c>
      <c r="D4981" s="6">
        <v>1</v>
      </c>
      <c r="F4981" s="8">
        <v>3.83</v>
      </c>
      <c r="G4981" s="8">
        <f>E4981-F4981</f>
        <v>-3.83</v>
      </c>
      <c r="H4981" s="8">
        <f>IF(E4981&lt;&gt;0, ((E4981-F4981)/E4981)*100, 0)</f>
        <v>0</v>
      </c>
    </row>
    <row r="4982" spans="1:8" x14ac:dyDescent="0.2">
      <c r="A4982" s="2" t="s">
        <v>1153</v>
      </c>
      <c r="B4982" s="2" t="s">
        <v>1154</v>
      </c>
      <c r="C4982" s="2" t="s">
        <v>323</v>
      </c>
      <c r="D4982" s="6">
        <v>1</v>
      </c>
      <c r="F4982" s="8">
        <v>3.58</v>
      </c>
      <c r="G4982" s="8">
        <f>E4982-F4982</f>
        <v>-3.58</v>
      </c>
      <c r="H4982" s="8">
        <f>IF(E4982&lt;&gt;0, ((E4982-F4982)/E4982)*100, 0)</f>
        <v>0</v>
      </c>
    </row>
    <row r="4983" spans="1:8" x14ac:dyDescent="0.2">
      <c r="A4983" s="2" t="s">
        <v>1153</v>
      </c>
      <c r="B4983" s="2" t="s">
        <v>1154</v>
      </c>
      <c r="C4983" s="2" t="s">
        <v>340</v>
      </c>
      <c r="D4983" s="6">
        <v>1</v>
      </c>
      <c r="E4983" s="8">
        <v>120</v>
      </c>
      <c r="G4983" s="8">
        <f>E4983-F4983</f>
        <v>120</v>
      </c>
      <c r="H4983" s="8">
        <f>IF(E4983&lt;&gt;0, ((E4983-F4983)/E4983)*100, 0)</f>
        <v>100</v>
      </c>
    </row>
    <row r="4984" spans="1:8" x14ac:dyDescent="0.2">
      <c r="A4984" s="2" t="s">
        <v>1153</v>
      </c>
      <c r="B4984" s="2" t="s">
        <v>1154</v>
      </c>
      <c r="C4984" s="2" t="s">
        <v>171</v>
      </c>
      <c r="D4984" s="6">
        <v>1</v>
      </c>
      <c r="F4984" s="8">
        <v>3.85</v>
      </c>
      <c r="G4984" s="8">
        <f>E4984-F4984</f>
        <v>-3.85</v>
      </c>
      <c r="H4984" s="8">
        <f>IF(E4984&lt;&gt;0, ((E4984-F4984)/E4984)*100, 0)</f>
        <v>0</v>
      </c>
    </row>
    <row r="4985" spans="1:8" customFormat="1" ht="15" x14ac:dyDescent="0.25">
      <c r="D4985" s="12"/>
      <c r="E4985" s="12"/>
      <c r="F4985" s="12"/>
      <c r="G4985" s="12"/>
      <c r="H4985" s="12"/>
    </row>
    <row r="4986" spans="1:8" s="4" customFormat="1" x14ac:dyDescent="0.2">
      <c r="A4986" s="3" t="s">
        <v>19</v>
      </c>
      <c r="B4986" s="3" t="s">
        <v>19</v>
      </c>
      <c r="C4986" s="3" t="s">
        <v>19</v>
      </c>
      <c r="D4986" s="5">
        <f>SUBTOTAL(9, D4975:D4985)</f>
        <v>9</v>
      </c>
      <c r="E4986" s="7">
        <f>SUBTOTAL(9, E4975:E4985)</f>
        <v>120</v>
      </c>
      <c r="F4986" s="7">
        <f>SUBTOTAL(9, F4975:F4985)</f>
        <v>31.629999999999995</v>
      </c>
      <c r="G4986" s="7">
        <f>SUBTOTAL(9, G4975:G4985)</f>
        <v>88.37</v>
      </c>
      <c r="H4986" s="7">
        <f>IF(E4986&lt;&gt;0, ((E4986-F4986)/E4986)*100, 0)</f>
        <v>73.641666666666666</v>
      </c>
    </row>
    <row r="4987" spans="1:8" customFormat="1" ht="15" x14ac:dyDescent="0.25">
      <c r="D4987" s="12"/>
      <c r="E4987" s="12"/>
      <c r="F4987" s="12"/>
      <c r="G4987" s="12"/>
      <c r="H4987" s="12"/>
    </row>
    <row r="4988" spans="1:8" x14ac:dyDescent="0.2">
      <c r="A4988" s="2" t="s">
        <v>1155</v>
      </c>
      <c r="B4988" s="2" t="s">
        <v>1156</v>
      </c>
      <c r="C4988" s="2" t="s">
        <v>19</v>
      </c>
      <c r="G4988" s="8">
        <f>E4988-F4988</f>
        <v>0</v>
      </c>
      <c r="H4988" s="8">
        <f>IF(E4988&lt;&gt;0, ((E4988-F4988)/E4988)*100, 0)</f>
        <v>0</v>
      </c>
    </row>
    <row r="4989" spans="1:8" x14ac:dyDescent="0.2">
      <c r="A4989" s="2" t="s">
        <v>1155</v>
      </c>
      <c r="B4989" s="2" t="s">
        <v>1156</v>
      </c>
      <c r="C4989" s="2" t="s">
        <v>19</v>
      </c>
      <c r="E4989" s="8">
        <v>-7.75</v>
      </c>
      <c r="G4989" s="8">
        <f>E4989-F4989</f>
        <v>-7.75</v>
      </c>
      <c r="H4989" s="8">
        <f>IF(E4989&lt;&gt;0, ((E4989-F4989)/E4989)*100, 0)</f>
        <v>100</v>
      </c>
    </row>
    <row r="4990" spans="1:8" x14ac:dyDescent="0.2">
      <c r="A4990" s="2" t="s">
        <v>1155</v>
      </c>
      <c r="B4990" s="2" t="s">
        <v>1156</v>
      </c>
      <c r="C4990" s="2" t="s">
        <v>10</v>
      </c>
      <c r="D4990" s="6">
        <v>1</v>
      </c>
      <c r="E4990" s="8">
        <v>17.5</v>
      </c>
      <c r="F4990" s="8">
        <v>4.13</v>
      </c>
      <c r="G4990" s="8">
        <f>E4990-F4990</f>
        <v>13.370000000000001</v>
      </c>
      <c r="H4990" s="8">
        <f>IF(E4990&lt;&gt;0, ((E4990-F4990)/E4990)*100, 0)</f>
        <v>76.400000000000006</v>
      </c>
    </row>
    <row r="4991" spans="1:8" x14ac:dyDescent="0.2">
      <c r="A4991" s="2" t="s">
        <v>1155</v>
      </c>
      <c r="B4991" s="2" t="s">
        <v>1156</v>
      </c>
      <c r="C4991" s="2" t="s">
        <v>276</v>
      </c>
      <c r="D4991" s="6">
        <v>1</v>
      </c>
      <c r="E4991" s="8">
        <v>25</v>
      </c>
      <c r="F4991" s="8">
        <v>4.4000000000000004</v>
      </c>
      <c r="G4991" s="8">
        <f>E4991-F4991</f>
        <v>20.6</v>
      </c>
      <c r="H4991" s="8">
        <f>IF(E4991&lt;&gt;0, ((E4991-F4991)/E4991)*100, 0)</f>
        <v>82.4</v>
      </c>
    </row>
    <row r="4992" spans="1:8" x14ac:dyDescent="0.2">
      <c r="A4992" s="2" t="s">
        <v>1155</v>
      </c>
      <c r="B4992" s="2" t="s">
        <v>1156</v>
      </c>
      <c r="C4992" s="2" t="s">
        <v>66</v>
      </c>
      <c r="D4992" s="6">
        <v>6</v>
      </c>
      <c r="E4992" s="8">
        <v>41.4</v>
      </c>
      <c r="F4992" s="8">
        <v>11.22</v>
      </c>
      <c r="G4992" s="8">
        <f>E4992-F4992</f>
        <v>30.18</v>
      </c>
      <c r="H4992" s="8">
        <f>IF(E4992&lt;&gt;0, ((E4992-F4992)/E4992)*100, 0)</f>
        <v>72.898550724637673</v>
      </c>
    </row>
    <row r="4993" spans="1:8" x14ac:dyDescent="0.2">
      <c r="A4993" s="2" t="s">
        <v>1155</v>
      </c>
      <c r="B4993" s="2" t="s">
        <v>1156</v>
      </c>
      <c r="C4993" s="2" t="s">
        <v>28</v>
      </c>
      <c r="D4993" s="6">
        <v>1</v>
      </c>
      <c r="E4993" s="8">
        <v>30.5</v>
      </c>
      <c r="F4993" s="8">
        <v>7.48</v>
      </c>
      <c r="G4993" s="8">
        <f>E4993-F4993</f>
        <v>23.02</v>
      </c>
      <c r="H4993" s="8">
        <f>IF(E4993&lt;&gt;0, ((E4993-F4993)/E4993)*100, 0)</f>
        <v>75.47540983606558</v>
      </c>
    </row>
    <row r="4994" spans="1:8" x14ac:dyDescent="0.2">
      <c r="A4994" s="2" t="s">
        <v>1155</v>
      </c>
      <c r="B4994" s="2" t="s">
        <v>1156</v>
      </c>
      <c r="C4994" s="2" t="s">
        <v>39</v>
      </c>
      <c r="D4994" s="6">
        <v>4</v>
      </c>
      <c r="E4994" s="8">
        <v>38</v>
      </c>
      <c r="F4994" s="8">
        <v>6.6</v>
      </c>
      <c r="G4994" s="8">
        <f>E4994-F4994</f>
        <v>31.4</v>
      </c>
      <c r="H4994" s="8">
        <f>IF(E4994&lt;&gt;0, ((E4994-F4994)/E4994)*100, 0)</f>
        <v>82.631578947368425</v>
      </c>
    </row>
    <row r="4995" spans="1:8" x14ac:dyDescent="0.2">
      <c r="A4995" s="2" t="s">
        <v>1155</v>
      </c>
      <c r="B4995" s="2" t="s">
        <v>1156</v>
      </c>
      <c r="C4995" s="2" t="s">
        <v>40</v>
      </c>
      <c r="D4995" s="6">
        <v>2</v>
      </c>
      <c r="E4995" s="8">
        <v>76.5</v>
      </c>
      <c r="F4995" s="8">
        <v>15.4</v>
      </c>
      <c r="G4995" s="8">
        <f>E4995-F4995</f>
        <v>61.1</v>
      </c>
      <c r="H4995" s="8">
        <f>IF(E4995&lt;&gt;0, ((E4995-F4995)/E4995)*100, 0)</f>
        <v>79.869281045751634</v>
      </c>
    </row>
    <row r="4996" spans="1:8" x14ac:dyDescent="0.2">
      <c r="A4996" s="2" t="s">
        <v>1155</v>
      </c>
      <c r="B4996" s="2" t="s">
        <v>1156</v>
      </c>
      <c r="C4996" s="2" t="s">
        <v>46</v>
      </c>
      <c r="D4996" s="6">
        <v>2</v>
      </c>
      <c r="E4996" s="8">
        <v>16</v>
      </c>
      <c r="F4996" s="8">
        <v>3.08</v>
      </c>
      <c r="G4996" s="8">
        <f>E4996-F4996</f>
        <v>12.92</v>
      </c>
      <c r="H4996" s="8">
        <f>IF(E4996&lt;&gt;0, ((E4996-F4996)/E4996)*100, 0)</f>
        <v>80.75</v>
      </c>
    </row>
    <row r="4997" spans="1:8" x14ac:dyDescent="0.2">
      <c r="A4997" s="2" t="s">
        <v>1155</v>
      </c>
      <c r="B4997" s="2" t="s">
        <v>1156</v>
      </c>
      <c r="C4997" s="2" t="s">
        <v>47</v>
      </c>
      <c r="D4997" s="6">
        <v>2</v>
      </c>
      <c r="E4997" s="8">
        <v>16</v>
      </c>
      <c r="F4997" s="8">
        <v>3.08</v>
      </c>
      <c r="G4997" s="8">
        <f>E4997-F4997</f>
        <v>12.92</v>
      </c>
      <c r="H4997" s="8">
        <f>IF(E4997&lt;&gt;0, ((E4997-F4997)/E4997)*100, 0)</f>
        <v>80.75</v>
      </c>
    </row>
    <row r="4998" spans="1:8" x14ac:dyDescent="0.2">
      <c r="A4998" s="2" t="s">
        <v>1155</v>
      </c>
      <c r="B4998" s="2" t="s">
        <v>1156</v>
      </c>
      <c r="C4998" s="2" t="s">
        <v>112</v>
      </c>
      <c r="D4998" s="6">
        <v>4</v>
      </c>
      <c r="E4998" s="8">
        <v>32</v>
      </c>
      <c r="F4998" s="8">
        <v>6.16</v>
      </c>
      <c r="G4998" s="8">
        <f>E4998-F4998</f>
        <v>25.84</v>
      </c>
      <c r="H4998" s="8">
        <f>IF(E4998&lt;&gt;0, ((E4998-F4998)/E4998)*100, 0)</f>
        <v>80.75</v>
      </c>
    </row>
    <row r="4999" spans="1:8" x14ac:dyDescent="0.2">
      <c r="A4999" s="2" t="s">
        <v>1155</v>
      </c>
      <c r="B4999" s="2" t="s">
        <v>1156</v>
      </c>
      <c r="C4999" s="2" t="s">
        <v>425</v>
      </c>
      <c r="D4999" s="6">
        <v>2</v>
      </c>
      <c r="E4999" s="8">
        <v>16</v>
      </c>
      <c r="F4999" s="8">
        <v>3.08</v>
      </c>
      <c r="G4999" s="8">
        <f>E4999-F4999</f>
        <v>12.92</v>
      </c>
      <c r="H4999" s="8">
        <f>IF(E4999&lt;&gt;0, ((E4999-F4999)/E4999)*100, 0)</f>
        <v>80.75</v>
      </c>
    </row>
    <row r="5000" spans="1:8" customFormat="1" ht="15" x14ac:dyDescent="0.25">
      <c r="D5000" s="12"/>
      <c r="E5000" s="12"/>
      <c r="F5000" s="12"/>
      <c r="G5000" s="12"/>
      <c r="H5000" s="12"/>
    </row>
    <row r="5001" spans="1:8" s="4" customFormat="1" x14ac:dyDescent="0.2">
      <c r="A5001" s="3" t="s">
        <v>19</v>
      </c>
      <c r="B5001" s="3" t="s">
        <v>19</v>
      </c>
      <c r="C5001" s="3" t="s">
        <v>19</v>
      </c>
      <c r="D5001" s="5">
        <f>SUBTOTAL(9, D4988:D5000)</f>
        <v>25</v>
      </c>
      <c r="E5001" s="7">
        <f>SUBTOTAL(9, E4988:E5000)</f>
        <v>301.14999999999998</v>
      </c>
      <c r="F5001" s="7">
        <f>SUBTOTAL(9, F4988:F5000)</f>
        <v>64.63</v>
      </c>
      <c r="G5001" s="7">
        <f>SUBTOTAL(9, G4988:G5000)</f>
        <v>236.51999999999995</v>
      </c>
      <c r="H5001" s="7">
        <f>IF(E5001&lt;&gt;0, ((E5001-F5001)/E5001)*100, 0)</f>
        <v>78.53893408600365</v>
      </c>
    </row>
    <row r="5002" spans="1:8" customFormat="1" ht="15" x14ac:dyDescent="0.25">
      <c r="D5002" s="12"/>
      <c r="E5002" s="12"/>
      <c r="F5002" s="12"/>
      <c r="G5002" s="12"/>
      <c r="H5002" s="12"/>
    </row>
    <row r="5003" spans="1:8" x14ac:dyDescent="0.2">
      <c r="A5003" s="2" t="s">
        <v>1157</v>
      </c>
      <c r="B5003" s="2" t="s">
        <v>1158</v>
      </c>
      <c r="C5003" s="2" t="s">
        <v>61</v>
      </c>
      <c r="D5003" s="6">
        <v>1</v>
      </c>
      <c r="E5003" s="8">
        <v>60</v>
      </c>
      <c r="F5003" s="8">
        <v>17.239999999999998</v>
      </c>
      <c r="G5003" s="8">
        <f>E5003-F5003</f>
        <v>42.760000000000005</v>
      </c>
      <c r="H5003" s="8">
        <f>IF(E5003&lt;&gt;0, ((E5003-F5003)/E5003)*100, 0)</f>
        <v>71.26666666666668</v>
      </c>
    </row>
    <row r="5004" spans="1:8" customFormat="1" ht="15" x14ac:dyDescent="0.25">
      <c r="D5004" s="12"/>
      <c r="E5004" s="12"/>
      <c r="F5004" s="12"/>
      <c r="G5004" s="12"/>
      <c r="H5004" s="12"/>
    </row>
    <row r="5005" spans="1:8" s="4" customFormat="1" x14ac:dyDescent="0.2">
      <c r="A5005" s="3" t="s">
        <v>19</v>
      </c>
      <c r="B5005" s="3" t="s">
        <v>19</v>
      </c>
      <c r="C5005" s="3" t="s">
        <v>19</v>
      </c>
      <c r="D5005" s="5">
        <f>SUBTOTAL(9, D5003:D5004)</f>
        <v>1</v>
      </c>
      <c r="E5005" s="7">
        <f>SUBTOTAL(9, E5003:E5004)</f>
        <v>60</v>
      </c>
      <c r="F5005" s="7">
        <f>SUBTOTAL(9, F5003:F5004)</f>
        <v>17.239999999999998</v>
      </c>
      <c r="G5005" s="7">
        <f>SUBTOTAL(9, G5003:G5004)</f>
        <v>42.760000000000005</v>
      </c>
      <c r="H5005" s="7">
        <f>IF(E5005&lt;&gt;0, ((E5005-F5005)/E5005)*100, 0)</f>
        <v>71.26666666666668</v>
      </c>
    </row>
    <row r="5006" spans="1:8" customFormat="1" ht="15" x14ac:dyDescent="0.25">
      <c r="D5006" s="12"/>
      <c r="E5006" s="12"/>
      <c r="F5006" s="12"/>
      <c r="G5006" s="12"/>
      <c r="H5006" s="12"/>
    </row>
    <row r="5007" spans="1:8" x14ac:dyDescent="0.2">
      <c r="A5007" s="2" t="s">
        <v>1159</v>
      </c>
      <c r="B5007" s="2" t="s">
        <v>1160</v>
      </c>
      <c r="C5007" s="2" t="s">
        <v>19</v>
      </c>
      <c r="G5007" s="8">
        <f>E5007-F5007</f>
        <v>0</v>
      </c>
      <c r="H5007" s="8">
        <f>IF(E5007&lt;&gt;0, ((E5007-F5007)/E5007)*100, 0)</f>
        <v>0</v>
      </c>
    </row>
    <row r="5008" spans="1:8" x14ac:dyDescent="0.2">
      <c r="A5008" s="2" t="s">
        <v>1159</v>
      </c>
      <c r="B5008" s="2" t="s">
        <v>1160</v>
      </c>
      <c r="C5008" s="2" t="s">
        <v>19</v>
      </c>
      <c r="E5008" s="8">
        <v>-19.75</v>
      </c>
      <c r="G5008" s="8">
        <f>E5008-F5008</f>
        <v>-19.75</v>
      </c>
      <c r="H5008" s="8">
        <f>IF(E5008&lt;&gt;0, ((E5008-F5008)/E5008)*100, 0)</f>
        <v>100</v>
      </c>
    </row>
    <row r="5009" spans="1:8" x14ac:dyDescent="0.2">
      <c r="A5009" s="2" t="s">
        <v>1159</v>
      </c>
      <c r="B5009" s="2" t="s">
        <v>1160</v>
      </c>
      <c r="C5009" s="2" t="s">
        <v>52</v>
      </c>
      <c r="D5009" s="6">
        <v>1</v>
      </c>
      <c r="E5009" s="8">
        <v>3.5</v>
      </c>
      <c r="F5009" s="8">
        <v>0.33</v>
      </c>
      <c r="G5009" s="8">
        <f>E5009-F5009</f>
        <v>3.17</v>
      </c>
      <c r="H5009" s="8">
        <f>IF(E5009&lt;&gt;0, ((E5009-F5009)/E5009)*100, 0)</f>
        <v>90.571428571428569</v>
      </c>
    </row>
    <row r="5010" spans="1:8" x14ac:dyDescent="0.2">
      <c r="A5010" s="2" t="s">
        <v>1159</v>
      </c>
      <c r="B5010" s="2" t="s">
        <v>1160</v>
      </c>
      <c r="C5010" s="2" t="s">
        <v>66</v>
      </c>
      <c r="D5010" s="6">
        <v>6</v>
      </c>
      <c r="E5010" s="8">
        <v>41.4</v>
      </c>
      <c r="F5010" s="8">
        <v>11.22</v>
      </c>
      <c r="G5010" s="8">
        <f>E5010-F5010</f>
        <v>30.18</v>
      </c>
      <c r="H5010" s="8">
        <f>IF(E5010&lt;&gt;0, ((E5010-F5010)/E5010)*100, 0)</f>
        <v>72.898550724637673</v>
      </c>
    </row>
    <row r="5011" spans="1:8" x14ac:dyDescent="0.2">
      <c r="A5011" s="2" t="s">
        <v>1159</v>
      </c>
      <c r="B5011" s="2" t="s">
        <v>1160</v>
      </c>
      <c r="C5011" s="2" t="s">
        <v>199</v>
      </c>
      <c r="D5011" s="6">
        <v>2</v>
      </c>
      <c r="E5011" s="8">
        <v>33</v>
      </c>
      <c r="F5011" s="8">
        <v>5.5</v>
      </c>
      <c r="G5011" s="8">
        <f>E5011-F5011</f>
        <v>27.5</v>
      </c>
      <c r="H5011" s="8">
        <f>IF(E5011&lt;&gt;0, ((E5011-F5011)/E5011)*100, 0)</f>
        <v>83.333333333333343</v>
      </c>
    </row>
    <row r="5012" spans="1:8" customFormat="1" ht="15" x14ac:dyDescent="0.25">
      <c r="D5012" s="12"/>
      <c r="E5012" s="12"/>
      <c r="F5012" s="12"/>
      <c r="G5012" s="12"/>
      <c r="H5012" s="12"/>
    </row>
    <row r="5013" spans="1:8" s="4" customFormat="1" x14ac:dyDescent="0.2">
      <c r="A5013" s="3" t="s">
        <v>19</v>
      </c>
      <c r="B5013" s="3" t="s">
        <v>19</v>
      </c>
      <c r="C5013" s="3" t="s">
        <v>19</v>
      </c>
      <c r="D5013" s="5">
        <f>SUBTOTAL(9, D5007:D5012)</f>
        <v>9</v>
      </c>
      <c r="E5013" s="7">
        <f>SUBTOTAL(9, E5007:E5012)</f>
        <v>58.15</v>
      </c>
      <c r="F5013" s="7">
        <f>SUBTOTAL(9, F5007:F5012)</f>
        <v>17.05</v>
      </c>
      <c r="G5013" s="7">
        <f>SUBTOTAL(9, G5007:G5012)</f>
        <v>41.1</v>
      </c>
      <c r="H5013" s="7">
        <f>IF(E5013&lt;&gt;0, ((E5013-F5013)/E5013)*100, 0)</f>
        <v>70.679277730008593</v>
      </c>
    </row>
    <row r="5014" spans="1:8" customFormat="1" ht="15" x14ac:dyDescent="0.25">
      <c r="D5014" s="12"/>
      <c r="E5014" s="12"/>
      <c r="F5014" s="12"/>
      <c r="G5014" s="12"/>
      <c r="H5014" s="12"/>
    </row>
    <row r="5015" spans="1:8" x14ac:dyDescent="0.2">
      <c r="A5015" s="2" t="s">
        <v>1161</v>
      </c>
      <c r="B5015" s="2" t="s">
        <v>1162</v>
      </c>
      <c r="C5015" s="2" t="s">
        <v>371</v>
      </c>
      <c r="D5015" s="6">
        <v>1</v>
      </c>
      <c r="E5015" s="8">
        <v>35.75</v>
      </c>
      <c r="F5015" s="8">
        <v>8.5299999999999994</v>
      </c>
      <c r="G5015" s="8">
        <f>E5015-F5015</f>
        <v>27.22</v>
      </c>
      <c r="H5015" s="8">
        <f>IF(E5015&lt;&gt;0, ((E5015-F5015)/E5015)*100, 0)</f>
        <v>76.139860139860133</v>
      </c>
    </row>
    <row r="5016" spans="1:8" customFormat="1" ht="15" x14ac:dyDescent="0.25">
      <c r="D5016" s="12"/>
      <c r="E5016" s="12"/>
      <c r="F5016" s="12"/>
      <c r="G5016" s="12"/>
      <c r="H5016" s="12"/>
    </row>
    <row r="5017" spans="1:8" s="4" customFormat="1" x14ac:dyDescent="0.2">
      <c r="A5017" s="3" t="s">
        <v>19</v>
      </c>
      <c r="B5017" s="3" t="s">
        <v>19</v>
      </c>
      <c r="C5017" s="3" t="s">
        <v>19</v>
      </c>
      <c r="D5017" s="5">
        <f>SUBTOTAL(9, D5015:D5016)</f>
        <v>1</v>
      </c>
      <c r="E5017" s="7">
        <f>SUBTOTAL(9, E5015:E5016)</f>
        <v>35.75</v>
      </c>
      <c r="F5017" s="7">
        <f>SUBTOTAL(9, F5015:F5016)</f>
        <v>8.5299999999999994</v>
      </c>
      <c r="G5017" s="7">
        <f>SUBTOTAL(9, G5015:G5016)</f>
        <v>27.22</v>
      </c>
      <c r="H5017" s="7">
        <f>IF(E5017&lt;&gt;0, ((E5017-F5017)/E5017)*100, 0)</f>
        <v>76.139860139860133</v>
      </c>
    </row>
    <row r="5018" spans="1:8" customFormat="1" ht="15" x14ac:dyDescent="0.25">
      <c r="D5018" s="12"/>
      <c r="E5018" s="12"/>
      <c r="F5018" s="12"/>
      <c r="G5018" s="12"/>
      <c r="H5018" s="12"/>
    </row>
    <row r="5019" spans="1:8" x14ac:dyDescent="0.2">
      <c r="A5019" s="2" t="s">
        <v>1163</v>
      </c>
      <c r="B5019" s="2" t="s">
        <v>1164</v>
      </c>
      <c r="C5019" s="2" t="s">
        <v>19</v>
      </c>
      <c r="G5019" s="8">
        <f>E5019-F5019</f>
        <v>0</v>
      </c>
      <c r="H5019" s="8">
        <f>IF(E5019&lt;&gt;0, ((E5019-F5019)/E5019)*100, 0)</f>
        <v>0</v>
      </c>
    </row>
    <row r="5020" spans="1:8" x14ac:dyDescent="0.2">
      <c r="A5020" s="2" t="s">
        <v>1163</v>
      </c>
      <c r="B5020" s="2" t="s">
        <v>1164</v>
      </c>
      <c r="C5020" s="2" t="s">
        <v>19</v>
      </c>
      <c r="E5020" s="8">
        <v>-19.75</v>
      </c>
      <c r="G5020" s="8">
        <f>E5020-F5020</f>
        <v>-19.75</v>
      </c>
      <c r="H5020" s="8">
        <f>IF(E5020&lt;&gt;0, ((E5020-F5020)/E5020)*100, 0)</f>
        <v>100</v>
      </c>
    </row>
    <row r="5021" spans="1:8" x14ac:dyDescent="0.2">
      <c r="A5021" s="2" t="s">
        <v>1163</v>
      </c>
      <c r="B5021" s="2" t="s">
        <v>1164</v>
      </c>
      <c r="C5021" s="2" t="s">
        <v>143</v>
      </c>
      <c r="D5021" s="6">
        <v>1</v>
      </c>
      <c r="E5021" s="8">
        <v>5.5</v>
      </c>
      <c r="F5021" s="8">
        <v>1.8</v>
      </c>
      <c r="G5021" s="8">
        <f>E5021-F5021</f>
        <v>3.7</v>
      </c>
      <c r="H5021" s="8">
        <f>IF(E5021&lt;&gt;0, ((E5021-F5021)/E5021)*100, 0)</f>
        <v>67.272727272727266</v>
      </c>
    </row>
    <row r="5022" spans="1:8" x14ac:dyDescent="0.2">
      <c r="A5022" s="2" t="s">
        <v>1163</v>
      </c>
      <c r="B5022" s="2" t="s">
        <v>1164</v>
      </c>
      <c r="C5022" s="2" t="s">
        <v>204</v>
      </c>
      <c r="D5022" s="6">
        <v>3</v>
      </c>
      <c r="E5022" s="8">
        <v>40.5</v>
      </c>
      <c r="F5022" s="8">
        <v>7.92</v>
      </c>
      <c r="G5022" s="8">
        <f>E5022-F5022</f>
        <v>32.58</v>
      </c>
      <c r="H5022" s="8">
        <f>IF(E5022&lt;&gt;0, ((E5022-F5022)/E5022)*100, 0)</f>
        <v>80.444444444444443</v>
      </c>
    </row>
    <row r="5023" spans="1:8" x14ac:dyDescent="0.2">
      <c r="A5023" s="2" t="s">
        <v>1163</v>
      </c>
      <c r="B5023" s="2" t="s">
        <v>1164</v>
      </c>
      <c r="C5023" s="2" t="s">
        <v>196</v>
      </c>
      <c r="D5023" s="6">
        <v>1</v>
      </c>
      <c r="E5023" s="8">
        <v>10.95</v>
      </c>
      <c r="F5023" s="8">
        <v>2.3199999999999998</v>
      </c>
      <c r="G5023" s="8">
        <f>E5023-F5023</f>
        <v>8.629999999999999</v>
      </c>
      <c r="H5023" s="8">
        <f>IF(E5023&lt;&gt;0, ((E5023-F5023)/E5023)*100, 0)</f>
        <v>78.81278538812785</v>
      </c>
    </row>
    <row r="5024" spans="1:8" x14ac:dyDescent="0.2">
      <c r="A5024" s="2" t="s">
        <v>1163</v>
      </c>
      <c r="B5024" s="2" t="s">
        <v>1164</v>
      </c>
      <c r="C5024" s="2" t="s">
        <v>103</v>
      </c>
      <c r="D5024" s="6">
        <v>2</v>
      </c>
      <c r="E5024" s="8">
        <v>27</v>
      </c>
      <c r="F5024" s="8">
        <v>7.7</v>
      </c>
      <c r="G5024" s="8">
        <f>E5024-F5024</f>
        <v>19.3</v>
      </c>
      <c r="H5024" s="8">
        <f>IF(E5024&lt;&gt;0, ((E5024-F5024)/E5024)*100, 0)</f>
        <v>71.481481481481481</v>
      </c>
    </row>
    <row r="5025" spans="1:8" x14ac:dyDescent="0.2">
      <c r="A5025" s="2" t="s">
        <v>1163</v>
      </c>
      <c r="B5025" s="2" t="s">
        <v>1164</v>
      </c>
      <c r="C5025" s="2" t="s">
        <v>39</v>
      </c>
      <c r="D5025" s="6">
        <v>2</v>
      </c>
      <c r="E5025" s="8">
        <v>19</v>
      </c>
      <c r="F5025" s="8">
        <v>3.3</v>
      </c>
      <c r="G5025" s="8">
        <f>E5025-F5025</f>
        <v>15.7</v>
      </c>
      <c r="H5025" s="8">
        <f>IF(E5025&lt;&gt;0, ((E5025-F5025)/E5025)*100, 0)</f>
        <v>82.631578947368425</v>
      </c>
    </row>
    <row r="5026" spans="1:8" customFormat="1" ht="15" x14ac:dyDescent="0.25">
      <c r="D5026" s="12"/>
      <c r="E5026" s="12"/>
      <c r="F5026" s="12"/>
      <c r="G5026" s="12"/>
      <c r="H5026" s="12"/>
    </row>
    <row r="5027" spans="1:8" s="4" customFormat="1" x14ac:dyDescent="0.2">
      <c r="A5027" s="3" t="s">
        <v>19</v>
      </c>
      <c r="B5027" s="3" t="s">
        <v>19</v>
      </c>
      <c r="C5027" s="3" t="s">
        <v>19</v>
      </c>
      <c r="D5027" s="5">
        <f>SUBTOTAL(9, D5019:D5026)</f>
        <v>9</v>
      </c>
      <c r="E5027" s="7">
        <f>SUBTOTAL(9, E5019:E5026)</f>
        <v>83.2</v>
      </c>
      <c r="F5027" s="7">
        <f>SUBTOTAL(9, F5019:F5026)</f>
        <v>23.040000000000003</v>
      </c>
      <c r="G5027" s="7">
        <f>SUBTOTAL(9, G5019:G5026)</f>
        <v>60.16</v>
      </c>
      <c r="H5027" s="7">
        <f>IF(E5027&lt;&gt;0, ((E5027-F5027)/E5027)*100, 0)</f>
        <v>72.307692307692307</v>
      </c>
    </row>
    <row r="5028" spans="1:8" customFormat="1" ht="15" x14ac:dyDescent="0.25">
      <c r="D5028" s="12"/>
      <c r="E5028" s="12"/>
      <c r="F5028" s="12"/>
      <c r="G5028" s="12"/>
      <c r="H5028" s="12"/>
    </row>
    <row r="5029" spans="1:8" x14ac:dyDescent="0.2">
      <c r="A5029" s="2" t="s">
        <v>1165</v>
      </c>
      <c r="B5029" s="2" t="s">
        <v>1166</v>
      </c>
      <c r="C5029" s="2" t="s">
        <v>19</v>
      </c>
      <c r="G5029" s="8">
        <f>E5029-F5029</f>
        <v>0</v>
      </c>
      <c r="H5029" s="8">
        <f>IF(E5029&lt;&gt;0, ((E5029-F5029)/E5029)*100, 0)</f>
        <v>0</v>
      </c>
    </row>
    <row r="5030" spans="1:8" x14ac:dyDescent="0.2">
      <c r="A5030" s="2" t="s">
        <v>1165</v>
      </c>
      <c r="B5030" s="2" t="s">
        <v>1166</v>
      </c>
      <c r="C5030" s="2" t="s">
        <v>19</v>
      </c>
      <c r="G5030" s="8">
        <f>E5030-F5030</f>
        <v>0</v>
      </c>
      <c r="H5030" s="8">
        <f>IF(E5030&lt;&gt;0, ((E5030-F5030)/E5030)*100, 0)</f>
        <v>0</v>
      </c>
    </row>
    <row r="5031" spans="1:8" x14ac:dyDescent="0.2">
      <c r="A5031" s="2" t="s">
        <v>1165</v>
      </c>
      <c r="B5031" s="2" t="s">
        <v>1166</v>
      </c>
      <c r="C5031" s="2" t="s">
        <v>13</v>
      </c>
      <c r="D5031" s="6">
        <v>1</v>
      </c>
      <c r="F5031" s="8">
        <v>0.33</v>
      </c>
      <c r="G5031" s="8">
        <f>E5031-F5031</f>
        <v>-0.33</v>
      </c>
      <c r="H5031" s="8">
        <f>IF(E5031&lt;&gt;0, ((E5031-F5031)/E5031)*100, 0)</f>
        <v>0</v>
      </c>
    </row>
    <row r="5032" spans="1:8" x14ac:dyDescent="0.2">
      <c r="A5032" s="2" t="s">
        <v>1165</v>
      </c>
      <c r="B5032" s="2" t="s">
        <v>1166</v>
      </c>
      <c r="C5032" s="2" t="s">
        <v>53</v>
      </c>
      <c r="D5032" s="6">
        <v>1</v>
      </c>
      <c r="F5032" s="8">
        <v>1.32</v>
      </c>
      <c r="G5032" s="8">
        <f>E5032-F5032</f>
        <v>-1.32</v>
      </c>
      <c r="H5032" s="8">
        <f>IF(E5032&lt;&gt;0, ((E5032-F5032)/E5032)*100, 0)</f>
        <v>0</v>
      </c>
    </row>
    <row r="5033" spans="1:8" x14ac:dyDescent="0.2">
      <c r="A5033" s="2" t="s">
        <v>1165</v>
      </c>
      <c r="B5033" s="2" t="s">
        <v>1166</v>
      </c>
      <c r="C5033" s="2" t="s">
        <v>389</v>
      </c>
      <c r="D5033" s="6">
        <v>1</v>
      </c>
      <c r="E5033" s="8">
        <v>50</v>
      </c>
      <c r="G5033" s="8">
        <f>E5033-F5033</f>
        <v>50</v>
      </c>
      <c r="H5033" s="8">
        <f>IF(E5033&lt;&gt;0, ((E5033-F5033)/E5033)*100, 0)</f>
        <v>100</v>
      </c>
    </row>
    <row r="5034" spans="1:8" x14ac:dyDescent="0.2">
      <c r="A5034" s="2" t="s">
        <v>1165</v>
      </c>
      <c r="B5034" s="2" t="s">
        <v>1166</v>
      </c>
      <c r="C5034" s="2" t="s">
        <v>206</v>
      </c>
      <c r="D5034" s="6">
        <v>1</v>
      </c>
      <c r="F5034" s="8">
        <v>4.75</v>
      </c>
      <c r="G5034" s="8">
        <f>E5034-F5034</f>
        <v>-4.75</v>
      </c>
      <c r="H5034" s="8">
        <f>IF(E5034&lt;&gt;0, ((E5034-F5034)/E5034)*100, 0)</f>
        <v>0</v>
      </c>
    </row>
    <row r="5035" spans="1:8" x14ac:dyDescent="0.2">
      <c r="A5035" s="2" t="s">
        <v>1165</v>
      </c>
      <c r="B5035" s="2" t="s">
        <v>1166</v>
      </c>
      <c r="C5035" s="2" t="s">
        <v>136</v>
      </c>
      <c r="D5035" s="6">
        <v>1</v>
      </c>
      <c r="F5035" s="8">
        <v>1.54</v>
      </c>
      <c r="G5035" s="8">
        <f>E5035-F5035</f>
        <v>-1.54</v>
      </c>
      <c r="H5035" s="8">
        <f>IF(E5035&lt;&gt;0, ((E5035-F5035)/E5035)*100, 0)</f>
        <v>0</v>
      </c>
    </row>
    <row r="5036" spans="1:8" customFormat="1" ht="15" x14ac:dyDescent="0.25">
      <c r="D5036" s="12"/>
      <c r="E5036" s="12"/>
      <c r="F5036" s="12"/>
      <c r="G5036" s="12"/>
      <c r="H5036" s="12"/>
    </row>
    <row r="5037" spans="1:8" s="4" customFormat="1" x14ac:dyDescent="0.2">
      <c r="A5037" s="3" t="s">
        <v>19</v>
      </c>
      <c r="B5037" s="3" t="s">
        <v>19</v>
      </c>
      <c r="C5037" s="3" t="s">
        <v>19</v>
      </c>
      <c r="D5037" s="5">
        <f>SUBTOTAL(9, D5029:D5036)</f>
        <v>5</v>
      </c>
      <c r="E5037" s="7">
        <f>SUBTOTAL(9, E5029:E5036)</f>
        <v>50</v>
      </c>
      <c r="F5037" s="7">
        <f>SUBTOTAL(9, F5029:F5036)</f>
        <v>7.94</v>
      </c>
      <c r="G5037" s="7">
        <f>SUBTOTAL(9, G5029:G5036)</f>
        <v>42.06</v>
      </c>
      <c r="H5037" s="7">
        <f>IF(E5037&lt;&gt;0, ((E5037-F5037)/E5037)*100, 0)</f>
        <v>84.12</v>
      </c>
    </row>
    <row r="5038" spans="1:8" customFormat="1" ht="15" x14ac:dyDescent="0.25">
      <c r="D5038" s="12"/>
      <c r="E5038" s="12"/>
      <c r="F5038" s="12"/>
      <c r="G5038" s="12"/>
      <c r="H5038" s="12"/>
    </row>
    <row r="5039" spans="1:8" x14ac:dyDescent="0.2">
      <c r="A5039" s="2" t="s">
        <v>1167</v>
      </c>
      <c r="B5039" s="2" t="s">
        <v>1168</v>
      </c>
      <c r="C5039" s="2" t="s">
        <v>22</v>
      </c>
      <c r="D5039" s="6">
        <v>1</v>
      </c>
      <c r="E5039" s="8">
        <v>18.5</v>
      </c>
      <c r="F5039" s="8">
        <v>5.17</v>
      </c>
      <c r="G5039" s="8">
        <f>E5039-F5039</f>
        <v>13.33</v>
      </c>
      <c r="H5039" s="8">
        <f>IF(E5039&lt;&gt;0, ((E5039-F5039)/E5039)*100, 0)</f>
        <v>72.054054054054049</v>
      </c>
    </row>
    <row r="5040" spans="1:8" customFormat="1" ht="15" x14ac:dyDescent="0.25">
      <c r="D5040" s="12"/>
      <c r="E5040" s="12"/>
      <c r="F5040" s="12"/>
      <c r="G5040" s="12"/>
      <c r="H5040" s="12"/>
    </row>
    <row r="5041" spans="1:8" s="4" customFormat="1" x14ac:dyDescent="0.2">
      <c r="A5041" s="3" t="s">
        <v>19</v>
      </c>
      <c r="B5041" s="3" t="s">
        <v>19</v>
      </c>
      <c r="C5041" s="3" t="s">
        <v>19</v>
      </c>
      <c r="D5041" s="5">
        <f>SUBTOTAL(9, D5039:D5040)</f>
        <v>1</v>
      </c>
      <c r="E5041" s="7">
        <f>SUBTOTAL(9, E5039:E5040)</f>
        <v>18.5</v>
      </c>
      <c r="F5041" s="7">
        <f>SUBTOTAL(9, F5039:F5040)</f>
        <v>5.17</v>
      </c>
      <c r="G5041" s="7">
        <f>SUBTOTAL(9, G5039:G5040)</f>
        <v>13.33</v>
      </c>
      <c r="H5041" s="7">
        <f>IF(E5041&lt;&gt;0, ((E5041-F5041)/E5041)*100, 0)</f>
        <v>72.054054054054049</v>
      </c>
    </row>
    <row r="5042" spans="1:8" customFormat="1" ht="15" x14ac:dyDescent="0.25">
      <c r="D5042" s="12"/>
      <c r="E5042" s="12"/>
      <c r="F5042" s="12"/>
      <c r="G5042" s="12"/>
      <c r="H5042" s="12"/>
    </row>
    <row r="5043" spans="1:8" x14ac:dyDescent="0.2">
      <c r="A5043" s="2" t="s">
        <v>1169</v>
      </c>
      <c r="B5043" s="2" t="s">
        <v>1170</v>
      </c>
      <c r="C5043" s="2" t="s">
        <v>35</v>
      </c>
      <c r="D5043" s="6">
        <v>1</v>
      </c>
      <c r="E5043" s="8">
        <v>35.5</v>
      </c>
      <c r="F5043" s="8">
        <v>10.050000000000001</v>
      </c>
      <c r="G5043" s="8">
        <f>E5043-F5043</f>
        <v>25.45</v>
      </c>
      <c r="H5043" s="8">
        <f>IF(E5043&lt;&gt;0, ((E5043-F5043)/E5043)*100, 0)</f>
        <v>71.690140845070417</v>
      </c>
    </row>
    <row r="5044" spans="1:8" x14ac:dyDescent="0.2">
      <c r="A5044" s="2" t="s">
        <v>1169</v>
      </c>
      <c r="B5044" s="2" t="s">
        <v>1170</v>
      </c>
      <c r="C5044" s="2" t="s">
        <v>46</v>
      </c>
      <c r="D5044" s="6">
        <v>2</v>
      </c>
      <c r="E5044" s="8">
        <v>16</v>
      </c>
      <c r="F5044" s="8">
        <v>3.08</v>
      </c>
      <c r="G5044" s="8">
        <f>E5044-F5044</f>
        <v>12.92</v>
      </c>
      <c r="H5044" s="8">
        <f>IF(E5044&lt;&gt;0, ((E5044-F5044)/E5044)*100, 0)</f>
        <v>80.75</v>
      </c>
    </row>
    <row r="5045" spans="1:8" customFormat="1" ht="15" x14ac:dyDescent="0.25">
      <c r="D5045" s="12"/>
      <c r="E5045" s="12"/>
      <c r="F5045" s="12"/>
      <c r="G5045" s="12"/>
      <c r="H5045" s="12"/>
    </row>
    <row r="5046" spans="1:8" s="4" customFormat="1" x14ac:dyDescent="0.2">
      <c r="A5046" s="3" t="s">
        <v>19</v>
      </c>
      <c r="B5046" s="3" t="s">
        <v>19</v>
      </c>
      <c r="C5046" s="3" t="s">
        <v>19</v>
      </c>
      <c r="D5046" s="5">
        <f>SUBTOTAL(9, D5043:D5045)</f>
        <v>3</v>
      </c>
      <c r="E5046" s="7">
        <f>SUBTOTAL(9, E5043:E5045)</f>
        <v>51.5</v>
      </c>
      <c r="F5046" s="7">
        <f>SUBTOTAL(9, F5043:F5045)</f>
        <v>13.13</v>
      </c>
      <c r="G5046" s="7">
        <f>SUBTOTAL(9, G5043:G5045)</f>
        <v>38.369999999999997</v>
      </c>
      <c r="H5046" s="7">
        <f>IF(E5046&lt;&gt;0, ((E5046-F5046)/E5046)*100, 0)</f>
        <v>74.504854368932044</v>
      </c>
    </row>
    <row r="5047" spans="1:8" customFormat="1" ht="15" x14ac:dyDescent="0.25">
      <c r="D5047" s="12"/>
      <c r="E5047" s="12"/>
      <c r="F5047" s="12"/>
      <c r="G5047" s="12"/>
      <c r="H5047" s="12"/>
    </row>
    <row r="5048" spans="1:8" x14ac:dyDescent="0.2">
      <c r="A5048" s="2" t="s">
        <v>1171</v>
      </c>
      <c r="B5048" s="2" t="s">
        <v>1172</v>
      </c>
      <c r="C5048" s="2" t="s">
        <v>365</v>
      </c>
      <c r="D5048" s="6">
        <v>1</v>
      </c>
      <c r="E5048" s="8">
        <v>15</v>
      </c>
      <c r="F5048" s="8">
        <v>3.96</v>
      </c>
      <c r="G5048" s="8">
        <f>E5048-F5048</f>
        <v>11.04</v>
      </c>
      <c r="H5048" s="8">
        <f>IF(E5048&lt;&gt;0, ((E5048-F5048)/E5048)*100, 0)</f>
        <v>73.599999999999994</v>
      </c>
    </row>
    <row r="5049" spans="1:8" x14ac:dyDescent="0.2">
      <c r="A5049" s="2" t="s">
        <v>1171</v>
      </c>
      <c r="B5049" s="2" t="s">
        <v>1172</v>
      </c>
      <c r="C5049" s="2" t="s">
        <v>360</v>
      </c>
      <c r="D5049" s="6">
        <v>2</v>
      </c>
      <c r="E5049" s="8">
        <v>30</v>
      </c>
      <c r="F5049" s="8">
        <v>7.92</v>
      </c>
      <c r="G5049" s="8">
        <f>E5049-F5049</f>
        <v>22.08</v>
      </c>
      <c r="H5049" s="8">
        <f>IF(E5049&lt;&gt;0, ((E5049-F5049)/E5049)*100, 0)</f>
        <v>73.599999999999994</v>
      </c>
    </row>
    <row r="5050" spans="1:8" x14ac:dyDescent="0.2">
      <c r="A5050" s="2" t="s">
        <v>1171</v>
      </c>
      <c r="B5050" s="2" t="s">
        <v>1172</v>
      </c>
      <c r="C5050" s="2" t="s">
        <v>571</v>
      </c>
      <c r="D5050" s="6">
        <v>2</v>
      </c>
      <c r="E5050" s="8">
        <v>30</v>
      </c>
      <c r="F5050" s="8">
        <v>9.8000000000000007</v>
      </c>
      <c r="G5050" s="8">
        <f>E5050-F5050</f>
        <v>20.2</v>
      </c>
      <c r="H5050" s="8">
        <f>IF(E5050&lt;&gt;0, ((E5050-F5050)/E5050)*100, 0)</f>
        <v>67.333333333333329</v>
      </c>
    </row>
    <row r="5051" spans="1:8" x14ac:dyDescent="0.2">
      <c r="A5051" s="2" t="s">
        <v>1171</v>
      </c>
      <c r="B5051" s="2" t="s">
        <v>1172</v>
      </c>
      <c r="C5051" s="2" t="s">
        <v>147</v>
      </c>
      <c r="D5051" s="6">
        <v>1</v>
      </c>
      <c r="E5051" s="8">
        <v>15</v>
      </c>
      <c r="F5051" s="8">
        <v>3.96</v>
      </c>
      <c r="G5051" s="8">
        <f>E5051-F5051</f>
        <v>11.04</v>
      </c>
      <c r="H5051" s="8">
        <f>IF(E5051&lt;&gt;0, ((E5051-F5051)/E5051)*100, 0)</f>
        <v>73.599999999999994</v>
      </c>
    </row>
    <row r="5052" spans="1:8" customFormat="1" ht="15" x14ac:dyDescent="0.25">
      <c r="D5052" s="12"/>
      <c r="E5052" s="12"/>
      <c r="F5052" s="12"/>
      <c r="G5052" s="12"/>
      <c r="H5052" s="12"/>
    </row>
    <row r="5053" spans="1:8" s="4" customFormat="1" x14ac:dyDescent="0.2">
      <c r="A5053" s="3" t="s">
        <v>19</v>
      </c>
      <c r="B5053" s="3" t="s">
        <v>19</v>
      </c>
      <c r="C5053" s="3" t="s">
        <v>19</v>
      </c>
      <c r="D5053" s="5">
        <f>SUBTOTAL(9, D5048:D5052)</f>
        <v>6</v>
      </c>
      <c r="E5053" s="7">
        <f>SUBTOTAL(9, E5048:E5052)</f>
        <v>90</v>
      </c>
      <c r="F5053" s="7">
        <f>SUBTOTAL(9, F5048:F5052)</f>
        <v>25.64</v>
      </c>
      <c r="G5053" s="7">
        <f>SUBTOTAL(9, G5048:G5052)</f>
        <v>64.359999999999985</v>
      </c>
      <c r="H5053" s="7">
        <f>IF(E5053&lt;&gt;0, ((E5053-F5053)/E5053)*100, 0)</f>
        <v>71.51111111111112</v>
      </c>
    </row>
    <row r="5054" spans="1:8" customFormat="1" ht="15" x14ac:dyDescent="0.25">
      <c r="D5054" s="12"/>
      <c r="E5054" s="12"/>
      <c r="F5054" s="12"/>
      <c r="G5054" s="12"/>
      <c r="H5054" s="12"/>
    </row>
    <row r="5055" spans="1:8" x14ac:dyDescent="0.2">
      <c r="A5055" s="2" t="s">
        <v>1173</v>
      </c>
      <c r="B5055" s="2" t="s">
        <v>1174</v>
      </c>
      <c r="C5055" s="2" t="s">
        <v>279</v>
      </c>
      <c r="D5055" s="6">
        <v>12</v>
      </c>
      <c r="E5055" s="8">
        <v>270</v>
      </c>
      <c r="F5055" s="8">
        <v>64.150000000000006</v>
      </c>
      <c r="G5055" s="8">
        <f>E5055-F5055</f>
        <v>205.85</v>
      </c>
      <c r="H5055" s="8">
        <f>IF(E5055&lt;&gt;0, ((E5055-F5055)/E5055)*100, 0)</f>
        <v>76.240740740740748</v>
      </c>
    </row>
    <row r="5056" spans="1:8" customFormat="1" ht="15" x14ac:dyDescent="0.25">
      <c r="D5056" s="12"/>
      <c r="E5056" s="12"/>
      <c r="F5056" s="12"/>
      <c r="G5056" s="12"/>
      <c r="H5056" s="12"/>
    </row>
    <row r="5057" spans="1:8" s="4" customFormat="1" x14ac:dyDescent="0.2">
      <c r="A5057" s="3" t="s">
        <v>19</v>
      </c>
      <c r="B5057" s="3" t="s">
        <v>19</v>
      </c>
      <c r="C5057" s="3" t="s">
        <v>19</v>
      </c>
      <c r="D5057" s="5">
        <f>SUBTOTAL(9, D5055:D5056)</f>
        <v>12</v>
      </c>
      <c r="E5057" s="7">
        <f>SUBTOTAL(9, E5055:E5056)</f>
        <v>270</v>
      </c>
      <c r="F5057" s="7">
        <f>SUBTOTAL(9, F5055:F5056)</f>
        <v>64.150000000000006</v>
      </c>
      <c r="G5057" s="7">
        <f>SUBTOTAL(9, G5055:G5056)</f>
        <v>205.85</v>
      </c>
      <c r="H5057" s="7">
        <f>IF(E5057&lt;&gt;0, ((E5057-F5057)/E5057)*100, 0)</f>
        <v>76.240740740740748</v>
      </c>
    </row>
    <row r="5058" spans="1:8" customFormat="1" ht="15" x14ac:dyDescent="0.25">
      <c r="D5058" s="12"/>
      <c r="E5058" s="12"/>
      <c r="F5058" s="12"/>
      <c r="G5058" s="12"/>
      <c r="H5058" s="12"/>
    </row>
    <row r="5059" spans="1:8" x14ac:dyDescent="0.2">
      <c r="A5059" s="2" t="s">
        <v>1175</v>
      </c>
      <c r="B5059" s="2" t="s">
        <v>1176</v>
      </c>
      <c r="C5059" s="2" t="s">
        <v>35</v>
      </c>
      <c r="D5059" s="6">
        <v>1</v>
      </c>
      <c r="E5059" s="8">
        <v>35.5</v>
      </c>
      <c r="F5059" s="8">
        <v>10.050000000000001</v>
      </c>
      <c r="G5059" s="8">
        <f>E5059-F5059</f>
        <v>25.45</v>
      </c>
      <c r="H5059" s="8">
        <f>IF(E5059&lt;&gt;0, ((E5059-F5059)/E5059)*100, 0)</f>
        <v>71.690140845070417</v>
      </c>
    </row>
    <row r="5060" spans="1:8" customFormat="1" ht="15" x14ac:dyDescent="0.25">
      <c r="D5060" s="12"/>
      <c r="E5060" s="12"/>
      <c r="F5060" s="12"/>
      <c r="G5060" s="12"/>
      <c r="H5060" s="12"/>
    </row>
    <row r="5061" spans="1:8" s="4" customFormat="1" x14ac:dyDescent="0.2">
      <c r="A5061" s="3" t="s">
        <v>19</v>
      </c>
      <c r="B5061" s="3" t="s">
        <v>19</v>
      </c>
      <c r="C5061" s="3" t="s">
        <v>19</v>
      </c>
      <c r="D5061" s="5">
        <f>SUBTOTAL(9, D5059:D5060)</f>
        <v>1</v>
      </c>
      <c r="E5061" s="7">
        <f>SUBTOTAL(9, E5059:E5060)</f>
        <v>35.5</v>
      </c>
      <c r="F5061" s="7">
        <f>SUBTOTAL(9, F5059:F5060)</f>
        <v>10.050000000000001</v>
      </c>
      <c r="G5061" s="7">
        <f>SUBTOTAL(9, G5059:G5060)</f>
        <v>25.45</v>
      </c>
      <c r="H5061" s="7">
        <f>IF(E5061&lt;&gt;0, ((E5061-F5061)/E5061)*100, 0)</f>
        <v>71.690140845070417</v>
      </c>
    </row>
    <row r="5062" spans="1:8" customFormat="1" ht="15" x14ac:dyDescent="0.25">
      <c r="D5062" s="12"/>
      <c r="E5062" s="12"/>
      <c r="F5062" s="12"/>
      <c r="G5062" s="12"/>
      <c r="H5062" s="12"/>
    </row>
    <row r="5063" spans="1:8" x14ac:dyDescent="0.2">
      <c r="A5063" s="2" t="s">
        <v>1177</v>
      </c>
      <c r="B5063" s="2" t="s">
        <v>1178</v>
      </c>
      <c r="C5063" s="2" t="s">
        <v>19</v>
      </c>
      <c r="G5063" s="8">
        <f>E5063-F5063</f>
        <v>0</v>
      </c>
      <c r="H5063" s="8">
        <f>IF(E5063&lt;&gt;0, ((E5063-F5063)/E5063)*100, 0)</f>
        <v>0</v>
      </c>
    </row>
    <row r="5064" spans="1:8" x14ac:dyDescent="0.2">
      <c r="A5064" s="2" t="s">
        <v>1177</v>
      </c>
      <c r="B5064" s="2" t="s">
        <v>1178</v>
      </c>
      <c r="C5064" s="2" t="s">
        <v>19</v>
      </c>
      <c r="E5064" s="8">
        <v>-27.6</v>
      </c>
      <c r="G5064" s="8">
        <f>E5064-F5064</f>
        <v>-27.6</v>
      </c>
      <c r="H5064" s="8">
        <f>IF(E5064&lt;&gt;0, ((E5064-F5064)/E5064)*100, 0)</f>
        <v>100</v>
      </c>
    </row>
    <row r="5065" spans="1:8" x14ac:dyDescent="0.2">
      <c r="A5065" s="2" t="s">
        <v>1177</v>
      </c>
      <c r="B5065" s="2" t="s">
        <v>1178</v>
      </c>
      <c r="C5065" s="2" t="s">
        <v>19</v>
      </c>
      <c r="G5065" s="8">
        <f>E5065-F5065</f>
        <v>0</v>
      </c>
      <c r="H5065" s="8">
        <f>IF(E5065&lt;&gt;0, ((E5065-F5065)/E5065)*100, 0)</f>
        <v>0</v>
      </c>
    </row>
    <row r="5066" spans="1:8" x14ac:dyDescent="0.2">
      <c r="A5066" s="2" t="s">
        <v>1177</v>
      </c>
      <c r="B5066" s="2" t="s">
        <v>1178</v>
      </c>
      <c r="C5066" s="2" t="s">
        <v>12</v>
      </c>
      <c r="D5066" s="6">
        <v>1</v>
      </c>
      <c r="E5066" s="8">
        <v>16.5</v>
      </c>
      <c r="F5066" s="8">
        <v>4.6399999999999997</v>
      </c>
      <c r="G5066" s="8">
        <f>E5066-F5066</f>
        <v>11.86</v>
      </c>
      <c r="H5066" s="8">
        <f>IF(E5066&lt;&gt;0, ((E5066-F5066)/E5066)*100, 0)</f>
        <v>71.878787878787875</v>
      </c>
    </row>
    <row r="5067" spans="1:8" x14ac:dyDescent="0.2">
      <c r="A5067" s="2" t="s">
        <v>1177</v>
      </c>
      <c r="B5067" s="2" t="s">
        <v>1178</v>
      </c>
      <c r="C5067" s="2" t="s">
        <v>204</v>
      </c>
      <c r="D5067" s="6">
        <v>12</v>
      </c>
      <c r="E5067" s="8">
        <v>162</v>
      </c>
      <c r="F5067" s="8">
        <v>31.68</v>
      </c>
      <c r="G5067" s="8">
        <f>E5067-F5067</f>
        <v>130.32</v>
      </c>
      <c r="H5067" s="8">
        <f>IF(E5067&lt;&gt;0, ((E5067-F5067)/E5067)*100, 0)</f>
        <v>80.444444444444443</v>
      </c>
    </row>
    <row r="5068" spans="1:8" x14ac:dyDescent="0.2">
      <c r="A5068" s="2" t="s">
        <v>1177</v>
      </c>
      <c r="B5068" s="2" t="s">
        <v>1178</v>
      </c>
      <c r="C5068" s="2" t="s">
        <v>39</v>
      </c>
      <c r="D5068" s="6">
        <v>12</v>
      </c>
      <c r="E5068" s="8">
        <v>114</v>
      </c>
      <c r="F5068" s="8">
        <v>19.8</v>
      </c>
      <c r="G5068" s="8">
        <f>E5068-F5068</f>
        <v>94.2</v>
      </c>
      <c r="H5068" s="8">
        <f>IF(E5068&lt;&gt;0, ((E5068-F5068)/E5068)*100, 0)</f>
        <v>82.631578947368425</v>
      </c>
    </row>
    <row r="5069" spans="1:8" x14ac:dyDescent="0.2">
      <c r="A5069" s="2" t="s">
        <v>1177</v>
      </c>
      <c r="B5069" s="2" t="s">
        <v>1178</v>
      </c>
      <c r="C5069" s="2" t="s">
        <v>40</v>
      </c>
      <c r="D5069" s="6">
        <v>1</v>
      </c>
      <c r="E5069" s="8">
        <v>38.25</v>
      </c>
      <c r="F5069" s="8">
        <v>7.7</v>
      </c>
      <c r="G5069" s="8">
        <f>E5069-F5069</f>
        <v>30.55</v>
      </c>
      <c r="H5069" s="8">
        <f>IF(E5069&lt;&gt;0, ((E5069-F5069)/E5069)*100, 0)</f>
        <v>79.869281045751634</v>
      </c>
    </row>
    <row r="5070" spans="1:8" x14ac:dyDescent="0.2">
      <c r="A5070" s="2" t="s">
        <v>1177</v>
      </c>
      <c r="B5070" s="2" t="s">
        <v>1178</v>
      </c>
      <c r="C5070" s="2" t="s">
        <v>802</v>
      </c>
      <c r="D5070" s="6">
        <v>1</v>
      </c>
      <c r="E5070" s="8">
        <v>7.5</v>
      </c>
      <c r="F5070" s="8">
        <v>3.5</v>
      </c>
      <c r="G5070" s="8">
        <f>E5070-F5070</f>
        <v>4</v>
      </c>
      <c r="H5070" s="8">
        <f>IF(E5070&lt;&gt;0, ((E5070-F5070)/E5070)*100, 0)</f>
        <v>53.333333333333336</v>
      </c>
    </row>
    <row r="5071" spans="1:8" customFormat="1" ht="15" x14ac:dyDescent="0.25">
      <c r="D5071" s="12"/>
      <c r="E5071" s="12"/>
      <c r="F5071" s="12"/>
      <c r="G5071" s="12"/>
      <c r="H5071" s="12"/>
    </row>
    <row r="5072" spans="1:8" s="4" customFormat="1" x14ac:dyDescent="0.2">
      <c r="A5072" s="3" t="s">
        <v>19</v>
      </c>
      <c r="B5072" s="3" t="s">
        <v>19</v>
      </c>
      <c r="C5072" s="3" t="s">
        <v>19</v>
      </c>
      <c r="D5072" s="5">
        <f>SUBTOTAL(9, D5063:D5071)</f>
        <v>27</v>
      </c>
      <c r="E5072" s="7">
        <f>SUBTOTAL(9, E5063:E5071)</f>
        <v>310.64999999999998</v>
      </c>
      <c r="F5072" s="7">
        <f>SUBTOTAL(9, F5063:F5071)</f>
        <v>67.320000000000007</v>
      </c>
      <c r="G5072" s="7">
        <f>SUBTOTAL(9, G5063:G5071)</f>
        <v>243.32999999999998</v>
      </c>
      <c r="H5072" s="7">
        <f>IF(E5072&lt;&gt;0, ((E5072-F5072)/E5072)*100, 0)</f>
        <v>78.329309512312889</v>
      </c>
    </row>
    <row r="5073" spans="1:8" customFormat="1" ht="15" x14ac:dyDescent="0.25">
      <c r="D5073" s="12"/>
      <c r="E5073" s="12"/>
      <c r="F5073" s="12"/>
      <c r="G5073" s="12"/>
      <c r="H5073" s="12"/>
    </row>
    <row r="5074" spans="1:8" x14ac:dyDescent="0.2">
      <c r="A5074" s="2" t="s">
        <v>1179</v>
      </c>
      <c r="B5074" s="2" t="s">
        <v>1180</v>
      </c>
      <c r="C5074" s="2" t="s">
        <v>19</v>
      </c>
      <c r="G5074" s="8">
        <f>E5074-F5074</f>
        <v>0</v>
      </c>
      <c r="H5074" s="8">
        <f>IF(E5074&lt;&gt;0, ((E5074-F5074)/E5074)*100, 0)</f>
        <v>0</v>
      </c>
    </row>
    <row r="5075" spans="1:8" x14ac:dyDescent="0.2">
      <c r="A5075" s="2" t="s">
        <v>1179</v>
      </c>
      <c r="B5075" s="2" t="s">
        <v>1180</v>
      </c>
      <c r="C5075" s="2" t="s">
        <v>19</v>
      </c>
      <c r="E5075" s="8">
        <v>-44.5</v>
      </c>
      <c r="G5075" s="8">
        <f>E5075-F5075</f>
        <v>-44.5</v>
      </c>
      <c r="H5075" s="8">
        <f>IF(E5075&lt;&gt;0, ((E5075-F5075)/E5075)*100, 0)</f>
        <v>100</v>
      </c>
    </row>
    <row r="5076" spans="1:8" x14ac:dyDescent="0.2">
      <c r="A5076" s="2" t="s">
        <v>1179</v>
      </c>
      <c r="B5076" s="2" t="s">
        <v>1180</v>
      </c>
      <c r="C5076" s="2" t="s">
        <v>92</v>
      </c>
      <c r="D5076" s="6">
        <v>1</v>
      </c>
      <c r="F5076" s="8">
        <v>1.4</v>
      </c>
      <c r="G5076" s="8">
        <f>E5076-F5076</f>
        <v>-1.4</v>
      </c>
      <c r="H5076" s="8">
        <f>IF(E5076&lt;&gt;0, ((E5076-F5076)/E5076)*100, 0)</f>
        <v>0</v>
      </c>
    </row>
    <row r="5077" spans="1:8" x14ac:dyDescent="0.2">
      <c r="A5077" s="2" t="s">
        <v>1179</v>
      </c>
      <c r="B5077" s="2" t="s">
        <v>1180</v>
      </c>
      <c r="C5077" s="2" t="s">
        <v>13</v>
      </c>
      <c r="D5077" s="6">
        <v>1</v>
      </c>
      <c r="F5077" s="8">
        <v>0.33</v>
      </c>
      <c r="G5077" s="8">
        <f>E5077-F5077</f>
        <v>-0.33</v>
      </c>
      <c r="H5077" s="8">
        <f>IF(E5077&lt;&gt;0, ((E5077-F5077)/E5077)*100, 0)</f>
        <v>0</v>
      </c>
    </row>
    <row r="5078" spans="1:8" x14ac:dyDescent="0.2">
      <c r="A5078" s="2" t="s">
        <v>1179</v>
      </c>
      <c r="B5078" s="2" t="s">
        <v>1180</v>
      </c>
      <c r="C5078" s="2" t="s">
        <v>54</v>
      </c>
      <c r="D5078" s="6">
        <v>1</v>
      </c>
      <c r="F5078" s="8">
        <v>0.84</v>
      </c>
      <c r="G5078" s="8">
        <f>E5078-F5078</f>
        <v>-0.84</v>
      </c>
      <c r="H5078" s="8">
        <f>IF(E5078&lt;&gt;0, ((E5078-F5078)/E5078)*100, 0)</f>
        <v>0</v>
      </c>
    </row>
    <row r="5079" spans="1:8" x14ac:dyDescent="0.2">
      <c r="A5079" s="2" t="s">
        <v>1179</v>
      </c>
      <c r="B5079" s="2" t="s">
        <v>1180</v>
      </c>
      <c r="C5079" s="2" t="s">
        <v>145</v>
      </c>
      <c r="D5079" s="6">
        <v>1</v>
      </c>
      <c r="F5079" s="8">
        <v>4.79</v>
      </c>
      <c r="G5079" s="8">
        <f>E5079-F5079</f>
        <v>-4.79</v>
      </c>
      <c r="H5079" s="8">
        <f>IF(E5079&lt;&gt;0, ((E5079-F5079)/E5079)*100, 0)</f>
        <v>0</v>
      </c>
    </row>
    <row r="5080" spans="1:8" x14ac:dyDescent="0.2">
      <c r="A5080" s="2" t="s">
        <v>1179</v>
      </c>
      <c r="B5080" s="2" t="s">
        <v>1180</v>
      </c>
      <c r="C5080" s="2" t="s">
        <v>17</v>
      </c>
      <c r="D5080" s="6">
        <v>1</v>
      </c>
      <c r="E5080" s="8">
        <v>29.5</v>
      </c>
      <c r="F5080" s="8">
        <v>6.93</v>
      </c>
      <c r="G5080" s="8">
        <f>E5080-F5080</f>
        <v>22.57</v>
      </c>
      <c r="H5080" s="8">
        <f>IF(E5080&lt;&gt;0, ((E5080-F5080)/E5080)*100, 0)</f>
        <v>76.508474576271198</v>
      </c>
    </row>
    <row r="5081" spans="1:8" x14ac:dyDescent="0.2">
      <c r="A5081" s="2" t="s">
        <v>1179</v>
      </c>
      <c r="B5081" s="2" t="s">
        <v>1180</v>
      </c>
      <c r="C5081" s="2" t="s">
        <v>347</v>
      </c>
      <c r="D5081" s="6">
        <v>1</v>
      </c>
      <c r="E5081" s="8">
        <v>15</v>
      </c>
      <c r="G5081" s="8">
        <f>E5081-F5081</f>
        <v>15</v>
      </c>
      <c r="H5081" s="8">
        <f>IF(E5081&lt;&gt;0, ((E5081-F5081)/E5081)*100, 0)</f>
        <v>100</v>
      </c>
    </row>
    <row r="5082" spans="1:8" x14ac:dyDescent="0.2">
      <c r="A5082" s="2" t="s">
        <v>1179</v>
      </c>
      <c r="B5082" s="2" t="s">
        <v>1180</v>
      </c>
      <c r="C5082" s="2" t="s">
        <v>270</v>
      </c>
      <c r="D5082" s="6">
        <v>1</v>
      </c>
      <c r="E5082" s="8">
        <v>85</v>
      </c>
      <c r="G5082" s="8">
        <f>E5082-F5082</f>
        <v>85</v>
      </c>
      <c r="H5082" s="8">
        <f>IF(E5082&lt;&gt;0, ((E5082-F5082)/E5082)*100, 0)</f>
        <v>100</v>
      </c>
    </row>
    <row r="5083" spans="1:8" x14ac:dyDescent="0.2">
      <c r="A5083" s="2" t="s">
        <v>1179</v>
      </c>
      <c r="B5083" s="2" t="s">
        <v>1180</v>
      </c>
      <c r="C5083" s="2" t="s">
        <v>206</v>
      </c>
      <c r="D5083" s="6">
        <v>1</v>
      </c>
      <c r="F5083" s="8">
        <v>4.75</v>
      </c>
      <c r="G5083" s="8">
        <f>E5083-F5083</f>
        <v>-4.75</v>
      </c>
      <c r="H5083" s="8">
        <f>IF(E5083&lt;&gt;0, ((E5083-F5083)/E5083)*100, 0)</f>
        <v>0</v>
      </c>
    </row>
    <row r="5084" spans="1:8" x14ac:dyDescent="0.2">
      <c r="A5084" s="2" t="s">
        <v>1179</v>
      </c>
      <c r="B5084" s="2" t="s">
        <v>1180</v>
      </c>
      <c r="C5084" s="2" t="s">
        <v>47</v>
      </c>
      <c r="D5084" s="6">
        <v>1</v>
      </c>
      <c r="F5084" s="8">
        <v>1.54</v>
      </c>
      <c r="G5084" s="8">
        <f>E5084-F5084</f>
        <v>-1.54</v>
      </c>
      <c r="H5084" s="8">
        <f>IF(E5084&lt;&gt;0, ((E5084-F5084)/E5084)*100, 0)</f>
        <v>0</v>
      </c>
    </row>
    <row r="5085" spans="1:8" customFormat="1" ht="15" x14ac:dyDescent="0.25">
      <c r="D5085" s="12"/>
      <c r="E5085" s="12"/>
      <c r="F5085" s="12"/>
      <c r="G5085" s="12"/>
      <c r="H5085" s="12"/>
    </row>
    <row r="5086" spans="1:8" s="4" customFormat="1" x14ac:dyDescent="0.2">
      <c r="A5086" s="3" t="s">
        <v>19</v>
      </c>
      <c r="B5086" s="3" t="s">
        <v>19</v>
      </c>
      <c r="C5086" s="3" t="s">
        <v>19</v>
      </c>
      <c r="D5086" s="5">
        <f>SUBTOTAL(9, D5074:D5085)</f>
        <v>9</v>
      </c>
      <c r="E5086" s="7">
        <f>SUBTOTAL(9, E5074:E5085)</f>
        <v>85</v>
      </c>
      <c r="F5086" s="7">
        <f>SUBTOTAL(9, F5074:F5085)</f>
        <v>20.58</v>
      </c>
      <c r="G5086" s="7">
        <f>SUBTOTAL(9, G5074:G5085)</f>
        <v>64.42</v>
      </c>
      <c r="H5086" s="7">
        <f>IF(E5086&lt;&gt;0, ((E5086-F5086)/E5086)*100, 0)</f>
        <v>75.788235294117641</v>
      </c>
    </row>
    <row r="5087" spans="1:8" customFormat="1" ht="15" x14ac:dyDescent="0.25">
      <c r="D5087" s="12"/>
      <c r="E5087" s="12"/>
      <c r="F5087" s="12"/>
      <c r="G5087" s="12"/>
      <c r="H5087" s="12"/>
    </row>
    <row r="5088" spans="1:8" x14ac:dyDescent="0.2">
      <c r="A5088" s="2" t="s">
        <v>1181</v>
      </c>
      <c r="B5088" s="2" t="s">
        <v>1182</v>
      </c>
      <c r="C5088" s="2" t="s">
        <v>19</v>
      </c>
      <c r="G5088" s="8">
        <f>E5088-F5088</f>
        <v>0</v>
      </c>
      <c r="H5088" s="8">
        <f>IF(E5088&lt;&gt;0, ((E5088-F5088)/E5088)*100, 0)</f>
        <v>0</v>
      </c>
    </row>
    <row r="5089" spans="1:8" x14ac:dyDescent="0.2">
      <c r="A5089" s="2" t="s">
        <v>1181</v>
      </c>
      <c r="B5089" s="2" t="s">
        <v>1182</v>
      </c>
      <c r="C5089" s="2" t="s">
        <v>19</v>
      </c>
      <c r="E5089" s="8">
        <v>-9.75</v>
      </c>
      <c r="G5089" s="8">
        <f>E5089-F5089</f>
        <v>-9.75</v>
      </c>
      <c r="H5089" s="8">
        <f>IF(E5089&lt;&gt;0, ((E5089-F5089)/E5089)*100, 0)</f>
        <v>100</v>
      </c>
    </row>
    <row r="5090" spans="1:8" x14ac:dyDescent="0.2">
      <c r="A5090" s="2" t="s">
        <v>1181</v>
      </c>
      <c r="B5090" s="2" t="s">
        <v>1182</v>
      </c>
      <c r="C5090" s="2" t="s">
        <v>11</v>
      </c>
      <c r="D5090" s="6">
        <v>2</v>
      </c>
      <c r="E5090" s="8">
        <v>33</v>
      </c>
      <c r="F5090" s="8">
        <v>9.2799999999999994</v>
      </c>
      <c r="G5090" s="8">
        <f>E5090-F5090</f>
        <v>23.72</v>
      </c>
      <c r="H5090" s="8">
        <f>IF(E5090&lt;&gt;0, ((E5090-F5090)/E5090)*100, 0)</f>
        <v>71.878787878787875</v>
      </c>
    </row>
    <row r="5091" spans="1:8" customFormat="1" ht="15" x14ac:dyDescent="0.25">
      <c r="D5091" s="12"/>
      <c r="E5091" s="12"/>
      <c r="F5091" s="12"/>
      <c r="G5091" s="12"/>
      <c r="H5091" s="12"/>
    </row>
    <row r="5092" spans="1:8" s="4" customFormat="1" x14ac:dyDescent="0.2">
      <c r="A5092" s="3" t="s">
        <v>19</v>
      </c>
      <c r="B5092" s="3" t="s">
        <v>19</v>
      </c>
      <c r="C5092" s="3" t="s">
        <v>19</v>
      </c>
      <c r="D5092" s="5">
        <f>SUBTOTAL(9, D5088:D5091)</f>
        <v>2</v>
      </c>
      <c r="E5092" s="7">
        <f>SUBTOTAL(9, E5088:E5091)</f>
        <v>23.25</v>
      </c>
      <c r="F5092" s="7">
        <f>SUBTOTAL(9, F5088:F5091)</f>
        <v>9.2799999999999994</v>
      </c>
      <c r="G5092" s="7">
        <f>SUBTOTAL(9, G5088:G5091)</f>
        <v>13.969999999999999</v>
      </c>
      <c r="H5092" s="7">
        <f>IF(E5092&lt;&gt;0, ((E5092-F5092)/E5092)*100, 0)</f>
        <v>60.086021505376344</v>
      </c>
    </row>
    <row r="5093" spans="1:8" customFormat="1" ht="15" x14ac:dyDescent="0.25">
      <c r="D5093" s="12"/>
      <c r="E5093" s="12"/>
      <c r="F5093" s="12"/>
      <c r="G5093" s="12"/>
      <c r="H5093" s="12"/>
    </row>
    <row r="5094" spans="1:8" x14ac:dyDescent="0.2">
      <c r="A5094" s="2" t="s">
        <v>1183</v>
      </c>
      <c r="B5094" s="2" t="s">
        <v>1184</v>
      </c>
      <c r="C5094" s="2" t="s">
        <v>22</v>
      </c>
      <c r="D5094" s="6">
        <v>2</v>
      </c>
      <c r="E5094" s="8">
        <v>37</v>
      </c>
      <c r="F5094" s="8">
        <v>10.34</v>
      </c>
      <c r="G5094" s="8">
        <f>E5094-F5094</f>
        <v>26.66</v>
      </c>
      <c r="H5094" s="8">
        <f>IF(E5094&lt;&gt;0, ((E5094-F5094)/E5094)*100, 0)</f>
        <v>72.054054054054049</v>
      </c>
    </row>
    <row r="5095" spans="1:8" customFormat="1" ht="15" x14ac:dyDescent="0.25">
      <c r="D5095" s="12"/>
      <c r="E5095" s="12"/>
      <c r="F5095" s="12"/>
      <c r="G5095" s="12"/>
      <c r="H5095" s="12"/>
    </row>
    <row r="5096" spans="1:8" s="4" customFormat="1" x14ac:dyDescent="0.2">
      <c r="A5096" s="3" t="s">
        <v>19</v>
      </c>
      <c r="B5096" s="3" t="s">
        <v>19</v>
      </c>
      <c r="C5096" s="3" t="s">
        <v>19</v>
      </c>
      <c r="D5096" s="5">
        <f>SUBTOTAL(9, D5094:D5095)</f>
        <v>2</v>
      </c>
      <c r="E5096" s="7">
        <f>SUBTOTAL(9, E5094:E5095)</f>
        <v>37</v>
      </c>
      <c r="F5096" s="7">
        <f>SUBTOTAL(9, F5094:F5095)</f>
        <v>10.34</v>
      </c>
      <c r="G5096" s="7">
        <f>SUBTOTAL(9, G5094:G5095)</f>
        <v>26.66</v>
      </c>
      <c r="H5096" s="7">
        <f>IF(E5096&lt;&gt;0, ((E5096-F5096)/E5096)*100, 0)</f>
        <v>72.054054054054049</v>
      </c>
    </row>
    <row r="5097" spans="1:8" customFormat="1" ht="15" x14ac:dyDescent="0.25">
      <c r="D5097" s="12"/>
      <c r="E5097" s="12"/>
      <c r="F5097" s="12"/>
      <c r="G5097" s="12"/>
      <c r="H5097" s="12"/>
    </row>
    <row r="5098" spans="1:8" x14ac:dyDescent="0.2">
      <c r="A5098" s="2" t="s">
        <v>1185</v>
      </c>
      <c r="B5098" s="2" t="s">
        <v>1186</v>
      </c>
      <c r="C5098" s="2" t="s">
        <v>19</v>
      </c>
      <c r="G5098" s="8">
        <f>E5098-F5098</f>
        <v>0</v>
      </c>
      <c r="H5098" s="8">
        <f>IF(E5098&lt;&gt;0, ((E5098-F5098)/E5098)*100, 0)</f>
        <v>0</v>
      </c>
    </row>
    <row r="5099" spans="1:8" x14ac:dyDescent="0.2">
      <c r="A5099" s="2" t="s">
        <v>1185</v>
      </c>
      <c r="B5099" s="2" t="s">
        <v>1186</v>
      </c>
      <c r="C5099" s="2" t="s">
        <v>19</v>
      </c>
      <c r="G5099" s="8">
        <f>E5099-F5099</f>
        <v>0</v>
      </c>
      <c r="H5099" s="8">
        <f>IF(E5099&lt;&gt;0, ((E5099-F5099)/E5099)*100, 0)</f>
        <v>0</v>
      </c>
    </row>
    <row r="5100" spans="1:8" x14ac:dyDescent="0.2">
      <c r="A5100" s="2" t="s">
        <v>1185</v>
      </c>
      <c r="B5100" s="2" t="s">
        <v>1186</v>
      </c>
      <c r="C5100" s="2" t="s">
        <v>19</v>
      </c>
      <c r="E5100" s="8">
        <v>10</v>
      </c>
      <c r="G5100" s="8">
        <f>E5100-F5100</f>
        <v>10</v>
      </c>
      <c r="H5100" s="8">
        <f>IF(E5100&lt;&gt;0, ((E5100-F5100)/E5100)*100, 0)</f>
        <v>100</v>
      </c>
    </row>
    <row r="5101" spans="1:8" x14ac:dyDescent="0.2">
      <c r="A5101" s="2" t="s">
        <v>1185</v>
      </c>
      <c r="B5101" s="2" t="s">
        <v>1186</v>
      </c>
      <c r="C5101" s="2" t="s">
        <v>65</v>
      </c>
      <c r="D5101" s="6">
        <v>1</v>
      </c>
      <c r="F5101" s="8">
        <v>7.7</v>
      </c>
      <c r="G5101" s="8">
        <f>E5101-F5101</f>
        <v>-7.7</v>
      </c>
      <c r="H5101" s="8">
        <f>IF(E5101&lt;&gt;0, ((E5101-F5101)/E5101)*100, 0)</f>
        <v>0</v>
      </c>
    </row>
    <row r="5102" spans="1:8" x14ac:dyDescent="0.2">
      <c r="A5102" s="2" t="s">
        <v>1185</v>
      </c>
      <c r="B5102" s="2" t="s">
        <v>1186</v>
      </c>
      <c r="C5102" s="2" t="s">
        <v>204</v>
      </c>
      <c r="D5102" s="6">
        <v>1</v>
      </c>
      <c r="F5102" s="8">
        <v>2.64</v>
      </c>
      <c r="G5102" s="8">
        <f>E5102-F5102</f>
        <v>-2.64</v>
      </c>
      <c r="H5102" s="8">
        <f>IF(E5102&lt;&gt;0, ((E5102-F5102)/E5102)*100, 0)</f>
        <v>0</v>
      </c>
    </row>
    <row r="5103" spans="1:8" x14ac:dyDescent="0.2">
      <c r="A5103" s="2" t="s">
        <v>1185</v>
      </c>
      <c r="B5103" s="2" t="s">
        <v>1186</v>
      </c>
      <c r="C5103" s="2" t="s">
        <v>66</v>
      </c>
      <c r="D5103" s="6">
        <v>1</v>
      </c>
      <c r="F5103" s="8">
        <v>1.87</v>
      </c>
      <c r="G5103" s="8">
        <f>E5103-F5103</f>
        <v>-1.87</v>
      </c>
      <c r="H5103" s="8">
        <f>IF(E5103&lt;&gt;0, ((E5103-F5103)/E5103)*100, 0)</f>
        <v>0</v>
      </c>
    </row>
    <row r="5104" spans="1:8" x14ac:dyDescent="0.2">
      <c r="A5104" s="2" t="s">
        <v>1185</v>
      </c>
      <c r="B5104" s="2" t="s">
        <v>1186</v>
      </c>
      <c r="C5104" s="2" t="s">
        <v>103</v>
      </c>
      <c r="D5104" s="6">
        <v>1</v>
      </c>
      <c r="F5104" s="8">
        <v>3.85</v>
      </c>
      <c r="G5104" s="8">
        <f>E5104-F5104</f>
        <v>-3.85</v>
      </c>
      <c r="H5104" s="8">
        <f>IF(E5104&lt;&gt;0, ((E5104-F5104)/E5104)*100, 0)</f>
        <v>0</v>
      </c>
    </row>
    <row r="5105" spans="1:8" x14ac:dyDescent="0.2">
      <c r="A5105" s="2" t="s">
        <v>1185</v>
      </c>
      <c r="B5105" s="2" t="s">
        <v>1186</v>
      </c>
      <c r="C5105" s="2" t="s">
        <v>104</v>
      </c>
      <c r="D5105" s="6">
        <v>1</v>
      </c>
      <c r="F5105" s="8">
        <v>2.2000000000000002</v>
      </c>
      <c r="G5105" s="8">
        <f>E5105-F5105</f>
        <v>-2.2000000000000002</v>
      </c>
      <c r="H5105" s="8">
        <f>IF(E5105&lt;&gt;0, ((E5105-F5105)/E5105)*100, 0)</f>
        <v>0</v>
      </c>
    </row>
    <row r="5106" spans="1:8" x14ac:dyDescent="0.2">
      <c r="A5106" s="2" t="s">
        <v>1185</v>
      </c>
      <c r="B5106" s="2" t="s">
        <v>1186</v>
      </c>
      <c r="C5106" s="2" t="s">
        <v>317</v>
      </c>
      <c r="D5106" s="6">
        <v>1</v>
      </c>
      <c r="E5106" s="8">
        <v>135</v>
      </c>
      <c r="G5106" s="8">
        <f>E5106-F5106</f>
        <v>135</v>
      </c>
      <c r="H5106" s="8">
        <f>IF(E5106&lt;&gt;0, ((E5106-F5106)/E5106)*100, 0)</f>
        <v>100</v>
      </c>
    </row>
    <row r="5107" spans="1:8" x14ac:dyDescent="0.2">
      <c r="A5107" s="2" t="s">
        <v>1185</v>
      </c>
      <c r="B5107" s="2" t="s">
        <v>1186</v>
      </c>
      <c r="C5107" s="2" t="s">
        <v>136</v>
      </c>
      <c r="D5107" s="6">
        <v>1</v>
      </c>
      <c r="F5107" s="8">
        <v>1.54</v>
      </c>
      <c r="G5107" s="8">
        <f>E5107-F5107</f>
        <v>-1.54</v>
      </c>
      <c r="H5107" s="8">
        <f>IF(E5107&lt;&gt;0, ((E5107-F5107)/E5107)*100, 0)</f>
        <v>0</v>
      </c>
    </row>
    <row r="5108" spans="1:8" x14ac:dyDescent="0.2">
      <c r="A5108" s="2" t="s">
        <v>1185</v>
      </c>
      <c r="B5108" s="2" t="s">
        <v>1186</v>
      </c>
      <c r="C5108" s="2" t="s">
        <v>113</v>
      </c>
      <c r="D5108" s="6">
        <v>1</v>
      </c>
      <c r="F5108" s="8">
        <v>1.96</v>
      </c>
      <c r="G5108" s="8">
        <f>E5108-F5108</f>
        <v>-1.96</v>
      </c>
      <c r="H5108" s="8">
        <f>IF(E5108&lt;&gt;0, ((E5108-F5108)/E5108)*100, 0)</f>
        <v>0</v>
      </c>
    </row>
    <row r="5109" spans="1:8" x14ac:dyDescent="0.2">
      <c r="A5109" s="2" t="s">
        <v>1185</v>
      </c>
      <c r="B5109" s="2" t="s">
        <v>1186</v>
      </c>
      <c r="C5109" s="2" t="s">
        <v>172</v>
      </c>
      <c r="D5109" s="6">
        <v>1</v>
      </c>
      <c r="F5109" s="8">
        <v>2.09</v>
      </c>
      <c r="G5109" s="8">
        <f>E5109-F5109</f>
        <v>-2.09</v>
      </c>
      <c r="H5109" s="8">
        <f>IF(E5109&lt;&gt;0, ((E5109-F5109)/E5109)*100, 0)</f>
        <v>0</v>
      </c>
    </row>
    <row r="5110" spans="1:8" customFormat="1" ht="15" x14ac:dyDescent="0.25">
      <c r="D5110" s="12"/>
      <c r="E5110" s="12"/>
      <c r="F5110" s="12"/>
      <c r="G5110" s="12"/>
      <c r="H5110" s="12"/>
    </row>
    <row r="5111" spans="1:8" s="4" customFormat="1" x14ac:dyDescent="0.2">
      <c r="A5111" s="3" t="s">
        <v>19</v>
      </c>
      <c r="B5111" s="3" t="s">
        <v>19</v>
      </c>
      <c r="C5111" s="3" t="s">
        <v>19</v>
      </c>
      <c r="D5111" s="5">
        <f>SUBTOTAL(9, D5098:D5110)</f>
        <v>9</v>
      </c>
      <c r="E5111" s="7">
        <f>SUBTOTAL(9, E5098:E5110)</f>
        <v>145</v>
      </c>
      <c r="F5111" s="7">
        <f>SUBTOTAL(9, F5098:F5110)</f>
        <v>23.85</v>
      </c>
      <c r="G5111" s="7">
        <f>SUBTOTAL(9, G5098:G5110)</f>
        <v>121.14999999999999</v>
      </c>
      <c r="H5111" s="7">
        <f>IF(E5111&lt;&gt;0, ((E5111-F5111)/E5111)*100, 0)</f>
        <v>83.551724137931032</v>
      </c>
    </row>
    <row r="5112" spans="1:8" customFormat="1" ht="15" x14ac:dyDescent="0.25">
      <c r="D5112" s="12"/>
      <c r="E5112" s="12"/>
      <c r="F5112" s="12"/>
      <c r="G5112" s="12"/>
      <c r="H5112" s="12"/>
    </row>
    <row r="5113" spans="1:8" x14ac:dyDescent="0.2">
      <c r="A5113" s="2" t="s">
        <v>1187</v>
      </c>
      <c r="B5113" s="2" t="s">
        <v>1188</v>
      </c>
      <c r="C5113" s="2" t="s">
        <v>54</v>
      </c>
      <c r="D5113" s="6">
        <v>12</v>
      </c>
      <c r="E5113" s="8">
        <v>45</v>
      </c>
      <c r="F5113" s="8">
        <v>10.08</v>
      </c>
      <c r="G5113" s="8">
        <f>E5113-F5113</f>
        <v>34.92</v>
      </c>
      <c r="H5113" s="8">
        <f>IF(E5113&lt;&gt;0, ((E5113-F5113)/E5113)*100, 0)</f>
        <v>77.600000000000009</v>
      </c>
    </row>
    <row r="5114" spans="1:8" x14ac:dyDescent="0.2">
      <c r="A5114" s="2" t="s">
        <v>1187</v>
      </c>
      <c r="B5114" s="2" t="s">
        <v>1188</v>
      </c>
      <c r="C5114" s="2" t="s">
        <v>388</v>
      </c>
      <c r="D5114" s="6">
        <v>1</v>
      </c>
      <c r="E5114" s="8">
        <v>11</v>
      </c>
      <c r="F5114" s="8">
        <v>3.41</v>
      </c>
      <c r="G5114" s="8">
        <f>E5114-F5114</f>
        <v>7.59</v>
      </c>
      <c r="H5114" s="8">
        <f>IF(E5114&lt;&gt;0, ((E5114-F5114)/E5114)*100, 0)</f>
        <v>69</v>
      </c>
    </row>
    <row r="5115" spans="1:8" x14ac:dyDescent="0.2">
      <c r="A5115" s="2" t="s">
        <v>1187</v>
      </c>
      <c r="B5115" s="2" t="s">
        <v>1188</v>
      </c>
      <c r="C5115" s="2" t="s">
        <v>158</v>
      </c>
      <c r="D5115" s="6">
        <v>1</v>
      </c>
      <c r="E5115" s="8">
        <v>12</v>
      </c>
      <c r="F5115" s="8">
        <v>2.2000000000000002</v>
      </c>
      <c r="G5115" s="8">
        <f>E5115-F5115</f>
        <v>9.8000000000000007</v>
      </c>
      <c r="H5115" s="8">
        <f>IF(E5115&lt;&gt;0, ((E5115-F5115)/E5115)*100, 0)</f>
        <v>81.666666666666671</v>
      </c>
    </row>
    <row r="5116" spans="1:8" x14ac:dyDescent="0.2">
      <c r="A5116" s="2" t="s">
        <v>1187</v>
      </c>
      <c r="B5116" s="2" t="s">
        <v>1188</v>
      </c>
      <c r="C5116" s="2" t="s">
        <v>107</v>
      </c>
      <c r="D5116" s="6">
        <v>1</v>
      </c>
      <c r="E5116" s="8">
        <v>24.75</v>
      </c>
      <c r="F5116" s="8">
        <v>7.43</v>
      </c>
      <c r="G5116" s="8">
        <f>E5116-F5116</f>
        <v>17.32</v>
      </c>
      <c r="H5116" s="8">
        <f>IF(E5116&lt;&gt;0, ((E5116-F5116)/E5116)*100, 0)</f>
        <v>69.979797979797979</v>
      </c>
    </row>
    <row r="5117" spans="1:8" x14ac:dyDescent="0.2">
      <c r="A5117" s="2" t="s">
        <v>1187</v>
      </c>
      <c r="B5117" s="2" t="s">
        <v>1188</v>
      </c>
      <c r="C5117" s="2" t="s">
        <v>61</v>
      </c>
      <c r="D5117" s="6">
        <v>1</v>
      </c>
      <c r="E5117" s="8">
        <v>60</v>
      </c>
      <c r="F5117" s="8">
        <v>17.239999999999998</v>
      </c>
      <c r="G5117" s="8">
        <f>E5117-F5117</f>
        <v>42.760000000000005</v>
      </c>
      <c r="H5117" s="8">
        <f>IF(E5117&lt;&gt;0, ((E5117-F5117)/E5117)*100, 0)</f>
        <v>71.26666666666668</v>
      </c>
    </row>
    <row r="5118" spans="1:8" x14ac:dyDescent="0.2">
      <c r="A5118" s="2" t="s">
        <v>1187</v>
      </c>
      <c r="B5118" s="2" t="s">
        <v>1188</v>
      </c>
      <c r="C5118" s="2" t="s">
        <v>46</v>
      </c>
      <c r="D5118" s="6">
        <v>5</v>
      </c>
      <c r="E5118" s="8">
        <v>40</v>
      </c>
      <c r="F5118" s="8">
        <v>7.7</v>
      </c>
      <c r="G5118" s="8">
        <f>E5118-F5118</f>
        <v>32.299999999999997</v>
      </c>
      <c r="H5118" s="8">
        <f>IF(E5118&lt;&gt;0, ((E5118-F5118)/E5118)*100, 0)</f>
        <v>80.749999999999986</v>
      </c>
    </row>
    <row r="5119" spans="1:8" x14ac:dyDescent="0.2">
      <c r="A5119" s="2" t="s">
        <v>1187</v>
      </c>
      <c r="B5119" s="2" t="s">
        <v>1188</v>
      </c>
      <c r="C5119" s="2" t="s">
        <v>47</v>
      </c>
      <c r="D5119" s="6">
        <v>5</v>
      </c>
      <c r="E5119" s="8">
        <v>40</v>
      </c>
      <c r="F5119" s="8">
        <v>7.7</v>
      </c>
      <c r="G5119" s="8">
        <f>E5119-F5119</f>
        <v>32.299999999999997</v>
      </c>
      <c r="H5119" s="8">
        <f>IF(E5119&lt;&gt;0, ((E5119-F5119)/E5119)*100, 0)</f>
        <v>80.749999999999986</v>
      </c>
    </row>
    <row r="5120" spans="1:8" customFormat="1" ht="15" x14ac:dyDescent="0.25">
      <c r="D5120" s="12"/>
      <c r="E5120" s="12"/>
      <c r="F5120" s="12"/>
      <c r="G5120" s="12"/>
      <c r="H5120" s="12"/>
    </row>
    <row r="5121" spans="1:8" s="4" customFormat="1" x14ac:dyDescent="0.2">
      <c r="A5121" s="3" t="s">
        <v>19</v>
      </c>
      <c r="B5121" s="3" t="s">
        <v>19</v>
      </c>
      <c r="C5121" s="3" t="s">
        <v>19</v>
      </c>
      <c r="D5121" s="5">
        <f>SUBTOTAL(9, D5113:D5120)</f>
        <v>26</v>
      </c>
      <c r="E5121" s="7">
        <f>SUBTOTAL(9, E5113:E5120)</f>
        <v>232.75</v>
      </c>
      <c r="F5121" s="7">
        <f>SUBTOTAL(9, F5113:F5120)</f>
        <v>55.760000000000005</v>
      </c>
      <c r="G5121" s="7">
        <f>SUBTOTAL(9, G5113:G5120)</f>
        <v>176.99</v>
      </c>
      <c r="H5121" s="7">
        <f>IF(E5121&lt;&gt;0, ((E5121-F5121)/E5121)*100, 0)</f>
        <v>76.042964554242758</v>
      </c>
    </row>
    <row r="5122" spans="1:8" customFormat="1" ht="15" x14ac:dyDescent="0.25">
      <c r="D5122" s="12"/>
      <c r="E5122" s="12"/>
      <c r="F5122" s="12"/>
      <c r="G5122" s="12"/>
      <c r="H5122" s="12"/>
    </row>
    <row r="5123" spans="1:8" x14ac:dyDescent="0.2">
      <c r="A5123" s="2" t="s">
        <v>1189</v>
      </c>
      <c r="B5123" s="2" t="s">
        <v>1190</v>
      </c>
      <c r="C5123" s="2" t="s">
        <v>387</v>
      </c>
      <c r="D5123" s="6">
        <v>1</v>
      </c>
      <c r="E5123" s="8">
        <v>12.75</v>
      </c>
      <c r="F5123" s="8">
        <v>4.54</v>
      </c>
      <c r="G5123" s="8">
        <f>E5123-F5123</f>
        <v>8.2100000000000009</v>
      </c>
      <c r="H5123" s="8">
        <f>IF(E5123&lt;&gt;0, ((E5123-F5123)/E5123)*100, 0)</f>
        <v>64.392156862745111</v>
      </c>
    </row>
    <row r="5124" spans="1:8" x14ac:dyDescent="0.2">
      <c r="A5124" s="2" t="s">
        <v>1189</v>
      </c>
      <c r="B5124" s="2" t="s">
        <v>1190</v>
      </c>
      <c r="C5124" s="2" t="s">
        <v>145</v>
      </c>
      <c r="D5124" s="6">
        <v>1</v>
      </c>
      <c r="E5124" s="8">
        <v>18.5</v>
      </c>
      <c r="F5124" s="8">
        <v>4.79</v>
      </c>
      <c r="G5124" s="8">
        <f>E5124-F5124</f>
        <v>13.71</v>
      </c>
      <c r="H5124" s="8">
        <f>IF(E5124&lt;&gt;0, ((E5124-F5124)/E5124)*100, 0)</f>
        <v>74.108108108108112</v>
      </c>
    </row>
    <row r="5125" spans="1:8" customFormat="1" ht="15" x14ac:dyDescent="0.25">
      <c r="D5125" s="12"/>
      <c r="E5125" s="12"/>
      <c r="F5125" s="12"/>
      <c r="G5125" s="12"/>
      <c r="H5125" s="12"/>
    </row>
    <row r="5126" spans="1:8" s="4" customFormat="1" x14ac:dyDescent="0.2">
      <c r="A5126" s="3" t="s">
        <v>19</v>
      </c>
      <c r="B5126" s="3" t="s">
        <v>19</v>
      </c>
      <c r="C5126" s="3" t="s">
        <v>19</v>
      </c>
      <c r="D5126" s="5">
        <f>SUBTOTAL(9, D5123:D5125)</f>
        <v>2</v>
      </c>
      <c r="E5126" s="7">
        <f>SUBTOTAL(9, E5123:E5125)</f>
        <v>31.25</v>
      </c>
      <c r="F5126" s="7">
        <f>SUBTOTAL(9, F5123:F5125)</f>
        <v>9.33</v>
      </c>
      <c r="G5126" s="7">
        <f>SUBTOTAL(9, G5123:G5125)</f>
        <v>21.92</v>
      </c>
      <c r="H5126" s="7">
        <f>IF(E5126&lt;&gt;0, ((E5126-F5126)/E5126)*100, 0)</f>
        <v>70.144000000000005</v>
      </c>
    </row>
    <row r="5127" spans="1:8" customFormat="1" ht="15" x14ac:dyDescent="0.25">
      <c r="D5127" s="12"/>
      <c r="E5127" s="12"/>
      <c r="F5127" s="12"/>
      <c r="G5127" s="12"/>
      <c r="H5127" s="12"/>
    </row>
    <row r="5128" spans="1:8" x14ac:dyDescent="0.2">
      <c r="A5128" s="2" t="s">
        <v>1191</v>
      </c>
      <c r="B5128" s="2" t="s">
        <v>1192</v>
      </c>
      <c r="C5128" s="2" t="s">
        <v>10</v>
      </c>
      <c r="D5128" s="6">
        <v>1</v>
      </c>
      <c r="E5128" s="8">
        <v>17.5</v>
      </c>
      <c r="F5128" s="8">
        <v>4.13</v>
      </c>
      <c r="G5128" s="8">
        <f>E5128-F5128</f>
        <v>13.370000000000001</v>
      </c>
      <c r="H5128" s="8">
        <f>IF(E5128&lt;&gt;0, ((E5128-F5128)/E5128)*100, 0)</f>
        <v>76.400000000000006</v>
      </c>
    </row>
    <row r="5129" spans="1:8" x14ac:dyDescent="0.2">
      <c r="A5129" s="2" t="s">
        <v>1191</v>
      </c>
      <c r="B5129" s="2" t="s">
        <v>1192</v>
      </c>
      <c r="C5129" s="2" t="s">
        <v>22</v>
      </c>
      <c r="D5129" s="6">
        <v>1</v>
      </c>
      <c r="E5129" s="8">
        <v>18.5</v>
      </c>
      <c r="F5129" s="8">
        <v>5.17</v>
      </c>
      <c r="G5129" s="8">
        <f>E5129-F5129</f>
        <v>13.33</v>
      </c>
      <c r="H5129" s="8">
        <f>IF(E5129&lt;&gt;0, ((E5129-F5129)/E5129)*100, 0)</f>
        <v>72.054054054054049</v>
      </c>
    </row>
    <row r="5130" spans="1:8" x14ac:dyDescent="0.2">
      <c r="A5130" s="2" t="s">
        <v>1191</v>
      </c>
      <c r="B5130" s="2" t="s">
        <v>1192</v>
      </c>
      <c r="C5130" s="2" t="s">
        <v>279</v>
      </c>
      <c r="D5130" s="6">
        <v>1</v>
      </c>
      <c r="E5130" s="8">
        <v>22.5</v>
      </c>
      <c r="F5130" s="8">
        <v>5.35</v>
      </c>
      <c r="G5130" s="8">
        <f>E5130-F5130</f>
        <v>17.149999999999999</v>
      </c>
      <c r="H5130" s="8">
        <f>IF(E5130&lt;&gt;0, ((E5130-F5130)/E5130)*100, 0)</f>
        <v>76.222222222222214</v>
      </c>
    </row>
    <row r="5131" spans="1:8" x14ac:dyDescent="0.2">
      <c r="A5131" s="2" t="s">
        <v>1191</v>
      </c>
      <c r="B5131" s="2" t="s">
        <v>1192</v>
      </c>
      <c r="C5131" s="2" t="s">
        <v>305</v>
      </c>
      <c r="D5131" s="6">
        <v>1</v>
      </c>
      <c r="E5131" s="8">
        <v>32.5</v>
      </c>
      <c r="F5131" s="8">
        <v>7.43</v>
      </c>
      <c r="G5131" s="8">
        <f>E5131-F5131</f>
        <v>25.07</v>
      </c>
      <c r="H5131" s="8">
        <f>IF(E5131&lt;&gt;0, ((E5131-F5131)/E5131)*100, 0)</f>
        <v>77.138461538461542</v>
      </c>
    </row>
    <row r="5132" spans="1:8" x14ac:dyDescent="0.2">
      <c r="A5132" s="2" t="s">
        <v>1191</v>
      </c>
      <c r="B5132" s="2" t="s">
        <v>1192</v>
      </c>
      <c r="C5132" s="2" t="s">
        <v>111</v>
      </c>
      <c r="D5132" s="6">
        <v>1</v>
      </c>
      <c r="E5132" s="8">
        <v>8</v>
      </c>
      <c r="F5132" s="8">
        <v>1.54</v>
      </c>
      <c r="G5132" s="8">
        <f>E5132-F5132</f>
        <v>6.46</v>
      </c>
      <c r="H5132" s="8">
        <f>IF(E5132&lt;&gt;0, ((E5132-F5132)/E5132)*100, 0)</f>
        <v>80.75</v>
      </c>
    </row>
    <row r="5133" spans="1:8" customFormat="1" ht="15" x14ac:dyDescent="0.25">
      <c r="D5133" s="12"/>
      <c r="E5133" s="12"/>
      <c r="F5133" s="12"/>
      <c r="G5133" s="12"/>
      <c r="H5133" s="12"/>
    </row>
    <row r="5134" spans="1:8" s="4" customFormat="1" x14ac:dyDescent="0.2">
      <c r="A5134" s="3" t="s">
        <v>19</v>
      </c>
      <c r="B5134" s="3" t="s">
        <v>19</v>
      </c>
      <c r="C5134" s="3" t="s">
        <v>19</v>
      </c>
      <c r="D5134" s="5">
        <f>SUBTOTAL(9, D5128:D5133)</f>
        <v>5</v>
      </c>
      <c r="E5134" s="7">
        <f>SUBTOTAL(9, E5128:E5133)</f>
        <v>99</v>
      </c>
      <c r="F5134" s="7">
        <f>SUBTOTAL(9, F5128:F5133)</f>
        <v>23.619999999999997</v>
      </c>
      <c r="G5134" s="7">
        <f>SUBTOTAL(9, G5128:G5133)</f>
        <v>75.38</v>
      </c>
      <c r="H5134" s="7">
        <f>IF(E5134&lt;&gt;0, ((E5134-F5134)/E5134)*100, 0)</f>
        <v>76.141414141414131</v>
      </c>
    </row>
    <row r="5135" spans="1:8" customFormat="1" ht="15" x14ac:dyDescent="0.25">
      <c r="D5135" s="12"/>
      <c r="E5135" s="12"/>
      <c r="F5135" s="12"/>
      <c r="G5135" s="12"/>
      <c r="H5135" s="12"/>
    </row>
    <row r="5136" spans="1:8" x14ac:dyDescent="0.2">
      <c r="A5136" s="2" t="s">
        <v>1193</v>
      </c>
      <c r="B5136" s="2" t="s">
        <v>1194</v>
      </c>
      <c r="C5136" s="2" t="s">
        <v>227</v>
      </c>
      <c r="D5136" s="6">
        <v>1</v>
      </c>
      <c r="E5136" s="8">
        <v>44.5</v>
      </c>
      <c r="F5136" s="8">
        <v>9.6300000000000008</v>
      </c>
      <c r="G5136" s="8">
        <f>E5136-F5136</f>
        <v>34.869999999999997</v>
      </c>
      <c r="H5136" s="8">
        <f>IF(E5136&lt;&gt;0, ((E5136-F5136)/E5136)*100, 0)</f>
        <v>78.359550561797747</v>
      </c>
    </row>
    <row r="5137" spans="1:8" customFormat="1" ht="15" x14ac:dyDescent="0.25">
      <c r="D5137" s="12"/>
      <c r="E5137" s="12"/>
      <c r="F5137" s="12"/>
      <c r="G5137" s="12"/>
      <c r="H5137" s="12"/>
    </row>
    <row r="5138" spans="1:8" s="4" customFormat="1" x14ac:dyDescent="0.2">
      <c r="A5138" s="3" t="s">
        <v>19</v>
      </c>
      <c r="B5138" s="3" t="s">
        <v>19</v>
      </c>
      <c r="C5138" s="3" t="s">
        <v>19</v>
      </c>
      <c r="D5138" s="5">
        <f>SUBTOTAL(9, D5136:D5137)</f>
        <v>1</v>
      </c>
      <c r="E5138" s="7">
        <f>SUBTOTAL(9, E5136:E5137)</f>
        <v>44.5</v>
      </c>
      <c r="F5138" s="7">
        <f>SUBTOTAL(9, F5136:F5137)</f>
        <v>9.6300000000000008</v>
      </c>
      <c r="G5138" s="7">
        <f>SUBTOTAL(9, G5136:G5137)</f>
        <v>34.869999999999997</v>
      </c>
      <c r="H5138" s="7">
        <f>IF(E5138&lt;&gt;0, ((E5138-F5138)/E5138)*100, 0)</f>
        <v>78.359550561797747</v>
      </c>
    </row>
    <row r="5139" spans="1:8" customFormat="1" ht="15" x14ac:dyDescent="0.25">
      <c r="D5139" s="12"/>
      <c r="E5139" s="12"/>
      <c r="F5139" s="12"/>
      <c r="G5139" s="12"/>
      <c r="H5139" s="12"/>
    </row>
    <row r="5140" spans="1:8" x14ac:dyDescent="0.2">
      <c r="A5140" s="2" t="s">
        <v>1195</v>
      </c>
      <c r="B5140" s="2" t="s">
        <v>1196</v>
      </c>
      <c r="C5140" s="2" t="s">
        <v>19</v>
      </c>
      <c r="G5140" s="8">
        <f>E5140-F5140</f>
        <v>0</v>
      </c>
      <c r="H5140" s="8">
        <f>IF(E5140&lt;&gt;0, ((E5140-F5140)/E5140)*100, 0)</f>
        <v>0</v>
      </c>
    </row>
    <row r="5141" spans="1:8" x14ac:dyDescent="0.2">
      <c r="A5141" s="2" t="s">
        <v>1195</v>
      </c>
      <c r="B5141" s="2" t="s">
        <v>1196</v>
      </c>
      <c r="C5141" s="2" t="s">
        <v>19</v>
      </c>
      <c r="E5141" s="8">
        <v>-13.75</v>
      </c>
      <c r="G5141" s="8">
        <f>E5141-F5141</f>
        <v>-13.75</v>
      </c>
      <c r="H5141" s="8">
        <f>IF(E5141&lt;&gt;0, ((E5141-F5141)/E5141)*100, 0)</f>
        <v>100</v>
      </c>
    </row>
    <row r="5142" spans="1:8" x14ac:dyDescent="0.2">
      <c r="A5142" s="2" t="s">
        <v>1195</v>
      </c>
      <c r="B5142" s="2" t="s">
        <v>1196</v>
      </c>
      <c r="C5142" s="2" t="s">
        <v>52</v>
      </c>
      <c r="D5142" s="6">
        <v>1</v>
      </c>
      <c r="E5142" s="8">
        <v>3.5</v>
      </c>
      <c r="F5142" s="8">
        <v>0.33</v>
      </c>
      <c r="G5142" s="8">
        <f>E5142-F5142</f>
        <v>3.17</v>
      </c>
      <c r="H5142" s="8">
        <f>IF(E5142&lt;&gt;0, ((E5142-F5142)/E5142)*100, 0)</f>
        <v>90.571428571428569</v>
      </c>
    </row>
    <row r="5143" spans="1:8" x14ac:dyDescent="0.2">
      <c r="A5143" s="2" t="s">
        <v>1195</v>
      </c>
      <c r="B5143" s="2" t="s">
        <v>1196</v>
      </c>
      <c r="C5143" s="2" t="s">
        <v>53</v>
      </c>
      <c r="D5143" s="6">
        <v>1</v>
      </c>
      <c r="E5143" s="8">
        <v>7</v>
      </c>
      <c r="F5143" s="8">
        <v>1.32</v>
      </c>
      <c r="G5143" s="8">
        <f>E5143-F5143</f>
        <v>5.68</v>
      </c>
      <c r="H5143" s="8">
        <f>IF(E5143&lt;&gt;0, ((E5143-F5143)/E5143)*100, 0)</f>
        <v>81.142857142857139</v>
      </c>
    </row>
    <row r="5144" spans="1:8" x14ac:dyDescent="0.2">
      <c r="A5144" s="2" t="s">
        <v>1195</v>
      </c>
      <c r="B5144" s="2" t="s">
        <v>1196</v>
      </c>
      <c r="C5144" s="2" t="s">
        <v>61</v>
      </c>
      <c r="D5144" s="6">
        <v>1</v>
      </c>
      <c r="E5144" s="8">
        <v>60</v>
      </c>
      <c r="F5144" s="8">
        <v>17.239999999999998</v>
      </c>
      <c r="G5144" s="8">
        <f>E5144-F5144</f>
        <v>42.760000000000005</v>
      </c>
      <c r="H5144" s="8">
        <f>IF(E5144&lt;&gt;0, ((E5144-F5144)/E5144)*100, 0)</f>
        <v>71.26666666666668</v>
      </c>
    </row>
    <row r="5145" spans="1:8" x14ac:dyDescent="0.2">
      <c r="A5145" s="2" t="s">
        <v>1195</v>
      </c>
      <c r="B5145" s="2" t="s">
        <v>1196</v>
      </c>
      <c r="C5145" s="2" t="s">
        <v>48</v>
      </c>
      <c r="D5145" s="6">
        <v>1</v>
      </c>
      <c r="E5145" s="8">
        <v>8</v>
      </c>
      <c r="F5145" s="8">
        <v>1.54</v>
      </c>
      <c r="G5145" s="8">
        <f>E5145-F5145</f>
        <v>6.46</v>
      </c>
      <c r="H5145" s="8">
        <f>IF(E5145&lt;&gt;0, ((E5145-F5145)/E5145)*100, 0)</f>
        <v>80.75</v>
      </c>
    </row>
    <row r="5146" spans="1:8" customFormat="1" ht="15" x14ac:dyDescent="0.25">
      <c r="D5146" s="12"/>
      <c r="E5146" s="12"/>
      <c r="F5146" s="12"/>
      <c r="G5146" s="12"/>
      <c r="H5146" s="12"/>
    </row>
    <row r="5147" spans="1:8" s="4" customFormat="1" x14ac:dyDescent="0.2">
      <c r="A5147" s="3" t="s">
        <v>19</v>
      </c>
      <c r="B5147" s="3" t="s">
        <v>19</v>
      </c>
      <c r="C5147" s="3" t="s">
        <v>19</v>
      </c>
      <c r="D5147" s="5">
        <f>SUBTOTAL(9, D5140:D5146)</f>
        <v>4</v>
      </c>
      <c r="E5147" s="7">
        <f>SUBTOTAL(9, E5140:E5146)</f>
        <v>64.75</v>
      </c>
      <c r="F5147" s="7">
        <f>SUBTOTAL(9, F5140:F5146)</f>
        <v>20.429999999999996</v>
      </c>
      <c r="G5147" s="7">
        <f>SUBTOTAL(9, G5140:G5146)</f>
        <v>44.320000000000007</v>
      </c>
      <c r="H5147" s="7">
        <f>IF(E5147&lt;&gt;0, ((E5147-F5147)/E5147)*100, 0)</f>
        <v>68.447876447876453</v>
      </c>
    </row>
    <row r="5148" spans="1:8" customFormat="1" ht="15" x14ac:dyDescent="0.25">
      <c r="D5148" s="12"/>
      <c r="E5148" s="12"/>
      <c r="F5148" s="12"/>
      <c r="G5148" s="12"/>
      <c r="H5148" s="12"/>
    </row>
    <row r="5149" spans="1:8" x14ac:dyDescent="0.2">
      <c r="A5149" s="2" t="s">
        <v>1197</v>
      </c>
      <c r="B5149" s="2" t="s">
        <v>1198</v>
      </c>
      <c r="C5149" s="2" t="s">
        <v>37</v>
      </c>
      <c r="D5149" s="6">
        <v>6</v>
      </c>
      <c r="E5149" s="8">
        <v>162</v>
      </c>
      <c r="F5149" s="8">
        <v>59.1</v>
      </c>
      <c r="G5149" s="8">
        <f>E5149-F5149</f>
        <v>102.9</v>
      </c>
      <c r="H5149" s="8">
        <f>IF(E5149&lt;&gt;0, ((E5149-F5149)/E5149)*100, 0)</f>
        <v>63.518518518518519</v>
      </c>
    </row>
    <row r="5150" spans="1:8" x14ac:dyDescent="0.2">
      <c r="A5150" s="2" t="s">
        <v>1197</v>
      </c>
      <c r="B5150" s="2" t="s">
        <v>1198</v>
      </c>
      <c r="C5150" s="2" t="s">
        <v>217</v>
      </c>
      <c r="D5150" s="6">
        <v>1</v>
      </c>
      <c r="E5150" s="8">
        <v>17.5</v>
      </c>
      <c r="F5150" s="8">
        <v>4.87</v>
      </c>
      <c r="G5150" s="8">
        <f>E5150-F5150</f>
        <v>12.629999999999999</v>
      </c>
      <c r="H5150" s="8">
        <f>IF(E5150&lt;&gt;0, ((E5150-F5150)/E5150)*100, 0)</f>
        <v>72.171428571428564</v>
      </c>
    </row>
    <row r="5151" spans="1:8" x14ac:dyDescent="0.2">
      <c r="A5151" s="2" t="s">
        <v>1197</v>
      </c>
      <c r="B5151" s="2" t="s">
        <v>1198</v>
      </c>
      <c r="C5151" s="2" t="s">
        <v>354</v>
      </c>
      <c r="D5151" s="6">
        <v>5</v>
      </c>
      <c r="E5151" s="8">
        <v>83.75</v>
      </c>
      <c r="F5151" s="8">
        <v>29.4</v>
      </c>
      <c r="G5151" s="8">
        <f>E5151-F5151</f>
        <v>54.35</v>
      </c>
      <c r="H5151" s="8">
        <f>IF(E5151&lt;&gt;0, ((E5151-F5151)/E5151)*100, 0)</f>
        <v>64.895522388059703</v>
      </c>
    </row>
    <row r="5152" spans="1:8" x14ac:dyDescent="0.2">
      <c r="A5152" s="2" t="s">
        <v>1197</v>
      </c>
      <c r="B5152" s="2" t="s">
        <v>1198</v>
      </c>
      <c r="C5152" s="2" t="s">
        <v>145</v>
      </c>
      <c r="D5152" s="6">
        <v>6</v>
      </c>
      <c r="E5152" s="8">
        <v>111</v>
      </c>
      <c r="F5152" s="8">
        <v>28.71</v>
      </c>
      <c r="G5152" s="8">
        <f>E5152-F5152</f>
        <v>82.289999999999992</v>
      </c>
      <c r="H5152" s="8">
        <f>IF(E5152&lt;&gt;0, ((E5152-F5152)/E5152)*100, 0)</f>
        <v>74.13513513513513</v>
      </c>
    </row>
    <row r="5153" spans="1:8" x14ac:dyDescent="0.2">
      <c r="A5153" s="2" t="s">
        <v>1197</v>
      </c>
      <c r="B5153" s="2" t="s">
        <v>1198</v>
      </c>
      <c r="C5153" s="2" t="s">
        <v>146</v>
      </c>
      <c r="D5153" s="6">
        <v>6</v>
      </c>
      <c r="E5153" s="8">
        <v>147</v>
      </c>
      <c r="F5153" s="8">
        <v>42.06</v>
      </c>
      <c r="G5153" s="8">
        <f>E5153-F5153</f>
        <v>104.94</v>
      </c>
      <c r="H5153" s="8">
        <f>IF(E5153&lt;&gt;0, ((E5153-F5153)/E5153)*100, 0)</f>
        <v>71.387755102040813</v>
      </c>
    </row>
    <row r="5154" spans="1:8" customFormat="1" ht="15" x14ac:dyDescent="0.25">
      <c r="D5154" s="12"/>
      <c r="E5154" s="12"/>
      <c r="F5154" s="12"/>
      <c r="G5154" s="12"/>
      <c r="H5154" s="12"/>
    </row>
    <row r="5155" spans="1:8" s="4" customFormat="1" x14ac:dyDescent="0.2">
      <c r="A5155" s="3" t="s">
        <v>19</v>
      </c>
      <c r="B5155" s="3" t="s">
        <v>19</v>
      </c>
      <c r="C5155" s="3" t="s">
        <v>19</v>
      </c>
      <c r="D5155" s="5">
        <f>SUBTOTAL(9, D5149:D5154)</f>
        <v>24</v>
      </c>
      <c r="E5155" s="7">
        <f>SUBTOTAL(9, E5149:E5154)</f>
        <v>521.25</v>
      </c>
      <c r="F5155" s="7">
        <f>SUBTOTAL(9, F5149:F5154)</f>
        <v>164.14000000000001</v>
      </c>
      <c r="G5155" s="7">
        <f>SUBTOTAL(9, G5149:G5154)</f>
        <v>357.11</v>
      </c>
      <c r="H5155" s="7">
        <f>IF(E5155&lt;&gt;0, ((E5155-F5155)/E5155)*100, 0)</f>
        <v>68.510311750599527</v>
      </c>
    </row>
    <row r="5156" spans="1:8" customFormat="1" ht="15" x14ac:dyDescent="0.25">
      <c r="D5156" s="12"/>
      <c r="E5156" s="12"/>
      <c r="F5156" s="12"/>
      <c r="G5156" s="12"/>
      <c r="H5156" s="12"/>
    </row>
    <row r="5157" spans="1:8" x14ac:dyDescent="0.2">
      <c r="A5157" s="2" t="s">
        <v>1199</v>
      </c>
      <c r="B5157" s="2" t="s">
        <v>1200</v>
      </c>
      <c r="C5157" s="2" t="s">
        <v>37</v>
      </c>
      <c r="D5157" s="6">
        <v>2</v>
      </c>
      <c r="E5157" s="8">
        <v>54</v>
      </c>
      <c r="F5157" s="8">
        <v>14.08</v>
      </c>
      <c r="G5157" s="8">
        <f>E5157-F5157</f>
        <v>39.92</v>
      </c>
      <c r="H5157" s="8">
        <f>IF(E5157&lt;&gt;0, ((E5157-F5157)/E5157)*100, 0)</f>
        <v>73.925925925925924</v>
      </c>
    </row>
    <row r="5158" spans="1:8" customFormat="1" ht="15" x14ac:dyDescent="0.25">
      <c r="D5158" s="12"/>
      <c r="E5158" s="12"/>
      <c r="F5158" s="12"/>
      <c r="G5158" s="12"/>
      <c r="H5158" s="12"/>
    </row>
    <row r="5159" spans="1:8" s="4" customFormat="1" x14ac:dyDescent="0.2">
      <c r="A5159" s="3" t="s">
        <v>19</v>
      </c>
      <c r="B5159" s="3" t="s">
        <v>19</v>
      </c>
      <c r="C5159" s="3" t="s">
        <v>19</v>
      </c>
      <c r="D5159" s="5">
        <f>SUBTOTAL(9, D5157:D5158)</f>
        <v>2</v>
      </c>
      <c r="E5159" s="7">
        <f>SUBTOTAL(9, E5157:E5158)</f>
        <v>54</v>
      </c>
      <c r="F5159" s="7">
        <f>SUBTOTAL(9, F5157:F5158)</f>
        <v>14.08</v>
      </c>
      <c r="G5159" s="7">
        <f>SUBTOTAL(9, G5157:G5158)</f>
        <v>39.92</v>
      </c>
      <c r="H5159" s="7">
        <f>IF(E5159&lt;&gt;0, ((E5159-F5159)/E5159)*100, 0)</f>
        <v>73.925925925925924</v>
      </c>
    </row>
    <row r="5160" spans="1:8" customFormat="1" ht="15" x14ac:dyDescent="0.25">
      <c r="D5160" s="12"/>
      <c r="E5160" s="12"/>
      <c r="F5160" s="12"/>
      <c r="G5160" s="12"/>
      <c r="H5160" s="12"/>
    </row>
    <row r="5161" spans="1:8" x14ac:dyDescent="0.2">
      <c r="A5161" s="2" t="s">
        <v>1201</v>
      </c>
      <c r="B5161" s="2" t="s">
        <v>1202</v>
      </c>
      <c r="C5161" s="2" t="s">
        <v>19</v>
      </c>
      <c r="G5161" s="8">
        <f>E5161-F5161</f>
        <v>0</v>
      </c>
      <c r="H5161" s="8">
        <f>IF(E5161&lt;&gt;0, ((E5161-F5161)/E5161)*100, 0)</f>
        <v>0</v>
      </c>
    </row>
    <row r="5162" spans="1:8" x14ac:dyDescent="0.2">
      <c r="A5162" s="2" t="s">
        <v>1201</v>
      </c>
      <c r="B5162" s="2" t="s">
        <v>1202</v>
      </c>
      <c r="C5162" s="2" t="s">
        <v>10</v>
      </c>
      <c r="D5162" s="6">
        <v>1</v>
      </c>
      <c r="F5162" s="8">
        <v>4.13</v>
      </c>
      <c r="G5162" s="8">
        <f>E5162-F5162</f>
        <v>-4.13</v>
      </c>
      <c r="H5162" s="8">
        <f>IF(E5162&lt;&gt;0, ((E5162-F5162)/E5162)*100, 0)</f>
        <v>0</v>
      </c>
    </row>
    <row r="5163" spans="1:8" x14ac:dyDescent="0.2">
      <c r="A5163" s="2" t="s">
        <v>1201</v>
      </c>
      <c r="B5163" s="2" t="s">
        <v>1202</v>
      </c>
      <c r="C5163" s="2" t="s">
        <v>33</v>
      </c>
      <c r="D5163" s="6">
        <v>1</v>
      </c>
      <c r="F5163" s="8">
        <v>7.15</v>
      </c>
      <c r="G5163" s="8">
        <f>E5163-F5163</f>
        <v>-7.15</v>
      </c>
      <c r="H5163" s="8">
        <f>IF(E5163&lt;&gt;0, ((E5163-F5163)/E5163)*100, 0)</f>
        <v>0</v>
      </c>
    </row>
    <row r="5164" spans="1:8" x14ac:dyDescent="0.2">
      <c r="A5164" s="2" t="s">
        <v>1201</v>
      </c>
      <c r="B5164" s="2" t="s">
        <v>1202</v>
      </c>
      <c r="C5164" s="2" t="s">
        <v>92</v>
      </c>
      <c r="D5164" s="6">
        <v>1</v>
      </c>
      <c r="F5164" s="8">
        <v>1.4</v>
      </c>
      <c r="G5164" s="8">
        <f>E5164-F5164</f>
        <v>-1.4</v>
      </c>
      <c r="H5164" s="8">
        <f>IF(E5164&lt;&gt;0, ((E5164-F5164)/E5164)*100, 0)</f>
        <v>0</v>
      </c>
    </row>
    <row r="5165" spans="1:8" x14ac:dyDescent="0.2">
      <c r="A5165" s="2" t="s">
        <v>1201</v>
      </c>
      <c r="B5165" s="2" t="s">
        <v>1202</v>
      </c>
      <c r="C5165" s="2" t="s">
        <v>143</v>
      </c>
      <c r="D5165" s="6">
        <v>1</v>
      </c>
      <c r="F5165" s="8">
        <v>1.8</v>
      </c>
      <c r="G5165" s="8">
        <f>E5165-F5165</f>
        <v>-1.8</v>
      </c>
      <c r="H5165" s="8">
        <f>IF(E5165&lt;&gt;0, ((E5165-F5165)/E5165)*100, 0)</f>
        <v>0</v>
      </c>
    </row>
    <row r="5166" spans="1:8" x14ac:dyDescent="0.2">
      <c r="A5166" s="2" t="s">
        <v>1201</v>
      </c>
      <c r="B5166" s="2" t="s">
        <v>1202</v>
      </c>
      <c r="C5166" s="2" t="s">
        <v>13</v>
      </c>
      <c r="D5166" s="6">
        <v>1</v>
      </c>
      <c r="F5166" s="8">
        <v>0.33</v>
      </c>
      <c r="G5166" s="8">
        <f>E5166-F5166</f>
        <v>-0.33</v>
      </c>
      <c r="H5166" s="8">
        <f>IF(E5166&lt;&gt;0, ((E5166-F5166)/E5166)*100, 0)</f>
        <v>0</v>
      </c>
    </row>
    <row r="5167" spans="1:8" x14ac:dyDescent="0.2">
      <c r="A5167" s="2" t="s">
        <v>1201</v>
      </c>
      <c r="B5167" s="2" t="s">
        <v>1202</v>
      </c>
      <c r="C5167" s="2" t="s">
        <v>22</v>
      </c>
      <c r="D5167" s="6">
        <v>1</v>
      </c>
      <c r="F5167" s="8">
        <v>5.17</v>
      </c>
      <c r="G5167" s="8">
        <f>E5167-F5167</f>
        <v>-5.17</v>
      </c>
      <c r="H5167" s="8">
        <f>IF(E5167&lt;&gt;0, ((E5167-F5167)/E5167)*100, 0)</f>
        <v>0</v>
      </c>
    </row>
    <row r="5168" spans="1:8" x14ac:dyDescent="0.2">
      <c r="A5168" s="2" t="s">
        <v>1201</v>
      </c>
      <c r="B5168" s="2" t="s">
        <v>1202</v>
      </c>
      <c r="C5168" s="2" t="s">
        <v>66</v>
      </c>
      <c r="D5168" s="6">
        <v>1</v>
      </c>
      <c r="F5168" s="8">
        <v>1.87</v>
      </c>
      <c r="G5168" s="8">
        <f>E5168-F5168</f>
        <v>-1.87</v>
      </c>
      <c r="H5168" s="8">
        <f>IF(E5168&lt;&gt;0, ((E5168-F5168)/E5168)*100, 0)</f>
        <v>0</v>
      </c>
    </row>
    <row r="5169" spans="1:8" x14ac:dyDescent="0.2">
      <c r="A5169" s="2" t="s">
        <v>1201</v>
      </c>
      <c r="B5169" s="2" t="s">
        <v>1202</v>
      </c>
      <c r="C5169" s="2" t="s">
        <v>67</v>
      </c>
      <c r="D5169" s="6">
        <v>1</v>
      </c>
      <c r="E5169" s="8">
        <v>14.75</v>
      </c>
      <c r="F5169" s="8">
        <v>4.05</v>
      </c>
      <c r="G5169" s="8">
        <f>E5169-F5169</f>
        <v>10.7</v>
      </c>
      <c r="H5169" s="8">
        <f>IF(E5169&lt;&gt;0, ((E5169-F5169)/E5169)*100, 0)</f>
        <v>72.542372881355931</v>
      </c>
    </row>
    <row r="5170" spans="1:8" x14ac:dyDescent="0.2">
      <c r="A5170" s="2" t="s">
        <v>1201</v>
      </c>
      <c r="B5170" s="2" t="s">
        <v>1202</v>
      </c>
      <c r="C5170" s="2" t="s">
        <v>105</v>
      </c>
      <c r="D5170" s="6">
        <v>1</v>
      </c>
      <c r="F5170" s="8">
        <v>5.31</v>
      </c>
      <c r="G5170" s="8">
        <f>E5170-F5170</f>
        <v>-5.31</v>
      </c>
      <c r="H5170" s="8">
        <f>IF(E5170&lt;&gt;0, ((E5170-F5170)/E5170)*100, 0)</f>
        <v>0</v>
      </c>
    </row>
    <row r="5171" spans="1:8" x14ac:dyDescent="0.2">
      <c r="A5171" s="2" t="s">
        <v>1201</v>
      </c>
      <c r="B5171" s="2" t="s">
        <v>1202</v>
      </c>
      <c r="C5171" s="2" t="s">
        <v>323</v>
      </c>
      <c r="D5171" s="6">
        <v>1</v>
      </c>
      <c r="E5171" s="8">
        <v>10.5</v>
      </c>
      <c r="F5171" s="8">
        <v>3.58</v>
      </c>
      <c r="G5171" s="8">
        <f>E5171-F5171</f>
        <v>6.92</v>
      </c>
      <c r="H5171" s="8">
        <f>IF(E5171&lt;&gt;0, ((E5171-F5171)/E5171)*100, 0)</f>
        <v>65.904761904761898</v>
      </c>
    </row>
    <row r="5172" spans="1:8" x14ac:dyDescent="0.2">
      <c r="A5172" s="2" t="s">
        <v>1201</v>
      </c>
      <c r="B5172" s="2" t="s">
        <v>1202</v>
      </c>
      <c r="C5172" s="2" t="s">
        <v>217</v>
      </c>
      <c r="D5172" s="6">
        <v>1</v>
      </c>
      <c r="F5172" s="8">
        <v>4.87</v>
      </c>
      <c r="G5172" s="8">
        <f>E5172-F5172</f>
        <v>-4.87</v>
      </c>
      <c r="H5172" s="8">
        <f>IF(E5172&lt;&gt;0, ((E5172-F5172)/E5172)*100, 0)</f>
        <v>0</v>
      </c>
    </row>
    <row r="5173" spans="1:8" x14ac:dyDescent="0.2">
      <c r="A5173" s="2" t="s">
        <v>1201</v>
      </c>
      <c r="B5173" s="2" t="s">
        <v>1202</v>
      </c>
      <c r="C5173" s="2" t="s">
        <v>17</v>
      </c>
      <c r="D5173" s="6">
        <v>1</v>
      </c>
      <c r="F5173" s="8">
        <v>6.93</v>
      </c>
      <c r="G5173" s="8">
        <f>E5173-F5173</f>
        <v>-6.93</v>
      </c>
      <c r="H5173" s="8">
        <f>IF(E5173&lt;&gt;0, ((E5173-F5173)/E5173)*100, 0)</f>
        <v>0</v>
      </c>
    </row>
    <row r="5174" spans="1:8" x14ac:dyDescent="0.2">
      <c r="A5174" s="2" t="s">
        <v>1201</v>
      </c>
      <c r="B5174" s="2" t="s">
        <v>1202</v>
      </c>
      <c r="C5174" s="2" t="s">
        <v>467</v>
      </c>
      <c r="D5174" s="6">
        <v>1</v>
      </c>
      <c r="E5174" s="8">
        <v>250</v>
      </c>
      <c r="G5174" s="8">
        <f>E5174-F5174</f>
        <v>250</v>
      </c>
      <c r="H5174" s="8">
        <f>IF(E5174&lt;&gt;0, ((E5174-F5174)/E5174)*100, 0)</f>
        <v>100</v>
      </c>
    </row>
    <row r="5175" spans="1:8" x14ac:dyDescent="0.2">
      <c r="A5175" s="2" t="s">
        <v>1201</v>
      </c>
      <c r="B5175" s="2" t="s">
        <v>1202</v>
      </c>
      <c r="C5175" s="2" t="s">
        <v>40</v>
      </c>
      <c r="D5175" s="6">
        <v>1</v>
      </c>
      <c r="F5175" s="8">
        <v>7.7</v>
      </c>
      <c r="G5175" s="8">
        <f>E5175-F5175</f>
        <v>-7.7</v>
      </c>
      <c r="H5175" s="8">
        <f>IF(E5175&lt;&gt;0, ((E5175-F5175)/E5175)*100, 0)</f>
        <v>0</v>
      </c>
    </row>
    <row r="5176" spans="1:8" x14ac:dyDescent="0.2">
      <c r="A5176" s="2" t="s">
        <v>1201</v>
      </c>
      <c r="B5176" s="2" t="s">
        <v>1202</v>
      </c>
      <c r="C5176" s="2" t="s">
        <v>108</v>
      </c>
      <c r="D5176" s="6">
        <v>1</v>
      </c>
      <c r="F5176" s="8">
        <v>3.6</v>
      </c>
      <c r="G5176" s="8">
        <f>E5176-F5176</f>
        <v>-3.6</v>
      </c>
      <c r="H5176" s="8">
        <f>IF(E5176&lt;&gt;0, ((E5176-F5176)/E5176)*100, 0)</f>
        <v>0</v>
      </c>
    </row>
    <row r="5177" spans="1:8" x14ac:dyDescent="0.2">
      <c r="A5177" s="2" t="s">
        <v>1201</v>
      </c>
      <c r="B5177" s="2" t="s">
        <v>1202</v>
      </c>
      <c r="C5177" s="2" t="s">
        <v>18</v>
      </c>
      <c r="D5177" s="6">
        <v>1</v>
      </c>
      <c r="F5177" s="8">
        <v>1.65</v>
      </c>
      <c r="G5177" s="8">
        <f>E5177-F5177</f>
        <v>-1.65</v>
      </c>
      <c r="H5177" s="8">
        <f>IF(E5177&lt;&gt;0, ((E5177-F5177)/E5177)*100, 0)</f>
        <v>0</v>
      </c>
    </row>
    <row r="5178" spans="1:8" x14ac:dyDescent="0.2">
      <c r="A5178" s="2" t="s">
        <v>1201</v>
      </c>
      <c r="B5178" s="2" t="s">
        <v>1202</v>
      </c>
      <c r="C5178" s="2" t="s">
        <v>113</v>
      </c>
      <c r="D5178" s="6">
        <v>1</v>
      </c>
      <c r="F5178" s="8">
        <v>1.96</v>
      </c>
      <c r="G5178" s="8">
        <f>E5178-F5178</f>
        <v>-1.96</v>
      </c>
      <c r="H5178" s="8">
        <f>IF(E5178&lt;&gt;0, ((E5178-F5178)/E5178)*100, 0)</f>
        <v>0</v>
      </c>
    </row>
    <row r="5179" spans="1:8" customFormat="1" ht="15" x14ac:dyDescent="0.25">
      <c r="D5179" s="12"/>
      <c r="E5179" s="12"/>
      <c r="F5179" s="12"/>
      <c r="G5179" s="12"/>
      <c r="H5179" s="12"/>
    </row>
    <row r="5180" spans="1:8" s="4" customFormat="1" x14ac:dyDescent="0.2">
      <c r="A5180" s="3" t="s">
        <v>19</v>
      </c>
      <c r="B5180" s="3" t="s">
        <v>19</v>
      </c>
      <c r="C5180" s="3" t="s">
        <v>19</v>
      </c>
      <c r="D5180" s="5">
        <f>SUBTOTAL(9, D5161:D5179)</f>
        <v>17</v>
      </c>
      <c r="E5180" s="7">
        <f>SUBTOTAL(9, E5161:E5179)</f>
        <v>275.25</v>
      </c>
      <c r="F5180" s="7">
        <f>SUBTOTAL(9, F5161:F5179)</f>
        <v>61.500000000000007</v>
      </c>
      <c r="G5180" s="7">
        <f>SUBTOTAL(9, G5161:G5179)</f>
        <v>213.75</v>
      </c>
      <c r="H5180" s="7">
        <f>IF(E5180&lt;&gt;0, ((E5180-F5180)/E5180)*100, 0)</f>
        <v>77.656675749318808</v>
      </c>
    </row>
    <row r="5181" spans="1:8" customFormat="1" ht="15" x14ac:dyDescent="0.25">
      <c r="D5181" s="12"/>
      <c r="E5181" s="12"/>
      <c r="F5181" s="12"/>
      <c r="G5181" s="12"/>
      <c r="H5181" s="12"/>
    </row>
    <row r="5182" spans="1:8" x14ac:dyDescent="0.2">
      <c r="A5182" s="2" t="s">
        <v>1203</v>
      </c>
      <c r="B5182" s="2" t="s">
        <v>1204</v>
      </c>
      <c r="C5182" s="2" t="s">
        <v>17</v>
      </c>
      <c r="D5182" s="6">
        <v>1</v>
      </c>
      <c r="E5182" s="8">
        <v>29.5</v>
      </c>
      <c r="F5182" s="8">
        <v>6.93</v>
      </c>
      <c r="G5182" s="8">
        <f>E5182-F5182</f>
        <v>22.57</v>
      </c>
      <c r="H5182" s="8">
        <f>IF(E5182&lt;&gt;0, ((E5182-F5182)/E5182)*100, 0)</f>
        <v>76.508474576271198</v>
      </c>
    </row>
    <row r="5183" spans="1:8" customFormat="1" ht="15" x14ac:dyDescent="0.25">
      <c r="D5183" s="12"/>
      <c r="E5183" s="12"/>
      <c r="F5183" s="12"/>
      <c r="G5183" s="12"/>
      <c r="H5183" s="12"/>
    </row>
    <row r="5184" spans="1:8" s="4" customFormat="1" x14ac:dyDescent="0.2">
      <c r="A5184" s="3" t="s">
        <v>19</v>
      </c>
      <c r="B5184" s="3" t="s">
        <v>19</v>
      </c>
      <c r="C5184" s="3" t="s">
        <v>19</v>
      </c>
      <c r="D5184" s="5">
        <f>SUBTOTAL(9, D5182:D5183)</f>
        <v>1</v>
      </c>
      <c r="E5184" s="7">
        <f>SUBTOTAL(9, E5182:E5183)</f>
        <v>29.5</v>
      </c>
      <c r="F5184" s="7">
        <f>SUBTOTAL(9, F5182:F5183)</f>
        <v>6.93</v>
      </c>
      <c r="G5184" s="7">
        <f>SUBTOTAL(9, G5182:G5183)</f>
        <v>22.57</v>
      </c>
      <c r="H5184" s="7">
        <f>IF(E5184&lt;&gt;0, ((E5184-F5184)/E5184)*100, 0)</f>
        <v>76.508474576271198</v>
      </c>
    </row>
    <row r="5185" spans="1:8" customFormat="1" ht="15" x14ac:dyDescent="0.25">
      <c r="D5185" s="12"/>
      <c r="E5185" s="12"/>
      <c r="F5185" s="12"/>
      <c r="G5185" s="12"/>
      <c r="H5185" s="12"/>
    </row>
    <row r="5186" spans="1:8" x14ac:dyDescent="0.2">
      <c r="A5186" s="2" t="s">
        <v>1205</v>
      </c>
      <c r="B5186" s="2" t="s">
        <v>1206</v>
      </c>
      <c r="C5186" s="2" t="s">
        <v>139</v>
      </c>
      <c r="D5186" s="6">
        <v>2</v>
      </c>
      <c r="E5186" s="8">
        <v>35</v>
      </c>
      <c r="F5186" s="8">
        <v>13.31</v>
      </c>
      <c r="G5186" s="8">
        <f>E5186-F5186</f>
        <v>21.689999999999998</v>
      </c>
      <c r="H5186" s="8">
        <f>IF(E5186&lt;&gt;0, ((E5186-F5186)/E5186)*100, 0)</f>
        <v>61.971428571428568</v>
      </c>
    </row>
    <row r="5187" spans="1:8" x14ac:dyDescent="0.2">
      <c r="A5187" s="2" t="s">
        <v>1205</v>
      </c>
      <c r="B5187" s="2" t="s">
        <v>1206</v>
      </c>
      <c r="C5187" s="2" t="s">
        <v>37</v>
      </c>
      <c r="D5187" s="6">
        <v>2</v>
      </c>
      <c r="E5187" s="8">
        <v>54</v>
      </c>
      <c r="F5187" s="8">
        <v>14.08</v>
      </c>
      <c r="G5187" s="8">
        <f>E5187-F5187</f>
        <v>39.92</v>
      </c>
      <c r="H5187" s="8">
        <f>IF(E5187&lt;&gt;0, ((E5187-F5187)/E5187)*100, 0)</f>
        <v>73.925925925925924</v>
      </c>
    </row>
    <row r="5188" spans="1:8" x14ac:dyDescent="0.2">
      <c r="A5188" s="2" t="s">
        <v>1205</v>
      </c>
      <c r="B5188" s="2" t="s">
        <v>1206</v>
      </c>
      <c r="C5188" s="2" t="s">
        <v>40</v>
      </c>
      <c r="D5188" s="6">
        <v>1</v>
      </c>
      <c r="E5188" s="8">
        <v>38.25</v>
      </c>
      <c r="F5188" s="8">
        <v>7.7</v>
      </c>
      <c r="G5188" s="8">
        <f>E5188-F5188</f>
        <v>30.55</v>
      </c>
      <c r="H5188" s="8">
        <f>IF(E5188&lt;&gt;0, ((E5188-F5188)/E5188)*100, 0)</f>
        <v>79.869281045751634</v>
      </c>
    </row>
    <row r="5189" spans="1:8" customFormat="1" ht="15" x14ac:dyDescent="0.25">
      <c r="D5189" s="12"/>
      <c r="E5189" s="12"/>
      <c r="F5189" s="12"/>
      <c r="G5189" s="12"/>
      <c r="H5189" s="12"/>
    </row>
    <row r="5190" spans="1:8" s="4" customFormat="1" x14ac:dyDescent="0.2">
      <c r="A5190" s="3" t="s">
        <v>19</v>
      </c>
      <c r="B5190" s="3" t="s">
        <v>19</v>
      </c>
      <c r="C5190" s="3" t="s">
        <v>19</v>
      </c>
      <c r="D5190" s="5">
        <f>SUBTOTAL(9, D5186:D5189)</f>
        <v>5</v>
      </c>
      <c r="E5190" s="7">
        <f>SUBTOTAL(9, E5186:E5189)</f>
        <v>127.25</v>
      </c>
      <c r="F5190" s="7">
        <f>SUBTOTAL(9, F5186:F5189)</f>
        <v>35.090000000000003</v>
      </c>
      <c r="G5190" s="7">
        <f>SUBTOTAL(9, G5186:G5189)</f>
        <v>92.16</v>
      </c>
      <c r="H5190" s="7">
        <f>IF(E5190&lt;&gt;0, ((E5190-F5190)/E5190)*100, 0)</f>
        <v>72.424361493123769</v>
      </c>
    </row>
    <row r="5191" spans="1:8" customFormat="1" ht="15" x14ac:dyDescent="0.25">
      <c r="D5191" s="12"/>
      <c r="E5191" s="12"/>
      <c r="F5191" s="12"/>
      <c r="G5191" s="12"/>
      <c r="H5191" s="12"/>
    </row>
    <row r="5192" spans="1:8" x14ac:dyDescent="0.2">
      <c r="A5192" s="2" t="s">
        <v>1207</v>
      </c>
      <c r="B5192" s="2" t="s">
        <v>1208</v>
      </c>
      <c r="C5192" s="2" t="s">
        <v>19</v>
      </c>
      <c r="G5192" s="8">
        <f>E5192-F5192</f>
        <v>0</v>
      </c>
      <c r="H5192" s="8">
        <f>IF(E5192&lt;&gt;0, ((E5192-F5192)/E5192)*100, 0)</f>
        <v>0</v>
      </c>
    </row>
    <row r="5193" spans="1:8" x14ac:dyDescent="0.2">
      <c r="A5193" s="2" t="s">
        <v>1207</v>
      </c>
      <c r="B5193" s="2" t="s">
        <v>1208</v>
      </c>
      <c r="C5193" s="2" t="s">
        <v>19</v>
      </c>
      <c r="D5193" s="6">
        <v>1</v>
      </c>
      <c r="E5193" s="8">
        <v>8</v>
      </c>
      <c r="G5193" s="8">
        <f>E5193-F5193</f>
        <v>8</v>
      </c>
      <c r="H5193" s="8">
        <f>IF(E5193&lt;&gt;0, ((E5193-F5193)/E5193)*100, 0)</f>
        <v>100</v>
      </c>
    </row>
    <row r="5194" spans="1:8" x14ac:dyDescent="0.2">
      <c r="A5194" s="2" t="s">
        <v>1207</v>
      </c>
      <c r="B5194" s="2" t="s">
        <v>1208</v>
      </c>
      <c r="C5194" s="2" t="s">
        <v>19</v>
      </c>
      <c r="E5194" s="8">
        <v>-50</v>
      </c>
      <c r="G5194" s="8">
        <f>E5194-F5194</f>
        <v>-50</v>
      </c>
      <c r="H5194" s="8">
        <f>IF(E5194&lt;&gt;0, ((E5194-F5194)/E5194)*100, 0)</f>
        <v>100</v>
      </c>
    </row>
    <row r="5195" spans="1:8" x14ac:dyDescent="0.2">
      <c r="A5195" s="2" t="s">
        <v>1207</v>
      </c>
      <c r="B5195" s="2" t="s">
        <v>1208</v>
      </c>
      <c r="C5195" s="2" t="s">
        <v>19</v>
      </c>
      <c r="E5195" s="8">
        <v>-53.25</v>
      </c>
      <c r="G5195" s="8">
        <f>E5195-F5195</f>
        <v>-53.25</v>
      </c>
      <c r="H5195" s="8">
        <f>IF(E5195&lt;&gt;0, ((E5195-F5195)/E5195)*100, 0)</f>
        <v>100</v>
      </c>
    </row>
    <row r="5196" spans="1:8" x14ac:dyDescent="0.2">
      <c r="A5196" s="2" t="s">
        <v>1207</v>
      </c>
      <c r="B5196" s="2" t="s">
        <v>1208</v>
      </c>
      <c r="C5196" s="2" t="s">
        <v>407</v>
      </c>
      <c r="D5196" s="6">
        <v>3</v>
      </c>
      <c r="E5196" s="8">
        <v>49.5</v>
      </c>
      <c r="F5196" s="8">
        <v>13.93</v>
      </c>
      <c r="G5196" s="8">
        <f>E5196-F5196</f>
        <v>35.57</v>
      </c>
      <c r="H5196" s="8">
        <f>IF(E5196&lt;&gt;0, ((E5196-F5196)/E5196)*100, 0)</f>
        <v>71.858585858585855</v>
      </c>
    </row>
    <row r="5197" spans="1:8" x14ac:dyDescent="0.2">
      <c r="A5197" s="2" t="s">
        <v>1207</v>
      </c>
      <c r="B5197" s="2" t="s">
        <v>1208</v>
      </c>
      <c r="C5197" s="2" t="s">
        <v>101</v>
      </c>
      <c r="D5197" s="6">
        <v>1</v>
      </c>
      <c r="E5197" s="8">
        <v>11.75</v>
      </c>
      <c r="F5197" s="8">
        <v>2.76</v>
      </c>
      <c r="G5197" s="8">
        <f>E5197-F5197</f>
        <v>8.99</v>
      </c>
      <c r="H5197" s="8">
        <f>IF(E5197&lt;&gt;0, ((E5197-F5197)/E5197)*100, 0)</f>
        <v>76.510638297872347</v>
      </c>
    </row>
    <row r="5198" spans="1:8" x14ac:dyDescent="0.2">
      <c r="A5198" s="2" t="s">
        <v>1207</v>
      </c>
      <c r="B5198" s="2" t="s">
        <v>1208</v>
      </c>
      <c r="C5198" s="2" t="s">
        <v>102</v>
      </c>
      <c r="D5198" s="6">
        <v>1</v>
      </c>
      <c r="E5198" s="8">
        <v>14</v>
      </c>
      <c r="F5198" s="8">
        <v>3.83</v>
      </c>
      <c r="G5198" s="8">
        <f>E5198-F5198</f>
        <v>10.17</v>
      </c>
      <c r="H5198" s="8">
        <f>IF(E5198&lt;&gt;0, ((E5198-F5198)/E5198)*100, 0)</f>
        <v>72.642857142857139</v>
      </c>
    </row>
    <row r="5199" spans="1:8" x14ac:dyDescent="0.2">
      <c r="A5199" s="2" t="s">
        <v>1207</v>
      </c>
      <c r="B5199" s="2" t="s">
        <v>1208</v>
      </c>
      <c r="C5199" s="2" t="s">
        <v>263</v>
      </c>
      <c r="D5199" s="6">
        <v>1</v>
      </c>
      <c r="E5199" s="8">
        <v>11</v>
      </c>
      <c r="F5199" s="8">
        <v>3.41</v>
      </c>
      <c r="G5199" s="8">
        <f>E5199-F5199</f>
        <v>7.59</v>
      </c>
      <c r="H5199" s="8">
        <f>IF(E5199&lt;&gt;0, ((E5199-F5199)/E5199)*100, 0)</f>
        <v>69</v>
      </c>
    </row>
    <row r="5200" spans="1:8" x14ac:dyDescent="0.2">
      <c r="A5200" s="2" t="s">
        <v>1207</v>
      </c>
      <c r="B5200" s="2" t="s">
        <v>1208</v>
      </c>
      <c r="C5200" s="2" t="s">
        <v>145</v>
      </c>
      <c r="D5200" s="6">
        <v>2</v>
      </c>
      <c r="E5200" s="8">
        <v>37</v>
      </c>
      <c r="F5200" s="8">
        <v>9.57</v>
      </c>
      <c r="G5200" s="8">
        <f>E5200-F5200</f>
        <v>27.43</v>
      </c>
      <c r="H5200" s="8">
        <f>IF(E5200&lt;&gt;0, ((E5200-F5200)/E5200)*100, 0)</f>
        <v>74.13513513513513</v>
      </c>
    </row>
    <row r="5201" spans="1:8" x14ac:dyDescent="0.2">
      <c r="A5201" s="2" t="s">
        <v>1207</v>
      </c>
      <c r="B5201" s="2" t="s">
        <v>1208</v>
      </c>
      <c r="C5201" s="2" t="s">
        <v>171</v>
      </c>
      <c r="D5201" s="6">
        <v>1</v>
      </c>
      <c r="E5201" s="8">
        <v>21.25</v>
      </c>
      <c r="F5201" s="8">
        <v>3.85</v>
      </c>
      <c r="G5201" s="8">
        <f>E5201-F5201</f>
        <v>17.399999999999999</v>
      </c>
      <c r="H5201" s="8">
        <f>IF(E5201&lt;&gt;0, ((E5201-F5201)/E5201)*100, 0)</f>
        <v>81.882352941176464</v>
      </c>
    </row>
    <row r="5202" spans="1:8" x14ac:dyDescent="0.2">
      <c r="A5202" s="2" t="s">
        <v>1207</v>
      </c>
      <c r="B5202" s="2" t="s">
        <v>1208</v>
      </c>
      <c r="C5202" s="2" t="s">
        <v>199</v>
      </c>
      <c r="D5202" s="6">
        <v>1</v>
      </c>
      <c r="E5202" s="8">
        <v>16.5</v>
      </c>
      <c r="F5202" s="8">
        <v>2.75</v>
      </c>
      <c r="G5202" s="8">
        <f>E5202-F5202</f>
        <v>13.75</v>
      </c>
      <c r="H5202" s="8">
        <f>IF(E5202&lt;&gt;0, ((E5202-F5202)/E5202)*100, 0)</f>
        <v>83.333333333333343</v>
      </c>
    </row>
    <row r="5203" spans="1:8" customFormat="1" ht="15" x14ac:dyDescent="0.25">
      <c r="D5203" s="12"/>
      <c r="E5203" s="12"/>
      <c r="F5203" s="12"/>
      <c r="G5203" s="12"/>
      <c r="H5203" s="12"/>
    </row>
    <row r="5204" spans="1:8" s="4" customFormat="1" x14ac:dyDescent="0.2">
      <c r="A5204" s="3" t="s">
        <v>19</v>
      </c>
      <c r="B5204" s="3" t="s">
        <v>19</v>
      </c>
      <c r="C5204" s="3" t="s">
        <v>19</v>
      </c>
      <c r="D5204" s="5">
        <f>SUBTOTAL(9, D5192:D5203)</f>
        <v>11</v>
      </c>
      <c r="E5204" s="7">
        <f>SUBTOTAL(9, E5192:E5203)</f>
        <v>65.75</v>
      </c>
      <c r="F5204" s="7">
        <f>SUBTOTAL(9, F5192:F5203)</f>
        <v>40.1</v>
      </c>
      <c r="G5204" s="7">
        <f>SUBTOTAL(9, G5192:G5203)</f>
        <v>25.650000000000006</v>
      </c>
      <c r="H5204" s="7">
        <f>IF(E5204&lt;&gt;0, ((E5204-F5204)/E5204)*100, 0)</f>
        <v>39.01140684410646</v>
      </c>
    </row>
    <row r="5205" spans="1:8" customFormat="1" ht="15" x14ac:dyDescent="0.25">
      <c r="D5205" s="12"/>
      <c r="E5205" s="12"/>
      <c r="F5205" s="12"/>
      <c r="G5205" s="12"/>
      <c r="H5205" s="12"/>
    </row>
    <row r="5206" spans="1:8" x14ac:dyDescent="0.2">
      <c r="A5206" s="2" t="s">
        <v>1209</v>
      </c>
      <c r="B5206" s="2" t="s">
        <v>1210</v>
      </c>
      <c r="C5206" s="2" t="s">
        <v>360</v>
      </c>
      <c r="D5206" s="6">
        <v>2</v>
      </c>
      <c r="E5206" s="8">
        <v>30</v>
      </c>
      <c r="F5206" s="8">
        <v>7.92</v>
      </c>
      <c r="G5206" s="8">
        <f>E5206-F5206</f>
        <v>22.08</v>
      </c>
      <c r="H5206" s="8">
        <f>IF(E5206&lt;&gt;0, ((E5206-F5206)/E5206)*100, 0)</f>
        <v>73.599999999999994</v>
      </c>
    </row>
    <row r="5207" spans="1:8" x14ac:dyDescent="0.2">
      <c r="A5207" s="2" t="s">
        <v>1209</v>
      </c>
      <c r="B5207" s="2" t="s">
        <v>1210</v>
      </c>
      <c r="C5207" s="2" t="s">
        <v>571</v>
      </c>
      <c r="D5207" s="6">
        <v>2</v>
      </c>
      <c r="E5207" s="8">
        <v>30</v>
      </c>
      <c r="F5207" s="8">
        <v>9.8000000000000007</v>
      </c>
      <c r="G5207" s="8">
        <f>E5207-F5207</f>
        <v>20.2</v>
      </c>
      <c r="H5207" s="8">
        <f>IF(E5207&lt;&gt;0, ((E5207-F5207)/E5207)*100, 0)</f>
        <v>67.333333333333329</v>
      </c>
    </row>
    <row r="5208" spans="1:8" customFormat="1" ht="15" x14ac:dyDescent="0.25">
      <c r="D5208" s="12"/>
      <c r="E5208" s="12"/>
      <c r="F5208" s="12"/>
      <c r="G5208" s="12"/>
      <c r="H5208" s="12"/>
    </row>
    <row r="5209" spans="1:8" s="4" customFormat="1" x14ac:dyDescent="0.2">
      <c r="A5209" s="3" t="s">
        <v>19</v>
      </c>
      <c r="B5209" s="3" t="s">
        <v>19</v>
      </c>
      <c r="C5209" s="3" t="s">
        <v>19</v>
      </c>
      <c r="D5209" s="5">
        <f>SUBTOTAL(9, D5206:D5208)</f>
        <v>4</v>
      </c>
      <c r="E5209" s="7">
        <f>SUBTOTAL(9, E5206:E5208)</f>
        <v>60</v>
      </c>
      <c r="F5209" s="7">
        <f>SUBTOTAL(9, F5206:F5208)</f>
        <v>17.72</v>
      </c>
      <c r="G5209" s="7">
        <f>SUBTOTAL(9, G5206:G5208)</f>
        <v>42.28</v>
      </c>
      <c r="H5209" s="7">
        <f>IF(E5209&lt;&gt;0, ((E5209-F5209)/E5209)*100, 0)</f>
        <v>70.466666666666669</v>
      </c>
    </row>
    <row r="5210" spans="1:8" customFormat="1" ht="15" x14ac:dyDescent="0.25">
      <c r="D5210" s="12"/>
      <c r="E5210" s="12"/>
      <c r="F5210" s="12"/>
      <c r="G5210" s="12"/>
      <c r="H5210" s="12"/>
    </row>
    <row r="5211" spans="1:8" x14ac:dyDescent="0.2">
      <c r="A5211" s="2" t="s">
        <v>1211</v>
      </c>
      <c r="B5211" s="2" t="s">
        <v>1212</v>
      </c>
      <c r="C5211" s="2" t="s">
        <v>19</v>
      </c>
      <c r="E5211" s="8">
        <v>1</v>
      </c>
      <c r="G5211" s="8">
        <f>E5211-F5211</f>
        <v>1</v>
      </c>
      <c r="H5211" s="8">
        <f>IF(E5211&lt;&gt;0, ((E5211-F5211)/E5211)*100, 0)</f>
        <v>100</v>
      </c>
    </row>
    <row r="5212" spans="1:8" x14ac:dyDescent="0.2">
      <c r="A5212" s="2" t="s">
        <v>1211</v>
      </c>
      <c r="B5212" s="2" t="s">
        <v>1212</v>
      </c>
      <c r="C5212" s="2" t="s">
        <v>19</v>
      </c>
      <c r="G5212" s="8">
        <f>E5212-F5212</f>
        <v>0</v>
      </c>
      <c r="H5212" s="8">
        <f>IF(E5212&lt;&gt;0, ((E5212-F5212)/E5212)*100, 0)</f>
        <v>0</v>
      </c>
    </row>
    <row r="5213" spans="1:8" x14ac:dyDescent="0.2">
      <c r="A5213" s="2" t="s">
        <v>1211</v>
      </c>
      <c r="B5213" s="2" t="s">
        <v>1212</v>
      </c>
      <c r="C5213" s="2" t="s">
        <v>19</v>
      </c>
      <c r="E5213" s="8">
        <v>-21</v>
      </c>
      <c r="G5213" s="8">
        <f>E5213-F5213</f>
        <v>-21</v>
      </c>
      <c r="H5213" s="8">
        <f>IF(E5213&lt;&gt;0, ((E5213-F5213)/E5213)*100, 0)</f>
        <v>100</v>
      </c>
    </row>
    <row r="5214" spans="1:8" x14ac:dyDescent="0.2">
      <c r="A5214" s="2" t="s">
        <v>1211</v>
      </c>
      <c r="B5214" s="2" t="s">
        <v>1212</v>
      </c>
      <c r="C5214" s="2" t="s">
        <v>19</v>
      </c>
      <c r="E5214" s="8">
        <v>-50</v>
      </c>
      <c r="G5214" s="8">
        <f>E5214-F5214</f>
        <v>-50</v>
      </c>
      <c r="H5214" s="8">
        <f>IF(E5214&lt;&gt;0, ((E5214-F5214)/E5214)*100, 0)</f>
        <v>100</v>
      </c>
    </row>
    <row r="5215" spans="1:8" x14ac:dyDescent="0.2">
      <c r="A5215" s="2" t="s">
        <v>1211</v>
      </c>
      <c r="B5215" s="2" t="s">
        <v>1212</v>
      </c>
      <c r="C5215" s="2" t="s">
        <v>132</v>
      </c>
      <c r="D5215" s="6">
        <v>1</v>
      </c>
      <c r="E5215" s="8">
        <v>70</v>
      </c>
      <c r="F5215" s="8">
        <v>17.25</v>
      </c>
      <c r="G5215" s="8">
        <f>E5215-F5215</f>
        <v>52.75</v>
      </c>
      <c r="H5215" s="8">
        <f>IF(E5215&lt;&gt;0, ((E5215-F5215)/E5215)*100, 0)</f>
        <v>75.357142857142861</v>
      </c>
    </row>
    <row r="5216" spans="1:8" customFormat="1" ht="15" x14ac:dyDescent="0.25">
      <c r="D5216" s="12"/>
      <c r="E5216" s="12"/>
      <c r="F5216" s="12"/>
      <c r="G5216" s="12"/>
      <c r="H5216" s="12"/>
    </row>
    <row r="5217" spans="1:8" s="4" customFormat="1" x14ac:dyDescent="0.2">
      <c r="A5217" s="3" t="s">
        <v>19</v>
      </c>
      <c r="B5217" s="3" t="s">
        <v>19</v>
      </c>
      <c r="C5217" s="3" t="s">
        <v>19</v>
      </c>
      <c r="D5217" s="5">
        <f>SUBTOTAL(9, D5211:D5216)</f>
        <v>1</v>
      </c>
      <c r="E5217" s="7">
        <f>SUBTOTAL(9, E5211:E5216)</f>
        <v>0</v>
      </c>
      <c r="F5217" s="7">
        <f>SUBTOTAL(9, F5211:F5216)</f>
        <v>17.25</v>
      </c>
      <c r="G5217" s="7">
        <f>SUBTOTAL(9, G5211:G5216)</f>
        <v>-17.25</v>
      </c>
      <c r="H5217" s="7">
        <f>IF(E5217&lt;&gt;0, ((E5217-F5217)/E5217)*100, 0)</f>
        <v>0</v>
      </c>
    </row>
    <row r="5218" spans="1:8" customFormat="1" ht="15" x14ac:dyDescent="0.25">
      <c r="D5218" s="12"/>
      <c r="E5218" s="12"/>
      <c r="F5218" s="12"/>
      <c r="G5218" s="12"/>
      <c r="H5218" s="12"/>
    </row>
    <row r="5219" spans="1:8" x14ac:dyDescent="0.2">
      <c r="A5219" s="2" t="s">
        <v>1213</v>
      </c>
      <c r="B5219" s="2" t="s">
        <v>1214</v>
      </c>
      <c r="C5219" s="2" t="s">
        <v>106</v>
      </c>
      <c r="D5219" s="6">
        <v>1</v>
      </c>
      <c r="E5219" s="8">
        <v>24.75</v>
      </c>
      <c r="F5219" s="8">
        <v>7.43</v>
      </c>
      <c r="G5219" s="8">
        <f>E5219-F5219</f>
        <v>17.32</v>
      </c>
      <c r="H5219" s="8">
        <f>IF(E5219&lt;&gt;0, ((E5219-F5219)/E5219)*100, 0)</f>
        <v>69.979797979797979</v>
      </c>
    </row>
    <row r="5220" spans="1:8" x14ac:dyDescent="0.2">
      <c r="A5220" s="2" t="s">
        <v>1213</v>
      </c>
      <c r="B5220" s="2" t="s">
        <v>1214</v>
      </c>
      <c r="C5220" s="2" t="s">
        <v>145</v>
      </c>
      <c r="D5220" s="6">
        <v>1</v>
      </c>
      <c r="E5220" s="8">
        <v>18.5</v>
      </c>
      <c r="F5220" s="8">
        <v>4.79</v>
      </c>
      <c r="G5220" s="8">
        <f>E5220-F5220</f>
        <v>13.71</v>
      </c>
      <c r="H5220" s="8">
        <f>IF(E5220&lt;&gt;0, ((E5220-F5220)/E5220)*100, 0)</f>
        <v>74.108108108108112</v>
      </c>
    </row>
    <row r="5221" spans="1:8" customFormat="1" ht="15" x14ac:dyDescent="0.25">
      <c r="D5221" s="12"/>
      <c r="E5221" s="12"/>
      <c r="F5221" s="12"/>
      <c r="G5221" s="12"/>
      <c r="H5221" s="12"/>
    </row>
    <row r="5222" spans="1:8" s="4" customFormat="1" x14ac:dyDescent="0.2">
      <c r="A5222" s="3" t="s">
        <v>19</v>
      </c>
      <c r="B5222" s="3" t="s">
        <v>19</v>
      </c>
      <c r="C5222" s="3" t="s">
        <v>19</v>
      </c>
      <c r="D5222" s="5">
        <f>SUBTOTAL(9, D5219:D5221)</f>
        <v>2</v>
      </c>
      <c r="E5222" s="7">
        <f>SUBTOTAL(9, E5219:E5221)</f>
        <v>43.25</v>
      </c>
      <c r="F5222" s="7">
        <f>SUBTOTAL(9, F5219:F5221)</f>
        <v>12.219999999999999</v>
      </c>
      <c r="G5222" s="7">
        <f>SUBTOTAL(9, G5219:G5221)</f>
        <v>31.03</v>
      </c>
      <c r="H5222" s="7">
        <f>IF(E5222&lt;&gt;0, ((E5222-F5222)/E5222)*100, 0)</f>
        <v>71.74566473988439</v>
      </c>
    </row>
    <row r="5223" spans="1:8" customFormat="1" ht="15" x14ac:dyDescent="0.25">
      <c r="D5223" s="12"/>
      <c r="E5223" s="12"/>
      <c r="F5223" s="12"/>
      <c r="G5223" s="12"/>
      <c r="H5223" s="12"/>
    </row>
    <row r="5224" spans="1:8" x14ac:dyDescent="0.2">
      <c r="A5224" s="2" t="s">
        <v>1215</v>
      </c>
      <c r="B5224" s="2" t="s">
        <v>1216</v>
      </c>
      <c r="C5224" s="2" t="s">
        <v>19</v>
      </c>
      <c r="G5224" s="8">
        <f>E5224-F5224</f>
        <v>0</v>
      </c>
      <c r="H5224" s="8">
        <f>IF(E5224&lt;&gt;0, ((E5224-F5224)/E5224)*100, 0)</f>
        <v>0</v>
      </c>
    </row>
    <row r="5225" spans="1:8" x14ac:dyDescent="0.2">
      <c r="A5225" s="2" t="s">
        <v>1215</v>
      </c>
      <c r="B5225" s="2" t="s">
        <v>1216</v>
      </c>
      <c r="C5225" s="2" t="s">
        <v>10</v>
      </c>
      <c r="D5225" s="6">
        <v>1</v>
      </c>
      <c r="F5225" s="8">
        <v>4.13</v>
      </c>
      <c r="G5225" s="8">
        <f>E5225-F5225</f>
        <v>-4.13</v>
      </c>
      <c r="H5225" s="8">
        <f>IF(E5225&lt;&gt;0, ((E5225-F5225)/E5225)*100, 0)</f>
        <v>0</v>
      </c>
    </row>
    <row r="5226" spans="1:8" x14ac:dyDescent="0.2">
      <c r="A5226" s="2" t="s">
        <v>1215</v>
      </c>
      <c r="B5226" s="2" t="s">
        <v>1216</v>
      </c>
      <c r="C5226" s="2" t="s">
        <v>33</v>
      </c>
      <c r="D5226" s="6">
        <v>1</v>
      </c>
      <c r="F5226" s="8">
        <v>7.15</v>
      </c>
      <c r="G5226" s="8">
        <f>E5226-F5226</f>
        <v>-7.15</v>
      </c>
      <c r="H5226" s="8">
        <f>IF(E5226&lt;&gt;0, ((E5226-F5226)/E5226)*100, 0)</f>
        <v>0</v>
      </c>
    </row>
    <row r="5227" spans="1:8" x14ac:dyDescent="0.2">
      <c r="A5227" s="2" t="s">
        <v>1215</v>
      </c>
      <c r="B5227" s="2" t="s">
        <v>1216</v>
      </c>
      <c r="C5227" s="2" t="s">
        <v>92</v>
      </c>
      <c r="D5227" s="6">
        <v>1</v>
      </c>
      <c r="F5227" s="8">
        <v>1.4</v>
      </c>
      <c r="G5227" s="8">
        <f>E5227-F5227</f>
        <v>-1.4</v>
      </c>
      <c r="H5227" s="8">
        <f>IF(E5227&lt;&gt;0, ((E5227-F5227)/E5227)*100, 0)</f>
        <v>0</v>
      </c>
    </row>
    <row r="5228" spans="1:8" x14ac:dyDescent="0.2">
      <c r="A5228" s="2" t="s">
        <v>1215</v>
      </c>
      <c r="B5228" s="2" t="s">
        <v>1216</v>
      </c>
      <c r="C5228" s="2" t="s">
        <v>143</v>
      </c>
      <c r="D5228" s="6">
        <v>1</v>
      </c>
      <c r="F5228" s="8">
        <v>1.8</v>
      </c>
      <c r="G5228" s="8">
        <f>E5228-F5228</f>
        <v>-1.8</v>
      </c>
      <c r="H5228" s="8">
        <f>IF(E5228&lt;&gt;0, ((E5228-F5228)/E5228)*100, 0)</f>
        <v>0</v>
      </c>
    </row>
    <row r="5229" spans="1:8" x14ac:dyDescent="0.2">
      <c r="A5229" s="2" t="s">
        <v>1215</v>
      </c>
      <c r="B5229" s="2" t="s">
        <v>1216</v>
      </c>
      <c r="C5229" s="2" t="s">
        <v>13</v>
      </c>
      <c r="D5229" s="6">
        <v>1</v>
      </c>
      <c r="F5229" s="8">
        <v>0.33</v>
      </c>
      <c r="G5229" s="8">
        <f>E5229-F5229</f>
        <v>-0.33</v>
      </c>
      <c r="H5229" s="8">
        <f>IF(E5229&lt;&gt;0, ((E5229-F5229)/E5229)*100, 0)</f>
        <v>0</v>
      </c>
    </row>
    <row r="5230" spans="1:8" x14ac:dyDescent="0.2">
      <c r="A5230" s="2" t="s">
        <v>1215</v>
      </c>
      <c r="B5230" s="2" t="s">
        <v>1216</v>
      </c>
      <c r="C5230" s="2" t="s">
        <v>22</v>
      </c>
      <c r="D5230" s="6">
        <v>2</v>
      </c>
      <c r="E5230" s="8">
        <v>18.5</v>
      </c>
      <c r="F5230" s="8">
        <v>10.34</v>
      </c>
      <c r="G5230" s="8">
        <f>E5230-F5230</f>
        <v>8.16</v>
      </c>
      <c r="H5230" s="8">
        <f>IF(E5230&lt;&gt;0, ((E5230-F5230)/E5230)*100, 0)</f>
        <v>44.108108108108105</v>
      </c>
    </row>
    <row r="5231" spans="1:8" x14ac:dyDescent="0.2">
      <c r="A5231" s="2" t="s">
        <v>1215</v>
      </c>
      <c r="B5231" s="2" t="s">
        <v>1216</v>
      </c>
      <c r="C5231" s="2" t="s">
        <v>66</v>
      </c>
      <c r="D5231" s="6">
        <v>1</v>
      </c>
      <c r="F5231" s="8">
        <v>1.87</v>
      </c>
      <c r="G5231" s="8">
        <f>E5231-F5231</f>
        <v>-1.87</v>
      </c>
      <c r="H5231" s="8">
        <f>IF(E5231&lt;&gt;0, ((E5231-F5231)/E5231)*100, 0)</f>
        <v>0</v>
      </c>
    </row>
    <row r="5232" spans="1:8" x14ac:dyDescent="0.2">
      <c r="A5232" s="2" t="s">
        <v>1215</v>
      </c>
      <c r="B5232" s="2" t="s">
        <v>1216</v>
      </c>
      <c r="C5232" s="2" t="s">
        <v>105</v>
      </c>
      <c r="D5232" s="6">
        <v>1</v>
      </c>
      <c r="F5232" s="8">
        <v>5.31</v>
      </c>
      <c r="G5232" s="8">
        <f>E5232-F5232</f>
        <v>-5.31</v>
      </c>
      <c r="H5232" s="8">
        <f>IF(E5232&lt;&gt;0, ((E5232-F5232)/E5232)*100, 0)</f>
        <v>0</v>
      </c>
    </row>
    <row r="5233" spans="1:8" x14ac:dyDescent="0.2">
      <c r="A5233" s="2" t="s">
        <v>1215</v>
      </c>
      <c r="B5233" s="2" t="s">
        <v>1216</v>
      </c>
      <c r="C5233" s="2" t="s">
        <v>217</v>
      </c>
      <c r="D5233" s="6">
        <v>1</v>
      </c>
      <c r="F5233" s="8">
        <v>4.87</v>
      </c>
      <c r="G5233" s="8">
        <f>E5233-F5233</f>
        <v>-4.87</v>
      </c>
      <c r="H5233" s="8">
        <f>IF(E5233&lt;&gt;0, ((E5233-F5233)/E5233)*100, 0)</f>
        <v>0</v>
      </c>
    </row>
    <row r="5234" spans="1:8" x14ac:dyDescent="0.2">
      <c r="A5234" s="2" t="s">
        <v>1215</v>
      </c>
      <c r="B5234" s="2" t="s">
        <v>1216</v>
      </c>
      <c r="C5234" s="2" t="s">
        <v>17</v>
      </c>
      <c r="D5234" s="6">
        <v>1</v>
      </c>
      <c r="F5234" s="8">
        <v>6.93</v>
      </c>
      <c r="G5234" s="8">
        <f>E5234-F5234</f>
        <v>-6.93</v>
      </c>
      <c r="H5234" s="8">
        <f>IF(E5234&lt;&gt;0, ((E5234-F5234)/E5234)*100, 0)</f>
        <v>0</v>
      </c>
    </row>
    <row r="5235" spans="1:8" x14ac:dyDescent="0.2">
      <c r="A5235" s="2" t="s">
        <v>1215</v>
      </c>
      <c r="B5235" s="2" t="s">
        <v>1216</v>
      </c>
      <c r="C5235" s="2" t="s">
        <v>467</v>
      </c>
      <c r="D5235" s="6">
        <v>1</v>
      </c>
      <c r="E5235" s="8">
        <v>250</v>
      </c>
      <c r="G5235" s="8">
        <f>E5235-F5235</f>
        <v>250</v>
      </c>
      <c r="H5235" s="8">
        <f>IF(E5235&lt;&gt;0, ((E5235-F5235)/E5235)*100, 0)</f>
        <v>100</v>
      </c>
    </row>
    <row r="5236" spans="1:8" x14ac:dyDescent="0.2">
      <c r="A5236" s="2" t="s">
        <v>1215</v>
      </c>
      <c r="B5236" s="2" t="s">
        <v>1216</v>
      </c>
      <c r="C5236" s="2" t="s">
        <v>40</v>
      </c>
      <c r="D5236" s="6">
        <v>1</v>
      </c>
      <c r="F5236" s="8">
        <v>7.7</v>
      </c>
      <c r="G5236" s="8">
        <f>E5236-F5236</f>
        <v>-7.7</v>
      </c>
      <c r="H5236" s="8">
        <f>IF(E5236&lt;&gt;0, ((E5236-F5236)/E5236)*100, 0)</f>
        <v>0</v>
      </c>
    </row>
    <row r="5237" spans="1:8" x14ac:dyDescent="0.2">
      <c r="A5237" s="2" t="s">
        <v>1215</v>
      </c>
      <c r="B5237" s="2" t="s">
        <v>1216</v>
      </c>
      <c r="C5237" s="2" t="s">
        <v>108</v>
      </c>
      <c r="D5237" s="6">
        <v>1</v>
      </c>
      <c r="F5237" s="8">
        <v>3.6</v>
      </c>
      <c r="G5237" s="8">
        <f>E5237-F5237</f>
        <v>-3.6</v>
      </c>
      <c r="H5237" s="8">
        <f>IF(E5237&lt;&gt;0, ((E5237-F5237)/E5237)*100, 0)</f>
        <v>0</v>
      </c>
    </row>
    <row r="5238" spans="1:8" x14ac:dyDescent="0.2">
      <c r="A5238" s="2" t="s">
        <v>1215</v>
      </c>
      <c r="B5238" s="2" t="s">
        <v>1216</v>
      </c>
      <c r="C5238" s="2" t="s">
        <v>18</v>
      </c>
      <c r="D5238" s="6">
        <v>1</v>
      </c>
      <c r="F5238" s="8">
        <v>1.65</v>
      </c>
      <c r="G5238" s="8">
        <f>E5238-F5238</f>
        <v>-1.65</v>
      </c>
      <c r="H5238" s="8">
        <f>IF(E5238&lt;&gt;0, ((E5238-F5238)/E5238)*100, 0)</f>
        <v>0</v>
      </c>
    </row>
    <row r="5239" spans="1:8" x14ac:dyDescent="0.2">
      <c r="A5239" s="2" t="s">
        <v>1215</v>
      </c>
      <c r="B5239" s="2" t="s">
        <v>1216</v>
      </c>
      <c r="C5239" s="2" t="s">
        <v>113</v>
      </c>
      <c r="D5239" s="6">
        <v>1</v>
      </c>
      <c r="F5239" s="8">
        <v>1.96</v>
      </c>
      <c r="G5239" s="8">
        <f>E5239-F5239</f>
        <v>-1.96</v>
      </c>
      <c r="H5239" s="8">
        <f>IF(E5239&lt;&gt;0, ((E5239-F5239)/E5239)*100, 0)</f>
        <v>0</v>
      </c>
    </row>
    <row r="5240" spans="1:8" customFormat="1" ht="15" x14ac:dyDescent="0.25">
      <c r="D5240" s="12"/>
      <c r="E5240" s="12"/>
      <c r="F5240" s="12"/>
      <c r="G5240" s="12"/>
      <c r="H5240" s="12"/>
    </row>
    <row r="5241" spans="1:8" s="4" customFormat="1" x14ac:dyDescent="0.2">
      <c r="A5241" s="3" t="s">
        <v>19</v>
      </c>
      <c r="B5241" s="3" t="s">
        <v>19</v>
      </c>
      <c r="C5241" s="3" t="s">
        <v>19</v>
      </c>
      <c r="D5241" s="5">
        <f>SUBTOTAL(9, D5224:D5240)</f>
        <v>16</v>
      </c>
      <c r="E5241" s="7">
        <f>SUBTOTAL(9, E5224:E5240)</f>
        <v>268.5</v>
      </c>
      <c r="F5241" s="7">
        <f>SUBTOTAL(9, F5224:F5240)</f>
        <v>59.040000000000006</v>
      </c>
      <c r="G5241" s="7">
        <f>SUBTOTAL(9, G5224:G5240)</f>
        <v>209.46</v>
      </c>
      <c r="H5241" s="7">
        <f>IF(E5241&lt;&gt;0, ((E5241-F5241)/E5241)*100, 0)</f>
        <v>78.011173184357531</v>
      </c>
    </row>
    <row r="5242" spans="1:8" customFormat="1" ht="15" x14ac:dyDescent="0.25">
      <c r="D5242" s="12"/>
      <c r="E5242" s="12"/>
      <c r="F5242" s="12"/>
      <c r="G5242" s="12"/>
      <c r="H5242" s="12"/>
    </row>
    <row r="5243" spans="1:8" x14ac:dyDescent="0.2">
      <c r="A5243" s="2" t="s">
        <v>1217</v>
      </c>
      <c r="B5243" s="2" t="s">
        <v>1218</v>
      </c>
      <c r="C5243" s="2" t="s">
        <v>19</v>
      </c>
      <c r="G5243" s="8">
        <f>E5243-F5243</f>
        <v>0</v>
      </c>
      <c r="H5243" s="8">
        <f>IF(E5243&lt;&gt;0, ((E5243-F5243)/E5243)*100, 0)</f>
        <v>0</v>
      </c>
    </row>
    <row r="5244" spans="1:8" x14ac:dyDescent="0.2">
      <c r="A5244" s="2" t="s">
        <v>1217</v>
      </c>
      <c r="B5244" s="2" t="s">
        <v>1218</v>
      </c>
      <c r="C5244" s="2" t="s">
        <v>19</v>
      </c>
      <c r="G5244" s="8">
        <f>E5244-F5244</f>
        <v>0</v>
      </c>
      <c r="H5244" s="8">
        <f>IF(E5244&lt;&gt;0, ((E5244-F5244)/E5244)*100, 0)</f>
        <v>0</v>
      </c>
    </row>
    <row r="5245" spans="1:8" x14ac:dyDescent="0.2">
      <c r="A5245" s="2" t="s">
        <v>1217</v>
      </c>
      <c r="B5245" s="2" t="s">
        <v>1218</v>
      </c>
      <c r="C5245" s="2" t="s">
        <v>86</v>
      </c>
      <c r="D5245" s="6">
        <v>1</v>
      </c>
      <c r="E5245" s="8">
        <v>8.9499999999999993</v>
      </c>
      <c r="F5245" s="8">
        <v>2.31</v>
      </c>
      <c r="G5245" s="8">
        <f>E5245-F5245</f>
        <v>6.6399999999999988</v>
      </c>
      <c r="H5245" s="8">
        <f>IF(E5245&lt;&gt;0, ((E5245-F5245)/E5245)*100, 0)</f>
        <v>74.189944134078203</v>
      </c>
    </row>
    <row r="5246" spans="1:8" x14ac:dyDescent="0.2">
      <c r="A5246" s="2" t="s">
        <v>1217</v>
      </c>
      <c r="B5246" s="2" t="s">
        <v>1218</v>
      </c>
      <c r="C5246" s="2" t="s">
        <v>135</v>
      </c>
      <c r="D5246" s="6">
        <v>1</v>
      </c>
      <c r="E5246" s="8">
        <v>60</v>
      </c>
      <c r="F5246" s="8">
        <v>5.5</v>
      </c>
      <c r="G5246" s="8">
        <f>E5246-F5246</f>
        <v>54.5</v>
      </c>
      <c r="H5246" s="8">
        <f>IF(E5246&lt;&gt;0, ((E5246-F5246)/E5246)*100, 0)</f>
        <v>90.833333333333329</v>
      </c>
    </row>
    <row r="5247" spans="1:8" x14ac:dyDescent="0.2">
      <c r="A5247" s="2" t="s">
        <v>1217</v>
      </c>
      <c r="B5247" s="2" t="s">
        <v>1218</v>
      </c>
      <c r="C5247" s="2" t="s">
        <v>15</v>
      </c>
      <c r="D5247" s="6">
        <v>1</v>
      </c>
      <c r="E5247" s="8">
        <v>14.5</v>
      </c>
      <c r="F5247" s="8">
        <v>3.83</v>
      </c>
      <c r="G5247" s="8">
        <f>E5247-F5247</f>
        <v>10.67</v>
      </c>
      <c r="H5247" s="8">
        <f>IF(E5247&lt;&gt;0, ((E5247-F5247)/E5247)*100, 0)</f>
        <v>73.586206896551715</v>
      </c>
    </row>
    <row r="5248" spans="1:8" x14ac:dyDescent="0.2">
      <c r="A5248" s="2" t="s">
        <v>1217</v>
      </c>
      <c r="B5248" s="2" t="s">
        <v>1218</v>
      </c>
      <c r="C5248" s="2" t="s">
        <v>103</v>
      </c>
      <c r="D5248" s="6">
        <v>1</v>
      </c>
      <c r="E5248" s="8">
        <v>13.5</v>
      </c>
      <c r="F5248" s="8">
        <v>3.85</v>
      </c>
      <c r="G5248" s="8">
        <f>E5248-F5248</f>
        <v>9.65</v>
      </c>
      <c r="H5248" s="8">
        <f>IF(E5248&lt;&gt;0, ((E5248-F5248)/E5248)*100, 0)</f>
        <v>71.481481481481481</v>
      </c>
    </row>
    <row r="5249" spans="1:8" x14ac:dyDescent="0.2">
      <c r="A5249" s="2" t="s">
        <v>1217</v>
      </c>
      <c r="B5249" s="2" t="s">
        <v>1218</v>
      </c>
      <c r="C5249" s="2" t="s">
        <v>310</v>
      </c>
      <c r="D5249" s="6">
        <v>1</v>
      </c>
      <c r="E5249" s="8">
        <v>10.5</v>
      </c>
      <c r="F5249" s="8">
        <v>3.8</v>
      </c>
      <c r="G5249" s="8">
        <f>E5249-F5249</f>
        <v>6.7</v>
      </c>
      <c r="H5249" s="8">
        <f>IF(E5249&lt;&gt;0, ((E5249-F5249)/E5249)*100, 0)</f>
        <v>63.809523809523817</v>
      </c>
    </row>
    <row r="5250" spans="1:8" x14ac:dyDescent="0.2">
      <c r="A5250" s="2" t="s">
        <v>1217</v>
      </c>
      <c r="B5250" s="2" t="s">
        <v>1218</v>
      </c>
      <c r="C5250" s="2" t="s">
        <v>145</v>
      </c>
      <c r="D5250" s="6">
        <v>1</v>
      </c>
      <c r="E5250" s="8">
        <v>18.5</v>
      </c>
      <c r="F5250" s="8">
        <v>4.79</v>
      </c>
      <c r="G5250" s="8">
        <f>E5250-F5250</f>
        <v>13.71</v>
      </c>
      <c r="H5250" s="8">
        <f>IF(E5250&lt;&gt;0, ((E5250-F5250)/E5250)*100, 0)</f>
        <v>74.108108108108112</v>
      </c>
    </row>
    <row r="5251" spans="1:8" x14ac:dyDescent="0.2">
      <c r="A5251" s="2" t="s">
        <v>1217</v>
      </c>
      <c r="B5251" s="2" t="s">
        <v>1218</v>
      </c>
      <c r="C5251" s="2" t="s">
        <v>146</v>
      </c>
      <c r="D5251" s="6">
        <v>1</v>
      </c>
      <c r="E5251" s="8">
        <v>24.5</v>
      </c>
      <c r="F5251" s="8">
        <v>7.01</v>
      </c>
      <c r="G5251" s="8">
        <f>E5251-F5251</f>
        <v>17.490000000000002</v>
      </c>
      <c r="H5251" s="8">
        <f>IF(E5251&lt;&gt;0, ((E5251-F5251)/E5251)*100, 0)</f>
        <v>71.387755102040828</v>
      </c>
    </row>
    <row r="5252" spans="1:8" x14ac:dyDescent="0.2">
      <c r="A5252" s="2" t="s">
        <v>1217</v>
      </c>
      <c r="B5252" s="2" t="s">
        <v>1218</v>
      </c>
      <c r="C5252" s="2" t="s">
        <v>347</v>
      </c>
      <c r="D5252" s="6">
        <v>1</v>
      </c>
      <c r="E5252" s="8">
        <v>15</v>
      </c>
      <c r="G5252" s="8">
        <f>E5252-F5252</f>
        <v>15</v>
      </c>
      <c r="H5252" s="8">
        <f>IF(E5252&lt;&gt;0, ((E5252-F5252)/E5252)*100, 0)</f>
        <v>100</v>
      </c>
    </row>
    <row r="5253" spans="1:8" x14ac:dyDescent="0.2">
      <c r="A5253" s="2" t="s">
        <v>1217</v>
      </c>
      <c r="B5253" s="2" t="s">
        <v>1218</v>
      </c>
      <c r="C5253" s="2" t="s">
        <v>518</v>
      </c>
      <c r="D5253" s="6">
        <v>2</v>
      </c>
      <c r="E5253" s="8">
        <v>59.5</v>
      </c>
      <c r="G5253" s="8">
        <f>E5253-F5253</f>
        <v>59.5</v>
      </c>
      <c r="H5253" s="8">
        <f>IF(E5253&lt;&gt;0, ((E5253-F5253)/E5253)*100, 0)</f>
        <v>100</v>
      </c>
    </row>
    <row r="5254" spans="1:8" x14ac:dyDescent="0.2">
      <c r="A5254" s="2" t="s">
        <v>1217</v>
      </c>
      <c r="B5254" s="2" t="s">
        <v>1218</v>
      </c>
      <c r="C5254" s="2" t="s">
        <v>47</v>
      </c>
      <c r="D5254" s="6">
        <v>1</v>
      </c>
      <c r="E5254" s="8">
        <v>8</v>
      </c>
      <c r="F5254" s="8">
        <v>1.54</v>
      </c>
      <c r="G5254" s="8">
        <f>E5254-F5254</f>
        <v>6.46</v>
      </c>
      <c r="H5254" s="8">
        <f>IF(E5254&lt;&gt;0, ((E5254-F5254)/E5254)*100, 0)</f>
        <v>80.75</v>
      </c>
    </row>
    <row r="5255" spans="1:8" customFormat="1" ht="15" x14ac:dyDescent="0.25">
      <c r="D5255" s="12"/>
      <c r="E5255" s="12"/>
      <c r="F5255" s="12"/>
      <c r="G5255" s="12"/>
      <c r="H5255" s="12"/>
    </row>
    <row r="5256" spans="1:8" s="4" customFormat="1" x14ac:dyDescent="0.2">
      <c r="A5256" s="3" t="s">
        <v>19</v>
      </c>
      <c r="B5256" s="3" t="s">
        <v>19</v>
      </c>
      <c r="C5256" s="3" t="s">
        <v>19</v>
      </c>
      <c r="D5256" s="5">
        <f>SUBTOTAL(9, D5243:D5255)</f>
        <v>11</v>
      </c>
      <c r="E5256" s="7">
        <f>SUBTOTAL(9, E5243:E5255)</f>
        <v>232.95</v>
      </c>
      <c r="F5256" s="7">
        <f>SUBTOTAL(9, F5243:F5255)</f>
        <v>32.629999999999995</v>
      </c>
      <c r="G5256" s="7">
        <f>SUBTOTAL(9, G5243:G5255)</f>
        <v>200.32000000000002</v>
      </c>
      <c r="H5256" s="7">
        <f>IF(E5256&lt;&gt;0, ((E5256-F5256)/E5256)*100, 0)</f>
        <v>85.992702296630171</v>
      </c>
    </row>
    <row r="5257" spans="1:8" customFormat="1" ht="15" x14ac:dyDescent="0.25">
      <c r="D5257" s="12"/>
      <c r="E5257" s="12"/>
      <c r="F5257" s="12"/>
      <c r="G5257" s="12"/>
      <c r="H5257" s="12"/>
    </row>
    <row r="5258" spans="1:8" x14ac:dyDescent="0.2">
      <c r="A5258" s="2" t="s">
        <v>1219</v>
      </c>
      <c r="B5258" s="2" t="s">
        <v>1220</v>
      </c>
      <c r="C5258" s="2" t="s">
        <v>65</v>
      </c>
      <c r="D5258" s="6">
        <v>1</v>
      </c>
      <c r="E5258" s="8">
        <v>24.5</v>
      </c>
      <c r="F5258" s="8">
        <v>7.7</v>
      </c>
      <c r="G5258" s="8">
        <f>E5258-F5258</f>
        <v>16.8</v>
      </c>
      <c r="H5258" s="8">
        <f>IF(E5258&lt;&gt;0, ((E5258-F5258)/E5258)*100, 0)</f>
        <v>68.571428571428569</v>
      </c>
    </row>
    <row r="5259" spans="1:8" x14ac:dyDescent="0.2">
      <c r="A5259" s="2" t="s">
        <v>1219</v>
      </c>
      <c r="B5259" s="2" t="s">
        <v>1220</v>
      </c>
      <c r="C5259" s="2" t="s">
        <v>330</v>
      </c>
      <c r="D5259" s="6">
        <v>1</v>
      </c>
      <c r="E5259" s="8">
        <v>3.9</v>
      </c>
      <c r="F5259" s="8">
        <v>1.1000000000000001</v>
      </c>
      <c r="G5259" s="8">
        <f>E5259-F5259</f>
        <v>2.8</v>
      </c>
      <c r="H5259" s="8">
        <f>IF(E5259&lt;&gt;0, ((E5259-F5259)/E5259)*100, 0)</f>
        <v>71.794871794871796</v>
      </c>
    </row>
    <row r="5260" spans="1:8" x14ac:dyDescent="0.2">
      <c r="A5260" s="2" t="s">
        <v>1219</v>
      </c>
      <c r="B5260" s="2" t="s">
        <v>1220</v>
      </c>
      <c r="C5260" s="2" t="s">
        <v>291</v>
      </c>
      <c r="D5260" s="6">
        <v>1</v>
      </c>
      <c r="E5260" s="8">
        <v>14.5</v>
      </c>
      <c r="F5260" s="8">
        <v>4.4000000000000004</v>
      </c>
      <c r="G5260" s="8">
        <f>E5260-F5260</f>
        <v>10.1</v>
      </c>
      <c r="H5260" s="8">
        <f>IF(E5260&lt;&gt;0, ((E5260-F5260)/E5260)*100, 0)</f>
        <v>69.655172413793096</v>
      </c>
    </row>
    <row r="5261" spans="1:8" x14ac:dyDescent="0.2">
      <c r="A5261" s="2" t="s">
        <v>1219</v>
      </c>
      <c r="B5261" s="2" t="s">
        <v>1220</v>
      </c>
      <c r="C5261" s="2" t="s">
        <v>323</v>
      </c>
      <c r="D5261" s="6">
        <v>1</v>
      </c>
      <c r="E5261" s="8">
        <v>10.5</v>
      </c>
      <c r="F5261" s="8">
        <v>3.58</v>
      </c>
      <c r="G5261" s="8">
        <f>E5261-F5261</f>
        <v>6.92</v>
      </c>
      <c r="H5261" s="8">
        <f>IF(E5261&lt;&gt;0, ((E5261-F5261)/E5261)*100, 0)</f>
        <v>65.904761904761898</v>
      </c>
    </row>
    <row r="5262" spans="1:8" x14ac:dyDescent="0.2">
      <c r="A5262" s="2" t="s">
        <v>1219</v>
      </c>
      <c r="B5262" s="2" t="s">
        <v>1220</v>
      </c>
      <c r="C5262" s="2" t="s">
        <v>310</v>
      </c>
      <c r="D5262" s="6">
        <v>4</v>
      </c>
      <c r="E5262" s="8">
        <v>42</v>
      </c>
      <c r="F5262" s="8">
        <v>15.19</v>
      </c>
      <c r="G5262" s="8">
        <f>E5262-F5262</f>
        <v>26.810000000000002</v>
      </c>
      <c r="H5262" s="8">
        <f>IF(E5262&lt;&gt;0, ((E5262-F5262)/E5262)*100, 0)</f>
        <v>63.833333333333343</v>
      </c>
    </row>
    <row r="5263" spans="1:8" x14ac:dyDescent="0.2">
      <c r="A5263" s="2" t="s">
        <v>1219</v>
      </c>
      <c r="B5263" s="2" t="s">
        <v>1220</v>
      </c>
      <c r="C5263" s="2" t="s">
        <v>305</v>
      </c>
      <c r="D5263" s="6">
        <v>1</v>
      </c>
      <c r="E5263" s="8">
        <v>32.5</v>
      </c>
      <c r="F5263" s="8">
        <v>7.43</v>
      </c>
      <c r="G5263" s="8">
        <f>E5263-F5263</f>
        <v>25.07</v>
      </c>
      <c r="H5263" s="8">
        <f>IF(E5263&lt;&gt;0, ((E5263-F5263)/E5263)*100, 0)</f>
        <v>77.138461538461542</v>
      </c>
    </row>
    <row r="5264" spans="1:8" customFormat="1" ht="15" x14ac:dyDescent="0.25">
      <c r="D5264" s="12"/>
      <c r="E5264" s="12"/>
      <c r="F5264" s="12"/>
      <c r="G5264" s="12"/>
      <c r="H5264" s="12"/>
    </row>
    <row r="5265" spans="1:8" s="4" customFormat="1" x14ac:dyDescent="0.2">
      <c r="A5265" s="3" t="s">
        <v>19</v>
      </c>
      <c r="B5265" s="3" t="s">
        <v>19</v>
      </c>
      <c r="C5265" s="3" t="s">
        <v>19</v>
      </c>
      <c r="D5265" s="5">
        <f>SUBTOTAL(9, D5258:D5264)</f>
        <v>9</v>
      </c>
      <c r="E5265" s="7">
        <f>SUBTOTAL(9, E5258:E5264)</f>
        <v>127.9</v>
      </c>
      <c r="F5265" s="7">
        <f>SUBTOTAL(9, F5258:F5264)</f>
        <v>39.4</v>
      </c>
      <c r="G5265" s="7">
        <f>SUBTOTAL(9, G5258:G5264)</f>
        <v>88.5</v>
      </c>
      <c r="H5265" s="7">
        <f>IF(E5265&lt;&gt;0, ((E5265-F5265)/E5265)*100, 0)</f>
        <v>69.194683346364343</v>
      </c>
    </row>
    <row r="5266" spans="1:8" customFormat="1" ht="15" x14ac:dyDescent="0.25">
      <c r="D5266" s="12"/>
      <c r="E5266" s="12"/>
      <c r="F5266" s="12"/>
      <c r="G5266" s="12"/>
      <c r="H5266" s="12"/>
    </row>
    <row r="5267" spans="1:8" x14ac:dyDescent="0.2">
      <c r="A5267" s="2" t="s">
        <v>1221</v>
      </c>
      <c r="B5267" s="2" t="s">
        <v>1222</v>
      </c>
      <c r="C5267" s="2" t="s">
        <v>407</v>
      </c>
      <c r="D5267" s="6">
        <v>1</v>
      </c>
      <c r="E5267" s="8">
        <v>16.5</v>
      </c>
      <c r="F5267" s="8">
        <v>4.6399999999999997</v>
      </c>
      <c r="G5267" s="8">
        <f>E5267-F5267</f>
        <v>11.86</v>
      </c>
      <c r="H5267" s="8">
        <f>IF(E5267&lt;&gt;0, ((E5267-F5267)/E5267)*100, 0)</f>
        <v>71.878787878787875</v>
      </c>
    </row>
    <row r="5268" spans="1:8" x14ac:dyDescent="0.2">
      <c r="A5268" s="2" t="s">
        <v>1221</v>
      </c>
      <c r="B5268" s="2" t="s">
        <v>1222</v>
      </c>
      <c r="C5268" s="2" t="s">
        <v>66</v>
      </c>
      <c r="D5268" s="6">
        <v>6</v>
      </c>
      <c r="E5268" s="8">
        <v>41.4</v>
      </c>
      <c r="F5268" s="8">
        <v>11.22</v>
      </c>
      <c r="G5268" s="8">
        <f>E5268-F5268</f>
        <v>30.18</v>
      </c>
      <c r="H5268" s="8">
        <f>IF(E5268&lt;&gt;0, ((E5268-F5268)/E5268)*100, 0)</f>
        <v>72.898550724637673</v>
      </c>
    </row>
    <row r="5269" spans="1:8" x14ac:dyDescent="0.2">
      <c r="A5269" s="2" t="s">
        <v>1221</v>
      </c>
      <c r="B5269" s="2" t="s">
        <v>1222</v>
      </c>
      <c r="C5269" s="2" t="s">
        <v>217</v>
      </c>
      <c r="D5269" s="6">
        <v>1</v>
      </c>
      <c r="E5269" s="8">
        <v>17.5</v>
      </c>
      <c r="F5269" s="8">
        <v>4.87</v>
      </c>
      <c r="G5269" s="8">
        <f>E5269-F5269</f>
        <v>12.629999999999999</v>
      </c>
      <c r="H5269" s="8">
        <f>IF(E5269&lt;&gt;0, ((E5269-F5269)/E5269)*100, 0)</f>
        <v>72.171428571428564</v>
      </c>
    </row>
    <row r="5270" spans="1:8" x14ac:dyDescent="0.2">
      <c r="A5270" s="2" t="s">
        <v>1221</v>
      </c>
      <c r="B5270" s="2" t="s">
        <v>1222</v>
      </c>
      <c r="C5270" s="2" t="s">
        <v>146</v>
      </c>
      <c r="D5270" s="6">
        <v>1</v>
      </c>
      <c r="E5270" s="8">
        <v>24.5</v>
      </c>
      <c r="F5270" s="8">
        <v>7.01</v>
      </c>
      <c r="G5270" s="8">
        <f>E5270-F5270</f>
        <v>17.490000000000002</v>
      </c>
      <c r="H5270" s="8">
        <f>IF(E5270&lt;&gt;0, ((E5270-F5270)/E5270)*100, 0)</f>
        <v>71.387755102040828</v>
      </c>
    </row>
    <row r="5271" spans="1:8" customFormat="1" ht="15" x14ac:dyDescent="0.25">
      <c r="D5271" s="12"/>
      <c r="E5271" s="12"/>
      <c r="F5271" s="12"/>
      <c r="G5271" s="12"/>
      <c r="H5271" s="12"/>
    </row>
    <row r="5272" spans="1:8" s="4" customFormat="1" x14ac:dyDescent="0.2">
      <c r="A5272" s="3" t="s">
        <v>19</v>
      </c>
      <c r="B5272" s="3" t="s">
        <v>19</v>
      </c>
      <c r="C5272" s="3" t="s">
        <v>19</v>
      </c>
      <c r="D5272" s="5">
        <f>SUBTOTAL(9, D5267:D5271)</f>
        <v>9</v>
      </c>
      <c r="E5272" s="7">
        <f>SUBTOTAL(9, E5267:E5271)</f>
        <v>99.9</v>
      </c>
      <c r="F5272" s="7">
        <f>SUBTOTAL(9, F5267:F5271)</f>
        <v>27.740000000000002</v>
      </c>
      <c r="G5272" s="7">
        <f>SUBTOTAL(9, G5267:G5271)</f>
        <v>72.16</v>
      </c>
      <c r="H5272" s="7">
        <f>IF(E5272&lt;&gt;0, ((E5272-F5272)/E5272)*100, 0)</f>
        <v>72.232232232232235</v>
      </c>
    </row>
    <row r="5273" spans="1:8" customFormat="1" ht="15" x14ac:dyDescent="0.25">
      <c r="D5273" s="12"/>
      <c r="E5273" s="12"/>
      <c r="F5273" s="12"/>
      <c r="G5273" s="12"/>
      <c r="H5273" s="12"/>
    </row>
    <row r="5274" spans="1:8" x14ac:dyDescent="0.2">
      <c r="A5274" s="2" t="s">
        <v>1223</v>
      </c>
      <c r="B5274" s="2" t="s">
        <v>1224</v>
      </c>
      <c r="C5274" s="2" t="s">
        <v>13</v>
      </c>
      <c r="D5274" s="6">
        <v>1</v>
      </c>
      <c r="E5274" s="8">
        <v>3.5</v>
      </c>
      <c r="F5274" s="8">
        <v>0.33</v>
      </c>
      <c r="G5274" s="8">
        <f>E5274-F5274</f>
        <v>3.17</v>
      </c>
      <c r="H5274" s="8">
        <f>IF(E5274&lt;&gt;0, ((E5274-F5274)/E5274)*100, 0)</f>
        <v>90.571428571428569</v>
      </c>
    </row>
    <row r="5275" spans="1:8" x14ac:dyDescent="0.2">
      <c r="A5275" s="2" t="s">
        <v>1223</v>
      </c>
      <c r="B5275" s="2" t="s">
        <v>1224</v>
      </c>
      <c r="C5275" s="2" t="s">
        <v>22</v>
      </c>
      <c r="D5275" s="6">
        <v>1</v>
      </c>
      <c r="E5275" s="8">
        <v>18.5</v>
      </c>
      <c r="F5275" s="8">
        <v>5.17</v>
      </c>
      <c r="G5275" s="8">
        <f>E5275-F5275</f>
        <v>13.33</v>
      </c>
      <c r="H5275" s="8">
        <f>IF(E5275&lt;&gt;0, ((E5275-F5275)/E5275)*100, 0)</f>
        <v>72.054054054054049</v>
      </c>
    </row>
    <row r="5276" spans="1:8" x14ac:dyDescent="0.2">
      <c r="A5276" s="2" t="s">
        <v>1223</v>
      </c>
      <c r="B5276" s="2" t="s">
        <v>1224</v>
      </c>
      <c r="C5276" s="2" t="s">
        <v>65</v>
      </c>
      <c r="D5276" s="6">
        <v>1</v>
      </c>
      <c r="E5276" s="8">
        <v>24.5</v>
      </c>
      <c r="F5276" s="8">
        <v>7.7</v>
      </c>
      <c r="G5276" s="8">
        <f>E5276-F5276</f>
        <v>16.8</v>
      </c>
      <c r="H5276" s="8">
        <f>IF(E5276&lt;&gt;0, ((E5276-F5276)/E5276)*100, 0)</f>
        <v>68.571428571428569</v>
      </c>
    </row>
    <row r="5277" spans="1:8" x14ac:dyDescent="0.2">
      <c r="A5277" s="2" t="s">
        <v>1223</v>
      </c>
      <c r="B5277" s="2" t="s">
        <v>1224</v>
      </c>
      <c r="C5277" s="2" t="s">
        <v>67</v>
      </c>
      <c r="D5277" s="6">
        <v>2</v>
      </c>
      <c r="E5277" s="8">
        <v>29.5</v>
      </c>
      <c r="F5277" s="8">
        <v>8.1</v>
      </c>
      <c r="G5277" s="8">
        <f>E5277-F5277</f>
        <v>21.4</v>
      </c>
      <c r="H5277" s="8">
        <f>IF(E5277&lt;&gt;0, ((E5277-F5277)/E5277)*100, 0)</f>
        <v>72.542372881355931</v>
      </c>
    </row>
    <row r="5278" spans="1:8" x14ac:dyDescent="0.2">
      <c r="A5278" s="2" t="s">
        <v>1223</v>
      </c>
      <c r="B5278" s="2" t="s">
        <v>1224</v>
      </c>
      <c r="C5278" s="2" t="s">
        <v>323</v>
      </c>
      <c r="D5278" s="6">
        <v>1</v>
      </c>
      <c r="E5278" s="8">
        <v>10.5</v>
      </c>
      <c r="F5278" s="8">
        <v>3.58</v>
      </c>
      <c r="G5278" s="8">
        <f>E5278-F5278</f>
        <v>6.92</v>
      </c>
      <c r="H5278" s="8">
        <f>IF(E5278&lt;&gt;0, ((E5278-F5278)/E5278)*100, 0)</f>
        <v>65.904761904761898</v>
      </c>
    </row>
    <row r="5279" spans="1:8" x14ac:dyDescent="0.2">
      <c r="A5279" s="2" t="s">
        <v>1223</v>
      </c>
      <c r="B5279" s="2" t="s">
        <v>1224</v>
      </c>
      <c r="C5279" s="2" t="s">
        <v>411</v>
      </c>
      <c r="D5279" s="6">
        <v>1</v>
      </c>
      <c r="E5279" s="8">
        <v>22</v>
      </c>
      <c r="F5279" s="8">
        <v>9.35</v>
      </c>
      <c r="G5279" s="8">
        <f>E5279-F5279</f>
        <v>12.65</v>
      </c>
      <c r="H5279" s="8">
        <f>IF(E5279&lt;&gt;0, ((E5279-F5279)/E5279)*100, 0)</f>
        <v>57.500000000000007</v>
      </c>
    </row>
    <row r="5280" spans="1:8" customFormat="1" ht="15" x14ac:dyDescent="0.25">
      <c r="D5280" s="12"/>
      <c r="E5280" s="12"/>
      <c r="F5280" s="12"/>
      <c r="G5280" s="12"/>
      <c r="H5280" s="12"/>
    </row>
    <row r="5281" spans="1:8" s="4" customFormat="1" x14ac:dyDescent="0.2">
      <c r="A5281" s="3" t="s">
        <v>19</v>
      </c>
      <c r="B5281" s="3" t="s">
        <v>19</v>
      </c>
      <c r="C5281" s="3" t="s">
        <v>19</v>
      </c>
      <c r="D5281" s="5">
        <f>SUBTOTAL(9, D5274:D5280)</f>
        <v>7</v>
      </c>
      <c r="E5281" s="7">
        <f>SUBTOTAL(9, E5274:E5280)</f>
        <v>108.5</v>
      </c>
      <c r="F5281" s="7">
        <f>SUBTOTAL(9, F5274:F5280)</f>
        <v>34.229999999999997</v>
      </c>
      <c r="G5281" s="7">
        <f>SUBTOTAL(9, G5274:G5280)</f>
        <v>74.27</v>
      </c>
      <c r="H5281" s="7">
        <f>IF(E5281&lt;&gt;0, ((E5281-F5281)/E5281)*100, 0)</f>
        <v>68.451612903225808</v>
      </c>
    </row>
    <row r="5282" spans="1:8" customFormat="1" ht="15" x14ac:dyDescent="0.25">
      <c r="D5282" s="12"/>
      <c r="E5282" s="12"/>
      <c r="F5282" s="12"/>
      <c r="G5282" s="12"/>
      <c r="H5282" s="12"/>
    </row>
    <row r="5283" spans="1:8" x14ac:dyDescent="0.2">
      <c r="A5283" s="2" t="s">
        <v>1225</v>
      </c>
      <c r="B5283" s="2" t="s">
        <v>1226</v>
      </c>
      <c r="C5283" s="2" t="s">
        <v>19</v>
      </c>
      <c r="G5283" s="8">
        <f>E5283-F5283</f>
        <v>0</v>
      </c>
      <c r="H5283" s="8">
        <f>IF(E5283&lt;&gt;0, ((E5283-F5283)/E5283)*100, 0)</f>
        <v>0</v>
      </c>
    </row>
    <row r="5284" spans="1:8" x14ac:dyDescent="0.2">
      <c r="A5284" s="2" t="s">
        <v>1225</v>
      </c>
      <c r="B5284" s="2" t="s">
        <v>1226</v>
      </c>
      <c r="C5284" s="2" t="s">
        <v>19</v>
      </c>
      <c r="G5284" s="8">
        <f>E5284-F5284</f>
        <v>0</v>
      </c>
      <c r="H5284" s="8">
        <f>IF(E5284&lt;&gt;0, ((E5284-F5284)/E5284)*100, 0)</f>
        <v>0</v>
      </c>
    </row>
    <row r="5285" spans="1:8" x14ac:dyDescent="0.2">
      <c r="A5285" s="2" t="s">
        <v>1225</v>
      </c>
      <c r="B5285" s="2" t="s">
        <v>1226</v>
      </c>
      <c r="C5285" s="2" t="s">
        <v>19</v>
      </c>
      <c r="E5285" s="8">
        <v>-90</v>
      </c>
      <c r="G5285" s="8">
        <f>E5285-F5285</f>
        <v>-90</v>
      </c>
      <c r="H5285" s="8">
        <f>IF(E5285&lt;&gt;0, ((E5285-F5285)/E5285)*100, 0)</f>
        <v>100</v>
      </c>
    </row>
    <row r="5286" spans="1:8" x14ac:dyDescent="0.2">
      <c r="A5286" s="2" t="s">
        <v>1225</v>
      </c>
      <c r="B5286" s="2" t="s">
        <v>1226</v>
      </c>
      <c r="C5286" s="2" t="s">
        <v>13</v>
      </c>
      <c r="D5286" s="6">
        <v>6</v>
      </c>
      <c r="F5286" s="8">
        <v>1.98</v>
      </c>
      <c r="G5286" s="8">
        <f>E5286-F5286</f>
        <v>-1.98</v>
      </c>
      <c r="H5286" s="8">
        <f>IF(E5286&lt;&gt;0, ((E5286-F5286)/E5286)*100, 0)</f>
        <v>0</v>
      </c>
    </row>
    <row r="5287" spans="1:8" x14ac:dyDescent="0.2">
      <c r="A5287" s="2" t="s">
        <v>1225</v>
      </c>
      <c r="B5287" s="2" t="s">
        <v>1226</v>
      </c>
      <c r="C5287" s="2" t="s">
        <v>53</v>
      </c>
      <c r="D5287" s="6">
        <v>6</v>
      </c>
      <c r="F5287" s="8">
        <v>7.92</v>
      </c>
      <c r="G5287" s="8">
        <f>E5287-F5287</f>
        <v>-7.92</v>
      </c>
      <c r="H5287" s="8">
        <f>IF(E5287&lt;&gt;0, ((E5287-F5287)/E5287)*100, 0)</f>
        <v>0</v>
      </c>
    </row>
    <row r="5288" spans="1:8" x14ac:dyDescent="0.2">
      <c r="A5288" s="2" t="s">
        <v>1225</v>
      </c>
      <c r="B5288" s="2" t="s">
        <v>1226</v>
      </c>
      <c r="C5288" s="2" t="s">
        <v>389</v>
      </c>
      <c r="D5288" s="6">
        <v>6</v>
      </c>
      <c r="E5288" s="8">
        <v>300</v>
      </c>
      <c r="G5288" s="8">
        <f>E5288-F5288</f>
        <v>300</v>
      </c>
      <c r="H5288" s="8">
        <f>IF(E5288&lt;&gt;0, ((E5288-F5288)/E5288)*100, 0)</f>
        <v>100</v>
      </c>
    </row>
    <row r="5289" spans="1:8" x14ac:dyDescent="0.2">
      <c r="A5289" s="2" t="s">
        <v>1225</v>
      </c>
      <c r="B5289" s="2" t="s">
        <v>1226</v>
      </c>
      <c r="C5289" s="2" t="s">
        <v>206</v>
      </c>
      <c r="D5289" s="6">
        <v>6</v>
      </c>
      <c r="F5289" s="8">
        <v>28.51</v>
      </c>
      <c r="G5289" s="8">
        <f>E5289-F5289</f>
        <v>-28.51</v>
      </c>
      <c r="H5289" s="8">
        <f>IF(E5289&lt;&gt;0, ((E5289-F5289)/E5289)*100, 0)</f>
        <v>0</v>
      </c>
    </row>
    <row r="5290" spans="1:8" x14ac:dyDescent="0.2">
      <c r="A5290" s="2" t="s">
        <v>1225</v>
      </c>
      <c r="B5290" s="2" t="s">
        <v>1226</v>
      </c>
      <c r="C5290" s="2" t="s">
        <v>136</v>
      </c>
      <c r="D5290" s="6">
        <v>6</v>
      </c>
      <c r="F5290" s="8">
        <v>9.24</v>
      </c>
      <c r="G5290" s="8">
        <f>E5290-F5290</f>
        <v>-9.24</v>
      </c>
      <c r="H5290" s="8">
        <f>IF(E5290&lt;&gt;0, ((E5290-F5290)/E5290)*100, 0)</f>
        <v>0</v>
      </c>
    </row>
    <row r="5291" spans="1:8" customFormat="1" ht="15" x14ac:dyDescent="0.25">
      <c r="D5291" s="12"/>
      <c r="E5291" s="12"/>
      <c r="F5291" s="12"/>
      <c r="G5291" s="12"/>
      <c r="H5291" s="12"/>
    </row>
    <row r="5292" spans="1:8" s="4" customFormat="1" x14ac:dyDescent="0.2">
      <c r="A5292" s="3" t="s">
        <v>19</v>
      </c>
      <c r="B5292" s="3" t="s">
        <v>19</v>
      </c>
      <c r="C5292" s="3" t="s">
        <v>19</v>
      </c>
      <c r="D5292" s="5">
        <f>SUBTOTAL(9, D5283:D5291)</f>
        <v>30</v>
      </c>
      <c r="E5292" s="7">
        <f>SUBTOTAL(9, E5283:E5291)</f>
        <v>210</v>
      </c>
      <c r="F5292" s="7">
        <f>SUBTOTAL(9, F5283:F5291)</f>
        <v>47.650000000000006</v>
      </c>
      <c r="G5292" s="7">
        <f>SUBTOTAL(9, G5283:G5291)</f>
        <v>162.35</v>
      </c>
      <c r="H5292" s="7">
        <f>IF(E5292&lt;&gt;0, ((E5292-F5292)/E5292)*100, 0)</f>
        <v>77.30952380952381</v>
      </c>
    </row>
    <row r="5293" spans="1:8" customFormat="1" ht="15" x14ac:dyDescent="0.25">
      <c r="D5293" s="12"/>
      <c r="E5293" s="12"/>
      <c r="F5293" s="12"/>
      <c r="G5293" s="12"/>
      <c r="H5293" s="12"/>
    </row>
    <row r="5294" spans="1:8" x14ac:dyDescent="0.2">
      <c r="A5294" s="2" t="s">
        <v>1227</v>
      </c>
      <c r="B5294" s="2" t="s">
        <v>1228</v>
      </c>
      <c r="C5294" s="2" t="s">
        <v>139</v>
      </c>
      <c r="D5294" s="6">
        <v>1</v>
      </c>
      <c r="E5294" s="8">
        <v>17.5</v>
      </c>
      <c r="F5294" s="8">
        <v>6.66</v>
      </c>
      <c r="G5294" s="8">
        <f>E5294-F5294</f>
        <v>10.84</v>
      </c>
      <c r="H5294" s="8">
        <f>IF(E5294&lt;&gt;0, ((E5294-F5294)/E5294)*100, 0)</f>
        <v>61.942857142857143</v>
      </c>
    </row>
    <row r="5295" spans="1:8" x14ac:dyDescent="0.2">
      <c r="A5295" s="2" t="s">
        <v>1227</v>
      </c>
      <c r="B5295" s="2" t="s">
        <v>1228</v>
      </c>
      <c r="C5295" s="2" t="s">
        <v>37</v>
      </c>
      <c r="D5295" s="6">
        <v>1</v>
      </c>
      <c r="E5295" s="8">
        <v>27</v>
      </c>
      <c r="F5295" s="8">
        <v>7.04</v>
      </c>
      <c r="G5295" s="8">
        <f>E5295-F5295</f>
        <v>19.96</v>
      </c>
      <c r="H5295" s="8">
        <f>IF(E5295&lt;&gt;0, ((E5295-F5295)/E5295)*100, 0)</f>
        <v>73.925925925925924</v>
      </c>
    </row>
    <row r="5296" spans="1:8" customFormat="1" ht="15" x14ac:dyDescent="0.25">
      <c r="D5296" s="12"/>
      <c r="E5296" s="12"/>
      <c r="F5296" s="12"/>
      <c r="G5296" s="12"/>
      <c r="H5296" s="12"/>
    </row>
    <row r="5297" spans="1:8" s="4" customFormat="1" x14ac:dyDescent="0.2">
      <c r="A5297" s="3" t="s">
        <v>19</v>
      </c>
      <c r="B5297" s="3" t="s">
        <v>19</v>
      </c>
      <c r="C5297" s="3" t="s">
        <v>19</v>
      </c>
      <c r="D5297" s="5">
        <f>SUBTOTAL(9, D5294:D5296)</f>
        <v>2</v>
      </c>
      <c r="E5297" s="7">
        <f>SUBTOTAL(9, E5294:E5296)</f>
        <v>44.5</v>
      </c>
      <c r="F5297" s="7">
        <f>SUBTOTAL(9, F5294:F5296)</f>
        <v>13.7</v>
      </c>
      <c r="G5297" s="7">
        <f>SUBTOTAL(9, G5294:G5296)</f>
        <v>30.8</v>
      </c>
      <c r="H5297" s="7">
        <f>IF(E5297&lt;&gt;0, ((E5297-F5297)/E5297)*100, 0)</f>
        <v>69.213483146067418</v>
      </c>
    </row>
    <row r="5298" spans="1:8" customFormat="1" ht="15" x14ac:dyDescent="0.25">
      <c r="D5298" s="12"/>
      <c r="E5298" s="12"/>
      <c r="F5298" s="12"/>
      <c r="G5298" s="12"/>
      <c r="H5298" s="12"/>
    </row>
    <row r="5299" spans="1:8" x14ac:dyDescent="0.2">
      <c r="A5299" s="2" t="s">
        <v>1229</v>
      </c>
      <c r="B5299" s="2" t="s">
        <v>1230</v>
      </c>
      <c r="C5299" s="2" t="s">
        <v>145</v>
      </c>
      <c r="D5299" s="6">
        <v>1</v>
      </c>
      <c r="E5299" s="8">
        <v>18.5</v>
      </c>
      <c r="F5299" s="8">
        <v>4.79</v>
      </c>
      <c r="G5299" s="8">
        <f>E5299-F5299</f>
        <v>13.71</v>
      </c>
      <c r="H5299" s="8">
        <f>IF(E5299&lt;&gt;0, ((E5299-F5299)/E5299)*100, 0)</f>
        <v>74.108108108108112</v>
      </c>
    </row>
    <row r="5300" spans="1:8" x14ac:dyDescent="0.2">
      <c r="A5300" s="2" t="s">
        <v>1229</v>
      </c>
      <c r="B5300" s="2" t="s">
        <v>1230</v>
      </c>
      <c r="C5300" s="2" t="s">
        <v>146</v>
      </c>
      <c r="D5300" s="6">
        <v>1</v>
      </c>
      <c r="E5300" s="8">
        <v>24.5</v>
      </c>
      <c r="F5300" s="8">
        <v>7.01</v>
      </c>
      <c r="G5300" s="8">
        <f>E5300-F5300</f>
        <v>17.490000000000002</v>
      </c>
      <c r="H5300" s="8">
        <f>IF(E5300&lt;&gt;0, ((E5300-F5300)/E5300)*100, 0)</f>
        <v>71.387755102040828</v>
      </c>
    </row>
    <row r="5301" spans="1:8" x14ac:dyDescent="0.2">
      <c r="A5301" s="2" t="s">
        <v>1229</v>
      </c>
      <c r="B5301" s="2" t="s">
        <v>1230</v>
      </c>
      <c r="C5301" s="2" t="s">
        <v>192</v>
      </c>
      <c r="D5301" s="6">
        <v>1</v>
      </c>
      <c r="E5301" s="8">
        <v>18.5</v>
      </c>
      <c r="F5301" s="8">
        <v>5.78</v>
      </c>
      <c r="G5301" s="8">
        <f>E5301-F5301</f>
        <v>12.719999999999999</v>
      </c>
      <c r="H5301" s="8">
        <f>IF(E5301&lt;&gt;0, ((E5301-F5301)/E5301)*100, 0)</f>
        <v>68.756756756756758</v>
      </c>
    </row>
    <row r="5302" spans="1:8" customFormat="1" ht="15" x14ac:dyDescent="0.25">
      <c r="D5302" s="12"/>
      <c r="E5302" s="12"/>
      <c r="F5302" s="12"/>
      <c r="G5302" s="12"/>
      <c r="H5302" s="12"/>
    </row>
    <row r="5303" spans="1:8" s="4" customFormat="1" x14ac:dyDescent="0.2">
      <c r="A5303" s="3" t="s">
        <v>19</v>
      </c>
      <c r="B5303" s="3" t="s">
        <v>19</v>
      </c>
      <c r="C5303" s="3" t="s">
        <v>19</v>
      </c>
      <c r="D5303" s="5">
        <f>SUBTOTAL(9, D5299:D5302)</f>
        <v>3</v>
      </c>
      <c r="E5303" s="7">
        <f>SUBTOTAL(9, E5299:E5302)</f>
        <v>61.5</v>
      </c>
      <c r="F5303" s="7">
        <f>SUBTOTAL(9, F5299:F5302)</f>
        <v>17.580000000000002</v>
      </c>
      <c r="G5303" s="7">
        <f>SUBTOTAL(9, G5299:G5302)</f>
        <v>43.92</v>
      </c>
      <c r="H5303" s="7">
        <f>IF(E5303&lt;&gt;0, ((E5303-F5303)/E5303)*100, 0)</f>
        <v>71.41463414634147</v>
      </c>
    </row>
    <row r="5304" spans="1:8" customFormat="1" ht="15" x14ac:dyDescent="0.25">
      <c r="D5304" s="12"/>
      <c r="E5304" s="12"/>
      <c r="F5304" s="12"/>
      <c r="G5304" s="12"/>
      <c r="H5304" s="12"/>
    </row>
    <row r="5305" spans="1:8" x14ac:dyDescent="0.2">
      <c r="A5305" s="2" t="s">
        <v>1231</v>
      </c>
      <c r="B5305" s="2" t="s">
        <v>1232</v>
      </c>
      <c r="C5305" s="2" t="s">
        <v>132</v>
      </c>
      <c r="D5305" s="6">
        <v>1</v>
      </c>
      <c r="E5305" s="8">
        <v>70</v>
      </c>
      <c r="F5305" s="8">
        <v>17.25</v>
      </c>
      <c r="G5305" s="8">
        <f>E5305-F5305</f>
        <v>52.75</v>
      </c>
      <c r="H5305" s="8">
        <f>IF(E5305&lt;&gt;0, ((E5305-F5305)/E5305)*100, 0)</f>
        <v>75.357142857142861</v>
      </c>
    </row>
    <row r="5306" spans="1:8" customFormat="1" ht="15" x14ac:dyDescent="0.25">
      <c r="D5306" s="12"/>
      <c r="E5306" s="12"/>
      <c r="F5306" s="12"/>
      <c r="G5306" s="12"/>
      <c r="H5306" s="12"/>
    </row>
    <row r="5307" spans="1:8" s="4" customFormat="1" x14ac:dyDescent="0.2">
      <c r="A5307" s="3" t="s">
        <v>19</v>
      </c>
      <c r="B5307" s="3" t="s">
        <v>19</v>
      </c>
      <c r="C5307" s="3" t="s">
        <v>19</v>
      </c>
      <c r="D5307" s="5">
        <f>SUBTOTAL(9, D5305:D5306)</f>
        <v>1</v>
      </c>
      <c r="E5307" s="7">
        <f>SUBTOTAL(9, E5305:E5306)</f>
        <v>70</v>
      </c>
      <c r="F5307" s="7">
        <f>SUBTOTAL(9, F5305:F5306)</f>
        <v>17.25</v>
      </c>
      <c r="G5307" s="7">
        <f>SUBTOTAL(9, G5305:G5306)</f>
        <v>52.75</v>
      </c>
      <c r="H5307" s="7">
        <f>IF(E5307&lt;&gt;0, ((E5307-F5307)/E5307)*100, 0)</f>
        <v>75.357142857142861</v>
      </c>
    </row>
    <row r="5308" spans="1:8" customFormat="1" ht="15" x14ac:dyDescent="0.25">
      <c r="D5308" s="12"/>
      <c r="E5308" s="12"/>
      <c r="F5308" s="12"/>
      <c r="G5308" s="12"/>
      <c r="H5308" s="12"/>
    </row>
    <row r="5309" spans="1:8" x14ac:dyDescent="0.2">
      <c r="A5309" s="2" t="s">
        <v>1233</v>
      </c>
      <c r="B5309" s="2" t="s">
        <v>1234</v>
      </c>
      <c r="C5309" s="2" t="s">
        <v>19</v>
      </c>
      <c r="G5309" s="8">
        <f>E5309-F5309</f>
        <v>0</v>
      </c>
      <c r="H5309" s="8">
        <f>IF(E5309&lt;&gt;0, ((E5309-F5309)/E5309)*100, 0)</f>
        <v>0</v>
      </c>
    </row>
    <row r="5310" spans="1:8" x14ac:dyDescent="0.2">
      <c r="A5310" s="2" t="s">
        <v>1233</v>
      </c>
      <c r="B5310" s="2" t="s">
        <v>1234</v>
      </c>
      <c r="C5310" s="2" t="s">
        <v>13</v>
      </c>
      <c r="D5310" s="6">
        <v>1</v>
      </c>
      <c r="F5310" s="8">
        <v>0.33</v>
      </c>
      <c r="G5310" s="8">
        <f>E5310-F5310</f>
        <v>-0.33</v>
      </c>
      <c r="H5310" s="8">
        <f>IF(E5310&lt;&gt;0, ((E5310-F5310)/E5310)*100, 0)</f>
        <v>0</v>
      </c>
    </row>
    <row r="5311" spans="1:8" x14ac:dyDescent="0.2">
      <c r="A5311" s="2" t="s">
        <v>1233</v>
      </c>
      <c r="B5311" s="2" t="s">
        <v>1234</v>
      </c>
      <c r="C5311" s="2" t="s">
        <v>276</v>
      </c>
      <c r="D5311" s="6">
        <v>1</v>
      </c>
      <c r="F5311" s="8">
        <v>4.4000000000000004</v>
      </c>
      <c r="G5311" s="8">
        <f>E5311-F5311</f>
        <v>-4.4000000000000004</v>
      </c>
      <c r="H5311" s="8">
        <f>IF(E5311&lt;&gt;0, ((E5311-F5311)/E5311)*100, 0)</f>
        <v>0</v>
      </c>
    </row>
    <row r="5312" spans="1:8" x14ac:dyDescent="0.2">
      <c r="A5312" s="2" t="s">
        <v>1233</v>
      </c>
      <c r="B5312" s="2" t="s">
        <v>1234</v>
      </c>
      <c r="C5312" s="2" t="s">
        <v>556</v>
      </c>
      <c r="D5312" s="6">
        <v>1</v>
      </c>
      <c r="E5312" s="8">
        <v>40</v>
      </c>
      <c r="G5312" s="8">
        <f>E5312-F5312</f>
        <v>40</v>
      </c>
      <c r="H5312" s="8">
        <f>IF(E5312&lt;&gt;0, ((E5312-F5312)/E5312)*100, 0)</f>
        <v>100</v>
      </c>
    </row>
    <row r="5313" spans="1:8" x14ac:dyDescent="0.2">
      <c r="A5313" s="2" t="s">
        <v>1233</v>
      </c>
      <c r="B5313" s="2" t="s">
        <v>1234</v>
      </c>
      <c r="C5313" s="2" t="s">
        <v>111</v>
      </c>
      <c r="D5313" s="6">
        <v>1</v>
      </c>
      <c r="F5313" s="8">
        <v>1.54</v>
      </c>
      <c r="G5313" s="8">
        <f>E5313-F5313</f>
        <v>-1.54</v>
      </c>
      <c r="H5313" s="8">
        <f>IF(E5313&lt;&gt;0, ((E5313-F5313)/E5313)*100, 0)</f>
        <v>0</v>
      </c>
    </row>
    <row r="5314" spans="1:8" customFormat="1" ht="15" x14ac:dyDescent="0.25">
      <c r="D5314" s="12"/>
      <c r="E5314" s="12"/>
      <c r="F5314" s="12"/>
      <c r="G5314" s="12"/>
      <c r="H5314" s="12"/>
    </row>
    <row r="5315" spans="1:8" s="4" customFormat="1" x14ac:dyDescent="0.2">
      <c r="A5315" s="3" t="s">
        <v>19</v>
      </c>
      <c r="B5315" s="3" t="s">
        <v>19</v>
      </c>
      <c r="C5315" s="3" t="s">
        <v>19</v>
      </c>
      <c r="D5315" s="5">
        <f>SUBTOTAL(9, D5309:D5314)</f>
        <v>4</v>
      </c>
      <c r="E5315" s="7">
        <f>SUBTOTAL(9, E5309:E5314)</f>
        <v>40</v>
      </c>
      <c r="F5315" s="7">
        <f>SUBTOTAL(9, F5309:F5314)</f>
        <v>6.2700000000000005</v>
      </c>
      <c r="G5315" s="7">
        <f>SUBTOTAL(9, G5309:G5314)</f>
        <v>33.729999999999997</v>
      </c>
      <c r="H5315" s="7">
        <f>IF(E5315&lt;&gt;0, ((E5315-F5315)/E5315)*100, 0)</f>
        <v>84.324999999999989</v>
      </c>
    </row>
    <row r="5316" spans="1:8" customFormat="1" ht="15" x14ac:dyDescent="0.25">
      <c r="D5316" s="12"/>
      <c r="E5316" s="12"/>
      <c r="F5316" s="12"/>
      <c r="G5316" s="12"/>
      <c r="H5316" s="12"/>
    </row>
    <row r="5317" spans="1:8" x14ac:dyDescent="0.2">
      <c r="A5317" s="2" t="s">
        <v>1235</v>
      </c>
      <c r="B5317" s="2" t="s">
        <v>1236</v>
      </c>
      <c r="C5317" s="2" t="s">
        <v>132</v>
      </c>
      <c r="D5317" s="6">
        <v>2</v>
      </c>
      <c r="E5317" s="8">
        <v>140</v>
      </c>
      <c r="F5317" s="8">
        <v>34.5</v>
      </c>
      <c r="G5317" s="8">
        <f>E5317-F5317</f>
        <v>105.5</v>
      </c>
      <c r="H5317" s="8">
        <f>IF(E5317&lt;&gt;0, ((E5317-F5317)/E5317)*100, 0)</f>
        <v>75.357142857142861</v>
      </c>
    </row>
    <row r="5318" spans="1:8" customFormat="1" ht="15" x14ac:dyDescent="0.25">
      <c r="D5318" s="12"/>
      <c r="E5318" s="12"/>
      <c r="F5318" s="12"/>
      <c r="G5318" s="12"/>
      <c r="H5318" s="12"/>
    </row>
    <row r="5319" spans="1:8" s="4" customFormat="1" x14ac:dyDescent="0.2">
      <c r="A5319" s="3" t="s">
        <v>19</v>
      </c>
      <c r="B5319" s="3" t="s">
        <v>19</v>
      </c>
      <c r="C5319" s="3" t="s">
        <v>19</v>
      </c>
      <c r="D5319" s="5">
        <f>SUBTOTAL(9, D5317:D5318)</f>
        <v>2</v>
      </c>
      <c r="E5319" s="7">
        <f>SUBTOTAL(9, E5317:E5318)</f>
        <v>140</v>
      </c>
      <c r="F5319" s="7">
        <f>SUBTOTAL(9, F5317:F5318)</f>
        <v>34.5</v>
      </c>
      <c r="G5319" s="7">
        <f>SUBTOTAL(9, G5317:G5318)</f>
        <v>105.5</v>
      </c>
      <c r="H5319" s="7">
        <f>IF(E5319&lt;&gt;0, ((E5319-F5319)/E5319)*100, 0)</f>
        <v>75.357142857142861</v>
      </c>
    </row>
    <row r="5320" spans="1:8" customFormat="1" ht="15" x14ac:dyDescent="0.25">
      <c r="D5320" s="12"/>
      <c r="E5320" s="12"/>
      <c r="F5320" s="12"/>
      <c r="G5320" s="12"/>
      <c r="H5320" s="12"/>
    </row>
    <row r="5321" spans="1:8" x14ac:dyDescent="0.2">
      <c r="A5321" s="2" t="s">
        <v>1237</v>
      </c>
      <c r="B5321" s="2" t="s">
        <v>1238</v>
      </c>
      <c r="C5321" s="2" t="s">
        <v>139</v>
      </c>
      <c r="D5321" s="6">
        <v>2</v>
      </c>
      <c r="E5321" s="8">
        <v>35</v>
      </c>
      <c r="F5321" s="8">
        <v>13.32</v>
      </c>
      <c r="G5321" s="8">
        <f>E5321-F5321</f>
        <v>21.68</v>
      </c>
      <c r="H5321" s="8">
        <f>IF(E5321&lt;&gt;0, ((E5321-F5321)/E5321)*100, 0)</f>
        <v>61.942857142857143</v>
      </c>
    </row>
    <row r="5322" spans="1:8" x14ac:dyDescent="0.2">
      <c r="A5322" s="2" t="s">
        <v>1237</v>
      </c>
      <c r="B5322" s="2" t="s">
        <v>1238</v>
      </c>
      <c r="C5322" s="2" t="s">
        <v>37</v>
      </c>
      <c r="D5322" s="6">
        <v>2</v>
      </c>
      <c r="E5322" s="8">
        <v>54</v>
      </c>
      <c r="F5322" s="8">
        <v>14.08</v>
      </c>
      <c r="G5322" s="8">
        <f>E5322-F5322</f>
        <v>39.92</v>
      </c>
      <c r="H5322" s="8">
        <f>IF(E5322&lt;&gt;0, ((E5322-F5322)/E5322)*100, 0)</f>
        <v>73.925925925925924</v>
      </c>
    </row>
    <row r="5323" spans="1:8" customFormat="1" ht="15" x14ac:dyDescent="0.25">
      <c r="D5323" s="12"/>
      <c r="E5323" s="12"/>
      <c r="F5323" s="12"/>
      <c r="G5323" s="12"/>
      <c r="H5323" s="12"/>
    </row>
    <row r="5324" spans="1:8" s="4" customFormat="1" x14ac:dyDescent="0.2">
      <c r="A5324" s="3" t="s">
        <v>19</v>
      </c>
      <c r="B5324" s="3" t="s">
        <v>19</v>
      </c>
      <c r="C5324" s="3" t="s">
        <v>19</v>
      </c>
      <c r="D5324" s="5">
        <f>SUBTOTAL(9, D5321:D5323)</f>
        <v>4</v>
      </c>
      <c r="E5324" s="7">
        <f>SUBTOTAL(9, E5321:E5323)</f>
        <v>89</v>
      </c>
      <c r="F5324" s="7">
        <f>SUBTOTAL(9, F5321:F5323)</f>
        <v>27.4</v>
      </c>
      <c r="G5324" s="7">
        <f>SUBTOTAL(9, G5321:G5323)</f>
        <v>61.6</v>
      </c>
      <c r="H5324" s="7">
        <f>IF(E5324&lt;&gt;0, ((E5324-F5324)/E5324)*100, 0)</f>
        <v>69.213483146067418</v>
      </c>
    </row>
    <row r="5325" spans="1:8" customFormat="1" ht="15" x14ac:dyDescent="0.25">
      <c r="D5325" s="12"/>
      <c r="E5325" s="12"/>
      <c r="F5325" s="12"/>
      <c r="G5325" s="12"/>
      <c r="H5325" s="12"/>
    </row>
    <row r="5326" spans="1:8" x14ac:dyDescent="0.2">
      <c r="A5326" s="2" t="s">
        <v>1239</v>
      </c>
      <c r="B5326" s="2" t="s">
        <v>1240</v>
      </c>
      <c r="C5326" s="2" t="s">
        <v>22</v>
      </c>
      <c r="D5326" s="6">
        <v>1</v>
      </c>
      <c r="E5326" s="8">
        <v>18.5</v>
      </c>
      <c r="F5326" s="8">
        <v>5.17</v>
      </c>
      <c r="G5326" s="8">
        <f>E5326-F5326</f>
        <v>13.33</v>
      </c>
      <c r="H5326" s="8">
        <f>IF(E5326&lt;&gt;0, ((E5326-F5326)/E5326)*100, 0)</f>
        <v>72.054054054054049</v>
      </c>
    </row>
    <row r="5327" spans="1:8" x14ac:dyDescent="0.2">
      <c r="A5327" s="2" t="s">
        <v>1239</v>
      </c>
      <c r="B5327" s="2" t="s">
        <v>1240</v>
      </c>
      <c r="C5327" s="2" t="s">
        <v>145</v>
      </c>
      <c r="D5327" s="6">
        <v>1</v>
      </c>
      <c r="E5327" s="8">
        <v>18.5</v>
      </c>
      <c r="F5327" s="8">
        <v>4.79</v>
      </c>
      <c r="G5327" s="8">
        <f>E5327-F5327</f>
        <v>13.71</v>
      </c>
      <c r="H5327" s="8">
        <f>IF(E5327&lt;&gt;0, ((E5327-F5327)/E5327)*100, 0)</f>
        <v>74.108108108108112</v>
      </c>
    </row>
    <row r="5328" spans="1:8" x14ac:dyDescent="0.2">
      <c r="A5328" s="2" t="s">
        <v>1239</v>
      </c>
      <c r="B5328" s="2" t="s">
        <v>1240</v>
      </c>
      <c r="C5328" s="2" t="s">
        <v>146</v>
      </c>
      <c r="D5328" s="6">
        <v>1</v>
      </c>
      <c r="E5328" s="8">
        <v>24.5</v>
      </c>
      <c r="F5328" s="8">
        <v>7.01</v>
      </c>
      <c r="G5328" s="8">
        <f>E5328-F5328</f>
        <v>17.490000000000002</v>
      </c>
      <c r="H5328" s="8">
        <f>IF(E5328&lt;&gt;0, ((E5328-F5328)/E5328)*100, 0)</f>
        <v>71.387755102040828</v>
      </c>
    </row>
    <row r="5329" spans="1:8" x14ac:dyDescent="0.2">
      <c r="A5329" s="2" t="s">
        <v>1239</v>
      </c>
      <c r="B5329" s="2" t="s">
        <v>1240</v>
      </c>
      <c r="C5329" s="2" t="s">
        <v>77</v>
      </c>
      <c r="D5329" s="6">
        <v>1</v>
      </c>
      <c r="E5329" s="8">
        <v>32</v>
      </c>
      <c r="F5329" s="8">
        <v>9.4600000000000009</v>
      </c>
      <c r="G5329" s="8">
        <f>E5329-F5329</f>
        <v>22.54</v>
      </c>
      <c r="H5329" s="8">
        <f>IF(E5329&lt;&gt;0, ((E5329-F5329)/E5329)*100, 0)</f>
        <v>70.4375</v>
      </c>
    </row>
    <row r="5330" spans="1:8" x14ac:dyDescent="0.2">
      <c r="A5330" s="2" t="s">
        <v>1239</v>
      </c>
      <c r="B5330" s="2" t="s">
        <v>1240</v>
      </c>
      <c r="C5330" s="2" t="s">
        <v>207</v>
      </c>
      <c r="D5330" s="6">
        <v>1</v>
      </c>
      <c r="E5330" s="8">
        <v>7.5</v>
      </c>
      <c r="F5330" s="8">
        <v>1.32</v>
      </c>
      <c r="G5330" s="8">
        <f>E5330-F5330</f>
        <v>6.18</v>
      </c>
      <c r="H5330" s="8">
        <f>IF(E5330&lt;&gt;0, ((E5330-F5330)/E5330)*100, 0)</f>
        <v>82.399999999999991</v>
      </c>
    </row>
    <row r="5331" spans="1:8" x14ac:dyDescent="0.2">
      <c r="A5331" s="2" t="s">
        <v>1239</v>
      </c>
      <c r="B5331" s="2" t="s">
        <v>1240</v>
      </c>
      <c r="C5331" s="2" t="s">
        <v>208</v>
      </c>
      <c r="D5331" s="6">
        <v>1</v>
      </c>
      <c r="E5331" s="8">
        <v>9.5</v>
      </c>
      <c r="F5331" s="8">
        <v>1.65</v>
      </c>
      <c r="G5331" s="8">
        <f>E5331-F5331</f>
        <v>7.85</v>
      </c>
      <c r="H5331" s="8">
        <f>IF(E5331&lt;&gt;0, ((E5331-F5331)/E5331)*100, 0)</f>
        <v>82.631578947368425</v>
      </c>
    </row>
    <row r="5332" spans="1:8" x14ac:dyDescent="0.2">
      <c r="A5332" s="2" t="s">
        <v>1239</v>
      </c>
      <c r="B5332" s="2" t="s">
        <v>1240</v>
      </c>
      <c r="C5332" s="2" t="s">
        <v>111</v>
      </c>
      <c r="D5332" s="6">
        <v>2</v>
      </c>
      <c r="E5332" s="8">
        <v>16</v>
      </c>
      <c r="F5332" s="8">
        <v>3.08</v>
      </c>
      <c r="G5332" s="8">
        <f>E5332-F5332</f>
        <v>12.92</v>
      </c>
      <c r="H5332" s="8">
        <f>IF(E5332&lt;&gt;0, ((E5332-F5332)/E5332)*100, 0)</f>
        <v>80.75</v>
      </c>
    </row>
    <row r="5333" spans="1:8" customFormat="1" ht="15" x14ac:dyDescent="0.25">
      <c r="D5333" s="12"/>
      <c r="E5333" s="12"/>
      <c r="F5333" s="12"/>
      <c r="G5333" s="12"/>
      <c r="H5333" s="12"/>
    </row>
    <row r="5334" spans="1:8" s="4" customFormat="1" x14ac:dyDescent="0.2">
      <c r="A5334" s="3" t="s">
        <v>19</v>
      </c>
      <c r="B5334" s="3" t="s">
        <v>19</v>
      </c>
      <c r="C5334" s="3" t="s">
        <v>19</v>
      </c>
      <c r="D5334" s="5">
        <f>SUBTOTAL(9, D5326:D5333)</f>
        <v>8</v>
      </c>
      <c r="E5334" s="7">
        <f>SUBTOTAL(9, E5326:E5333)</f>
        <v>126.5</v>
      </c>
      <c r="F5334" s="7">
        <f>SUBTOTAL(9, F5326:F5333)</f>
        <v>32.479999999999997</v>
      </c>
      <c r="G5334" s="7">
        <f>SUBTOTAL(9, G5326:G5333)</f>
        <v>94.02</v>
      </c>
      <c r="H5334" s="7">
        <f>IF(E5334&lt;&gt;0, ((E5334-F5334)/E5334)*100, 0)</f>
        <v>74.324110671936765</v>
      </c>
    </row>
    <row r="5335" spans="1:8" customFormat="1" ht="15" x14ac:dyDescent="0.25">
      <c r="D5335" s="12"/>
      <c r="E5335" s="12"/>
      <c r="F5335" s="12"/>
      <c r="G5335" s="12"/>
      <c r="H5335" s="12"/>
    </row>
    <row r="5336" spans="1:8" x14ac:dyDescent="0.2">
      <c r="A5336" s="2" t="s">
        <v>1241</v>
      </c>
      <c r="B5336" s="2" t="s">
        <v>1242</v>
      </c>
      <c r="C5336" s="2" t="s">
        <v>107</v>
      </c>
      <c r="D5336" s="6">
        <v>1</v>
      </c>
      <c r="E5336" s="8">
        <v>24.75</v>
      </c>
      <c r="F5336" s="8">
        <v>7.43</v>
      </c>
      <c r="G5336" s="8">
        <f>E5336-F5336</f>
        <v>17.32</v>
      </c>
      <c r="H5336" s="8">
        <f>IF(E5336&lt;&gt;0, ((E5336-F5336)/E5336)*100, 0)</f>
        <v>69.979797979797979</v>
      </c>
    </row>
    <row r="5337" spans="1:8" customFormat="1" ht="15" x14ac:dyDescent="0.25">
      <c r="D5337" s="12"/>
      <c r="E5337" s="12"/>
      <c r="F5337" s="12"/>
      <c r="G5337" s="12"/>
      <c r="H5337" s="12"/>
    </row>
    <row r="5338" spans="1:8" s="4" customFormat="1" x14ac:dyDescent="0.2">
      <c r="A5338" s="3" t="s">
        <v>19</v>
      </c>
      <c r="B5338" s="3" t="s">
        <v>19</v>
      </c>
      <c r="C5338" s="3" t="s">
        <v>19</v>
      </c>
      <c r="D5338" s="5">
        <f>SUBTOTAL(9, D5336:D5337)</f>
        <v>1</v>
      </c>
      <c r="E5338" s="7">
        <f>SUBTOTAL(9, E5336:E5337)</f>
        <v>24.75</v>
      </c>
      <c r="F5338" s="7">
        <f>SUBTOTAL(9, F5336:F5337)</f>
        <v>7.43</v>
      </c>
      <c r="G5338" s="7">
        <f>SUBTOTAL(9, G5336:G5337)</f>
        <v>17.32</v>
      </c>
      <c r="H5338" s="7">
        <f>IF(E5338&lt;&gt;0, ((E5338-F5338)/E5338)*100, 0)</f>
        <v>69.979797979797979</v>
      </c>
    </row>
    <row r="5339" spans="1:8" customFormat="1" ht="15" x14ac:dyDescent="0.25">
      <c r="D5339" s="12"/>
      <c r="E5339" s="12"/>
      <c r="F5339" s="12"/>
      <c r="G5339" s="12"/>
      <c r="H5339" s="12"/>
    </row>
    <row r="5340" spans="1:8" x14ac:dyDescent="0.2">
      <c r="A5340" s="2" t="s">
        <v>1243</v>
      </c>
      <c r="B5340" s="2" t="s">
        <v>1244</v>
      </c>
      <c r="C5340" s="2" t="s">
        <v>35</v>
      </c>
      <c r="D5340" s="6">
        <v>1</v>
      </c>
      <c r="E5340" s="8">
        <v>35.5</v>
      </c>
      <c r="F5340" s="8">
        <v>10.050000000000001</v>
      </c>
      <c r="G5340" s="8">
        <f>E5340-F5340</f>
        <v>25.45</v>
      </c>
      <c r="H5340" s="8">
        <f>IF(E5340&lt;&gt;0, ((E5340-F5340)/E5340)*100, 0)</f>
        <v>71.690140845070417</v>
      </c>
    </row>
    <row r="5341" spans="1:8" x14ac:dyDescent="0.2">
      <c r="A5341" s="2" t="s">
        <v>1243</v>
      </c>
      <c r="B5341" s="2" t="s">
        <v>1244</v>
      </c>
      <c r="C5341" s="2" t="s">
        <v>253</v>
      </c>
      <c r="D5341" s="6">
        <v>1</v>
      </c>
      <c r="E5341" s="8">
        <v>9.75</v>
      </c>
      <c r="F5341" s="8">
        <v>2.93</v>
      </c>
      <c r="G5341" s="8">
        <f>E5341-F5341</f>
        <v>6.82</v>
      </c>
      <c r="H5341" s="8">
        <f>IF(E5341&lt;&gt;0, ((E5341-F5341)/E5341)*100, 0)</f>
        <v>69.948717948717956</v>
      </c>
    </row>
    <row r="5342" spans="1:8" x14ac:dyDescent="0.2">
      <c r="A5342" s="2" t="s">
        <v>1243</v>
      </c>
      <c r="B5342" s="2" t="s">
        <v>1244</v>
      </c>
      <c r="C5342" s="2" t="s">
        <v>54</v>
      </c>
      <c r="D5342" s="6">
        <v>2</v>
      </c>
      <c r="E5342" s="8">
        <v>7.5</v>
      </c>
      <c r="F5342" s="8">
        <v>1.68</v>
      </c>
      <c r="G5342" s="8">
        <f>E5342-F5342</f>
        <v>5.82</v>
      </c>
      <c r="H5342" s="8">
        <f>IF(E5342&lt;&gt;0, ((E5342-F5342)/E5342)*100, 0)</f>
        <v>77.600000000000009</v>
      </c>
    </row>
    <row r="5343" spans="1:8" x14ac:dyDescent="0.2">
      <c r="A5343" s="2" t="s">
        <v>1243</v>
      </c>
      <c r="B5343" s="2" t="s">
        <v>1244</v>
      </c>
      <c r="C5343" s="2" t="s">
        <v>66</v>
      </c>
      <c r="D5343" s="6">
        <v>2</v>
      </c>
      <c r="E5343" s="8">
        <v>13.8</v>
      </c>
      <c r="F5343" s="8">
        <v>3.74</v>
      </c>
      <c r="G5343" s="8">
        <f>E5343-F5343</f>
        <v>10.06</v>
      </c>
      <c r="H5343" s="8">
        <f>IF(E5343&lt;&gt;0, ((E5343-F5343)/E5343)*100, 0)</f>
        <v>72.898550724637673</v>
      </c>
    </row>
    <row r="5344" spans="1:8" x14ac:dyDescent="0.2">
      <c r="A5344" s="2" t="s">
        <v>1243</v>
      </c>
      <c r="B5344" s="2" t="s">
        <v>1244</v>
      </c>
      <c r="C5344" s="2" t="s">
        <v>103</v>
      </c>
      <c r="D5344" s="6">
        <v>2</v>
      </c>
      <c r="E5344" s="8">
        <v>27</v>
      </c>
      <c r="F5344" s="8">
        <v>7.7</v>
      </c>
      <c r="G5344" s="8">
        <f>E5344-F5344</f>
        <v>19.3</v>
      </c>
      <c r="H5344" s="8">
        <f>IF(E5344&lt;&gt;0, ((E5344-F5344)/E5344)*100, 0)</f>
        <v>71.481481481481481</v>
      </c>
    </row>
    <row r="5345" spans="1:8" x14ac:dyDescent="0.2">
      <c r="A5345" s="2" t="s">
        <v>1243</v>
      </c>
      <c r="B5345" s="2" t="s">
        <v>1244</v>
      </c>
      <c r="C5345" s="2" t="s">
        <v>56</v>
      </c>
      <c r="D5345" s="6">
        <v>1</v>
      </c>
      <c r="E5345" s="8">
        <v>10.25</v>
      </c>
      <c r="F5345" s="8">
        <v>1.6</v>
      </c>
      <c r="G5345" s="8">
        <f>E5345-F5345</f>
        <v>8.65</v>
      </c>
      <c r="H5345" s="8">
        <f>IF(E5345&lt;&gt;0, ((E5345-F5345)/E5345)*100, 0)</f>
        <v>84.390243902439039</v>
      </c>
    </row>
    <row r="5346" spans="1:8" customFormat="1" ht="15" x14ac:dyDescent="0.25">
      <c r="D5346" s="12"/>
      <c r="E5346" s="12"/>
      <c r="F5346" s="12"/>
      <c r="G5346" s="12"/>
      <c r="H5346" s="12"/>
    </row>
    <row r="5347" spans="1:8" s="4" customFormat="1" x14ac:dyDescent="0.2">
      <c r="A5347" s="3" t="s">
        <v>19</v>
      </c>
      <c r="B5347" s="3" t="s">
        <v>19</v>
      </c>
      <c r="C5347" s="3" t="s">
        <v>19</v>
      </c>
      <c r="D5347" s="5">
        <f>SUBTOTAL(9, D5340:D5346)</f>
        <v>9</v>
      </c>
      <c r="E5347" s="7">
        <f>SUBTOTAL(9, E5340:E5346)</f>
        <v>103.8</v>
      </c>
      <c r="F5347" s="7">
        <f>SUBTOTAL(9, F5340:F5346)</f>
        <v>27.7</v>
      </c>
      <c r="G5347" s="7">
        <f>SUBTOTAL(9, G5340:G5346)</f>
        <v>76.100000000000009</v>
      </c>
      <c r="H5347" s="7">
        <f>IF(E5347&lt;&gt;0, ((E5347-F5347)/E5347)*100, 0)</f>
        <v>73.314065510597302</v>
      </c>
    </row>
    <row r="5348" spans="1:8" customFormat="1" ht="15" x14ac:dyDescent="0.25">
      <c r="D5348" s="12"/>
      <c r="E5348" s="12"/>
      <c r="F5348" s="12"/>
      <c r="G5348" s="12"/>
      <c r="H5348" s="12"/>
    </row>
    <row r="5349" spans="1:8" x14ac:dyDescent="0.2">
      <c r="A5349" s="2" t="s">
        <v>1245</v>
      </c>
      <c r="B5349" s="2" t="s">
        <v>1246</v>
      </c>
      <c r="C5349" s="2" t="s">
        <v>54</v>
      </c>
      <c r="D5349" s="6">
        <v>6</v>
      </c>
      <c r="E5349" s="8">
        <v>22.5</v>
      </c>
      <c r="F5349" s="8">
        <v>5.04</v>
      </c>
      <c r="G5349" s="8">
        <f>E5349-F5349</f>
        <v>17.46</v>
      </c>
      <c r="H5349" s="8">
        <f>IF(E5349&lt;&gt;0, ((E5349-F5349)/E5349)*100, 0)</f>
        <v>77.600000000000009</v>
      </c>
    </row>
    <row r="5350" spans="1:8" customFormat="1" ht="15" x14ac:dyDescent="0.25">
      <c r="D5350" s="12"/>
      <c r="E5350" s="12"/>
      <c r="F5350" s="12"/>
      <c r="G5350" s="12"/>
      <c r="H5350" s="12"/>
    </row>
    <row r="5351" spans="1:8" s="4" customFormat="1" x14ac:dyDescent="0.2">
      <c r="A5351" s="3" t="s">
        <v>19</v>
      </c>
      <c r="B5351" s="3" t="s">
        <v>19</v>
      </c>
      <c r="C5351" s="3" t="s">
        <v>19</v>
      </c>
      <c r="D5351" s="5">
        <f>SUBTOTAL(9, D5349:D5350)</f>
        <v>6</v>
      </c>
      <c r="E5351" s="7">
        <f>SUBTOTAL(9, E5349:E5350)</f>
        <v>22.5</v>
      </c>
      <c r="F5351" s="7">
        <f>SUBTOTAL(9, F5349:F5350)</f>
        <v>5.04</v>
      </c>
      <c r="G5351" s="7">
        <f>SUBTOTAL(9, G5349:G5350)</f>
        <v>17.46</v>
      </c>
      <c r="H5351" s="7">
        <f>IF(E5351&lt;&gt;0, ((E5351-F5351)/E5351)*100, 0)</f>
        <v>77.600000000000009</v>
      </c>
    </row>
    <row r="5352" spans="1:8" customFormat="1" ht="15" x14ac:dyDescent="0.25">
      <c r="D5352" s="12"/>
      <c r="E5352" s="12"/>
      <c r="F5352" s="12"/>
      <c r="G5352" s="12"/>
      <c r="H5352" s="12"/>
    </row>
    <row r="5353" spans="1:8" x14ac:dyDescent="0.2">
      <c r="A5353" s="2" t="s">
        <v>1247</v>
      </c>
      <c r="B5353" s="2" t="s">
        <v>1248</v>
      </c>
      <c r="C5353" s="2" t="s">
        <v>388</v>
      </c>
      <c r="D5353" s="6">
        <v>1</v>
      </c>
      <c r="E5353" s="8">
        <v>11</v>
      </c>
      <c r="F5353" s="8">
        <v>3.41</v>
      </c>
      <c r="G5353" s="8">
        <f>E5353-F5353</f>
        <v>7.59</v>
      </c>
      <c r="H5353" s="8">
        <f>IF(E5353&lt;&gt;0, ((E5353-F5353)/E5353)*100, 0)</f>
        <v>69</v>
      </c>
    </row>
    <row r="5354" spans="1:8" x14ac:dyDescent="0.2">
      <c r="A5354" s="2" t="s">
        <v>1247</v>
      </c>
      <c r="B5354" s="2" t="s">
        <v>1248</v>
      </c>
      <c r="C5354" s="2" t="s">
        <v>145</v>
      </c>
      <c r="D5354" s="6">
        <v>1</v>
      </c>
      <c r="E5354" s="8">
        <v>18.5</v>
      </c>
      <c r="F5354" s="8">
        <v>4.79</v>
      </c>
      <c r="G5354" s="8">
        <f>E5354-F5354</f>
        <v>13.71</v>
      </c>
      <c r="H5354" s="8">
        <f>IF(E5354&lt;&gt;0, ((E5354-F5354)/E5354)*100, 0)</f>
        <v>74.108108108108112</v>
      </c>
    </row>
    <row r="5355" spans="1:8" x14ac:dyDescent="0.2">
      <c r="A5355" s="2" t="s">
        <v>1247</v>
      </c>
      <c r="B5355" s="2" t="s">
        <v>1248</v>
      </c>
      <c r="C5355" s="2" t="s">
        <v>61</v>
      </c>
      <c r="D5355" s="6">
        <v>1</v>
      </c>
      <c r="E5355" s="8">
        <v>60</v>
      </c>
      <c r="F5355" s="8">
        <v>17.239999999999998</v>
      </c>
      <c r="G5355" s="8">
        <f>E5355-F5355</f>
        <v>42.760000000000005</v>
      </c>
      <c r="H5355" s="8">
        <f>IF(E5355&lt;&gt;0, ((E5355-F5355)/E5355)*100, 0)</f>
        <v>71.26666666666668</v>
      </c>
    </row>
    <row r="5356" spans="1:8" customFormat="1" ht="15" x14ac:dyDescent="0.25">
      <c r="D5356" s="12"/>
      <c r="E5356" s="12"/>
      <c r="F5356" s="12"/>
      <c r="G5356" s="12"/>
      <c r="H5356" s="12"/>
    </row>
    <row r="5357" spans="1:8" s="4" customFormat="1" x14ac:dyDescent="0.2">
      <c r="A5357" s="3" t="s">
        <v>19</v>
      </c>
      <c r="B5357" s="3" t="s">
        <v>19</v>
      </c>
      <c r="C5357" s="3" t="s">
        <v>19</v>
      </c>
      <c r="D5357" s="5">
        <f>SUBTOTAL(9, D5353:D5356)</f>
        <v>3</v>
      </c>
      <c r="E5357" s="7">
        <f>SUBTOTAL(9, E5353:E5356)</f>
        <v>89.5</v>
      </c>
      <c r="F5357" s="7">
        <f>SUBTOTAL(9, F5353:F5356)</f>
        <v>25.439999999999998</v>
      </c>
      <c r="G5357" s="7">
        <f>SUBTOTAL(9, G5353:G5356)</f>
        <v>64.06</v>
      </c>
      <c r="H5357" s="7">
        <f>IF(E5357&lt;&gt;0, ((E5357-F5357)/E5357)*100, 0)</f>
        <v>71.575418994413411</v>
      </c>
    </row>
    <row r="5358" spans="1:8" customFormat="1" ht="15" x14ac:dyDescent="0.25">
      <c r="D5358" s="12"/>
      <c r="E5358" s="12"/>
      <c r="F5358" s="12"/>
      <c r="G5358" s="12"/>
      <c r="H5358" s="12"/>
    </row>
    <row r="5359" spans="1:8" x14ac:dyDescent="0.2">
      <c r="A5359" s="2" t="s">
        <v>1249</v>
      </c>
      <c r="B5359" s="2" t="s">
        <v>1250</v>
      </c>
      <c r="C5359" s="2" t="s">
        <v>371</v>
      </c>
      <c r="D5359" s="6">
        <v>1</v>
      </c>
      <c r="E5359" s="8">
        <v>35.75</v>
      </c>
      <c r="F5359" s="8">
        <v>8.5299999999999994</v>
      </c>
      <c r="G5359" s="8">
        <f>E5359-F5359</f>
        <v>27.22</v>
      </c>
      <c r="H5359" s="8">
        <f>IF(E5359&lt;&gt;0, ((E5359-F5359)/E5359)*100, 0)</f>
        <v>76.139860139860133</v>
      </c>
    </row>
    <row r="5360" spans="1:8" x14ac:dyDescent="0.2">
      <c r="A5360" s="2" t="s">
        <v>1249</v>
      </c>
      <c r="B5360" s="2" t="s">
        <v>1250</v>
      </c>
      <c r="C5360" s="2" t="s">
        <v>106</v>
      </c>
      <c r="D5360" s="6">
        <v>1</v>
      </c>
      <c r="E5360" s="8">
        <v>24.75</v>
      </c>
      <c r="F5360" s="8">
        <v>7.43</v>
      </c>
      <c r="G5360" s="8">
        <f>E5360-F5360</f>
        <v>17.32</v>
      </c>
      <c r="H5360" s="8">
        <f>IF(E5360&lt;&gt;0, ((E5360-F5360)/E5360)*100, 0)</f>
        <v>69.979797979797979</v>
      </c>
    </row>
    <row r="5361" spans="1:8" x14ac:dyDescent="0.2">
      <c r="A5361" s="2" t="s">
        <v>1249</v>
      </c>
      <c r="B5361" s="2" t="s">
        <v>1250</v>
      </c>
      <c r="C5361" s="2" t="s">
        <v>107</v>
      </c>
      <c r="D5361" s="6">
        <v>1</v>
      </c>
      <c r="E5361" s="8">
        <v>24.75</v>
      </c>
      <c r="F5361" s="8">
        <v>7.43</v>
      </c>
      <c r="G5361" s="8">
        <f>E5361-F5361</f>
        <v>17.32</v>
      </c>
      <c r="H5361" s="8">
        <f>IF(E5361&lt;&gt;0, ((E5361-F5361)/E5361)*100, 0)</f>
        <v>69.979797979797979</v>
      </c>
    </row>
    <row r="5362" spans="1:8" x14ac:dyDescent="0.2">
      <c r="A5362" s="2" t="s">
        <v>1249</v>
      </c>
      <c r="B5362" s="2" t="s">
        <v>1250</v>
      </c>
      <c r="C5362" s="2" t="s">
        <v>40</v>
      </c>
      <c r="D5362" s="6">
        <v>1</v>
      </c>
      <c r="E5362" s="8">
        <v>38.25</v>
      </c>
      <c r="F5362" s="8">
        <v>7.7</v>
      </c>
      <c r="G5362" s="8">
        <f>E5362-F5362</f>
        <v>30.55</v>
      </c>
      <c r="H5362" s="8">
        <f>IF(E5362&lt;&gt;0, ((E5362-F5362)/E5362)*100, 0)</f>
        <v>79.869281045751634</v>
      </c>
    </row>
    <row r="5363" spans="1:8" customFormat="1" ht="15" x14ac:dyDescent="0.25">
      <c r="D5363" s="12"/>
      <c r="E5363" s="12"/>
      <c r="F5363" s="12"/>
      <c r="G5363" s="12"/>
      <c r="H5363" s="12"/>
    </row>
    <row r="5364" spans="1:8" s="4" customFormat="1" x14ac:dyDescent="0.2">
      <c r="A5364" s="3" t="s">
        <v>19</v>
      </c>
      <c r="B5364" s="3" t="s">
        <v>19</v>
      </c>
      <c r="C5364" s="3" t="s">
        <v>19</v>
      </c>
      <c r="D5364" s="5">
        <f>SUBTOTAL(9, D5359:D5363)</f>
        <v>4</v>
      </c>
      <c r="E5364" s="7">
        <f>SUBTOTAL(9, E5359:E5363)</f>
        <v>123.5</v>
      </c>
      <c r="F5364" s="7">
        <f>SUBTOTAL(9, F5359:F5363)</f>
        <v>31.09</v>
      </c>
      <c r="G5364" s="7">
        <f>SUBTOTAL(9, G5359:G5363)</f>
        <v>92.41</v>
      </c>
      <c r="H5364" s="7">
        <f>IF(E5364&lt;&gt;0, ((E5364-F5364)/E5364)*100, 0)</f>
        <v>74.825910931174093</v>
      </c>
    </row>
    <row r="5365" spans="1:8" customFormat="1" ht="15" x14ac:dyDescent="0.25">
      <c r="D5365" s="12"/>
      <c r="E5365" s="12"/>
      <c r="F5365" s="12"/>
      <c r="G5365" s="12"/>
      <c r="H5365" s="12"/>
    </row>
    <row r="5366" spans="1:8" x14ac:dyDescent="0.2">
      <c r="A5366" s="2" t="s">
        <v>1251</v>
      </c>
      <c r="B5366" s="2" t="s">
        <v>1252</v>
      </c>
      <c r="C5366" s="2" t="s">
        <v>103</v>
      </c>
      <c r="D5366" s="6">
        <v>1</v>
      </c>
      <c r="E5366" s="8">
        <v>13.5</v>
      </c>
      <c r="F5366" s="8">
        <v>3.85</v>
      </c>
      <c r="G5366" s="8">
        <f>E5366-F5366</f>
        <v>9.65</v>
      </c>
      <c r="H5366" s="8">
        <f>IF(E5366&lt;&gt;0, ((E5366-F5366)/E5366)*100, 0)</f>
        <v>71.481481481481481</v>
      </c>
    </row>
    <row r="5367" spans="1:8" x14ac:dyDescent="0.2">
      <c r="A5367" s="2" t="s">
        <v>1251</v>
      </c>
      <c r="B5367" s="2" t="s">
        <v>1252</v>
      </c>
      <c r="C5367" s="2" t="s">
        <v>145</v>
      </c>
      <c r="D5367" s="6">
        <v>1</v>
      </c>
      <c r="E5367" s="8">
        <v>18.5</v>
      </c>
      <c r="F5367" s="8">
        <v>4.79</v>
      </c>
      <c r="G5367" s="8">
        <f>E5367-F5367</f>
        <v>13.71</v>
      </c>
      <c r="H5367" s="8">
        <f>IF(E5367&lt;&gt;0, ((E5367-F5367)/E5367)*100, 0)</f>
        <v>74.108108108108112</v>
      </c>
    </row>
    <row r="5368" spans="1:8" customFormat="1" ht="15" x14ac:dyDescent="0.25">
      <c r="D5368" s="12"/>
      <c r="E5368" s="12"/>
      <c r="F5368" s="12"/>
      <c r="G5368" s="12"/>
      <c r="H5368" s="12"/>
    </row>
    <row r="5369" spans="1:8" s="4" customFormat="1" x14ac:dyDescent="0.2">
      <c r="A5369" s="3" t="s">
        <v>19</v>
      </c>
      <c r="B5369" s="3" t="s">
        <v>19</v>
      </c>
      <c r="C5369" s="3" t="s">
        <v>19</v>
      </c>
      <c r="D5369" s="5">
        <f>SUBTOTAL(9, D5366:D5368)</f>
        <v>2</v>
      </c>
      <c r="E5369" s="7">
        <f>SUBTOTAL(9, E5366:E5368)</f>
        <v>32</v>
      </c>
      <c r="F5369" s="7">
        <f>SUBTOTAL(9, F5366:F5368)</f>
        <v>8.64</v>
      </c>
      <c r="G5369" s="7">
        <f>SUBTOTAL(9, G5366:G5368)</f>
        <v>23.36</v>
      </c>
      <c r="H5369" s="7">
        <f>IF(E5369&lt;&gt;0, ((E5369-F5369)/E5369)*100, 0)</f>
        <v>73</v>
      </c>
    </row>
    <row r="5370" spans="1:8" customFormat="1" ht="15" x14ac:dyDescent="0.25">
      <c r="D5370" s="12"/>
      <c r="E5370" s="12"/>
      <c r="F5370" s="12"/>
      <c r="G5370" s="12"/>
      <c r="H5370" s="12"/>
    </row>
    <row r="5371" spans="1:8" x14ac:dyDescent="0.2">
      <c r="A5371" s="2" t="s">
        <v>1253</v>
      </c>
      <c r="B5371" s="2" t="s">
        <v>1254</v>
      </c>
      <c r="C5371" s="2" t="s">
        <v>277</v>
      </c>
      <c r="D5371" s="6">
        <v>1</v>
      </c>
      <c r="E5371" s="8">
        <v>14</v>
      </c>
      <c r="F5371" s="8">
        <v>3.36</v>
      </c>
      <c r="G5371" s="8">
        <f>E5371-F5371</f>
        <v>10.64</v>
      </c>
      <c r="H5371" s="8">
        <f>IF(E5371&lt;&gt;0, ((E5371-F5371)/E5371)*100, 0)</f>
        <v>76</v>
      </c>
    </row>
    <row r="5372" spans="1:8" x14ac:dyDescent="0.2">
      <c r="A5372" s="2" t="s">
        <v>1253</v>
      </c>
      <c r="B5372" s="2" t="s">
        <v>1254</v>
      </c>
      <c r="C5372" s="2" t="s">
        <v>204</v>
      </c>
      <c r="D5372" s="6">
        <v>1</v>
      </c>
      <c r="E5372" s="8">
        <v>13.5</v>
      </c>
      <c r="F5372" s="8">
        <v>2.64</v>
      </c>
      <c r="G5372" s="8">
        <f>E5372-F5372</f>
        <v>10.86</v>
      </c>
      <c r="H5372" s="8">
        <f>IF(E5372&lt;&gt;0, ((E5372-F5372)/E5372)*100, 0)</f>
        <v>80.444444444444443</v>
      </c>
    </row>
    <row r="5373" spans="1:8" customFormat="1" ht="15" x14ac:dyDescent="0.25">
      <c r="D5373" s="12"/>
      <c r="E5373" s="12"/>
      <c r="F5373" s="12"/>
      <c r="G5373" s="12"/>
      <c r="H5373" s="12"/>
    </row>
    <row r="5374" spans="1:8" s="4" customFormat="1" x14ac:dyDescent="0.2">
      <c r="A5374" s="3" t="s">
        <v>19</v>
      </c>
      <c r="B5374" s="3" t="s">
        <v>19</v>
      </c>
      <c r="C5374" s="3" t="s">
        <v>19</v>
      </c>
      <c r="D5374" s="5">
        <f>SUBTOTAL(9, D5371:D5373)</f>
        <v>2</v>
      </c>
      <c r="E5374" s="7">
        <f>SUBTOTAL(9, E5371:E5373)</f>
        <v>27.5</v>
      </c>
      <c r="F5374" s="7">
        <f>SUBTOTAL(9, F5371:F5373)</f>
        <v>6</v>
      </c>
      <c r="G5374" s="7">
        <f>SUBTOTAL(9, G5371:G5373)</f>
        <v>21.5</v>
      </c>
      <c r="H5374" s="7">
        <f>IF(E5374&lt;&gt;0, ((E5374-F5374)/E5374)*100, 0)</f>
        <v>78.181818181818187</v>
      </c>
    </row>
    <row r="5375" spans="1:8" customFormat="1" ht="15" x14ac:dyDescent="0.25">
      <c r="D5375" s="12"/>
      <c r="E5375" s="12"/>
      <c r="F5375" s="12"/>
      <c r="G5375" s="12"/>
      <c r="H5375" s="12"/>
    </row>
    <row r="5376" spans="1:8" x14ac:dyDescent="0.2">
      <c r="A5376" s="2" t="s">
        <v>1255</v>
      </c>
      <c r="B5376" s="2" t="s">
        <v>1256</v>
      </c>
      <c r="C5376" s="2" t="s">
        <v>139</v>
      </c>
      <c r="D5376" s="6">
        <v>1</v>
      </c>
      <c r="E5376" s="8">
        <v>17.5</v>
      </c>
      <c r="F5376" s="8">
        <v>6.66</v>
      </c>
      <c r="G5376" s="8">
        <f>E5376-F5376</f>
        <v>10.84</v>
      </c>
      <c r="H5376" s="8">
        <f>IF(E5376&lt;&gt;0, ((E5376-F5376)/E5376)*100, 0)</f>
        <v>61.942857142857143</v>
      </c>
    </row>
    <row r="5377" spans="1:8" x14ac:dyDescent="0.2">
      <c r="A5377" s="2" t="s">
        <v>1255</v>
      </c>
      <c r="B5377" s="2" t="s">
        <v>1256</v>
      </c>
      <c r="C5377" s="2" t="s">
        <v>37</v>
      </c>
      <c r="D5377" s="6">
        <v>1</v>
      </c>
      <c r="E5377" s="8">
        <v>27</v>
      </c>
      <c r="F5377" s="8">
        <v>7.04</v>
      </c>
      <c r="G5377" s="8">
        <f>E5377-F5377</f>
        <v>19.96</v>
      </c>
      <c r="H5377" s="8">
        <f>IF(E5377&lt;&gt;0, ((E5377-F5377)/E5377)*100, 0)</f>
        <v>73.925925925925924</v>
      </c>
    </row>
    <row r="5378" spans="1:8" customFormat="1" ht="15" x14ac:dyDescent="0.25">
      <c r="D5378" s="12"/>
      <c r="E5378" s="12"/>
      <c r="F5378" s="12"/>
      <c r="G5378" s="12"/>
      <c r="H5378" s="12"/>
    </row>
    <row r="5379" spans="1:8" s="4" customFormat="1" x14ac:dyDescent="0.2">
      <c r="A5379" s="3" t="s">
        <v>19</v>
      </c>
      <c r="B5379" s="3" t="s">
        <v>19</v>
      </c>
      <c r="C5379" s="3" t="s">
        <v>19</v>
      </c>
      <c r="D5379" s="5">
        <f>SUBTOTAL(9, D5376:D5378)</f>
        <v>2</v>
      </c>
      <c r="E5379" s="7">
        <f>SUBTOTAL(9, E5376:E5378)</f>
        <v>44.5</v>
      </c>
      <c r="F5379" s="7">
        <f>SUBTOTAL(9, F5376:F5378)</f>
        <v>13.7</v>
      </c>
      <c r="G5379" s="7">
        <f>SUBTOTAL(9, G5376:G5378)</f>
        <v>30.8</v>
      </c>
      <c r="H5379" s="7">
        <f>IF(E5379&lt;&gt;0, ((E5379-F5379)/E5379)*100, 0)</f>
        <v>69.213483146067418</v>
      </c>
    </row>
    <row r="5380" spans="1:8" customFormat="1" ht="15" x14ac:dyDescent="0.25">
      <c r="D5380" s="12"/>
      <c r="E5380" s="12"/>
      <c r="F5380" s="12"/>
      <c r="G5380" s="12"/>
      <c r="H5380" s="12"/>
    </row>
    <row r="5381" spans="1:8" x14ac:dyDescent="0.2">
      <c r="A5381" s="2" t="s">
        <v>1257</v>
      </c>
      <c r="B5381" s="2" t="s">
        <v>1258</v>
      </c>
      <c r="C5381" s="2" t="s">
        <v>19</v>
      </c>
      <c r="G5381" s="8">
        <f>E5381-F5381</f>
        <v>0</v>
      </c>
      <c r="H5381" s="8">
        <f>IF(E5381&lt;&gt;0, ((E5381-F5381)/E5381)*100, 0)</f>
        <v>0</v>
      </c>
    </row>
    <row r="5382" spans="1:8" x14ac:dyDescent="0.2">
      <c r="A5382" s="2" t="s">
        <v>1257</v>
      </c>
      <c r="B5382" s="2" t="s">
        <v>1258</v>
      </c>
      <c r="C5382" s="2" t="s">
        <v>19</v>
      </c>
      <c r="E5382" s="8">
        <v>-11.47</v>
      </c>
      <c r="G5382" s="8">
        <f>E5382-F5382</f>
        <v>-11.47</v>
      </c>
      <c r="H5382" s="8">
        <f>IF(E5382&lt;&gt;0, ((E5382-F5382)/E5382)*100, 0)</f>
        <v>100</v>
      </c>
    </row>
    <row r="5383" spans="1:8" x14ac:dyDescent="0.2">
      <c r="A5383" s="2" t="s">
        <v>1257</v>
      </c>
      <c r="B5383" s="2" t="s">
        <v>1258</v>
      </c>
      <c r="C5383" s="2" t="s">
        <v>86</v>
      </c>
      <c r="D5383" s="6">
        <v>1</v>
      </c>
      <c r="E5383" s="8">
        <v>8.9499999999999993</v>
      </c>
      <c r="F5383" s="8">
        <v>2.31</v>
      </c>
      <c r="G5383" s="8">
        <f>E5383-F5383</f>
        <v>6.6399999999999988</v>
      </c>
      <c r="H5383" s="8">
        <f>IF(E5383&lt;&gt;0, ((E5383-F5383)/E5383)*100, 0)</f>
        <v>74.189944134078203</v>
      </c>
    </row>
    <row r="5384" spans="1:8" x14ac:dyDescent="0.2">
      <c r="A5384" s="2" t="s">
        <v>1257</v>
      </c>
      <c r="B5384" s="2" t="s">
        <v>1258</v>
      </c>
      <c r="C5384" s="2" t="s">
        <v>92</v>
      </c>
      <c r="D5384" s="6">
        <v>1</v>
      </c>
      <c r="E5384" s="8">
        <v>6.5</v>
      </c>
      <c r="F5384" s="8">
        <v>1.4</v>
      </c>
      <c r="G5384" s="8">
        <f>E5384-F5384</f>
        <v>5.0999999999999996</v>
      </c>
      <c r="H5384" s="8">
        <f>IF(E5384&lt;&gt;0, ((E5384-F5384)/E5384)*100, 0)</f>
        <v>78.461538461538467</v>
      </c>
    </row>
    <row r="5385" spans="1:8" x14ac:dyDescent="0.2">
      <c r="A5385" s="2" t="s">
        <v>1257</v>
      </c>
      <c r="B5385" s="2" t="s">
        <v>1258</v>
      </c>
      <c r="C5385" s="2" t="s">
        <v>13</v>
      </c>
      <c r="D5385" s="6">
        <v>4</v>
      </c>
      <c r="E5385" s="8">
        <v>14</v>
      </c>
      <c r="F5385" s="8">
        <v>1.32</v>
      </c>
      <c r="G5385" s="8">
        <f>E5385-F5385</f>
        <v>12.68</v>
      </c>
      <c r="H5385" s="8">
        <f>IF(E5385&lt;&gt;0, ((E5385-F5385)/E5385)*100, 0)</f>
        <v>90.571428571428569</v>
      </c>
    </row>
    <row r="5386" spans="1:8" x14ac:dyDescent="0.2">
      <c r="A5386" s="2" t="s">
        <v>1257</v>
      </c>
      <c r="B5386" s="2" t="s">
        <v>1258</v>
      </c>
      <c r="C5386" s="2" t="s">
        <v>351</v>
      </c>
      <c r="D5386" s="6">
        <v>4</v>
      </c>
      <c r="E5386" s="8">
        <v>8</v>
      </c>
      <c r="F5386" s="8">
        <v>2</v>
      </c>
      <c r="G5386" s="8">
        <f>E5386-F5386</f>
        <v>6</v>
      </c>
      <c r="H5386" s="8">
        <f>IF(E5386&lt;&gt;0, ((E5386-F5386)/E5386)*100, 0)</f>
        <v>75</v>
      </c>
    </row>
    <row r="5387" spans="1:8" x14ac:dyDescent="0.2">
      <c r="A5387" s="2" t="s">
        <v>1257</v>
      </c>
      <c r="B5387" s="2" t="s">
        <v>1258</v>
      </c>
      <c r="C5387" s="2" t="s">
        <v>195</v>
      </c>
      <c r="D5387" s="6">
        <v>1</v>
      </c>
      <c r="E5387" s="8">
        <v>19</v>
      </c>
      <c r="F5387" s="8">
        <v>8.9499999999999993</v>
      </c>
      <c r="G5387" s="8">
        <f>E5387-F5387</f>
        <v>10.050000000000001</v>
      </c>
      <c r="H5387" s="8">
        <f>IF(E5387&lt;&gt;0, ((E5387-F5387)/E5387)*100, 0)</f>
        <v>52.894736842105274</v>
      </c>
    </row>
    <row r="5388" spans="1:8" x14ac:dyDescent="0.2">
      <c r="A5388" s="2" t="s">
        <v>1257</v>
      </c>
      <c r="B5388" s="2" t="s">
        <v>1258</v>
      </c>
      <c r="C5388" s="2" t="s">
        <v>67</v>
      </c>
      <c r="D5388" s="6">
        <v>1</v>
      </c>
      <c r="E5388" s="8">
        <v>14.75</v>
      </c>
      <c r="F5388" s="8">
        <v>4.05</v>
      </c>
      <c r="G5388" s="8">
        <f>E5388-F5388</f>
        <v>10.7</v>
      </c>
      <c r="H5388" s="8">
        <f>IF(E5388&lt;&gt;0, ((E5388-F5388)/E5388)*100, 0)</f>
        <v>72.542372881355931</v>
      </c>
    </row>
    <row r="5389" spans="1:8" x14ac:dyDescent="0.2">
      <c r="A5389" s="2" t="s">
        <v>1257</v>
      </c>
      <c r="B5389" s="2" t="s">
        <v>1258</v>
      </c>
      <c r="C5389" s="2" t="s">
        <v>28</v>
      </c>
      <c r="D5389" s="6">
        <v>1</v>
      </c>
      <c r="E5389" s="8">
        <v>30.5</v>
      </c>
      <c r="F5389" s="8">
        <v>7.48</v>
      </c>
      <c r="G5389" s="8">
        <f>E5389-F5389</f>
        <v>23.02</v>
      </c>
      <c r="H5389" s="8">
        <f>IF(E5389&lt;&gt;0, ((E5389-F5389)/E5389)*100, 0)</f>
        <v>75.47540983606558</v>
      </c>
    </row>
    <row r="5390" spans="1:8" x14ac:dyDescent="0.2">
      <c r="A5390" s="2" t="s">
        <v>1257</v>
      </c>
      <c r="B5390" s="2" t="s">
        <v>1258</v>
      </c>
      <c r="C5390" s="2" t="s">
        <v>110</v>
      </c>
      <c r="D5390" s="6">
        <v>1</v>
      </c>
      <c r="E5390" s="8">
        <v>13</v>
      </c>
      <c r="F5390" s="8">
        <v>2.75</v>
      </c>
      <c r="G5390" s="8">
        <f>E5390-F5390</f>
        <v>10.25</v>
      </c>
      <c r="H5390" s="8">
        <f>IF(E5390&lt;&gt;0, ((E5390-F5390)/E5390)*100, 0)</f>
        <v>78.84615384615384</v>
      </c>
    </row>
    <row r="5391" spans="1:8" customFormat="1" ht="15" x14ac:dyDescent="0.25">
      <c r="D5391" s="12"/>
      <c r="E5391" s="12"/>
      <c r="F5391" s="12"/>
      <c r="G5391" s="12"/>
      <c r="H5391" s="12"/>
    </row>
    <row r="5392" spans="1:8" s="4" customFormat="1" x14ac:dyDescent="0.2">
      <c r="A5392" s="3" t="s">
        <v>19</v>
      </c>
      <c r="B5392" s="3" t="s">
        <v>19</v>
      </c>
      <c r="C5392" s="3" t="s">
        <v>19</v>
      </c>
      <c r="D5392" s="5">
        <f>SUBTOTAL(9, D5381:D5391)</f>
        <v>14</v>
      </c>
      <c r="E5392" s="7">
        <f>SUBTOTAL(9, E5381:E5391)</f>
        <v>103.22999999999999</v>
      </c>
      <c r="F5392" s="7">
        <f>SUBTOTAL(9, F5381:F5391)</f>
        <v>30.26</v>
      </c>
      <c r="G5392" s="7">
        <f>SUBTOTAL(9, G5381:G5391)</f>
        <v>72.97</v>
      </c>
      <c r="H5392" s="7">
        <f>IF(E5392&lt;&gt;0, ((E5392-F5392)/E5392)*100, 0)</f>
        <v>70.686815848106164</v>
      </c>
    </row>
    <row r="5393" spans="1:8" customFormat="1" ht="15" x14ac:dyDescent="0.25">
      <c r="D5393" s="12"/>
      <c r="E5393" s="12"/>
      <c r="F5393" s="12"/>
      <c r="G5393" s="12"/>
      <c r="H5393" s="12"/>
    </row>
    <row r="5394" spans="1:8" x14ac:dyDescent="0.2">
      <c r="A5394" s="2" t="s">
        <v>1259</v>
      </c>
      <c r="B5394" s="2" t="s">
        <v>1260</v>
      </c>
      <c r="C5394" s="2" t="s">
        <v>22</v>
      </c>
      <c r="D5394" s="6">
        <v>1</v>
      </c>
      <c r="E5394" s="8">
        <v>18.5</v>
      </c>
      <c r="F5394" s="8">
        <v>5.17</v>
      </c>
      <c r="G5394" s="8">
        <f>E5394-F5394</f>
        <v>13.33</v>
      </c>
      <c r="H5394" s="8">
        <f>IF(E5394&lt;&gt;0, ((E5394-F5394)/E5394)*100, 0)</f>
        <v>72.054054054054049</v>
      </c>
    </row>
    <row r="5395" spans="1:8" customFormat="1" ht="15" x14ac:dyDescent="0.25">
      <c r="D5395" s="12"/>
      <c r="E5395" s="12"/>
      <c r="F5395" s="12"/>
      <c r="G5395" s="12"/>
      <c r="H5395" s="12"/>
    </row>
    <row r="5396" spans="1:8" s="4" customFormat="1" x14ac:dyDescent="0.2">
      <c r="A5396" s="3" t="s">
        <v>19</v>
      </c>
      <c r="B5396" s="3" t="s">
        <v>19</v>
      </c>
      <c r="C5396" s="3" t="s">
        <v>19</v>
      </c>
      <c r="D5396" s="5">
        <f>SUBTOTAL(9, D5394:D5395)</f>
        <v>1</v>
      </c>
      <c r="E5396" s="7">
        <f>SUBTOTAL(9, E5394:E5395)</f>
        <v>18.5</v>
      </c>
      <c r="F5396" s="7">
        <f>SUBTOTAL(9, F5394:F5395)</f>
        <v>5.17</v>
      </c>
      <c r="G5396" s="7">
        <f>SUBTOTAL(9, G5394:G5395)</f>
        <v>13.33</v>
      </c>
      <c r="H5396" s="7">
        <f>IF(E5396&lt;&gt;0, ((E5396-F5396)/E5396)*100, 0)</f>
        <v>72.054054054054049</v>
      </c>
    </row>
    <row r="5397" spans="1:8" customFormat="1" ht="15" x14ac:dyDescent="0.25">
      <c r="D5397" s="12"/>
      <c r="E5397" s="12"/>
      <c r="F5397" s="12"/>
      <c r="G5397" s="12"/>
      <c r="H5397" s="12"/>
    </row>
    <row r="5398" spans="1:8" x14ac:dyDescent="0.2">
      <c r="A5398" s="2" t="s">
        <v>1261</v>
      </c>
      <c r="B5398" s="2" t="s">
        <v>1262</v>
      </c>
      <c r="C5398" s="2" t="s">
        <v>13</v>
      </c>
      <c r="D5398" s="6">
        <v>1</v>
      </c>
      <c r="E5398" s="8">
        <v>3.5</v>
      </c>
      <c r="F5398" s="8">
        <v>0.33</v>
      </c>
      <c r="G5398" s="8">
        <f>E5398-F5398</f>
        <v>3.17</v>
      </c>
      <c r="H5398" s="8">
        <f>IF(E5398&lt;&gt;0, ((E5398-F5398)/E5398)*100, 0)</f>
        <v>90.571428571428569</v>
      </c>
    </row>
    <row r="5399" spans="1:8" customFormat="1" ht="15" x14ac:dyDescent="0.25">
      <c r="D5399" s="12"/>
      <c r="E5399" s="12"/>
      <c r="F5399" s="12"/>
      <c r="G5399" s="12"/>
      <c r="H5399" s="12"/>
    </row>
    <row r="5400" spans="1:8" s="4" customFormat="1" x14ac:dyDescent="0.2">
      <c r="A5400" s="3" t="s">
        <v>19</v>
      </c>
      <c r="B5400" s="3" t="s">
        <v>19</v>
      </c>
      <c r="C5400" s="3" t="s">
        <v>19</v>
      </c>
      <c r="D5400" s="5">
        <f>SUBTOTAL(9, D5398:D5399)</f>
        <v>1</v>
      </c>
      <c r="E5400" s="7">
        <f>SUBTOTAL(9, E5398:E5399)</f>
        <v>3.5</v>
      </c>
      <c r="F5400" s="7">
        <f>SUBTOTAL(9, F5398:F5399)</f>
        <v>0.33</v>
      </c>
      <c r="G5400" s="7">
        <f>SUBTOTAL(9, G5398:G5399)</f>
        <v>3.17</v>
      </c>
      <c r="H5400" s="7">
        <f>IF(E5400&lt;&gt;0, ((E5400-F5400)/E5400)*100, 0)</f>
        <v>90.571428571428569</v>
      </c>
    </row>
    <row r="5401" spans="1:8" customFormat="1" ht="15" x14ac:dyDescent="0.25">
      <c r="D5401" s="12"/>
      <c r="E5401" s="12"/>
      <c r="F5401" s="12"/>
      <c r="G5401" s="12"/>
      <c r="H5401" s="12"/>
    </row>
    <row r="5402" spans="1:8" x14ac:dyDescent="0.2">
      <c r="A5402" s="2" t="s">
        <v>1263</v>
      </c>
      <c r="B5402" s="2" t="s">
        <v>1264</v>
      </c>
      <c r="C5402" s="2" t="s">
        <v>33</v>
      </c>
      <c r="D5402" s="6">
        <v>1</v>
      </c>
      <c r="E5402" s="8">
        <v>24.25</v>
      </c>
      <c r="F5402" s="8">
        <v>7.15</v>
      </c>
      <c r="G5402" s="8">
        <f>E5402-F5402</f>
        <v>17.100000000000001</v>
      </c>
      <c r="H5402" s="8">
        <f>IF(E5402&lt;&gt;0, ((E5402-F5402)/E5402)*100, 0)</f>
        <v>70.515463917525778</v>
      </c>
    </row>
    <row r="5403" spans="1:8" x14ac:dyDescent="0.2">
      <c r="A5403" s="2" t="s">
        <v>1263</v>
      </c>
      <c r="B5403" s="2" t="s">
        <v>1264</v>
      </c>
      <c r="C5403" s="2" t="s">
        <v>276</v>
      </c>
      <c r="D5403" s="6">
        <v>1</v>
      </c>
      <c r="E5403" s="8">
        <v>25</v>
      </c>
      <c r="F5403" s="8">
        <v>4.4000000000000004</v>
      </c>
      <c r="G5403" s="8">
        <f>E5403-F5403</f>
        <v>20.6</v>
      </c>
      <c r="H5403" s="8">
        <f>IF(E5403&lt;&gt;0, ((E5403-F5403)/E5403)*100, 0)</f>
        <v>82.4</v>
      </c>
    </row>
    <row r="5404" spans="1:8" x14ac:dyDescent="0.2">
      <c r="A5404" s="2" t="s">
        <v>1263</v>
      </c>
      <c r="B5404" s="2" t="s">
        <v>1264</v>
      </c>
      <c r="C5404" s="2" t="s">
        <v>104</v>
      </c>
      <c r="D5404" s="6">
        <v>2</v>
      </c>
      <c r="E5404" s="8">
        <v>24</v>
      </c>
      <c r="F5404" s="8">
        <v>4.4000000000000004</v>
      </c>
      <c r="G5404" s="8">
        <f>E5404-F5404</f>
        <v>19.600000000000001</v>
      </c>
      <c r="H5404" s="8">
        <f>IF(E5404&lt;&gt;0, ((E5404-F5404)/E5404)*100, 0)</f>
        <v>81.666666666666671</v>
      </c>
    </row>
    <row r="5405" spans="1:8" x14ac:dyDescent="0.2">
      <c r="A5405" s="2" t="s">
        <v>1263</v>
      </c>
      <c r="B5405" s="2" t="s">
        <v>1264</v>
      </c>
      <c r="C5405" s="2" t="s">
        <v>107</v>
      </c>
      <c r="D5405" s="6">
        <v>1</v>
      </c>
      <c r="E5405" s="8">
        <v>24.75</v>
      </c>
      <c r="F5405" s="8">
        <v>7.43</v>
      </c>
      <c r="G5405" s="8">
        <f>E5405-F5405</f>
        <v>17.32</v>
      </c>
      <c r="H5405" s="8">
        <f>IF(E5405&lt;&gt;0, ((E5405-F5405)/E5405)*100, 0)</f>
        <v>69.979797979797979</v>
      </c>
    </row>
    <row r="5406" spans="1:8" x14ac:dyDescent="0.2">
      <c r="A5406" s="2" t="s">
        <v>1263</v>
      </c>
      <c r="B5406" s="2" t="s">
        <v>1264</v>
      </c>
      <c r="C5406" s="2" t="s">
        <v>145</v>
      </c>
      <c r="D5406" s="6">
        <v>2</v>
      </c>
      <c r="E5406" s="8">
        <v>37</v>
      </c>
      <c r="F5406" s="8">
        <v>9.58</v>
      </c>
      <c r="G5406" s="8">
        <f>E5406-F5406</f>
        <v>27.42</v>
      </c>
      <c r="H5406" s="8">
        <f>IF(E5406&lt;&gt;0, ((E5406-F5406)/E5406)*100, 0)</f>
        <v>74.108108108108112</v>
      </c>
    </row>
    <row r="5407" spans="1:8" x14ac:dyDescent="0.2">
      <c r="A5407" s="2" t="s">
        <v>1263</v>
      </c>
      <c r="B5407" s="2" t="s">
        <v>1264</v>
      </c>
      <c r="C5407" s="2" t="s">
        <v>40</v>
      </c>
      <c r="D5407" s="6">
        <v>1</v>
      </c>
      <c r="E5407" s="8">
        <v>38.25</v>
      </c>
      <c r="F5407" s="8">
        <v>7.7</v>
      </c>
      <c r="G5407" s="8">
        <f>E5407-F5407</f>
        <v>30.55</v>
      </c>
      <c r="H5407" s="8">
        <f>IF(E5407&lt;&gt;0, ((E5407-F5407)/E5407)*100, 0)</f>
        <v>79.869281045751634</v>
      </c>
    </row>
    <row r="5408" spans="1:8" customFormat="1" ht="15" x14ac:dyDescent="0.25">
      <c r="D5408" s="12"/>
      <c r="E5408" s="12"/>
      <c r="F5408" s="12"/>
      <c r="G5408" s="12"/>
      <c r="H5408" s="12"/>
    </row>
    <row r="5409" spans="1:8" s="4" customFormat="1" x14ac:dyDescent="0.2">
      <c r="A5409" s="3" t="s">
        <v>19</v>
      </c>
      <c r="B5409" s="3" t="s">
        <v>19</v>
      </c>
      <c r="C5409" s="3" t="s">
        <v>19</v>
      </c>
      <c r="D5409" s="5">
        <f>SUBTOTAL(9, D5402:D5408)</f>
        <v>8</v>
      </c>
      <c r="E5409" s="7">
        <f>SUBTOTAL(9, E5402:E5408)</f>
        <v>173.25</v>
      </c>
      <c r="F5409" s="7">
        <f>SUBTOTAL(9, F5402:F5408)</f>
        <v>40.660000000000004</v>
      </c>
      <c r="G5409" s="7">
        <f>SUBTOTAL(9, G5402:G5408)</f>
        <v>132.59</v>
      </c>
      <c r="H5409" s="7">
        <f>IF(E5409&lt;&gt;0, ((E5409-F5409)/E5409)*100, 0)</f>
        <v>76.531024531024542</v>
      </c>
    </row>
    <row r="5410" spans="1:8" customFormat="1" ht="15" x14ac:dyDescent="0.25">
      <c r="D5410" s="12"/>
      <c r="E5410" s="12"/>
      <c r="F5410" s="12"/>
      <c r="G5410" s="12"/>
      <c r="H5410" s="12"/>
    </row>
    <row r="5411" spans="1:8" x14ac:dyDescent="0.2">
      <c r="A5411" s="2" t="s">
        <v>1265</v>
      </c>
      <c r="B5411" s="2" t="s">
        <v>1266</v>
      </c>
      <c r="C5411" s="2" t="s">
        <v>146</v>
      </c>
      <c r="D5411" s="6">
        <v>1</v>
      </c>
      <c r="E5411" s="8">
        <v>24.5</v>
      </c>
      <c r="F5411" s="8">
        <v>7.01</v>
      </c>
      <c r="G5411" s="8">
        <f>E5411-F5411</f>
        <v>17.490000000000002</v>
      </c>
      <c r="H5411" s="8">
        <f>IF(E5411&lt;&gt;0, ((E5411-F5411)/E5411)*100, 0)</f>
        <v>71.387755102040828</v>
      </c>
    </row>
    <row r="5412" spans="1:8" customFormat="1" ht="15" x14ac:dyDescent="0.25">
      <c r="D5412" s="12"/>
      <c r="E5412" s="12"/>
      <c r="F5412" s="12"/>
      <c r="G5412" s="12"/>
      <c r="H5412" s="12"/>
    </row>
    <row r="5413" spans="1:8" s="4" customFormat="1" x14ac:dyDescent="0.2">
      <c r="A5413" s="3" t="s">
        <v>19</v>
      </c>
      <c r="B5413" s="3" t="s">
        <v>19</v>
      </c>
      <c r="C5413" s="3" t="s">
        <v>19</v>
      </c>
      <c r="D5413" s="5">
        <f>SUBTOTAL(9, D5411:D5412)</f>
        <v>1</v>
      </c>
      <c r="E5413" s="7">
        <f>SUBTOTAL(9, E5411:E5412)</f>
        <v>24.5</v>
      </c>
      <c r="F5413" s="7">
        <f>SUBTOTAL(9, F5411:F5412)</f>
        <v>7.01</v>
      </c>
      <c r="G5413" s="7">
        <f>SUBTOTAL(9, G5411:G5412)</f>
        <v>17.490000000000002</v>
      </c>
      <c r="H5413" s="7">
        <f>IF(E5413&lt;&gt;0, ((E5413-F5413)/E5413)*100, 0)</f>
        <v>71.387755102040828</v>
      </c>
    </row>
    <row r="5414" spans="1:8" customFormat="1" ht="15" x14ac:dyDescent="0.25">
      <c r="D5414" s="12"/>
      <c r="E5414" s="12"/>
      <c r="F5414" s="12"/>
      <c r="G5414" s="12"/>
      <c r="H5414" s="12"/>
    </row>
    <row r="5415" spans="1:8" x14ac:dyDescent="0.2">
      <c r="A5415" s="2" t="s">
        <v>1267</v>
      </c>
      <c r="B5415" s="2" t="s">
        <v>1268</v>
      </c>
      <c r="C5415" s="2" t="s">
        <v>1024</v>
      </c>
      <c r="D5415" s="6">
        <v>6</v>
      </c>
      <c r="E5415" s="8">
        <v>273</v>
      </c>
      <c r="F5415" s="8">
        <v>168</v>
      </c>
      <c r="G5415" s="8">
        <f>E5415-F5415</f>
        <v>105</v>
      </c>
      <c r="H5415" s="8">
        <f>IF(E5415&lt;&gt;0, ((E5415-F5415)/E5415)*100, 0)</f>
        <v>38.461538461538467</v>
      </c>
    </row>
    <row r="5416" spans="1:8" x14ac:dyDescent="0.2">
      <c r="A5416" s="2" t="s">
        <v>1267</v>
      </c>
      <c r="B5416" s="2" t="s">
        <v>1268</v>
      </c>
      <c r="C5416" s="2" t="s">
        <v>139</v>
      </c>
      <c r="D5416" s="6">
        <v>2</v>
      </c>
      <c r="E5416" s="8">
        <v>35</v>
      </c>
      <c r="F5416" s="8">
        <v>13.31</v>
      </c>
      <c r="G5416" s="8">
        <f>E5416-F5416</f>
        <v>21.689999999999998</v>
      </c>
      <c r="H5416" s="8">
        <f>IF(E5416&lt;&gt;0, ((E5416-F5416)/E5416)*100, 0)</f>
        <v>61.971428571428568</v>
      </c>
    </row>
    <row r="5417" spans="1:8" x14ac:dyDescent="0.2">
      <c r="A5417" s="2" t="s">
        <v>1267</v>
      </c>
      <c r="B5417" s="2" t="s">
        <v>1268</v>
      </c>
      <c r="C5417" s="2" t="s">
        <v>37</v>
      </c>
      <c r="D5417" s="6">
        <v>2</v>
      </c>
      <c r="E5417" s="8">
        <v>54</v>
      </c>
      <c r="F5417" s="8">
        <v>14.08</v>
      </c>
      <c r="G5417" s="8">
        <f>E5417-F5417</f>
        <v>39.92</v>
      </c>
      <c r="H5417" s="8">
        <f>IF(E5417&lt;&gt;0, ((E5417-F5417)/E5417)*100, 0)</f>
        <v>73.925925925925924</v>
      </c>
    </row>
    <row r="5418" spans="1:8" x14ac:dyDescent="0.2">
      <c r="A5418" s="2" t="s">
        <v>1267</v>
      </c>
      <c r="B5418" s="2" t="s">
        <v>1268</v>
      </c>
      <c r="C5418" s="2" t="s">
        <v>17</v>
      </c>
      <c r="D5418" s="6">
        <v>3</v>
      </c>
      <c r="E5418" s="8">
        <v>88.5</v>
      </c>
      <c r="F5418" s="8">
        <v>20.79</v>
      </c>
      <c r="G5418" s="8">
        <f>E5418-F5418</f>
        <v>67.710000000000008</v>
      </c>
      <c r="H5418" s="8">
        <f>IF(E5418&lt;&gt;0, ((E5418-F5418)/E5418)*100, 0)</f>
        <v>76.508474576271198</v>
      </c>
    </row>
    <row r="5419" spans="1:8" x14ac:dyDescent="0.2">
      <c r="A5419" s="2" t="s">
        <v>1267</v>
      </c>
      <c r="B5419" s="2" t="s">
        <v>1268</v>
      </c>
      <c r="C5419" s="2" t="s">
        <v>365</v>
      </c>
      <c r="D5419" s="6">
        <v>1</v>
      </c>
      <c r="E5419" s="8">
        <v>15</v>
      </c>
      <c r="F5419" s="8">
        <v>3.96</v>
      </c>
      <c r="G5419" s="8">
        <f>E5419-F5419</f>
        <v>11.04</v>
      </c>
      <c r="H5419" s="8">
        <f>IF(E5419&lt;&gt;0, ((E5419-F5419)/E5419)*100, 0)</f>
        <v>73.599999999999994</v>
      </c>
    </row>
    <row r="5420" spans="1:8" x14ac:dyDescent="0.2">
      <c r="A5420" s="2" t="s">
        <v>1267</v>
      </c>
      <c r="B5420" s="2" t="s">
        <v>1268</v>
      </c>
      <c r="C5420" s="2" t="s">
        <v>360</v>
      </c>
      <c r="D5420" s="6">
        <v>1</v>
      </c>
      <c r="E5420" s="8">
        <v>15</v>
      </c>
      <c r="F5420" s="8">
        <v>3.96</v>
      </c>
      <c r="G5420" s="8">
        <f>E5420-F5420</f>
        <v>11.04</v>
      </c>
      <c r="H5420" s="8">
        <f>IF(E5420&lt;&gt;0, ((E5420-F5420)/E5420)*100, 0)</f>
        <v>73.599999999999994</v>
      </c>
    </row>
    <row r="5421" spans="1:8" x14ac:dyDescent="0.2">
      <c r="A5421" s="2" t="s">
        <v>1267</v>
      </c>
      <c r="B5421" s="2" t="s">
        <v>1268</v>
      </c>
      <c r="C5421" s="2" t="s">
        <v>571</v>
      </c>
      <c r="D5421" s="6">
        <v>1</v>
      </c>
      <c r="E5421" s="8">
        <v>15</v>
      </c>
      <c r="F5421" s="8">
        <v>4.9000000000000004</v>
      </c>
      <c r="G5421" s="8">
        <f>E5421-F5421</f>
        <v>10.1</v>
      </c>
      <c r="H5421" s="8">
        <f>IF(E5421&lt;&gt;0, ((E5421-F5421)/E5421)*100, 0)</f>
        <v>67.333333333333329</v>
      </c>
    </row>
    <row r="5422" spans="1:8" x14ac:dyDescent="0.2">
      <c r="A5422" s="2" t="s">
        <v>1267</v>
      </c>
      <c r="B5422" s="2" t="s">
        <v>1268</v>
      </c>
      <c r="C5422" s="2" t="s">
        <v>77</v>
      </c>
      <c r="D5422" s="6">
        <v>1</v>
      </c>
      <c r="E5422" s="8">
        <v>32</v>
      </c>
      <c r="F5422" s="8">
        <v>9.4600000000000009</v>
      </c>
      <c r="G5422" s="8">
        <f>E5422-F5422</f>
        <v>22.54</v>
      </c>
      <c r="H5422" s="8">
        <f>IF(E5422&lt;&gt;0, ((E5422-F5422)/E5422)*100, 0)</f>
        <v>70.4375</v>
      </c>
    </row>
    <row r="5423" spans="1:8" x14ac:dyDescent="0.2">
      <c r="A5423" s="2" t="s">
        <v>1267</v>
      </c>
      <c r="B5423" s="2" t="s">
        <v>1268</v>
      </c>
      <c r="C5423" s="2" t="s">
        <v>147</v>
      </c>
      <c r="D5423" s="6">
        <v>1</v>
      </c>
      <c r="E5423" s="8">
        <v>15</v>
      </c>
      <c r="F5423" s="8">
        <v>3.96</v>
      </c>
      <c r="G5423" s="8">
        <f>E5423-F5423</f>
        <v>11.04</v>
      </c>
      <c r="H5423" s="8">
        <f>IF(E5423&lt;&gt;0, ((E5423-F5423)/E5423)*100, 0)</f>
        <v>73.599999999999994</v>
      </c>
    </row>
    <row r="5424" spans="1:8" x14ac:dyDescent="0.2">
      <c r="A5424" s="2" t="s">
        <v>1267</v>
      </c>
      <c r="B5424" s="2" t="s">
        <v>1268</v>
      </c>
      <c r="C5424" s="2" t="s">
        <v>404</v>
      </c>
      <c r="D5424" s="6">
        <v>6</v>
      </c>
      <c r="E5424" s="8">
        <v>237</v>
      </c>
      <c r="F5424" s="8">
        <v>56.76</v>
      </c>
      <c r="G5424" s="8">
        <f>E5424-F5424</f>
        <v>180.24</v>
      </c>
      <c r="H5424" s="8">
        <f>IF(E5424&lt;&gt;0, ((E5424-F5424)/E5424)*100, 0)</f>
        <v>76.050632911392412</v>
      </c>
    </row>
    <row r="5425" spans="1:8" x14ac:dyDescent="0.2">
      <c r="A5425" s="2" t="s">
        <v>1267</v>
      </c>
      <c r="B5425" s="2" t="s">
        <v>1268</v>
      </c>
      <c r="C5425" s="2" t="s">
        <v>199</v>
      </c>
      <c r="D5425" s="6">
        <v>2</v>
      </c>
      <c r="E5425" s="8">
        <v>33</v>
      </c>
      <c r="F5425" s="8">
        <v>5.5</v>
      </c>
      <c r="G5425" s="8">
        <f>E5425-F5425</f>
        <v>27.5</v>
      </c>
      <c r="H5425" s="8">
        <f>IF(E5425&lt;&gt;0, ((E5425-F5425)/E5425)*100, 0)</f>
        <v>83.333333333333343</v>
      </c>
    </row>
    <row r="5426" spans="1:8" customFormat="1" ht="15" x14ac:dyDescent="0.25">
      <c r="D5426" s="12"/>
      <c r="E5426" s="12"/>
      <c r="F5426" s="12"/>
      <c r="G5426" s="12"/>
      <c r="H5426" s="12"/>
    </row>
    <row r="5427" spans="1:8" s="4" customFormat="1" x14ac:dyDescent="0.2">
      <c r="A5427" s="3" t="s">
        <v>19</v>
      </c>
      <c r="B5427" s="3" t="s">
        <v>19</v>
      </c>
      <c r="C5427" s="3" t="s">
        <v>19</v>
      </c>
      <c r="D5427" s="5">
        <f>SUBTOTAL(9, D5415:D5426)</f>
        <v>26</v>
      </c>
      <c r="E5427" s="7">
        <f>SUBTOTAL(9, E5415:E5426)</f>
        <v>812.5</v>
      </c>
      <c r="F5427" s="7">
        <f>SUBTOTAL(9, F5415:F5426)</f>
        <v>304.68000000000006</v>
      </c>
      <c r="G5427" s="7">
        <f>SUBTOTAL(9, G5415:G5426)</f>
        <v>507.82000000000011</v>
      </c>
      <c r="H5427" s="7">
        <f>IF(E5427&lt;&gt;0, ((E5427-F5427)/E5427)*100, 0)</f>
        <v>62.500923076923065</v>
      </c>
    </row>
    <row r="5428" spans="1:8" customFormat="1" ht="15" x14ac:dyDescent="0.25">
      <c r="D5428" s="12"/>
      <c r="E5428" s="12"/>
      <c r="F5428" s="12"/>
      <c r="G5428" s="12"/>
      <c r="H5428" s="12"/>
    </row>
    <row r="5429" spans="1:8" x14ac:dyDescent="0.2">
      <c r="A5429" s="2" t="s">
        <v>1269</v>
      </c>
      <c r="B5429" s="2" t="s">
        <v>1270</v>
      </c>
      <c r="C5429" s="2" t="s">
        <v>33</v>
      </c>
      <c r="D5429" s="6">
        <v>1</v>
      </c>
      <c r="E5429" s="8">
        <v>24.25</v>
      </c>
      <c r="F5429" s="8">
        <v>7.15</v>
      </c>
      <c r="G5429" s="8">
        <f>E5429-F5429</f>
        <v>17.100000000000001</v>
      </c>
      <c r="H5429" s="8">
        <f>IF(E5429&lt;&gt;0, ((E5429-F5429)/E5429)*100, 0)</f>
        <v>70.515463917525778</v>
      </c>
    </row>
    <row r="5430" spans="1:8" x14ac:dyDescent="0.2">
      <c r="A5430" s="2" t="s">
        <v>1269</v>
      </c>
      <c r="B5430" s="2" t="s">
        <v>1270</v>
      </c>
      <c r="C5430" s="2" t="s">
        <v>66</v>
      </c>
      <c r="D5430" s="6">
        <v>2</v>
      </c>
      <c r="E5430" s="8">
        <v>13.8</v>
      </c>
      <c r="F5430" s="8">
        <v>3.74</v>
      </c>
      <c r="G5430" s="8">
        <f>E5430-F5430</f>
        <v>10.06</v>
      </c>
      <c r="H5430" s="8">
        <f>IF(E5430&lt;&gt;0, ((E5430-F5430)/E5430)*100, 0)</f>
        <v>72.898550724637673</v>
      </c>
    </row>
    <row r="5431" spans="1:8" x14ac:dyDescent="0.2">
      <c r="A5431" s="2" t="s">
        <v>1269</v>
      </c>
      <c r="B5431" s="2" t="s">
        <v>1270</v>
      </c>
      <c r="C5431" s="2" t="s">
        <v>205</v>
      </c>
      <c r="D5431" s="6">
        <v>1</v>
      </c>
      <c r="E5431" s="8">
        <v>13.5</v>
      </c>
      <c r="F5431" s="8">
        <v>3.83</v>
      </c>
      <c r="G5431" s="8">
        <f>E5431-F5431</f>
        <v>9.67</v>
      </c>
      <c r="H5431" s="8">
        <f>IF(E5431&lt;&gt;0, ((E5431-F5431)/E5431)*100, 0)</f>
        <v>71.629629629629633</v>
      </c>
    </row>
    <row r="5432" spans="1:8" x14ac:dyDescent="0.2">
      <c r="A5432" s="2" t="s">
        <v>1269</v>
      </c>
      <c r="B5432" s="2" t="s">
        <v>1270</v>
      </c>
      <c r="C5432" s="2" t="s">
        <v>139</v>
      </c>
      <c r="D5432" s="6">
        <v>1</v>
      </c>
      <c r="E5432" s="8">
        <v>17.5</v>
      </c>
      <c r="F5432" s="8">
        <v>6.66</v>
      </c>
      <c r="G5432" s="8">
        <f>E5432-F5432</f>
        <v>10.84</v>
      </c>
      <c r="H5432" s="8">
        <f>IF(E5432&lt;&gt;0, ((E5432-F5432)/E5432)*100, 0)</f>
        <v>61.942857142857143</v>
      </c>
    </row>
    <row r="5433" spans="1:8" x14ac:dyDescent="0.2">
      <c r="A5433" s="2" t="s">
        <v>1269</v>
      </c>
      <c r="B5433" s="2" t="s">
        <v>1270</v>
      </c>
      <c r="C5433" s="2" t="s">
        <v>55</v>
      </c>
      <c r="D5433" s="6">
        <v>1</v>
      </c>
      <c r="E5433" s="8">
        <v>27.5</v>
      </c>
      <c r="F5433" s="8">
        <v>5.94</v>
      </c>
      <c r="G5433" s="8">
        <f>E5433-F5433</f>
        <v>21.56</v>
      </c>
      <c r="H5433" s="8">
        <f>IF(E5433&lt;&gt;0, ((E5433-F5433)/E5433)*100, 0)</f>
        <v>78.399999999999991</v>
      </c>
    </row>
    <row r="5434" spans="1:8" x14ac:dyDescent="0.2">
      <c r="A5434" s="2" t="s">
        <v>1269</v>
      </c>
      <c r="B5434" s="2" t="s">
        <v>1270</v>
      </c>
      <c r="C5434" s="2" t="s">
        <v>29</v>
      </c>
      <c r="D5434" s="6">
        <v>2</v>
      </c>
      <c r="E5434" s="8">
        <v>21.5</v>
      </c>
      <c r="F5434" s="8">
        <v>3.3</v>
      </c>
      <c r="G5434" s="8">
        <f>E5434-F5434</f>
        <v>18.2</v>
      </c>
      <c r="H5434" s="8">
        <f>IF(E5434&lt;&gt;0, ((E5434-F5434)/E5434)*100, 0)</f>
        <v>84.651162790697683</v>
      </c>
    </row>
    <row r="5435" spans="1:8" x14ac:dyDescent="0.2">
      <c r="A5435" s="2" t="s">
        <v>1269</v>
      </c>
      <c r="B5435" s="2" t="s">
        <v>1270</v>
      </c>
      <c r="C5435" s="2" t="s">
        <v>78</v>
      </c>
      <c r="D5435" s="6">
        <v>1</v>
      </c>
      <c r="E5435" s="8">
        <v>10.75</v>
      </c>
      <c r="F5435" s="8">
        <v>1.65</v>
      </c>
      <c r="G5435" s="8">
        <f>E5435-F5435</f>
        <v>9.1</v>
      </c>
      <c r="H5435" s="8">
        <f>IF(E5435&lt;&gt;0, ((E5435-F5435)/E5435)*100, 0)</f>
        <v>84.651162790697683</v>
      </c>
    </row>
    <row r="5436" spans="1:8" customFormat="1" ht="15" x14ac:dyDescent="0.25">
      <c r="D5436" s="12"/>
      <c r="E5436" s="12"/>
      <c r="F5436" s="12"/>
      <c r="G5436" s="12"/>
      <c r="H5436" s="12"/>
    </row>
    <row r="5437" spans="1:8" s="4" customFormat="1" x14ac:dyDescent="0.2">
      <c r="A5437" s="3" t="s">
        <v>19</v>
      </c>
      <c r="B5437" s="3" t="s">
        <v>19</v>
      </c>
      <c r="C5437" s="3" t="s">
        <v>19</v>
      </c>
      <c r="D5437" s="5">
        <f>SUBTOTAL(9, D5429:D5436)</f>
        <v>9</v>
      </c>
      <c r="E5437" s="7">
        <f>SUBTOTAL(9, E5429:E5436)</f>
        <v>128.80000000000001</v>
      </c>
      <c r="F5437" s="7">
        <f>SUBTOTAL(9, F5429:F5436)</f>
        <v>32.270000000000003</v>
      </c>
      <c r="G5437" s="7">
        <f>SUBTOTAL(9, G5429:G5436)</f>
        <v>96.53</v>
      </c>
      <c r="H5437" s="7">
        <f>IF(E5437&lt;&gt;0, ((E5437-F5437)/E5437)*100, 0)</f>
        <v>74.945652173913032</v>
      </c>
    </row>
    <row r="5438" spans="1:8" customFormat="1" ht="15" x14ac:dyDescent="0.25">
      <c r="D5438" s="12"/>
      <c r="E5438" s="12"/>
      <c r="F5438" s="12"/>
      <c r="G5438" s="12"/>
      <c r="H5438" s="12"/>
    </row>
    <row r="5439" spans="1:8" x14ac:dyDescent="0.2">
      <c r="A5439" s="2" t="s">
        <v>1271</v>
      </c>
      <c r="B5439" s="2" t="s">
        <v>1272</v>
      </c>
      <c r="C5439" s="2" t="s">
        <v>19</v>
      </c>
      <c r="G5439" s="8">
        <f>E5439-F5439</f>
        <v>0</v>
      </c>
      <c r="H5439" s="8">
        <f>IF(E5439&lt;&gt;0, ((E5439-F5439)/E5439)*100, 0)</f>
        <v>0</v>
      </c>
    </row>
    <row r="5440" spans="1:8" x14ac:dyDescent="0.2">
      <c r="A5440" s="2" t="s">
        <v>1271</v>
      </c>
      <c r="B5440" s="2" t="s">
        <v>1272</v>
      </c>
      <c r="C5440" s="2" t="s">
        <v>19</v>
      </c>
      <c r="E5440" s="8">
        <v>-15.75</v>
      </c>
      <c r="G5440" s="8">
        <f>E5440-F5440</f>
        <v>-15.75</v>
      </c>
      <c r="H5440" s="8">
        <f>IF(E5440&lt;&gt;0, ((E5440-F5440)/E5440)*100, 0)</f>
        <v>100</v>
      </c>
    </row>
    <row r="5441" spans="1:8" x14ac:dyDescent="0.2">
      <c r="A5441" s="2" t="s">
        <v>1271</v>
      </c>
      <c r="B5441" s="2" t="s">
        <v>1272</v>
      </c>
      <c r="C5441" s="2" t="s">
        <v>35</v>
      </c>
      <c r="D5441" s="6">
        <v>1</v>
      </c>
      <c r="E5441" s="8">
        <v>35.5</v>
      </c>
      <c r="F5441" s="8">
        <v>10.050000000000001</v>
      </c>
      <c r="G5441" s="8">
        <f>E5441-F5441</f>
        <v>25.45</v>
      </c>
      <c r="H5441" s="8">
        <f>IF(E5441&lt;&gt;0, ((E5441-F5441)/E5441)*100, 0)</f>
        <v>71.690140845070417</v>
      </c>
    </row>
    <row r="5442" spans="1:8" x14ac:dyDescent="0.2">
      <c r="A5442" s="2" t="s">
        <v>1271</v>
      </c>
      <c r="B5442" s="2" t="s">
        <v>1272</v>
      </c>
      <c r="C5442" s="2" t="s">
        <v>22</v>
      </c>
      <c r="D5442" s="6">
        <v>1</v>
      </c>
      <c r="E5442" s="8">
        <v>18.5</v>
      </c>
      <c r="F5442" s="8">
        <v>5.17</v>
      </c>
      <c r="G5442" s="8">
        <f>E5442-F5442</f>
        <v>13.33</v>
      </c>
      <c r="H5442" s="8">
        <f>IF(E5442&lt;&gt;0, ((E5442-F5442)/E5442)*100, 0)</f>
        <v>72.054054054054049</v>
      </c>
    </row>
    <row r="5443" spans="1:8" x14ac:dyDescent="0.2">
      <c r="A5443" s="2" t="s">
        <v>1271</v>
      </c>
      <c r="B5443" s="2" t="s">
        <v>1272</v>
      </c>
      <c r="C5443" s="2" t="s">
        <v>205</v>
      </c>
      <c r="D5443" s="6">
        <v>1</v>
      </c>
      <c r="E5443" s="8">
        <v>13.5</v>
      </c>
      <c r="F5443" s="8">
        <v>4.88</v>
      </c>
      <c r="G5443" s="8">
        <f>E5443-F5443</f>
        <v>8.620000000000001</v>
      </c>
      <c r="H5443" s="8">
        <f>IF(E5443&lt;&gt;0, ((E5443-F5443)/E5443)*100, 0)</f>
        <v>63.851851851851862</v>
      </c>
    </row>
    <row r="5444" spans="1:8" x14ac:dyDescent="0.2">
      <c r="A5444" s="2" t="s">
        <v>1271</v>
      </c>
      <c r="B5444" s="2" t="s">
        <v>1272</v>
      </c>
      <c r="C5444" s="2" t="s">
        <v>1273</v>
      </c>
      <c r="D5444" s="6">
        <v>1</v>
      </c>
      <c r="E5444" s="8">
        <v>11</v>
      </c>
      <c r="F5444" s="8">
        <v>3.41</v>
      </c>
      <c r="G5444" s="8">
        <f>E5444-F5444</f>
        <v>7.59</v>
      </c>
      <c r="H5444" s="8">
        <f>IF(E5444&lt;&gt;0, ((E5444-F5444)/E5444)*100, 0)</f>
        <v>69</v>
      </c>
    </row>
    <row r="5445" spans="1:8" x14ac:dyDescent="0.2">
      <c r="A5445" s="2" t="s">
        <v>1271</v>
      </c>
      <c r="B5445" s="2" t="s">
        <v>1272</v>
      </c>
      <c r="C5445" s="2" t="s">
        <v>262</v>
      </c>
      <c r="D5445" s="6">
        <v>1</v>
      </c>
      <c r="E5445" s="8">
        <v>11</v>
      </c>
      <c r="F5445" s="8">
        <v>3.41</v>
      </c>
      <c r="G5445" s="8">
        <f>E5445-F5445</f>
        <v>7.59</v>
      </c>
      <c r="H5445" s="8">
        <f>IF(E5445&lt;&gt;0, ((E5445-F5445)/E5445)*100, 0)</f>
        <v>69</v>
      </c>
    </row>
    <row r="5446" spans="1:8" customFormat="1" ht="15" x14ac:dyDescent="0.25">
      <c r="D5446" s="12"/>
      <c r="E5446" s="12"/>
      <c r="F5446" s="12"/>
      <c r="G5446" s="12"/>
      <c r="H5446" s="12"/>
    </row>
    <row r="5447" spans="1:8" s="4" customFormat="1" x14ac:dyDescent="0.2">
      <c r="A5447" s="3" t="s">
        <v>19</v>
      </c>
      <c r="B5447" s="3" t="s">
        <v>19</v>
      </c>
      <c r="C5447" s="3" t="s">
        <v>19</v>
      </c>
      <c r="D5447" s="5">
        <f>SUBTOTAL(9, D5439:D5446)</f>
        <v>5</v>
      </c>
      <c r="E5447" s="7">
        <f>SUBTOTAL(9, E5439:E5446)</f>
        <v>73.75</v>
      </c>
      <c r="F5447" s="7">
        <f>SUBTOTAL(9, F5439:F5446)</f>
        <v>26.92</v>
      </c>
      <c r="G5447" s="7">
        <f>SUBTOTAL(9, G5439:G5446)</f>
        <v>46.83</v>
      </c>
      <c r="H5447" s="7">
        <f>IF(E5447&lt;&gt;0, ((E5447-F5447)/E5447)*100, 0)</f>
        <v>63.498305084745766</v>
      </c>
    </row>
    <row r="5448" spans="1:8" customFormat="1" ht="15" x14ac:dyDescent="0.25">
      <c r="D5448" s="12"/>
      <c r="E5448" s="12"/>
      <c r="F5448" s="12"/>
      <c r="G5448" s="12"/>
      <c r="H5448" s="12"/>
    </row>
    <row r="5449" spans="1:8" x14ac:dyDescent="0.2">
      <c r="A5449" s="2" t="s">
        <v>1274</v>
      </c>
      <c r="B5449" s="2" t="s">
        <v>1275</v>
      </c>
      <c r="C5449" s="2" t="s">
        <v>371</v>
      </c>
      <c r="D5449" s="6">
        <v>1</v>
      </c>
      <c r="E5449" s="8">
        <v>35.75</v>
      </c>
      <c r="F5449" s="8">
        <v>8.5299999999999994</v>
      </c>
      <c r="G5449" s="8">
        <f>E5449-F5449</f>
        <v>27.22</v>
      </c>
      <c r="H5449" s="8">
        <f>IF(E5449&lt;&gt;0, ((E5449-F5449)/E5449)*100, 0)</f>
        <v>76.139860139860133</v>
      </c>
    </row>
    <row r="5450" spans="1:8" customFormat="1" ht="15" x14ac:dyDescent="0.25">
      <c r="D5450" s="12"/>
      <c r="E5450" s="12"/>
      <c r="F5450" s="12"/>
      <c r="G5450" s="12"/>
      <c r="H5450" s="12"/>
    </row>
    <row r="5451" spans="1:8" s="4" customFormat="1" x14ac:dyDescent="0.2">
      <c r="A5451" s="3" t="s">
        <v>19</v>
      </c>
      <c r="B5451" s="3" t="s">
        <v>19</v>
      </c>
      <c r="C5451" s="3" t="s">
        <v>19</v>
      </c>
      <c r="D5451" s="5">
        <f>SUBTOTAL(9, D5449:D5450)</f>
        <v>1</v>
      </c>
      <c r="E5451" s="7">
        <f>SUBTOTAL(9, E5449:E5450)</f>
        <v>35.75</v>
      </c>
      <c r="F5451" s="7">
        <f>SUBTOTAL(9, F5449:F5450)</f>
        <v>8.5299999999999994</v>
      </c>
      <c r="G5451" s="7">
        <f>SUBTOTAL(9, G5449:G5450)</f>
        <v>27.22</v>
      </c>
      <c r="H5451" s="7">
        <f>IF(E5451&lt;&gt;0, ((E5451-F5451)/E5451)*100, 0)</f>
        <v>76.139860139860133</v>
      </c>
    </row>
    <row r="5452" spans="1:8" customFormat="1" ht="15" x14ac:dyDescent="0.25">
      <c r="D5452" s="12"/>
      <c r="E5452" s="12"/>
      <c r="F5452" s="12"/>
      <c r="G5452" s="12"/>
      <c r="H5452" s="12"/>
    </row>
    <row r="5453" spans="1:8" x14ac:dyDescent="0.2">
      <c r="A5453" s="2" t="s">
        <v>1276</v>
      </c>
      <c r="B5453" s="2" t="s">
        <v>1277</v>
      </c>
      <c r="C5453" s="2" t="s">
        <v>19</v>
      </c>
      <c r="G5453" s="8">
        <f>E5453-F5453</f>
        <v>0</v>
      </c>
      <c r="H5453" s="8">
        <f>IF(E5453&lt;&gt;0, ((E5453-F5453)/E5453)*100, 0)</f>
        <v>0</v>
      </c>
    </row>
    <row r="5454" spans="1:8" x14ac:dyDescent="0.2">
      <c r="A5454" s="2" t="s">
        <v>1276</v>
      </c>
      <c r="B5454" s="2" t="s">
        <v>1277</v>
      </c>
      <c r="C5454" s="2" t="s">
        <v>19</v>
      </c>
      <c r="G5454" s="8">
        <f>E5454-F5454</f>
        <v>0</v>
      </c>
      <c r="H5454" s="8">
        <f>IF(E5454&lt;&gt;0, ((E5454-F5454)/E5454)*100, 0)</f>
        <v>0</v>
      </c>
    </row>
    <row r="5455" spans="1:8" x14ac:dyDescent="0.2">
      <c r="A5455" s="2" t="s">
        <v>1276</v>
      </c>
      <c r="B5455" s="2" t="s">
        <v>1277</v>
      </c>
      <c r="C5455" s="2" t="s">
        <v>76</v>
      </c>
      <c r="D5455" s="6">
        <v>1</v>
      </c>
      <c r="F5455" s="8">
        <v>5.91</v>
      </c>
      <c r="G5455" s="8">
        <f>E5455-F5455</f>
        <v>-5.91</v>
      </c>
      <c r="H5455" s="8">
        <f>IF(E5455&lt;&gt;0, ((E5455-F5455)/E5455)*100, 0)</f>
        <v>0</v>
      </c>
    </row>
    <row r="5456" spans="1:8" x14ac:dyDescent="0.2">
      <c r="A5456" s="2" t="s">
        <v>1276</v>
      </c>
      <c r="B5456" s="2" t="s">
        <v>1277</v>
      </c>
      <c r="C5456" s="2" t="s">
        <v>35</v>
      </c>
      <c r="D5456" s="6">
        <v>1</v>
      </c>
      <c r="F5456" s="8">
        <v>10.050000000000001</v>
      </c>
      <c r="G5456" s="8">
        <f>E5456-F5456</f>
        <v>-10.050000000000001</v>
      </c>
      <c r="H5456" s="8">
        <f>IF(E5456&lt;&gt;0, ((E5456-F5456)/E5456)*100, 0)</f>
        <v>0</v>
      </c>
    </row>
    <row r="5457" spans="1:8" x14ac:dyDescent="0.2">
      <c r="A5457" s="2" t="s">
        <v>1276</v>
      </c>
      <c r="B5457" s="2" t="s">
        <v>1277</v>
      </c>
      <c r="C5457" s="2" t="s">
        <v>13</v>
      </c>
      <c r="D5457" s="6">
        <v>1</v>
      </c>
      <c r="F5457" s="8">
        <v>0.33</v>
      </c>
      <c r="G5457" s="8">
        <f>E5457-F5457</f>
        <v>-0.33</v>
      </c>
      <c r="H5457" s="8">
        <f>IF(E5457&lt;&gt;0, ((E5457-F5457)/E5457)*100, 0)</f>
        <v>0</v>
      </c>
    </row>
    <row r="5458" spans="1:8" x14ac:dyDescent="0.2">
      <c r="A5458" s="2" t="s">
        <v>1276</v>
      </c>
      <c r="B5458" s="2" t="s">
        <v>1277</v>
      </c>
      <c r="C5458" s="2" t="s">
        <v>22</v>
      </c>
      <c r="D5458" s="6">
        <v>1</v>
      </c>
      <c r="F5458" s="8">
        <v>5.17</v>
      </c>
      <c r="G5458" s="8">
        <f>E5458-F5458</f>
        <v>-5.17</v>
      </c>
      <c r="H5458" s="8">
        <f>IF(E5458&lt;&gt;0, ((E5458-F5458)/E5458)*100, 0)</f>
        <v>0</v>
      </c>
    </row>
    <row r="5459" spans="1:8" x14ac:dyDescent="0.2">
      <c r="A5459" s="2" t="s">
        <v>1276</v>
      </c>
      <c r="B5459" s="2" t="s">
        <v>1277</v>
      </c>
      <c r="C5459" s="2" t="s">
        <v>277</v>
      </c>
      <c r="D5459" s="6">
        <v>1</v>
      </c>
      <c r="F5459" s="8">
        <v>3.36</v>
      </c>
      <c r="G5459" s="8">
        <f>E5459-F5459</f>
        <v>-3.36</v>
      </c>
      <c r="H5459" s="8">
        <f>IF(E5459&lt;&gt;0, ((E5459-F5459)/E5459)*100, 0)</f>
        <v>0</v>
      </c>
    </row>
    <row r="5460" spans="1:8" x14ac:dyDescent="0.2">
      <c r="A5460" s="2" t="s">
        <v>1276</v>
      </c>
      <c r="B5460" s="2" t="s">
        <v>1277</v>
      </c>
      <c r="C5460" s="2" t="s">
        <v>431</v>
      </c>
      <c r="D5460" s="6">
        <v>1</v>
      </c>
      <c r="E5460" s="8">
        <v>200</v>
      </c>
      <c r="G5460" s="8">
        <f>E5460-F5460</f>
        <v>200</v>
      </c>
      <c r="H5460" s="8">
        <f>IF(E5460&lt;&gt;0, ((E5460-F5460)/E5460)*100, 0)</f>
        <v>100</v>
      </c>
    </row>
    <row r="5461" spans="1:8" x14ac:dyDescent="0.2">
      <c r="A5461" s="2" t="s">
        <v>1276</v>
      </c>
      <c r="B5461" s="2" t="s">
        <v>1277</v>
      </c>
      <c r="C5461" s="2" t="s">
        <v>239</v>
      </c>
      <c r="D5461" s="6">
        <v>1</v>
      </c>
      <c r="F5461" s="8">
        <v>6.23</v>
      </c>
      <c r="G5461" s="8">
        <f>E5461-F5461</f>
        <v>-6.23</v>
      </c>
      <c r="H5461" s="8">
        <f>IF(E5461&lt;&gt;0, ((E5461-F5461)/E5461)*100, 0)</f>
        <v>0</v>
      </c>
    </row>
    <row r="5462" spans="1:8" x14ac:dyDescent="0.2">
      <c r="A5462" s="2" t="s">
        <v>1276</v>
      </c>
      <c r="B5462" s="2" t="s">
        <v>1277</v>
      </c>
      <c r="C5462" s="2" t="s">
        <v>108</v>
      </c>
      <c r="D5462" s="6">
        <v>1</v>
      </c>
      <c r="F5462" s="8">
        <v>3.6</v>
      </c>
      <c r="G5462" s="8">
        <f>E5462-F5462</f>
        <v>-3.6</v>
      </c>
      <c r="H5462" s="8">
        <f>IF(E5462&lt;&gt;0, ((E5462-F5462)/E5462)*100, 0)</f>
        <v>0</v>
      </c>
    </row>
    <row r="5463" spans="1:8" x14ac:dyDescent="0.2">
      <c r="A5463" s="2" t="s">
        <v>1276</v>
      </c>
      <c r="B5463" s="2" t="s">
        <v>1277</v>
      </c>
      <c r="C5463" s="2" t="s">
        <v>56</v>
      </c>
      <c r="D5463" s="6">
        <v>1</v>
      </c>
      <c r="F5463" s="8">
        <v>1.6</v>
      </c>
      <c r="G5463" s="8">
        <f>E5463-F5463</f>
        <v>-1.6</v>
      </c>
      <c r="H5463" s="8">
        <f>IF(E5463&lt;&gt;0, ((E5463-F5463)/E5463)*100, 0)</f>
        <v>0</v>
      </c>
    </row>
    <row r="5464" spans="1:8" x14ac:dyDescent="0.2">
      <c r="A5464" s="2" t="s">
        <v>1276</v>
      </c>
      <c r="B5464" s="2" t="s">
        <v>1277</v>
      </c>
      <c r="C5464" s="2" t="s">
        <v>46</v>
      </c>
      <c r="D5464" s="6">
        <v>1</v>
      </c>
      <c r="F5464" s="8">
        <v>1.54</v>
      </c>
      <c r="G5464" s="8">
        <f>E5464-F5464</f>
        <v>-1.54</v>
      </c>
      <c r="H5464" s="8">
        <f>IF(E5464&lt;&gt;0, ((E5464-F5464)/E5464)*100, 0)</f>
        <v>0</v>
      </c>
    </row>
    <row r="5465" spans="1:8" customFormat="1" ht="15" x14ac:dyDescent="0.25">
      <c r="D5465" s="12"/>
      <c r="E5465" s="12"/>
      <c r="F5465" s="12"/>
      <c r="G5465" s="12"/>
      <c r="H5465" s="12"/>
    </row>
    <row r="5466" spans="1:8" s="4" customFormat="1" x14ac:dyDescent="0.2">
      <c r="A5466" s="3" t="s">
        <v>19</v>
      </c>
      <c r="B5466" s="3" t="s">
        <v>19</v>
      </c>
      <c r="C5466" s="3" t="s">
        <v>19</v>
      </c>
      <c r="D5466" s="5">
        <f>SUBTOTAL(9, D5453:D5465)</f>
        <v>10</v>
      </c>
      <c r="E5466" s="7">
        <f>SUBTOTAL(9, E5453:E5465)</f>
        <v>200</v>
      </c>
      <c r="F5466" s="7">
        <f>SUBTOTAL(9, F5453:F5465)</f>
        <v>37.79</v>
      </c>
      <c r="G5466" s="7">
        <f>SUBTOTAL(9, G5453:G5465)</f>
        <v>162.21000000000004</v>
      </c>
      <c r="H5466" s="7">
        <f>IF(E5466&lt;&gt;0, ((E5466-F5466)/E5466)*100, 0)</f>
        <v>81.105000000000004</v>
      </c>
    </row>
    <row r="5467" spans="1:8" customFormat="1" ht="15" x14ac:dyDescent="0.25">
      <c r="D5467" s="12"/>
      <c r="E5467" s="12"/>
      <c r="F5467" s="12"/>
      <c r="G5467" s="12"/>
      <c r="H5467" s="12"/>
    </row>
    <row r="5468" spans="1:8" x14ac:dyDescent="0.2">
      <c r="A5468" s="2" t="s">
        <v>1278</v>
      </c>
      <c r="B5468" s="2" t="s">
        <v>1279</v>
      </c>
      <c r="C5468" s="2" t="s">
        <v>22</v>
      </c>
      <c r="D5468" s="6">
        <v>2</v>
      </c>
      <c r="E5468" s="8">
        <v>37</v>
      </c>
      <c r="F5468" s="8">
        <v>10.34</v>
      </c>
      <c r="G5468" s="8">
        <f>E5468-F5468</f>
        <v>26.66</v>
      </c>
      <c r="H5468" s="8">
        <f>IF(E5468&lt;&gt;0, ((E5468-F5468)/E5468)*100, 0)</f>
        <v>72.054054054054049</v>
      </c>
    </row>
    <row r="5469" spans="1:8" x14ac:dyDescent="0.2">
      <c r="A5469" s="2" t="s">
        <v>1278</v>
      </c>
      <c r="B5469" s="2" t="s">
        <v>1279</v>
      </c>
      <c r="C5469" s="2" t="s">
        <v>65</v>
      </c>
      <c r="D5469" s="6">
        <v>1</v>
      </c>
      <c r="E5469" s="8">
        <v>24.5</v>
      </c>
      <c r="F5469" s="8">
        <v>7.7</v>
      </c>
      <c r="G5469" s="8">
        <f>E5469-F5469</f>
        <v>16.8</v>
      </c>
      <c r="H5469" s="8">
        <f>IF(E5469&lt;&gt;0, ((E5469-F5469)/E5469)*100, 0)</f>
        <v>68.571428571428569</v>
      </c>
    </row>
    <row r="5470" spans="1:8" x14ac:dyDescent="0.2">
      <c r="A5470" s="2" t="s">
        <v>1278</v>
      </c>
      <c r="B5470" s="2" t="s">
        <v>1279</v>
      </c>
      <c r="C5470" s="2" t="s">
        <v>17</v>
      </c>
      <c r="D5470" s="6">
        <v>2</v>
      </c>
      <c r="E5470" s="8">
        <v>59</v>
      </c>
      <c r="F5470" s="8">
        <v>13.86</v>
      </c>
      <c r="G5470" s="8">
        <f>E5470-F5470</f>
        <v>45.14</v>
      </c>
      <c r="H5470" s="8">
        <f>IF(E5470&lt;&gt;0, ((E5470-F5470)/E5470)*100, 0)</f>
        <v>76.508474576271198</v>
      </c>
    </row>
    <row r="5471" spans="1:8" customFormat="1" ht="15" x14ac:dyDescent="0.25">
      <c r="D5471" s="12"/>
      <c r="E5471" s="12"/>
      <c r="F5471" s="12"/>
      <c r="G5471" s="12"/>
      <c r="H5471" s="12"/>
    </row>
    <row r="5472" spans="1:8" s="4" customFormat="1" x14ac:dyDescent="0.2">
      <c r="A5472" s="3" t="s">
        <v>19</v>
      </c>
      <c r="B5472" s="3" t="s">
        <v>19</v>
      </c>
      <c r="C5472" s="3" t="s">
        <v>19</v>
      </c>
      <c r="D5472" s="5">
        <f>SUBTOTAL(9, D5468:D5471)</f>
        <v>5</v>
      </c>
      <c r="E5472" s="7">
        <f>SUBTOTAL(9, E5468:E5471)</f>
        <v>120.5</v>
      </c>
      <c r="F5472" s="7">
        <f>SUBTOTAL(9, F5468:F5471)</f>
        <v>31.9</v>
      </c>
      <c r="G5472" s="7">
        <f>SUBTOTAL(9, G5468:G5471)</f>
        <v>88.6</v>
      </c>
      <c r="H5472" s="7">
        <f>IF(E5472&lt;&gt;0, ((E5472-F5472)/E5472)*100, 0)</f>
        <v>73.526970954356841</v>
      </c>
    </row>
    <row r="5473" spans="1:8" customFormat="1" ht="15" x14ac:dyDescent="0.25">
      <c r="D5473" s="12"/>
      <c r="E5473" s="12"/>
      <c r="F5473" s="12"/>
      <c r="G5473" s="12"/>
      <c r="H5473" s="12"/>
    </row>
    <row r="5474" spans="1:8" x14ac:dyDescent="0.2">
      <c r="A5474" s="2" t="s">
        <v>1280</v>
      </c>
      <c r="B5474" s="2" t="s">
        <v>1281</v>
      </c>
      <c r="C5474" s="2" t="s">
        <v>19</v>
      </c>
      <c r="G5474" s="8">
        <f>E5474-F5474</f>
        <v>0</v>
      </c>
      <c r="H5474" s="8">
        <f>IF(E5474&lt;&gt;0, ((E5474-F5474)/E5474)*100, 0)</f>
        <v>0</v>
      </c>
    </row>
    <row r="5475" spans="1:8" x14ac:dyDescent="0.2">
      <c r="A5475" s="2" t="s">
        <v>1280</v>
      </c>
      <c r="B5475" s="2" t="s">
        <v>1281</v>
      </c>
      <c r="C5475" s="2" t="s">
        <v>578</v>
      </c>
      <c r="D5475" s="6">
        <v>1</v>
      </c>
      <c r="F5475" s="8">
        <v>2.12</v>
      </c>
      <c r="G5475" s="8">
        <f>E5475-F5475</f>
        <v>-2.12</v>
      </c>
      <c r="H5475" s="8">
        <f>IF(E5475&lt;&gt;0, ((E5475-F5475)/E5475)*100, 0)</f>
        <v>0</v>
      </c>
    </row>
    <row r="5476" spans="1:8" x14ac:dyDescent="0.2">
      <c r="A5476" s="2" t="s">
        <v>1280</v>
      </c>
      <c r="B5476" s="2" t="s">
        <v>1281</v>
      </c>
      <c r="C5476" s="2" t="s">
        <v>118</v>
      </c>
      <c r="D5476" s="6">
        <v>1</v>
      </c>
      <c r="F5476" s="8">
        <v>1.57</v>
      </c>
      <c r="G5476" s="8">
        <f>E5476-F5476</f>
        <v>-1.57</v>
      </c>
      <c r="H5476" s="8">
        <f>IF(E5476&lt;&gt;0, ((E5476-F5476)/E5476)*100, 0)</f>
        <v>0</v>
      </c>
    </row>
    <row r="5477" spans="1:8" x14ac:dyDescent="0.2">
      <c r="A5477" s="2" t="s">
        <v>1280</v>
      </c>
      <c r="B5477" s="2" t="s">
        <v>1281</v>
      </c>
      <c r="C5477" s="2" t="s">
        <v>86</v>
      </c>
      <c r="D5477" s="6">
        <v>1</v>
      </c>
      <c r="F5477" s="8">
        <v>2.31</v>
      </c>
      <c r="G5477" s="8">
        <f>E5477-F5477</f>
        <v>-2.31</v>
      </c>
      <c r="H5477" s="8">
        <f>IF(E5477&lt;&gt;0, ((E5477-F5477)/E5477)*100, 0)</f>
        <v>0</v>
      </c>
    </row>
    <row r="5478" spans="1:8" x14ac:dyDescent="0.2">
      <c r="A5478" s="2" t="s">
        <v>1280</v>
      </c>
      <c r="B5478" s="2" t="s">
        <v>1281</v>
      </c>
      <c r="C5478" s="2" t="s">
        <v>92</v>
      </c>
      <c r="D5478" s="6">
        <v>1</v>
      </c>
      <c r="F5478" s="8">
        <v>1.4</v>
      </c>
      <c r="G5478" s="8">
        <f>E5478-F5478</f>
        <v>-1.4</v>
      </c>
      <c r="H5478" s="8">
        <f>IF(E5478&lt;&gt;0, ((E5478-F5478)/E5478)*100, 0)</f>
        <v>0</v>
      </c>
    </row>
    <row r="5479" spans="1:8" x14ac:dyDescent="0.2">
      <c r="A5479" s="2" t="s">
        <v>1280</v>
      </c>
      <c r="B5479" s="2" t="s">
        <v>1281</v>
      </c>
      <c r="C5479" s="2" t="s">
        <v>143</v>
      </c>
      <c r="D5479" s="6">
        <v>1</v>
      </c>
      <c r="F5479" s="8">
        <v>1.8</v>
      </c>
      <c r="G5479" s="8">
        <f>E5479-F5479</f>
        <v>-1.8</v>
      </c>
      <c r="H5479" s="8">
        <f>IF(E5479&lt;&gt;0, ((E5479-F5479)/E5479)*100, 0)</f>
        <v>0</v>
      </c>
    </row>
    <row r="5480" spans="1:8" x14ac:dyDescent="0.2">
      <c r="A5480" s="2" t="s">
        <v>1280</v>
      </c>
      <c r="B5480" s="2" t="s">
        <v>1281</v>
      </c>
      <c r="C5480" s="2" t="s">
        <v>1282</v>
      </c>
      <c r="D5480" s="6">
        <v>1</v>
      </c>
      <c r="E5480" s="8">
        <v>75</v>
      </c>
      <c r="G5480" s="8">
        <f>E5480-F5480</f>
        <v>75</v>
      </c>
      <c r="H5480" s="8">
        <f>IF(E5480&lt;&gt;0, ((E5480-F5480)/E5480)*100, 0)</f>
        <v>100</v>
      </c>
    </row>
    <row r="5481" spans="1:8" x14ac:dyDescent="0.2">
      <c r="A5481" s="2" t="s">
        <v>1280</v>
      </c>
      <c r="B5481" s="2" t="s">
        <v>1281</v>
      </c>
      <c r="C5481" s="2" t="s">
        <v>123</v>
      </c>
      <c r="D5481" s="6">
        <v>1</v>
      </c>
      <c r="F5481" s="8">
        <v>3.59</v>
      </c>
      <c r="G5481" s="8">
        <f>E5481-F5481</f>
        <v>-3.59</v>
      </c>
      <c r="H5481" s="8">
        <f>IF(E5481&lt;&gt;0, ((E5481-F5481)/E5481)*100, 0)</f>
        <v>0</v>
      </c>
    </row>
    <row r="5482" spans="1:8" customFormat="1" ht="15" x14ac:dyDescent="0.25">
      <c r="D5482" s="12"/>
      <c r="E5482" s="12"/>
      <c r="F5482" s="12"/>
      <c r="G5482" s="12"/>
      <c r="H5482" s="12"/>
    </row>
    <row r="5483" spans="1:8" s="4" customFormat="1" x14ac:dyDescent="0.2">
      <c r="A5483" s="3" t="s">
        <v>19</v>
      </c>
      <c r="B5483" s="3" t="s">
        <v>19</v>
      </c>
      <c r="C5483" s="3" t="s">
        <v>19</v>
      </c>
      <c r="D5483" s="5">
        <f>SUBTOTAL(9, D5474:D5482)</f>
        <v>7</v>
      </c>
      <c r="E5483" s="7">
        <f>SUBTOTAL(9, E5474:E5482)</f>
        <v>75</v>
      </c>
      <c r="F5483" s="7">
        <f>SUBTOTAL(9, F5474:F5482)</f>
        <v>12.790000000000001</v>
      </c>
      <c r="G5483" s="7">
        <f>SUBTOTAL(9, G5474:G5482)</f>
        <v>62.209999999999994</v>
      </c>
      <c r="H5483" s="7">
        <f>IF(E5483&lt;&gt;0, ((E5483-F5483)/E5483)*100, 0)</f>
        <v>82.946666666666673</v>
      </c>
    </row>
    <row r="5484" spans="1:8" customFormat="1" ht="15" x14ac:dyDescent="0.25">
      <c r="D5484" s="12"/>
      <c r="E5484" s="12"/>
      <c r="F5484" s="12"/>
      <c r="G5484" s="12"/>
      <c r="H5484" s="12"/>
    </row>
    <row r="5485" spans="1:8" x14ac:dyDescent="0.2">
      <c r="A5485" s="2" t="s">
        <v>1283</v>
      </c>
      <c r="B5485" s="2" t="s">
        <v>1284</v>
      </c>
      <c r="C5485" s="2" t="s">
        <v>19</v>
      </c>
      <c r="G5485" s="8">
        <f>E5485-F5485</f>
        <v>0</v>
      </c>
      <c r="H5485" s="8">
        <f>IF(E5485&lt;&gt;0, ((E5485-F5485)/E5485)*100, 0)</f>
        <v>0</v>
      </c>
    </row>
    <row r="5486" spans="1:8" x14ac:dyDescent="0.2">
      <c r="A5486" s="2" t="s">
        <v>1283</v>
      </c>
      <c r="B5486" s="2" t="s">
        <v>1284</v>
      </c>
      <c r="C5486" s="2" t="s">
        <v>19</v>
      </c>
      <c r="G5486" s="8">
        <f>E5486-F5486</f>
        <v>0</v>
      </c>
      <c r="H5486" s="8">
        <f>IF(E5486&lt;&gt;0, ((E5486-F5486)/E5486)*100, 0)</f>
        <v>0</v>
      </c>
    </row>
    <row r="5487" spans="1:8" x14ac:dyDescent="0.2">
      <c r="A5487" s="2" t="s">
        <v>1283</v>
      </c>
      <c r="B5487" s="2" t="s">
        <v>1284</v>
      </c>
      <c r="C5487" s="2" t="s">
        <v>24</v>
      </c>
      <c r="D5487" s="6">
        <v>3</v>
      </c>
      <c r="E5487" s="8">
        <v>408</v>
      </c>
      <c r="F5487" s="8">
        <v>99</v>
      </c>
      <c r="G5487" s="8">
        <f>E5487-F5487</f>
        <v>309</v>
      </c>
      <c r="H5487" s="8">
        <f>IF(E5487&lt;&gt;0, ((E5487-F5487)/E5487)*100, 0)</f>
        <v>75.735294117647058</v>
      </c>
    </row>
    <row r="5488" spans="1:8" x14ac:dyDescent="0.2">
      <c r="A5488" s="2" t="s">
        <v>1283</v>
      </c>
      <c r="B5488" s="2" t="s">
        <v>1284</v>
      </c>
      <c r="C5488" s="2" t="s">
        <v>209</v>
      </c>
      <c r="D5488" s="6">
        <v>2</v>
      </c>
      <c r="E5488" s="8">
        <v>30</v>
      </c>
      <c r="F5488" s="8">
        <v>8.4</v>
      </c>
      <c r="G5488" s="8">
        <f>E5488-F5488</f>
        <v>21.6</v>
      </c>
      <c r="H5488" s="8">
        <f>IF(E5488&lt;&gt;0, ((E5488-F5488)/E5488)*100, 0)</f>
        <v>72.000000000000014</v>
      </c>
    </row>
    <row r="5489" spans="1:8" customFormat="1" ht="15" x14ac:dyDescent="0.25">
      <c r="D5489" s="12"/>
      <c r="E5489" s="12"/>
      <c r="F5489" s="12"/>
      <c r="G5489" s="12"/>
      <c r="H5489" s="12"/>
    </row>
    <row r="5490" spans="1:8" s="4" customFormat="1" x14ac:dyDescent="0.2">
      <c r="A5490" s="3" t="s">
        <v>19</v>
      </c>
      <c r="B5490" s="3" t="s">
        <v>19</v>
      </c>
      <c r="C5490" s="3" t="s">
        <v>19</v>
      </c>
      <c r="D5490" s="5">
        <f>SUBTOTAL(9, D5485:D5489)</f>
        <v>5</v>
      </c>
      <c r="E5490" s="7">
        <f>SUBTOTAL(9, E5485:E5489)</f>
        <v>438</v>
      </c>
      <c r="F5490" s="7">
        <f>SUBTOTAL(9, F5485:F5489)</f>
        <v>107.4</v>
      </c>
      <c r="G5490" s="7">
        <f>SUBTOTAL(9, G5485:G5489)</f>
        <v>330.6</v>
      </c>
      <c r="H5490" s="7">
        <f>IF(E5490&lt;&gt;0, ((E5490-F5490)/E5490)*100, 0)</f>
        <v>75.479452054794521</v>
      </c>
    </row>
    <row r="5491" spans="1:8" customFormat="1" ht="15" x14ac:dyDescent="0.25">
      <c r="D5491" s="12"/>
      <c r="E5491" s="12"/>
      <c r="F5491" s="12"/>
      <c r="G5491" s="12"/>
      <c r="H5491" s="12"/>
    </row>
    <row r="5492" spans="1:8" x14ac:dyDescent="0.2">
      <c r="A5492" s="2" t="s">
        <v>1285</v>
      </c>
      <c r="B5492" s="2" t="s">
        <v>1286</v>
      </c>
      <c r="C5492" s="2" t="s">
        <v>253</v>
      </c>
      <c r="D5492" s="6">
        <v>1</v>
      </c>
      <c r="E5492" s="8">
        <v>9.75</v>
      </c>
      <c r="F5492" s="8">
        <v>2.93</v>
      </c>
      <c r="G5492" s="8">
        <f>E5492-F5492</f>
        <v>6.82</v>
      </c>
      <c r="H5492" s="8">
        <f>IF(E5492&lt;&gt;0, ((E5492-F5492)/E5492)*100, 0)</f>
        <v>69.948717948717956</v>
      </c>
    </row>
    <row r="5493" spans="1:8" x14ac:dyDescent="0.2">
      <c r="A5493" s="2" t="s">
        <v>1285</v>
      </c>
      <c r="B5493" s="2" t="s">
        <v>1286</v>
      </c>
      <c r="C5493" s="2" t="s">
        <v>52</v>
      </c>
      <c r="D5493" s="6">
        <v>1</v>
      </c>
      <c r="E5493" s="8">
        <v>3.5</v>
      </c>
      <c r="F5493" s="8">
        <v>0.33</v>
      </c>
      <c r="G5493" s="8">
        <f>E5493-F5493</f>
        <v>3.17</v>
      </c>
      <c r="H5493" s="8">
        <f>IF(E5493&lt;&gt;0, ((E5493-F5493)/E5493)*100, 0)</f>
        <v>90.571428571428569</v>
      </c>
    </row>
    <row r="5494" spans="1:8" x14ac:dyDescent="0.2">
      <c r="A5494" s="2" t="s">
        <v>1285</v>
      </c>
      <c r="B5494" s="2" t="s">
        <v>1286</v>
      </c>
      <c r="C5494" s="2" t="s">
        <v>39</v>
      </c>
      <c r="D5494" s="6">
        <v>1</v>
      </c>
      <c r="E5494" s="8">
        <v>9.5</v>
      </c>
      <c r="F5494" s="8">
        <v>1.65</v>
      </c>
      <c r="G5494" s="8">
        <f>E5494-F5494</f>
        <v>7.85</v>
      </c>
      <c r="H5494" s="8">
        <f>IF(E5494&lt;&gt;0, ((E5494-F5494)/E5494)*100, 0)</f>
        <v>82.631578947368425</v>
      </c>
    </row>
    <row r="5495" spans="1:8" x14ac:dyDescent="0.2">
      <c r="A5495" s="2" t="s">
        <v>1285</v>
      </c>
      <c r="B5495" s="2" t="s">
        <v>1286</v>
      </c>
      <c r="C5495" s="2" t="s">
        <v>40</v>
      </c>
      <c r="D5495" s="6">
        <v>1</v>
      </c>
      <c r="E5495" s="8">
        <v>38.25</v>
      </c>
      <c r="F5495" s="8">
        <v>7.7</v>
      </c>
      <c r="G5495" s="8">
        <f>E5495-F5495</f>
        <v>30.55</v>
      </c>
      <c r="H5495" s="8">
        <f>IF(E5495&lt;&gt;0, ((E5495-F5495)/E5495)*100, 0)</f>
        <v>79.869281045751634</v>
      </c>
    </row>
    <row r="5496" spans="1:8" x14ac:dyDescent="0.2">
      <c r="A5496" s="2" t="s">
        <v>1285</v>
      </c>
      <c r="B5496" s="2" t="s">
        <v>1286</v>
      </c>
      <c r="C5496" s="2" t="s">
        <v>210</v>
      </c>
      <c r="D5496" s="6">
        <v>1</v>
      </c>
      <c r="E5496" s="8">
        <v>8</v>
      </c>
      <c r="F5496" s="8">
        <v>1.54</v>
      </c>
      <c r="G5496" s="8">
        <f>E5496-F5496</f>
        <v>6.46</v>
      </c>
      <c r="H5496" s="8">
        <f>IF(E5496&lt;&gt;0, ((E5496-F5496)/E5496)*100, 0)</f>
        <v>80.75</v>
      </c>
    </row>
    <row r="5497" spans="1:8" customFormat="1" ht="15" x14ac:dyDescent="0.25">
      <c r="D5497" s="12"/>
      <c r="E5497" s="12"/>
      <c r="F5497" s="12"/>
      <c r="G5497" s="12"/>
      <c r="H5497" s="12"/>
    </row>
    <row r="5498" spans="1:8" s="4" customFormat="1" x14ac:dyDescent="0.2">
      <c r="A5498" s="3" t="s">
        <v>19</v>
      </c>
      <c r="B5498" s="3" t="s">
        <v>19</v>
      </c>
      <c r="C5498" s="3" t="s">
        <v>19</v>
      </c>
      <c r="D5498" s="5">
        <f>SUBTOTAL(9, D5492:D5497)</f>
        <v>5</v>
      </c>
      <c r="E5498" s="7">
        <f>SUBTOTAL(9, E5492:E5497)</f>
        <v>69</v>
      </c>
      <c r="F5498" s="7">
        <f>SUBTOTAL(9, F5492:F5497)</f>
        <v>14.149999999999999</v>
      </c>
      <c r="G5498" s="7">
        <f>SUBTOTAL(9, G5492:G5497)</f>
        <v>54.85</v>
      </c>
      <c r="H5498" s="7">
        <f>IF(E5498&lt;&gt;0, ((E5498-F5498)/E5498)*100, 0)</f>
        <v>79.492753623188406</v>
      </c>
    </row>
    <row r="5499" spans="1:8" customFormat="1" ht="15" x14ac:dyDescent="0.25">
      <c r="D5499" s="12"/>
      <c r="E5499" s="12"/>
      <c r="F5499" s="12"/>
      <c r="G5499" s="12"/>
      <c r="H5499" s="12"/>
    </row>
    <row r="5500" spans="1:8" x14ac:dyDescent="0.2">
      <c r="A5500" s="2" t="s">
        <v>1287</v>
      </c>
      <c r="B5500" s="2" t="s">
        <v>1288</v>
      </c>
      <c r="C5500" s="2" t="s">
        <v>195</v>
      </c>
      <c r="D5500" s="6">
        <v>1</v>
      </c>
      <c r="E5500" s="8">
        <v>19</v>
      </c>
      <c r="F5500" s="8">
        <v>8.9499999999999993</v>
      </c>
      <c r="G5500" s="8">
        <f>E5500-F5500</f>
        <v>10.050000000000001</v>
      </c>
      <c r="H5500" s="8">
        <f>IF(E5500&lt;&gt;0, ((E5500-F5500)/E5500)*100, 0)</f>
        <v>52.894736842105274</v>
      </c>
    </row>
    <row r="5501" spans="1:8" x14ac:dyDescent="0.2">
      <c r="A5501" s="2" t="s">
        <v>1287</v>
      </c>
      <c r="B5501" s="2" t="s">
        <v>1288</v>
      </c>
      <c r="C5501" s="2" t="s">
        <v>14</v>
      </c>
      <c r="D5501" s="6">
        <v>1</v>
      </c>
      <c r="E5501" s="8">
        <v>12.75</v>
      </c>
      <c r="F5501" s="8">
        <v>3.56</v>
      </c>
      <c r="G5501" s="8">
        <f>E5501-F5501</f>
        <v>9.19</v>
      </c>
      <c r="H5501" s="8">
        <f>IF(E5501&lt;&gt;0, ((E5501-F5501)/E5501)*100, 0)</f>
        <v>72.078431372549005</v>
      </c>
    </row>
    <row r="5502" spans="1:8" x14ac:dyDescent="0.2">
      <c r="A5502" s="2" t="s">
        <v>1287</v>
      </c>
      <c r="B5502" s="2" t="s">
        <v>1288</v>
      </c>
      <c r="C5502" s="2" t="s">
        <v>106</v>
      </c>
      <c r="D5502" s="6">
        <v>1</v>
      </c>
      <c r="E5502" s="8">
        <v>24.75</v>
      </c>
      <c r="F5502" s="8">
        <v>7.43</v>
      </c>
      <c r="G5502" s="8">
        <f>E5502-F5502</f>
        <v>17.32</v>
      </c>
      <c r="H5502" s="8">
        <f>IF(E5502&lt;&gt;0, ((E5502-F5502)/E5502)*100, 0)</f>
        <v>69.979797979797979</v>
      </c>
    </row>
    <row r="5503" spans="1:8" x14ac:dyDescent="0.2">
      <c r="A5503" s="2" t="s">
        <v>1287</v>
      </c>
      <c r="B5503" s="2" t="s">
        <v>1288</v>
      </c>
      <c r="C5503" s="2" t="s">
        <v>17</v>
      </c>
      <c r="D5503" s="6">
        <v>1</v>
      </c>
      <c r="E5503" s="8">
        <v>29.5</v>
      </c>
      <c r="F5503" s="8">
        <v>6.93</v>
      </c>
      <c r="G5503" s="8">
        <f>E5503-F5503</f>
        <v>22.57</v>
      </c>
      <c r="H5503" s="8">
        <f>IF(E5503&lt;&gt;0, ((E5503-F5503)/E5503)*100, 0)</f>
        <v>76.508474576271198</v>
      </c>
    </row>
    <row r="5504" spans="1:8" customFormat="1" ht="15" x14ac:dyDescent="0.25">
      <c r="D5504" s="12"/>
      <c r="E5504" s="12"/>
      <c r="F5504" s="12"/>
      <c r="G5504" s="12"/>
      <c r="H5504" s="12"/>
    </row>
    <row r="5505" spans="1:8" s="4" customFormat="1" x14ac:dyDescent="0.2">
      <c r="A5505" s="3" t="s">
        <v>19</v>
      </c>
      <c r="B5505" s="3" t="s">
        <v>19</v>
      </c>
      <c r="C5505" s="3" t="s">
        <v>19</v>
      </c>
      <c r="D5505" s="5">
        <f>SUBTOTAL(9, D5500:D5504)</f>
        <v>4</v>
      </c>
      <c r="E5505" s="7">
        <f>SUBTOTAL(9, E5500:E5504)</f>
        <v>86</v>
      </c>
      <c r="F5505" s="7">
        <f>SUBTOTAL(9, F5500:F5504)</f>
        <v>26.869999999999997</v>
      </c>
      <c r="G5505" s="7">
        <f>SUBTOTAL(9, G5500:G5504)</f>
        <v>59.13</v>
      </c>
      <c r="H5505" s="7">
        <f>IF(E5505&lt;&gt;0, ((E5505-F5505)/E5505)*100, 0)</f>
        <v>68.755813953488371</v>
      </c>
    </row>
    <row r="5506" spans="1:8" customFormat="1" ht="15" x14ac:dyDescent="0.25">
      <c r="D5506" s="12"/>
      <c r="E5506" s="12"/>
      <c r="F5506" s="12"/>
      <c r="G5506" s="12"/>
      <c r="H5506" s="12"/>
    </row>
    <row r="5507" spans="1:8" x14ac:dyDescent="0.2">
      <c r="A5507" s="2" t="s">
        <v>1289</v>
      </c>
      <c r="B5507" s="2" t="s">
        <v>1290</v>
      </c>
      <c r="C5507" s="2" t="s">
        <v>19</v>
      </c>
      <c r="E5507" s="8">
        <v>-29.5</v>
      </c>
      <c r="G5507" s="8">
        <f>E5507-F5507</f>
        <v>-29.5</v>
      </c>
      <c r="H5507" s="8">
        <f>IF(E5507&lt;&gt;0, ((E5507-F5507)/E5507)*100, 0)</f>
        <v>100</v>
      </c>
    </row>
    <row r="5508" spans="1:8" x14ac:dyDescent="0.2">
      <c r="A5508" s="2" t="s">
        <v>1289</v>
      </c>
      <c r="B5508" s="2" t="s">
        <v>1290</v>
      </c>
      <c r="C5508" s="2" t="s">
        <v>407</v>
      </c>
      <c r="D5508" s="6">
        <v>1</v>
      </c>
      <c r="E5508" s="8">
        <v>16.5</v>
      </c>
      <c r="F5508" s="8">
        <v>4.6399999999999997</v>
      </c>
      <c r="G5508" s="8">
        <f>E5508-F5508</f>
        <v>11.86</v>
      </c>
      <c r="H5508" s="8">
        <f>IF(E5508&lt;&gt;0, ((E5508-F5508)/E5508)*100, 0)</f>
        <v>71.878787878787875</v>
      </c>
    </row>
    <row r="5509" spans="1:8" x14ac:dyDescent="0.2">
      <c r="A5509" s="2" t="s">
        <v>1289</v>
      </c>
      <c r="B5509" s="2" t="s">
        <v>1290</v>
      </c>
      <c r="C5509" s="2" t="s">
        <v>22</v>
      </c>
      <c r="D5509" s="6">
        <v>1</v>
      </c>
      <c r="E5509" s="8">
        <v>18.5</v>
      </c>
      <c r="F5509" s="8">
        <v>5.17</v>
      </c>
      <c r="G5509" s="8">
        <f>E5509-F5509</f>
        <v>13.33</v>
      </c>
      <c r="H5509" s="8">
        <f>IF(E5509&lt;&gt;0, ((E5509-F5509)/E5509)*100, 0)</f>
        <v>72.054054054054049</v>
      </c>
    </row>
    <row r="5510" spans="1:8" x14ac:dyDescent="0.2">
      <c r="A5510" s="2" t="s">
        <v>1289</v>
      </c>
      <c r="B5510" s="2" t="s">
        <v>1290</v>
      </c>
      <c r="C5510" s="2" t="s">
        <v>65</v>
      </c>
      <c r="D5510" s="6">
        <v>1</v>
      </c>
      <c r="E5510" s="8">
        <v>24.5</v>
      </c>
      <c r="F5510" s="8">
        <v>7.7</v>
      </c>
      <c r="G5510" s="8">
        <f>E5510-F5510</f>
        <v>16.8</v>
      </c>
      <c r="H5510" s="8">
        <f>IF(E5510&lt;&gt;0, ((E5510-F5510)/E5510)*100, 0)</f>
        <v>68.571428571428569</v>
      </c>
    </row>
    <row r="5511" spans="1:8" x14ac:dyDescent="0.2">
      <c r="A5511" s="2" t="s">
        <v>1289</v>
      </c>
      <c r="B5511" s="2" t="s">
        <v>1290</v>
      </c>
      <c r="C5511" s="2" t="s">
        <v>195</v>
      </c>
      <c r="D5511" s="6">
        <v>1</v>
      </c>
      <c r="E5511" s="8">
        <v>19</v>
      </c>
      <c r="F5511" s="8">
        <v>8.9499999999999993</v>
      </c>
      <c r="G5511" s="8">
        <f>E5511-F5511</f>
        <v>10.050000000000001</v>
      </c>
      <c r="H5511" s="8">
        <f>IF(E5511&lt;&gt;0, ((E5511-F5511)/E5511)*100, 0)</f>
        <v>52.894736842105274</v>
      </c>
    </row>
    <row r="5512" spans="1:8" x14ac:dyDescent="0.2">
      <c r="A5512" s="2" t="s">
        <v>1289</v>
      </c>
      <c r="B5512" s="2" t="s">
        <v>1290</v>
      </c>
      <c r="C5512" s="2" t="s">
        <v>169</v>
      </c>
      <c r="D5512" s="6">
        <v>1</v>
      </c>
      <c r="E5512" s="8">
        <v>13</v>
      </c>
      <c r="F5512" s="8">
        <v>3.64</v>
      </c>
      <c r="G5512" s="8">
        <f>E5512-F5512</f>
        <v>9.36</v>
      </c>
      <c r="H5512" s="8">
        <f>IF(E5512&lt;&gt;0, ((E5512-F5512)/E5512)*100, 0)</f>
        <v>72</v>
      </c>
    </row>
    <row r="5513" spans="1:8" x14ac:dyDescent="0.2">
      <c r="A5513" s="2" t="s">
        <v>1289</v>
      </c>
      <c r="B5513" s="2" t="s">
        <v>1290</v>
      </c>
      <c r="C5513" s="2" t="s">
        <v>205</v>
      </c>
      <c r="D5513" s="6">
        <v>1</v>
      </c>
      <c r="E5513" s="8">
        <v>13.5</v>
      </c>
      <c r="F5513" s="8">
        <v>3.83</v>
      </c>
      <c r="G5513" s="8">
        <f>E5513-F5513</f>
        <v>9.67</v>
      </c>
      <c r="H5513" s="8">
        <f>IF(E5513&lt;&gt;0, ((E5513-F5513)/E5513)*100, 0)</f>
        <v>71.629629629629633</v>
      </c>
    </row>
    <row r="5514" spans="1:8" x14ac:dyDescent="0.2">
      <c r="A5514" s="2" t="s">
        <v>1289</v>
      </c>
      <c r="B5514" s="2" t="s">
        <v>1290</v>
      </c>
      <c r="C5514" s="2" t="s">
        <v>278</v>
      </c>
      <c r="D5514" s="6">
        <v>1</v>
      </c>
      <c r="E5514" s="8">
        <v>13.5</v>
      </c>
      <c r="F5514" s="8">
        <v>3.83</v>
      </c>
      <c r="G5514" s="8">
        <f>E5514-F5514</f>
        <v>9.67</v>
      </c>
      <c r="H5514" s="8">
        <f>IF(E5514&lt;&gt;0, ((E5514-F5514)/E5514)*100, 0)</f>
        <v>71.629629629629633</v>
      </c>
    </row>
    <row r="5515" spans="1:8" x14ac:dyDescent="0.2">
      <c r="A5515" s="2" t="s">
        <v>1289</v>
      </c>
      <c r="B5515" s="2" t="s">
        <v>1290</v>
      </c>
      <c r="C5515" s="2" t="s">
        <v>102</v>
      </c>
      <c r="D5515" s="6">
        <v>1</v>
      </c>
      <c r="E5515" s="8">
        <v>14</v>
      </c>
      <c r="F5515" s="8">
        <v>3.83</v>
      </c>
      <c r="G5515" s="8">
        <f>E5515-F5515</f>
        <v>10.17</v>
      </c>
      <c r="H5515" s="8">
        <f>IF(E5515&lt;&gt;0, ((E5515-F5515)/E5515)*100, 0)</f>
        <v>72.642857142857139</v>
      </c>
    </row>
    <row r="5516" spans="1:8" x14ac:dyDescent="0.2">
      <c r="A5516" s="2" t="s">
        <v>1289</v>
      </c>
      <c r="B5516" s="2" t="s">
        <v>1290</v>
      </c>
      <c r="C5516" s="2" t="s">
        <v>226</v>
      </c>
      <c r="D5516" s="6">
        <v>1</v>
      </c>
      <c r="E5516" s="8">
        <v>33.5</v>
      </c>
      <c r="F5516" s="8">
        <v>11.28</v>
      </c>
      <c r="G5516" s="8">
        <f>E5516-F5516</f>
        <v>22.22</v>
      </c>
      <c r="H5516" s="8">
        <f>IF(E5516&lt;&gt;0, ((E5516-F5516)/E5516)*100, 0)</f>
        <v>66.328358208955223</v>
      </c>
    </row>
    <row r="5517" spans="1:8" x14ac:dyDescent="0.2">
      <c r="A5517" s="2" t="s">
        <v>1289</v>
      </c>
      <c r="B5517" s="2" t="s">
        <v>1290</v>
      </c>
      <c r="C5517" s="2" t="s">
        <v>28</v>
      </c>
      <c r="D5517" s="6">
        <v>1</v>
      </c>
      <c r="E5517" s="8">
        <v>30.5</v>
      </c>
      <c r="F5517" s="8">
        <v>7.48</v>
      </c>
      <c r="G5517" s="8">
        <f>E5517-F5517</f>
        <v>23.02</v>
      </c>
      <c r="H5517" s="8">
        <f>IF(E5517&lt;&gt;0, ((E5517-F5517)/E5517)*100, 0)</f>
        <v>75.47540983606558</v>
      </c>
    </row>
    <row r="5518" spans="1:8" x14ac:dyDescent="0.2">
      <c r="A5518" s="2" t="s">
        <v>1289</v>
      </c>
      <c r="B5518" s="2" t="s">
        <v>1290</v>
      </c>
      <c r="C5518" s="2" t="s">
        <v>39</v>
      </c>
      <c r="D5518" s="6">
        <v>4</v>
      </c>
      <c r="E5518" s="8">
        <v>38</v>
      </c>
      <c r="F5518" s="8">
        <v>6.6</v>
      </c>
      <c r="G5518" s="8">
        <f>E5518-F5518</f>
        <v>31.4</v>
      </c>
      <c r="H5518" s="8">
        <f>IF(E5518&lt;&gt;0, ((E5518-F5518)/E5518)*100, 0)</f>
        <v>82.631578947368425</v>
      </c>
    </row>
    <row r="5519" spans="1:8" x14ac:dyDescent="0.2">
      <c r="A5519" s="2" t="s">
        <v>1289</v>
      </c>
      <c r="B5519" s="2" t="s">
        <v>1290</v>
      </c>
      <c r="C5519" s="2" t="s">
        <v>371</v>
      </c>
      <c r="D5519" s="6">
        <v>1</v>
      </c>
      <c r="E5519" s="8">
        <v>35.75</v>
      </c>
      <c r="F5519" s="8">
        <v>8.5299999999999994</v>
      </c>
      <c r="G5519" s="8">
        <f>E5519-F5519</f>
        <v>27.22</v>
      </c>
      <c r="H5519" s="8">
        <f>IF(E5519&lt;&gt;0, ((E5519-F5519)/E5519)*100, 0)</f>
        <v>76.139860139860133</v>
      </c>
    </row>
    <row r="5520" spans="1:8" x14ac:dyDescent="0.2">
      <c r="A5520" s="2" t="s">
        <v>1289</v>
      </c>
      <c r="B5520" s="2" t="s">
        <v>1290</v>
      </c>
      <c r="C5520" s="2" t="s">
        <v>146</v>
      </c>
      <c r="D5520" s="6">
        <v>1</v>
      </c>
      <c r="E5520" s="8">
        <v>24.5</v>
      </c>
      <c r="F5520" s="8">
        <v>7.01</v>
      </c>
      <c r="G5520" s="8">
        <f>E5520-F5520</f>
        <v>17.490000000000002</v>
      </c>
      <c r="H5520" s="8">
        <f>IF(E5520&lt;&gt;0, ((E5520-F5520)/E5520)*100, 0)</f>
        <v>71.387755102040828</v>
      </c>
    </row>
    <row r="5521" spans="1:8" x14ac:dyDescent="0.2">
      <c r="A5521" s="2" t="s">
        <v>1289</v>
      </c>
      <c r="B5521" s="2" t="s">
        <v>1290</v>
      </c>
      <c r="C5521" s="2" t="s">
        <v>17</v>
      </c>
      <c r="D5521" s="6">
        <v>1</v>
      </c>
      <c r="E5521" s="8">
        <v>29.5</v>
      </c>
      <c r="F5521" s="8">
        <v>6.93</v>
      </c>
      <c r="G5521" s="8">
        <f>E5521-F5521</f>
        <v>22.57</v>
      </c>
      <c r="H5521" s="8">
        <f>IF(E5521&lt;&gt;0, ((E5521-F5521)/E5521)*100, 0)</f>
        <v>76.508474576271198</v>
      </c>
    </row>
    <row r="5522" spans="1:8" x14ac:dyDescent="0.2">
      <c r="A5522" s="2" t="s">
        <v>1289</v>
      </c>
      <c r="B5522" s="2" t="s">
        <v>1290</v>
      </c>
      <c r="C5522" s="2" t="s">
        <v>61</v>
      </c>
      <c r="D5522" s="6">
        <v>1</v>
      </c>
      <c r="E5522" s="8">
        <v>60</v>
      </c>
      <c r="F5522" s="8">
        <v>17.239999999999998</v>
      </c>
      <c r="G5522" s="8">
        <f>E5522-F5522</f>
        <v>42.760000000000005</v>
      </c>
      <c r="H5522" s="8">
        <f>IF(E5522&lt;&gt;0, ((E5522-F5522)/E5522)*100, 0)</f>
        <v>71.26666666666668</v>
      </c>
    </row>
    <row r="5523" spans="1:8" x14ac:dyDescent="0.2">
      <c r="A5523" s="2" t="s">
        <v>1289</v>
      </c>
      <c r="B5523" s="2" t="s">
        <v>1290</v>
      </c>
      <c r="C5523" s="2" t="s">
        <v>132</v>
      </c>
      <c r="D5523" s="6">
        <v>1</v>
      </c>
      <c r="E5523" s="8">
        <v>70</v>
      </c>
      <c r="F5523" s="8">
        <v>17.25</v>
      </c>
      <c r="G5523" s="8">
        <f>E5523-F5523</f>
        <v>52.75</v>
      </c>
      <c r="H5523" s="8">
        <f>IF(E5523&lt;&gt;0, ((E5523-F5523)/E5523)*100, 0)</f>
        <v>75.357142857142861</v>
      </c>
    </row>
    <row r="5524" spans="1:8" x14ac:dyDescent="0.2">
      <c r="A5524" s="2" t="s">
        <v>1289</v>
      </c>
      <c r="B5524" s="2" t="s">
        <v>1290</v>
      </c>
      <c r="C5524" s="2" t="s">
        <v>171</v>
      </c>
      <c r="D5524" s="6">
        <v>2</v>
      </c>
      <c r="E5524" s="8">
        <v>42.5</v>
      </c>
      <c r="F5524" s="8">
        <v>9.8000000000000007</v>
      </c>
      <c r="G5524" s="8">
        <f>E5524-F5524</f>
        <v>32.700000000000003</v>
      </c>
      <c r="H5524" s="8">
        <f>IF(E5524&lt;&gt;0, ((E5524-F5524)/E5524)*100, 0)</f>
        <v>76.941176470588246</v>
      </c>
    </row>
    <row r="5525" spans="1:8" x14ac:dyDescent="0.2">
      <c r="A5525" s="2" t="s">
        <v>1289</v>
      </c>
      <c r="B5525" s="2" t="s">
        <v>1290</v>
      </c>
      <c r="C5525" s="2" t="s">
        <v>24</v>
      </c>
      <c r="D5525" s="6">
        <v>1</v>
      </c>
      <c r="E5525" s="8">
        <v>136</v>
      </c>
      <c r="F5525" s="8">
        <v>33</v>
      </c>
      <c r="G5525" s="8">
        <f>E5525-F5525</f>
        <v>103</v>
      </c>
      <c r="H5525" s="8">
        <f>IF(E5525&lt;&gt;0, ((E5525-F5525)/E5525)*100, 0)</f>
        <v>75.735294117647058</v>
      </c>
    </row>
    <row r="5526" spans="1:8" x14ac:dyDescent="0.2">
      <c r="A5526" s="2" t="s">
        <v>1289</v>
      </c>
      <c r="B5526" s="2" t="s">
        <v>1290</v>
      </c>
      <c r="C5526" s="2" t="s">
        <v>46</v>
      </c>
      <c r="D5526" s="6">
        <v>3</v>
      </c>
      <c r="E5526" s="8">
        <v>24</v>
      </c>
      <c r="F5526" s="8">
        <v>4.62</v>
      </c>
      <c r="G5526" s="8">
        <f>E5526-F5526</f>
        <v>19.38</v>
      </c>
      <c r="H5526" s="8">
        <f>IF(E5526&lt;&gt;0, ((E5526-F5526)/E5526)*100, 0)</f>
        <v>80.75</v>
      </c>
    </row>
    <row r="5527" spans="1:8" x14ac:dyDescent="0.2">
      <c r="A5527" s="2" t="s">
        <v>1289</v>
      </c>
      <c r="B5527" s="2" t="s">
        <v>1290</v>
      </c>
      <c r="C5527" s="2" t="s">
        <v>113</v>
      </c>
      <c r="D5527" s="6">
        <v>1</v>
      </c>
      <c r="E5527" s="8">
        <v>8</v>
      </c>
      <c r="F5527" s="8">
        <v>1.96</v>
      </c>
      <c r="G5527" s="8">
        <f>E5527-F5527</f>
        <v>6.04</v>
      </c>
      <c r="H5527" s="8">
        <f>IF(E5527&lt;&gt;0, ((E5527-F5527)/E5527)*100, 0)</f>
        <v>75.5</v>
      </c>
    </row>
    <row r="5528" spans="1:8" customFormat="1" ht="15" x14ac:dyDescent="0.25">
      <c r="D5528" s="12"/>
      <c r="E5528" s="12"/>
      <c r="F5528" s="12"/>
      <c r="G5528" s="12"/>
      <c r="H5528" s="12"/>
    </row>
    <row r="5529" spans="1:8" s="4" customFormat="1" x14ac:dyDescent="0.2">
      <c r="A5529" s="3" t="s">
        <v>19</v>
      </c>
      <c r="B5529" s="3" t="s">
        <v>19</v>
      </c>
      <c r="C5529" s="3" t="s">
        <v>19</v>
      </c>
      <c r="D5529" s="5">
        <f>SUBTOTAL(9, D5507:D5528)</f>
        <v>26</v>
      </c>
      <c r="E5529" s="7">
        <f>SUBTOTAL(9, E5507:E5528)</f>
        <v>635.25</v>
      </c>
      <c r="F5529" s="7">
        <f>SUBTOTAL(9, F5507:F5528)</f>
        <v>173.29</v>
      </c>
      <c r="G5529" s="7">
        <f>SUBTOTAL(9, G5507:G5528)</f>
        <v>461.96</v>
      </c>
      <c r="H5529" s="7">
        <f>IF(E5529&lt;&gt;0, ((E5529-F5529)/E5529)*100, 0)</f>
        <v>72.720975993703277</v>
      </c>
    </row>
    <row r="5530" spans="1:8" customFormat="1" ht="15" x14ac:dyDescent="0.25">
      <c r="D5530" s="12"/>
      <c r="E5530" s="12"/>
      <c r="F5530" s="12"/>
      <c r="G5530" s="12"/>
      <c r="H5530" s="12"/>
    </row>
    <row r="5531" spans="1:8" x14ac:dyDescent="0.2">
      <c r="A5531" s="2" t="s">
        <v>1291</v>
      </c>
      <c r="B5531" s="2" t="s">
        <v>1292</v>
      </c>
      <c r="C5531" s="2" t="s">
        <v>407</v>
      </c>
      <c r="D5531" s="6">
        <v>1</v>
      </c>
      <c r="E5531" s="8">
        <v>16.5</v>
      </c>
      <c r="F5531" s="8">
        <v>4.6399999999999997</v>
      </c>
      <c r="G5531" s="8">
        <f>E5531-F5531</f>
        <v>11.86</v>
      </c>
      <c r="H5531" s="8">
        <f>IF(E5531&lt;&gt;0, ((E5531-F5531)/E5531)*100, 0)</f>
        <v>71.878787878787875</v>
      </c>
    </row>
    <row r="5532" spans="1:8" x14ac:dyDescent="0.2">
      <c r="A5532" s="2" t="s">
        <v>1291</v>
      </c>
      <c r="B5532" s="2" t="s">
        <v>1292</v>
      </c>
      <c r="C5532" s="2" t="s">
        <v>65</v>
      </c>
      <c r="D5532" s="6">
        <v>1</v>
      </c>
      <c r="E5532" s="8">
        <v>24.5</v>
      </c>
      <c r="F5532" s="8">
        <v>7.7</v>
      </c>
      <c r="G5532" s="8">
        <f>E5532-F5532</f>
        <v>16.8</v>
      </c>
      <c r="H5532" s="8">
        <f>IF(E5532&lt;&gt;0, ((E5532-F5532)/E5532)*100, 0)</f>
        <v>68.571428571428569</v>
      </c>
    </row>
    <row r="5533" spans="1:8" x14ac:dyDescent="0.2">
      <c r="A5533" s="2" t="s">
        <v>1291</v>
      </c>
      <c r="B5533" s="2" t="s">
        <v>1292</v>
      </c>
      <c r="C5533" s="2" t="s">
        <v>225</v>
      </c>
      <c r="D5533" s="6">
        <v>1</v>
      </c>
      <c r="E5533" s="8">
        <v>15</v>
      </c>
      <c r="F5533" s="8">
        <v>3.41</v>
      </c>
      <c r="G5533" s="8">
        <f>E5533-F5533</f>
        <v>11.59</v>
      </c>
      <c r="H5533" s="8">
        <f>IF(E5533&lt;&gt;0, ((E5533-F5533)/E5533)*100, 0)</f>
        <v>77.266666666666666</v>
      </c>
    </row>
    <row r="5534" spans="1:8" x14ac:dyDescent="0.2">
      <c r="A5534" s="2" t="s">
        <v>1291</v>
      </c>
      <c r="B5534" s="2" t="s">
        <v>1292</v>
      </c>
      <c r="C5534" s="2" t="s">
        <v>262</v>
      </c>
      <c r="D5534" s="6">
        <v>1</v>
      </c>
      <c r="E5534" s="8">
        <v>11</v>
      </c>
      <c r="F5534" s="8">
        <v>3.41</v>
      </c>
      <c r="G5534" s="8">
        <f>E5534-F5534</f>
        <v>7.59</v>
      </c>
      <c r="H5534" s="8">
        <f>IF(E5534&lt;&gt;0, ((E5534-F5534)/E5534)*100, 0)</f>
        <v>69</v>
      </c>
    </row>
    <row r="5535" spans="1:8" x14ac:dyDescent="0.2">
      <c r="A5535" s="2" t="s">
        <v>1291</v>
      </c>
      <c r="B5535" s="2" t="s">
        <v>1292</v>
      </c>
      <c r="C5535" s="2" t="s">
        <v>104</v>
      </c>
      <c r="D5535" s="6">
        <v>1</v>
      </c>
      <c r="E5535" s="8">
        <v>12</v>
      </c>
      <c r="F5535" s="8">
        <v>2.2000000000000002</v>
      </c>
      <c r="G5535" s="8">
        <f>E5535-F5535</f>
        <v>9.8000000000000007</v>
      </c>
      <c r="H5535" s="8">
        <f>IF(E5535&lt;&gt;0, ((E5535-F5535)/E5535)*100, 0)</f>
        <v>81.666666666666671</v>
      </c>
    </row>
    <row r="5536" spans="1:8" x14ac:dyDescent="0.2">
      <c r="A5536" s="2" t="s">
        <v>1291</v>
      </c>
      <c r="B5536" s="2" t="s">
        <v>1292</v>
      </c>
      <c r="C5536" s="2" t="s">
        <v>158</v>
      </c>
      <c r="D5536" s="6">
        <v>1</v>
      </c>
      <c r="E5536" s="8">
        <v>12</v>
      </c>
      <c r="F5536" s="8">
        <v>2.2000000000000002</v>
      </c>
      <c r="G5536" s="8">
        <f>E5536-F5536</f>
        <v>9.8000000000000007</v>
      </c>
      <c r="H5536" s="8">
        <f>IF(E5536&lt;&gt;0, ((E5536-F5536)/E5536)*100, 0)</f>
        <v>81.666666666666671</v>
      </c>
    </row>
    <row r="5537" spans="1:8" x14ac:dyDescent="0.2">
      <c r="A5537" s="2" t="s">
        <v>1291</v>
      </c>
      <c r="B5537" s="2" t="s">
        <v>1292</v>
      </c>
      <c r="C5537" s="2" t="s">
        <v>146</v>
      </c>
      <c r="D5537" s="6">
        <v>3</v>
      </c>
      <c r="E5537" s="8">
        <v>73.5</v>
      </c>
      <c r="F5537" s="8">
        <v>21.03</v>
      </c>
      <c r="G5537" s="8">
        <f>E5537-F5537</f>
        <v>52.47</v>
      </c>
      <c r="H5537" s="8">
        <f>IF(E5537&lt;&gt;0, ((E5537-F5537)/E5537)*100, 0)</f>
        <v>71.387755102040813</v>
      </c>
    </row>
    <row r="5538" spans="1:8" x14ac:dyDescent="0.2">
      <c r="A5538" s="2" t="s">
        <v>1291</v>
      </c>
      <c r="B5538" s="2" t="s">
        <v>1292</v>
      </c>
      <c r="C5538" s="2" t="s">
        <v>192</v>
      </c>
      <c r="D5538" s="6">
        <v>2</v>
      </c>
      <c r="E5538" s="8">
        <v>37</v>
      </c>
      <c r="F5538" s="8">
        <v>11.56</v>
      </c>
      <c r="G5538" s="8">
        <f>E5538-F5538</f>
        <v>25.439999999999998</v>
      </c>
      <c r="H5538" s="8">
        <f>IF(E5538&lt;&gt;0, ((E5538-F5538)/E5538)*100, 0)</f>
        <v>68.756756756756758</v>
      </c>
    </row>
    <row r="5539" spans="1:8" x14ac:dyDescent="0.2">
      <c r="A5539" s="2" t="s">
        <v>1291</v>
      </c>
      <c r="B5539" s="2" t="s">
        <v>1292</v>
      </c>
      <c r="C5539" s="2" t="s">
        <v>360</v>
      </c>
      <c r="D5539" s="6">
        <v>1</v>
      </c>
      <c r="E5539" s="8">
        <v>15</v>
      </c>
      <c r="F5539" s="8">
        <v>3.96</v>
      </c>
      <c r="G5539" s="8">
        <f>E5539-F5539</f>
        <v>11.04</v>
      </c>
      <c r="H5539" s="8">
        <f>IF(E5539&lt;&gt;0, ((E5539-F5539)/E5539)*100, 0)</f>
        <v>73.599999999999994</v>
      </c>
    </row>
    <row r="5540" spans="1:8" customFormat="1" ht="15" x14ac:dyDescent="0.25">
      <c r="D5540" s="12"/>
      <c r="E5540" s="12"/>
      <c r="F5540" s="12"/>
      <c r="G5540" s="12"/>
      <c r="H5540" s="12"/>
    </row>
    <row r="5541" spans="1:8" s="4" customFormat="1" x14ac:dyDescent="0.2">
      <c r="A5541" s="3" t="s">
        <v>19</v>
      </c>
      <c r="B5541" s="3" t="s">
        <v>19</v>
      </c>
      <c r="C5541" s="3" t="s">
        <v>19</v>
      </c>
      <c r="D5541" s="5">
        <f>SUBTOTAL(9, D5531:D5540)</f>
        <v>12</v>
      </c>
      <c r="E5541" s="7">
        <f>SUBTOTAL(9, E5531:E5540)</f>
        <v>216.5</v>
      </c>
      <c r="F5541" s="7">
        <f>SUBTOTAL(9, F5531:F5540)</f>
        <v>60.110000000000007</v>
      </c>
      <c r="G5541" s="7">
        <f>SUBTOTAL(9, G5531:G5540)</f>
        <v>156.38999999999999</v>
      </c>
      <c r="H5541" s="7">
        <f>IF(E5541&lt;&gt;0, ((E5541-F5541)/E5541)*100, 0)</f>
        <v>72.235565819861421</v>
      </c>
    </row>
    <row r="5542" spans="1:8" customFormat="1" ht="15" x14ac:dyDescent="0.25">
      <c r="D5542" s="12"/>
      <c r="E5542" s="12"/>
      <c r="F5542" s="12"/>
      <c r="G5542" s="12"/>
      <c r="H5542" s="12"/>
    </row>
    <row r="5543" spans="1:8" x14ac:dyDescent="0.2">
      <c r="A5543" s="2" t="s">
        <v>1293</v>
      </c>
      <c r="B5543" s="2" t="s">
        <v>1294</v>
      </c>
      <c r="C5543" s="2" t="s">
        <v>145</v>
      </c>
      <c r="D5543" s="6">
        <v>1</v>
      </c>
      <c r="E5543" s="8">
        <v>18.5</v>
      </c>
      <c r="F5543" s="8">
        <v>4.79</v>
      </c>
      <c r="G5543" s="8">
        <f>E5543-F5543</f>
        <v>13.71</v>
      </c>
      <c r="H5543" s="8">
        <f>IF(E5543&lt;&gt;0, ((E5543-F5543)/E5543)*100, 0)</f>
        <v>74.108108108108112</v>
      </c>
    </row>
    <row r="5544" spans="1:8" customFormat="1" ht="15" x14ac:dyDescent="0.25">
      <c r="D5544" s="12"/>
      <c r="E5544" s="12"/>
      <c r="F5544" s="12"/>
      <c r="G5544" s="12"/>
      <c r="H5544" s="12"/>
    </row>
    <row r="5545" spans="1:8" s="4" customFormat="1" x14ac:dyDescent="0.2">
      <c r="A5545" s="3" t="s">
        <v>19</v>
      </c>
      <c r="B5545" s="3" t="s">
        <v>19</v>
      </c>
      <c r="C5545" s="3" t="s">
        <v>19</v>
      </c>
      <c r="D5545" s="5">
        <f>SUBTOTAL(9, D5543:D5544)</f>
        <v>1</v>
      </c>
      <c r="E5545" s="7">
        <f>SUBTOTAL(9, E5543:E5544)</f>
        <v>18.5</v>
      </c>
      <c r="F5545" s="7">
        <f>SUBTOTAL(9, F5543:F5544)</f>
        <v>4.79</v>
      </c>
      <c r="G5545" s="7">
        <f>SUBTOTAL(9, G5543:G5544)</f>
        <v>13.71</v>
      </c>
      <c r="H5545" s="7">
        <f>IF(E5545&lt;&gt;0, ((E5545-F5545)/E5545)*100, 0)</f>
        <v>74.108108108108112</v>
      </c>
    </row>
    <row r="5546" spans="1:8" customFormat="1" ht="15" x14ac:dyDescent="0.25">
      <c r="D5546" s="12"/>
      <c r="E5546" s="12"/>
      <c r="F5546" s="12"/>
      <c r="G5546" s="12"/>
      <c r="H5546" s="12"/>
    </row>
    <row r="5547" spans="1:8" x14ac:dyDescent="0.2">
      <c r="A5547" s="2" t="s">
        <v>1295</v>
      </c>
      <c r="B5547" s="2" t="s">
        <v>1296</v>
      </c>
      <c r="C5547" s="2" t="s">
        <v>19</v>
      </c>
      <c r="G5547" s="8">
        <f>E5547-F5547</f>
        <v>0</v>
      </c>
      <c r="H5547" s="8">
        <f>IF(E5547&lt;&gt;0, ((E5547-F5547)/E5547)*100, 0)</f>
        <v>0</v>
      </c>
    </row>
    <row r="5548" spans="1:8" x14ac:dyDescent="0.2">
      <c r="A5548" s="2" t="s">
        <v>1295</v>
      </c>
      <c r="B5548" s="2" t="s">
        <v>1296</v>
      </c>
      <c r="C5548" s="2" t="s">
        <v>19</v>
      </c>
      <c r="G5548" s="8">
        <f>E5548-F5548</f>
        <v>0</v>
      </c>
      <c r="H5548" s="8">
        <f>IF(E5548&lt;&gt;0, ((E5548-F5548)/E5548)*100, 0)</f>
        <v>0</v>
      </c>
    </row>
    <row r="5549" spans="1:8" x14ac:dyDescent="0.2">
      <c r="A5549" s="2" t="s">
        <v>1295</v>
      </c>
      <c r="B5549" s="2" t="s">
        <v>1296</v>
      </c>
      <c r="C5549" s="2" t="s">
        <v>19</v>
      </c>
      <c r="G5549" s="8">
        <f>E5549-F5549</f>
        <v>0</v>
      </c>
      <c r="H5549" s="8">
        <f>IF(E5549&lt;&gt;0, ((E5549-F5549)/E5549)*100, 0)</f>
        <v>0</v>
      </c>
    </row>
    <row r="5550" spans="1:8" x14ac:dyDescent="0.2">
      <c r="A5550" s="2" t="s">
        <v>1295</v>
      </c>
      <c r="B5550" s="2" t="s">
        <v>1296</v>
      </c>
      <c r="C5550" s="2" t="s">
        <v>19</v>
      </c>
      <c r="G5550" s="8">
        <f>E5550-F5550</f>
        <v>0</v>
      </c>
      <c r="H5550" s="8">
        <f>IF(E5550&lt;&gt;0, ((E5550-F5550)/E5550)*100, 0)</f>
        <v>0</v>
      </c>
    </row>
    <row r="5551" spans="1:8" x14ac:dyDescent="0.2">
      <c r="A5551" s="2" t="s">
        <v>1295</v>
      </c>
      <c r="B5551" s="2" t="s">
        <v>1296</v>
      </c>
      <c r="C5551" s="2" t="s">
        <v>19</v>
      </c>
      <c r="G5551" s="8">
        <f>E5551-F5551</f>
        <v>0</v>
      </c>
      <c r="H5551" s="8">
        <f>IF(E5551&lt;&gt;0, ((E5551-F5551)/E5551)*100, 0)</f>
        <v>0</v>
      </c>
    </row>
    <row r="5552" spans="1:8" x14ac:dyDescent="0.2">
      <c r="A5552" s="2" t="s">
        <v>1295</v>
      </c>
      <c r="B5552" s="2" t="s">
        <v>1296</v>
      </c>
      <c r="C5552" s="2" t="s">
        <v>19</v>
      </c>
      <c r="E5552" s="8">
        <v>-29.5</v>
      </c>
      <c r="G5552" s="8">
        <f>E5552-F5552</f>
        <v>-29.5</v>
      </c>
      <c r="H5552" s="8">
        <f>IF(E5552&lt;&gt;0, ((E5552-F5552)/E5552)*100, 0)</f>
        <v>100</v>
      </c>
    </row>
    <row r="5553" spans="1:8" x14ac:dyDescent="0.2">
      <c r="A5553" s="2" t="s">
        <v>1295</v>
      </c>
      <c r="B5553" s="2" t="s">
        <v>1296</v>
      </c>
      <c r="C5553" s="2" t="s">
        <v>19</v>
      </c>
      <c r="E5553" s="8">
        <v>-128.1</v>
      </c>
      <c r="G5553" s="8">
        <f>E5553-F5553</f>
        <v>-128.1</v>
      </c>
      <c r="H5553" s="8">
        <f>IF(E5553&lt;&gt;0, ((E5553-F5553)/E5553)*100, 0)</f>
        <v>100</v>
      </c>
    </row>
    <row r="5554" spans="1:8" x14ac:dyDescent="0.2">
      <c r="A5554" s="2" t="s">
        <v>1295</v>
      </c>
      <c r="B5554" s="2" t="s">
        <v>1296</v>
      </c>
      <c r="C5554" s="2" t="s">
        <v>19</v>
      </c>
      <c r="E5554" s="8">
        <v>-11.56</v>
      </c>
      <c r="G5554" s="8">
        <f>E5554-F5554</f>
        <v>-11.56</v>
      </c>
      <c r="H5554" s="8">
        <f>IF(E5554&lt;&gt;0, ((E5554-F5554)/E5554)*100, 0)</f>
        <v>100</v>
      </c>
    </row>
    <row r="5555" spans="1:8" x14ac:dyDescent="0.2">
      <c r="A5555" s="2" t="s">
        <v>1295</v>
      </c>
      <c r="B5555" s="2" t="s">
        <v>1296</v>
      </c>
      <c r="C5555" s="2" t="s">
        <v>19</v>
      </c>
      <c r="G5555" s="8">
        <f>E5555-F5555</f>
        <v>0</v>
      </c>
      <c r="H5555" s="8">
        <f>IF(E5555&lt;&gt;0, ((E5555-F5555)/E5555)*100, 0)</f>
        <v>0</v>
      </c>
    </row>
    <row r="5556" spans="1:8" x14ac:dyDescent="0.2">
      <c r="A5556" s="2" t="s">
        <v>1295</v>
      </c>
      <c r="B5556" s="2" t="s">
        <v>1296</v>
      </c>
      <c r="C5556" s="2" t="s">
        <v>60</v>
      </c>
      <c r="D5556" s="6">
        <v>1</v>
      </c>
      <c r="E5556" s="8">
        <v>27.5</v>
      </c>
      <c r="F5556" s="8">
        <v>5.94</v>
      </c>
      <c r="G5556" s="8">
        <f>E5556-F5556</f>
        <v>21.56</v>
      </c>
      <c r="H5556" s="8">
        <f>IF(E5556&lt;&gt;0, ((E5556-F5556)/E5556)*100, 0)</f>
        <v>78.399999999999991</v>
      </c>
    </row>
    <row r="5557" spans="1:8" x14ac:dyDescent="0.2">
      <c r="A5557" s="2" t="s">
        <v>1295</v>
      </c>
      <c r="B5557" s="2" t="s">
        <v>1296</v>
      </c>
      <c r="C5557" s="2" t="s">
        <v>578</v>
      </c>
      <c r="D5557" s="6">
        <v>1</v>
      </c>
      <c r="E5557" s="8">
        <v>6</v>
      </c>
      <c r="F5557" s="8">
        <v>2.12</v>
      </c>
      <c r="G5557" s="8">
        <f>E5557-F5557</f>
        <v>3.88</v>
      </c>
      <c r="H5557" s="8">
        <f>IF(E5557&lt;&gt;0, ((E5557-F5557)/E5557)*100, 0)</f>
        <v>64.666666666666657</v>
      </c>
    </row>
    <row r="5558" spans="1:8" x14ac:dyDescent="0.2">
      <c r="A5558" s="2" t="s">
        <v>1295</v>
      </c>
      <c r="B5558" s="2" t="s">
        <v>1296</v>
      </c>
      <c r="C5558" s="2" t="s">
        <v>92</v>
      </c>
      <c r="D5558" s="6">
        <v>1</v>
      </c>
      <c r="E5558" s="8">
        <v>6.5</v>
      </c>
      <c r="F5558" s="8">
        <v>1.4</v>
      </c>
      <c r="G5558" s="8">
        <f>E5558-F5558</f>
        <v>5.0999999999999996</v>
      </c>
      <c r="H5558" s="8">
        <f>IF(E5558&lt;&gt;0, ((E5558-F5558)/E5558)*100, 0)</f>
        <v>78.461538461538467</v>
      </c>
    </row>
    <row r="5559" spans="1:8" x14ac:dyDescent="0.2">
      <c r="A5559" s="2" t="s">
        <v>1295</v>
      </c>
      <c r="B5559" s="2" t="s">
        <v>1296</v>
      </c>
      <c r="C5559" s="2" t="s">
        <v>87</v>
      </c>
      <c r="D5559" s="6">
        <v>1</v>
      </c>
      <c r="E5559" s="8">
        <v>10.5</v>
      </c>
      <c r="F5559" s="8">
        <v>2.59</v>
      </c>
      <c r="G5559" s="8">
        <f>E5559-F5559</f>
        <v>7.91</v>
      </c>
      <c r="H5559" s="8">
        <f>IF(E5559&lt;&gt;0, ((E5559-F5559)/E5559)*100, 0)</f>
        <v>75.333333333333329</v>
      </c>
    </row>
    <row r="5560" spans="1:8" x14ac:dyDescent="0.2">
      <c r="A5560" s="2" t="s">
        <v>1295</v>
      </c>
      <c r="B5560" s="2" t="s">
        <v>1296</v>
      </c>
      <c r="C5560" s="2" t="s">
        <v>22</v>
      </c>
      <c r="D5560" s="6">
        <v>1</v>
      </c>
      <c r="E5560" s="8">
        <v>18.5</v>
      </c>
      <c r="F5560" s="8">
        <v>5.17</v>
      </c>
      <c r="G5560" s="8">
        <f>E5560-F5560</f>
        <v>13.33</v>
      </c>
      <c r="H5560" s="8">
        <f>IF(E5560&lt;&gt;0, ((E5560-F5560)/E5560)*100, 0)</f>
        <v>72.054054054054049</v>
      </c>
    </row>
    <row r="5561" spans="1:8" x14ac:dyDescent="0.2">
      <c r="A5561" s="2" t="s">
        <v>1295</v>
      </c>
      <c r="B5561" s="2" t="s">
        <v>1296</v>
      </c>
      <c r="C5561" s="2" t="s">
        <v>330</v>
      </c>
      <c r="D5561" s="6">
        <v>2</v>
      </c>
      <c r="E5561" s="8">
        <v>7.8</v>
      </c>
      <c r="F5561" s="8">
        <v>2.2000000000000002</v>
      </c>
      <c r="G5561" s="8">
        <f>E5561-F5561</f>
        <v>5.6</v>
      </c>
      <c r="H5561" s="8">
        <f>IF(E5561&lt;&gt;0, ((E5561-F5561)/E5561)*100, 0)</f>
        <v>71.794871794871796</v>
      </c>
    </row>
    <row r="5562" spans="1:8" x14ac:dyDescent="0.2">
      <c r="A5562" s="2" t="s">
        <v>1295</v>
      </c>
      <c r="B5562" s="2" t="s">
        <v>1296</v>
      </c>
      <c r="C5562" s="2" t="s">
        <v>278</v>
      </c>
      <c r="D5562" s="6">
        <v>1</v>
      </c>
      <c r="E5562" s="8">
        <v>13.5</v>
      </c>
      <c r="F5562" s="8">
        <v>3.83</v>
      </c>
      <c r="G5562" s="8">
        <f>E5562-F5562</f>
        <v>9.67</v>
      </c>
      <c r="H5562" s="8">
        <f>IF(E5562&lt;&gt;0, ((E5562-F5562)/E5562)*100, 0)</f>
        <v>71.629629629629633</v>
      </c>
    </row>
    <row r="5563" spans="1:8" x14ac:dyDescent="0.2">
      <c r="A5563" s="2" t="s">
        <v>1295</v>
      </c>
      <c r="B5563" s="2" t="s">
        <v>1296</v>
      </c>
      <c r="C5563" s="2" t="s">
        <v>102</v>
      </c>
      <c r="D5563" s="6">
        <v>2</v>
      </c>
      <c r="E5563" s="8">
        <v>28</v>
      </c>
      <c r="F5563" s="8">
        <v>7.66</v>
      </c>
      <c r="G5563" s="8">
        <f>E5563-F5563</f>
        <v>20.34</v>
      </c>
      <c r="H5563" s="8">
        <f>IF(E5563&lt;&gt;0, ((E5563-F5563)/E5563)*100, 0)</f>
        <v>72.642857142857139</v>
      </c>
    </row>
    <row r="5564" spans="1:8" x14ac:dyDescent="0.2">
      <c r="A5564" s="2" t="s">
        <v>1295</v>
      </c>
      <c r="B5564" s="2" t="s">
        <v>1296</v>
      </c>
      <c r="C5564" s="2" t="s">
        <v>28</v>
      </c>
      <c r="D5564" s="6">
        <v>1</v>
      </c>
      <c r="E5564" s="8">
        <v>30.5</v>
      </c>
      <c r="F5564" s="8">
        <v>7.48</v>
      </c>
      <c r="G5564" s="8">
        <f>E5564-F5564</f>
        <v>23.02</v>
      </c>
      <c r="H5564" s="8">
        <f>IF(E5564&lt;&gt;0, ((E5564-F5564)/E5564)*100, 0)</f>
        <v>75.47540983606558</v>
      </c>
    </row>
    <row r="5565" spans="1:8" x14ac:dyDescent="0.2">
      <c r="A5565" s="2" t="s">
        <v>1295</v>
      </c>
      <c r="B5565" s="2" t="s">
        <v>1296</v>
      </c>
      <c r="C5565" s="2" t="s">
        <v>39</v>
      </c>
      <c r="D5565" s="6">
        <v>1</v>
      </c>
      <c r="E5565" s="8">
        <v>9.5</v>
      </c>
      <c r="F5565" s="8">
        <v>1.65</v>
      </c>
      <c r="G5565" s="8">
        <f>E5565-F5565</f>
        <v>7.85</v>
      </c>
      <c r="H5565" s="8">
        <f>IF(E5565&lt;&gt;0, ((E5565-F5565)/E5565)*100, 0)</f>
        <v>82.631578947368425</v>
      </c>
    </row>
    <row r="5566" spans="1:8" x14ac:dyDescent="0.2">
      <c r="A5566" s="2" t="s">
        <v>1295</v>
      </c>
      <c r="B5566" s="2" t="s">
        <v>1296</v>
      </c>
      <c r="C5566" s="2" t="s">
        <v>105</v>
      </c>
      <c r="D5566" s="6">
        <v>1</v>
      </c>
      <c r="E5566" s="8">
        <v>16</v>
      </c>
      <c r="F5566" s="8">
        <v>5.31</v>
      </c>
      <c r="G5566" s="8">
        <f>E5566-F5566</f>
        <v>10.690000000000001</v>
      </c>
      <c r="H5566" s="8">
        <f>IF(E5566&lt;&gt;0, ((E5566-F5566)/E5566)*100, 0)</f>
        <v>66.812500000000014</v>
      </c>
    </row>
    <row r="5567" spans="1:8" x14ac:dyDescent="0.2">
      <c r="A5567" s="2" t="s">
        <v>1295</v>
      </c>
      <c r="B5567" s="2" t="s">
        <v>1296</v>
      </c>
      <c r="C5567" s="2" t="s">
        <v>94</v>
      </c>
      <c r="D5567" s="6">
        <v>1</v>
      </c>
      <c r="E5567" s="8">
        <v>128</v>
      </c>
      <c r="F5567" s="8">
        <v>38.5</v>
      </c>
      <c r="G5567" s="8">
        <f>E5567-F5567</f>
        <v>89.5</v>
      </c>
      <c r="H5567" s="8">
        <f>IF(E5567&lt;&gt;0, ((E5567-F5567)/E5567)*100, 0)</f>
        <v>69.921875</v>
      </c>
    </row>
    <row r="5568" spans="1:8" x14ac:dyDescent="0.2">
      <c r="A5568" s="2" t="s">
        <v>1295</v>
      </c>
      <c r="B5568" s="2" t="s">
        <v>1296</v>
      </c>
      <c r="C5568" s="2" t="s">
        <v>17</v>
      </c>
      <c r="D5568" s="6">
        <v>3</v>
      </c>
      <c r="E5568" s="8">
        <v>88.5</v>
      </c>
      <c r="F5568" s="8">
        <v>20.79</v>
      </c>
      <c r="G5568" s="8">
        <f>E5568-F5568</f>
        <v>67.710000000000008</v>
      </c>
      <c r="H5568" s="8">
        <f>IF(E5568&lt;&gt;0, ((E5568-F5568)/E5568)*100, 0)</f>
        <v>76.508474576271198</v>
      </c>
    </row>
    <row r="5569" spans="1:8" x14ac:dyDescent="0.2">
      <c r="A5569" s="2" t="s">
        <v>1295</v>
      </c>
      <c r="B5569" s="2" t="s">
        <v>1296</v>
      </c>
      <c r="C5569" s="2" t="s">
        <v>171</v>
      </c>
      <c r="D5569" s="6">
        <v>1</v>
      </c>
      <c r="E5569" s="8">
        <v>21.25</v>
      </c>
      <c r="F5569" s="8">
        <v>4.9000000000000004</v>
      </c>
      <c r="G5569" s="8">
        <f>E5569-F5569</f>
        <v>16.350000000000001</v>
      </c>
      <c r="H5569" s="8">
        <f>IF(E5569&lt;&gt;0, ((E5569-F5569)/E5569)*100, 0)</f>
        <v>76.941176470588246</v>
      </c>
    </row>
    <row r="5570" spans="1:8" x14ac:dyDescent="0.2">
      <c r="A5570" s="2" t="s">
        <v>1295</v>
      </c>
      <c r="B5570" s="2" t="s">
        <v>1296</v>
      </c>
      <c r="C5570" s="2" t="s">
        <v>404</v>
      </c>
      <c r="D5570" s="6">
        <v>1</v>
      </c>
      <c r="E5570" s="8">
        <v>39.5</v>
      </c>
      <c r="F5570" s="8">
        <v>9.4600000000000009</v>
      </c>
      <c r="G5570" s="8">
        <f>E5570-F5570</f>
        <v>30.04</v>
      </c>
      <c r="H5570" s="8">
        <f>IF(E5570&lt;&gt;0, ((E5570-F5570)/E5570)*100, 0)</f>
        <v>76.050632911392398</v>
      </c>
    </row>
    <row r="5571" spans="1:8" x14ac:dyDescent="0.2">
      <c r="A5571" s="2" t="s">
        <v>1295</v>
      </c>
      <c r="B5571" s="2" t="s">
        <v>1296</v>
      </c>
      <c r="C5571" s="2" t="s">
        <v>208</v>
      </c>
      <c r="D5571" s="6">
        <v>1</v>
      </c>
      <c r="E5571" s="8">
        <v>9.5</v>
      </c>
      <c r="F5571" s="8">
        <v>1.65</v>
      </c>
      <c r="G5571" s="8">
        <f>E5571-F5571</f>
        <v>7.85</v>
      </c>
      <c r="H5571" s="8">
        <f>IF(E5571&lt;&gt;0, ((E5571-F5571)/E5571)*100, 0)</f>
        <v>82.631578947368425</v>
      </c>
    </row>
    <row r="5572" spans="1:8" x14ac:dyDescent="0.2">
      <c r="A5572" s="2" t="s">
        <v>1295</v>
      </c>
      <c r="B5572" s="2" t="s">
        <v>1296</v>
      </c>
      <c r="C5572" s="2" t="s">
        <v>199</v>
      </c>
      <c r="D5572" s="6">
        <v>1</v>
      </c>
      <c r="E5572" s="8">
        <v>16.5</v>
      </c>
      <c r="F5572" s="8">
        <v>2.75</v>
      </c>
      <c r="G5572" s="8">
        <f>E5572-F5572</f>
        <v>13.75</v>
      </c>
      <c r="H5572" s="8">
        <f>IF(E5572&lt;&gt;0, ((E5572-F5572)/E5572)*100, 0)</f>
        <v>83.333333333333343</v>
      </c>
    </row>
    <row r="5573" spans="1:8" x14ac:dyDescent="0.2">
      <c r="A5573" s="2" t="s">
        <v>1295</v>
      </c>
      <c r="B5573" s="2" t="s">
        <v>1296</v>
      </c>
      <c r="C5573" s="2" t="s">
        <v>109</v>
      </c>
      <c r="D5573" s="6">
        <v>1</v>
      </c>
      <c r="E5573" s="8">
        <v>17.5</v>
      </c>
      <c r="F5573" s="8">
        <v>3.6</v>
      </c>
      <c r="G5573" s="8">
        <f>E5573-F5573</f>
        <v>13.9</v>
      </c>
      <c r="H5573" s="8">
        <f>IF(E5573&lt;&gt;0, ((E5573-F5573)/E5573)*100, 0)</f>
        <v>79.428571428571431</v>
      </c>
    </row>
    <row r="5574" spans="1:8" customFormat="1" ht="15" x14ac:dyDescent="0.25">
      <c r="D5574" s="12"/>
      <c r="E5574" s="12"/>
      <c r="F5574" s="12"/>
      <c r="G5574" s="12"/>
      <c r="H5574" s="12"/>
    </row>
    <row r="5575" spans="1:8" s="4" customFormat="1" x14ac:dyDescent="0.2">
      <c r="A5575" s="3" t="s">
        <v>19</v>
      </c>
      <c r="B5575" s="3" t="s">
        <v>19</v>
      </c>
      <c r="C5575" s="3" t="s">
        <v>19</v>
      </c>
      <c r="D5575" s="5">
        <f>SUBTOTAL(9, D5547:D5574)</f>
        <v>22</v>
      </c>
      <c r="E5575" s="7">
        <f>SUBTOTAL(9, E5547:E5574)</f>
        <v>325.89</v>
      </c>
      <c r="F5575" s="7">
        <f>SUBTOTAL(9, F5547:F5574)</f>
        <v>127</v>
      </c>
      <c r="G5575" s="7">
        <f>SUBTOTAL(9, G5547:G5574)</f>
        <v>198.89</v>
      </c>
      <c r="H5575" s="7">
        <f>IF(E5575&lt;&gt;0, ((E5575-F5575)/E5575)*100, 0)</f>
        <v>61.029795329712478</v>
      </c>
    </row>
    <row r="5576" spans="1:8" customFormat="1" ht="15" x14ac:dyDescent="0.25">
      <c r="D5576" s="12"/>
      <c r="E5576" s="12"/>
      <c r="F5576" s="12"/>
      <c r="G5576" s="12"/>
      <c r="H5576" s="12"/>
    </row>
    <row r="5577" spans="1:8" x14ac:dyDescent="0.2">
      <c r="A5577" s="2" t="s">
        <v>1297</v>
      </c>
      <c r="B5577" s="2" t="s">
        <v>1298</v>
      </c>
      <c r="C5577" s="2" t="s">
        <v>19</v>
      </c>
      <c r="G5577" s="8">
        <f>E5577-F5577</f>
        <v>0</v>
      </c>
      <c r="H5577" s="8">
        <f>IF(E5577&lt;&gt;0, ((E5577-F5577)/E5577)*100, 0)</f>
        <v>0</v>
      </c>
    </row>
    <row r="5578" spans="1:8" x14ac:dyDescent="0.2">
      <c r="A5578" s="2" t="s">
        <v>1297</v>
      </c>
      <c r="B5578" s="2" t="s">
        <v>1298</v>
      </c>
      <c r="C5578" s="2" t="s">
        <v>19</v>
      </c>
      <c r="G5578" s="8">
        <f>E5578-F5578</f>
        <v>0</v>
      </c>
      <c r="H5578" s="8">
        <f>IF(E5578&lt;&gt;0, ((E5578-F5578)/E5578)*100, 0)</f>
        <v>0</v>
      </c>
    </row>
    <row r="5579" spans="1:8" x14ac:dyDescent="0.2">
      <c r="A5579" s="2" t="s">
        <v>1297</v>
      </c>
      <c r="B5579" s="2" t="s">
        <v>1298</v>
      </c>
      <c r="C5579" s="2" t="s">
        <v>65</v>
      </c>
      <c r="D5579" s="6">
        <v>1</v>
      </c>
      <c r="F5579" s="8">
        <v>7.7</v>
      </c>
      <c r="G5579" s="8">
        <f>E5579-F5579</f>
        <v>-7.7</v>
      </c>
      <c r="H5579" s="8">
        <f>IF(E5579&lt;&gt;0, ((E5579-F5579)/E5579)*100, 0)</f>
        <v>0</v>
      </c>
    </row>
    <row r="5580" spans="1:8" x14ac:dyDescent="0.2">
      <c r="A5580" s="2" t="s">
        <v>1297</v>
      </c>
      <c r="B5580" s="2" t="s">
        <v>1298</v>
      </c>
      <c r="C5580" s="2" t="s">
        <v>428</v>
      </c>
      <c r="D5580" s="6">
        <v>1</v>
      </c>
      <c r="E5580" s="8">
        <v>55</v>
      </c>
      <c r="G5580" s="8">
        <f>E5580-F5580</f>
        <v>55</v>
      </c>
      <c r="H5580" s="8">
        <f>IF(E5580&lt;&gt;0, ((E5580-F5580)/E5580)*100, 0)</f>
        <v>100</v>
      </c>
    </row>
    <row r="5581" spans="1:8" x14ac:dyDescent="0.2">
      <c r="A5581" s="2" t="s">
        <v>1297</v>
      </c>
      <c r="B5581" s="2" t="s">
        <v>1298</v>
      </c>
      <c r="C5581" s="2" t="s">
        <v>206</v>
      </c>
      <c r="D5581" s="6">
        <v>1</v>
      </c>
      <c r="F5581" s="8">
        <v>4.75</v>
      </c>
      <c r="G5581" s="8">
        <f>E5581-F5581</f>
        <v>-4.75</v>
      </c>
      <c r="H5581" s="8">
        <f>IF(E5581&lt;&gt;0, ((E5581-F5581)/E5581)*100, 0)</f>
        <v>0</v>
      </c>
    </row>
    <row r="5582" spans="1:8" x14ac:dyDescent="0.2">
      <c r="A5582" s="2" t="s">
        <v>1297</v>
      </c>
      <c r="B5582" s="2" t="s">
        <v>1298</v>
      </c>
      <c r="C5582" s="2" t="s">
        <v>46</v>
      </c>
      <c r="D5582" s="6">
        <v>1</v>
      </c>
      <c r="F5582" s="8">
        <v>1.54</v>
      </c>
      <c r="G5582" s="8">
        <f>E5582-F5582</f>
        <v>-1.54</v>
      </c>
      <c r="H5582" s="8">
        <f>IF(E5582&lt;&gt;0, ((E5582-F5582)/E5582)*100, 0)</f>
        <v>0</v>
      </c>
    </row>
    <row r="5583" spans="1:8" customFormat="1" ht="15" x14ac:dyDescent="0.25">
      <c r="D5583" s="12"/>
      <c r="E5583" s="12"/>
      <c r="F5583" s="12"/>
      <c r="G5583" s="12"/>
      <c r="H5583" s="12"/>
    </row>
    <row r="5584" spans="1:8" s="4" customFormat="1" x14ac:dyDescent="0.2">
      <c r="A5584" s="3" t="s">
        <v>19</v>
      </c>
      <c r="B5584" s="3" t="s">
        <v>19</v>
      </c>
      <c r="C5584" s="3" t="s">
        <v>19</v>
      </c>
      <c r="D5584" s="5">
        <f>SUBTOTAL(9, D5577:D5583)</f>
        <v>4</v>
      </c>
      <c r="E5584" s="7">
        <f>SUBTOTAL(9, E5577:E5583)</f>
        <v>55</v>
      </c>
      <c r="F5584" s="7">
        <f>SUBTOTAL(9, F5577:F5583)</f>
        <v>13.989999999999998</v>
      </c>
      <c r="G5584" s="7">
        <f>SUBTOTAL(9, G5577:G5583)</f>
        <v>41.01</v>
      </c>
      <c r="H5584" s="7">
        <f>IF(E5584&lt;&gt;0, ((E5584-F5584)/E5584)*100, 0)</f>
        <v>74.563636363636377</v>
      </c>
    </row>
    <row r="5585" spans="1:8" customFormat="1" ht="15" x14ac:dyDescent="0.25">
      <c r="D5585" s="12"/>
      <c r="E5585" s="12"/>
      <c r="F5585" s="12"/>
      <c r="G5585" s="12"/>
      <c r="H5585" s="12"/>
    </row>
    <row r="5586" spans="1:8" x14ac:dyDescent="0.2">
      <c r="A5586" s="2" t="s">
        <v>1299</v>
      </c>
      <c r="B5586" s="2" t="s">
        <v>1300</v>
      </c>
      <c r="C5586" s="2" t="s">
        <v>17</v>
      </c>
      <c r="D5586" s="6">
        <v>1</v>
      </c>
      <c r="E5586" s="8">
        <v>29.5</v>
      </c>
      <c r="F5586" s="8">
        <v>6.93</v>
      </c>
      <c r="G5586" s="8">
        <f>E5586-F5586</f>
        <v>22.57</v>
      </c>
      <c r="H5586" s="8">
        <f>IF(E5586&lt;&gt;0, ((E5586-F5586)/E5586)*100, 0)</f>
        <v>76.508474576271198</v>
      </c>
    </row>
    <row r="5587" spans="1:8" customFormat="1" ht="15" x14ac:dyDescent="0.25">
      <c r="D5587" s="12"/>
      <c r="E5587" s="12"/>
      <c r="F5587" s="12"/>
      <c r="G5587" s="12"/>
      <c r="H5587" s="12"/>
    </row>
    <row r="5588" spans="1:8" s="4" customFormat="1" x14ac:dyDescent="0.2">
      <c r="A5588" s="3" t="s">
        <v>19</v>
      </c>
      <c r="B5588" s="3" t="s">
        <v>19</v>
      </c>
      <c r="C5588" s="3" t="s">
        <v>19</v>
      </c>
      <c r="D5588" s="5">
        <f>SUBTOTAL(9, D5586:D5587)</f>
        <v>1</v>
      </c>
      <c r="E5588" s="7">
        <f>SUBTOTAL(9, E5586:E5587)</f>
        <v>29.5</v>
      </c>
      <c r="F5588" s="7">
        <f>SUBTOTAL(9, F5586:F5587)</f>
        <v>6.93</v>
      </c>
      <c r="G5588" s="7">
        <f>SUBTOTAL(9, G5586:G5587)</f>
        <v>22.57</v>
      </c>
      <c r="H5588" s="7">
        <f>IF(E5588&lt;&gt;0, ((E5588-F5588)/E5588)*100, 0)</f>
        <v>76.508474576271198</v>
      </c>
    </row>
    <row r="5589" spans="1:8" customFormat="1" ht="15" x14ac:dyDescent="0.25">
      <c r="D5589" s="12"/>
      <c r="E5589" s="12"/>
      <c r="F5589" s="12"/>
      <c r="G5589" s="12"/>
      <c r="H5589" s="12"/>
    </row>
    <row r="5590" spans="1:8" x14ac:dyDescent="0.2">
      <c r="A5590" s="2" t="s">
        <v>1301</v>
      </c>
      <c r="B5590" s="2" t="s">
        <v>1302</v>
      </c>
      <c r="C5590" s="2" t="s">
        <v>77</v>
      </c>
      <c r="D5590" s="6">
        <v>1</v>
      </c>
      <c r="E5590" s="8">
        <v>32</v>
      </c>
      <c r="F5590" s="8">
        <v>9.4600000000000009</v>
      </c>
      <c r="G5590" s="8">
        <f>E5590-F5590</f>
        <v>22.54</v>
      </c>
      <c r="H5590" s="8">
        <f>IF(E5590&lt;&gt;0, ((E5590-F5590)/E5590)*100, 0)</f>
        <v>70.4375</v>
      </c>
    </row>
    <row r="5591" spans="1:8" customFormat="1" ht="15" x14ac:dyDescent="0.25">
      <c r="D5591" s="12"/>
      <c r="E5591" s="12"/>
      <c r="F5591" s="12"/>
      <c r="G5591" s="12"/>
      <c r="H5591" s="12"/>
    </row>
    <row r="5592" spans="1:8" s="4" customFormat="1" x14ac:dyDescent="0.2">
      <c r="A5592" s="3" t="s">
        <v>19</v>
      </c>
      <c r="B5592" s="3" t="s">
        <v>19</v>
      </c>
      <c r="C5592" s="3" t="s">
        <v>19</v>
      </c>
      <c r="D5592" s="5">
        <f>SUBTOTAL(9, D5590:D5591)</f>
        <v>1</v>
      </c>
      <c r="E5592" s="7">
        <f>SUBTOTAL(9, E5590:E5591)</f>
        <v>32</v>
      </c>
      <c r="F5592" s="7">
        <f>SUBTOTAL(9, F5590:F5591)</f>
        <v>9.4600000000000009</v>
      </c>
      <c r="G5592" s="7">
        <f>SUBTOTAL(9, G5590:G5591)</f>
        <v>22.54</v>
      </c>
      <c r="H5592" s="7">
        <f>IF(E5592&lt;&gt;0, ((E5592-F5592)/E5592)*100, 0)</f>
        <v>70.4375</v>
      </c>
    </row>
    <row r="5593" spans="1:8" customFormat="1" ht="15" x14ac:dyDescent="0.25">
      <c r="D5593" s="12"/>
      <c r="E5593" s="12"/>
      <c r="F5593" s="12"/>
      <c r="G5593" s="12"/>
      <c r="H5593" s="12"/>
    </row>
    <row r="5594" spans="1:8" x14ac:dyDescent="0.2">
      <c r="A5594" s="2" t="s">
        <v>1303</v>
      </c>
      <c r="B5594" s="2" t="s">
        <v>1304</v>
      </c>
      <c r="C5594" s="2" t="s">
        <v>46</v>
      </c>
      <c r="D5594" s="6">
        <v>1</v>
      </c>
      <c r="E5594" s="8">
        <v>8</v>
      </c>
      <c r="F5594" s="8">
        <v>1.54</v>
      </c>
      <c r="G5594" s="8">
        <f>E5594-F5594</f>
        <v>6.46</v>
      </c>
      <c r="H5594" s="8">
        <f>IF(E5594&lt;&gt;0, ((E5594-F5594)/E5594)*100, 0)</f>
        <v>80.75</v>
      </c>
    </row>
    <row r="5595" spans="1:8" x14ac:dyDescent="0.2">
      <c r="A5595" s="2" t="s">
        <v>1303</v>
      </c>
      <c r="B5595" s="2" t="s">
        <v>1304</v>
      </c>
      <c r="C5595" s="2" t="s">
        <v>47</v>
      </c>
      <c r="D5595" s="6">
        <v>1</v>
      </c>
      <c r="E5595" s="8">
        <v>8</v>
      </c>
      <c r="F5595" s="8">
        <v>1.54</v>
      </c>
      <c r="G5595" s="8">
        <f>E5595-F5595</f>
        <v>6.46</v>
      </c>
      <c r="H5595" s="8">
        <f>IF(E5595&lt;&gt;0, ((E5595-F5595)/E5595)*100, 0)</f>
        <v>80.75</v>
      </c>
    </row>
    <row r="5596" spans="1:8" x14ac:dyDescent="0.2">
      <c r="A5596" s="2" t="s">
        <v>1303</v>
      </c>
      <c r="B5596" s="2" t="s">
        <v>1304</v>
      </c>
      <c r="C5596" s="2" t="s">
        <v>114</v>
      </c>
      <c r="D5596" s="6">
        <v>1</v>
      </c>
      <c r="E5596" s="8">
        <v>8</v>
      </c>
      <c r="F5596" s="8">
        <v>0.77</v>
      </c>
      <c r="G5596" s="8">
        <f>E5596-F5596</f>
        <v>7.23</v>
      </c>
      <c r="H5596" s="8">
        <f>IF(E5596&lt;&gt;0, ((E5596-F5596)/E5596)*100, 0)</f>
        <v>90.375</v>
      </c>
    </row>
    <row r="5597" spans="1:8" customFormat="1" ht="15" x14ac:dyDescent="0.25">
      <c r="D5597" s="12"/>
      <c r="E5597" s="12"/>
      <c r="F5597" s="12"/>
      <c r="G5597" s="12"/>
      <c r="H5597" s="12"/>
    </row>
    <row r="5598" spans="1:8" s="4" customFormat="1" x14ac:dyDescent="0.2">
      <c r="A5598" s="3" t="s">
        <v>19</v>
      </c>
      <c r="B5598" s="3" t="s">
        <v>19</v>
      </c>
      <c r="C5598" s="3" t="s">
        <v>19</v>
      </c>
      <c r="D5598" s="5">
        <f>SUBTOTAL(9, D5594:D5597)</f>
        <v>3</v>
      </c>
      <c r="E5598" s="7">
        <f>SUBTOTAL(9, E5594:E5597)</f>
        <v>24</v>
      </c>
      <c r="F5598" s="7">
        <f>SUBTOTAL(9, F5594:F5597)</f>
        <v>3.85</v>
      </c>
      <c r="G5598" s="7">
        <f>SUBTOTAL(9, G5594:G5597)</f>
        <v>20.149999999999999</v>
      </c>
      <c r="H5598" s="7">
        <f>IF(E5598&lt;&gt;0, ((E5598-F5598)/E5598)*100, 0)</f>
        <v>83.958333333333329</v>
      </c>
    </row>
    <row r="5599" spans="1:8" customFormat="1" ht="15" x14ac:dyDescent="0.25">
      <c r="D5599" s="12"/>
      <c r="E5599" s="12"/>
      <c r="F5599" s="12"/>
      <c r="G5599" s="12"/>
      <c r="H5599" s="12"/>
    </row>
    <row r="5600" spans="1:8" x14ac:dyDescent="0.2">
      <c r="A5600" s="2" t="s">
        <v>1305</v>
      </c>
      <c r="B5600" s="2" t="s">
        <v>1306</v>
      </c>
      <c r="C5600" s="2" t="s">
        <v>19</v>
      </c>
      <c r="G5600" s="8">
        <f>E5600-F5600</f>
        <v>0</v>
      </c>
      <c r="H5600" s="8">
        <f>IF(E5600&lt;&gt;0, ((E5600-F5600)/E5600)*100, 0)</f>
        <v>0</v>
      </c>
    </row>
    <row r="5601" spans="1:8" x14ac:dyDescent="0.2">
      <c r="A5601" s="2" t="s">
        <v>1305</v>
      </c>
      <c r="B5601" s="2" t="s">
        <v>1306</v>
      </c>
      <c r="C5601" s="2" t="s">
        <v>86</v>
      </c>
      <c r="D5601" s="6">
        <v>1</v>
      </c>
      <c r="F5601" s="8">
        <v>2.31</v>
      </c>
      <c r="G5601" s="8">
        <f>E5601-F5601</f>
        <v>-2.31</v>
      </c>
      <c r="H5601" s="8">
        <f>IF(E5601&lt;&gt;0, ((E5601-F5601)/E5601)*100, 0)</f>
        <v>0</v>
      </c>
    </row>
    <row r="5602" spans="1:8" x14ac:dyDescent="0.2">
      <c r="A5602" s="2" t="s">
        <v>1305</v>
      </c>
      <c r="B5602" s="2" t="s">
        <v>1306</v>
      </c>
      <c r="C5602" s="2" t="s">
        <v>92</v>
      </c>
      <c r="D5602" s="6">
        <v>1</v>
      </c>
      <c r="F5602" s="8">
        <v>1.4</v>
      </c>
      <c r="G5602" s="8">
        <f>E5602-F5602</f>
        <v>-1.4</v>
      </c>
      <c r="H5602" s="8">
        <f>IF(E5602&lt;&gt;0, ((E5602-F5602)/E5602)*100, 0)</f>
        <v>0</v>
      </c>
    </row>
    <row r="5603" spans="1:8" x14ac:dyDescent="0.2">
      <c r="A5603" s="2" t="s">
        <v>1305</v>
      </c>
      <c r="B5603" s="2" t="s">
        <v>1306</v>
      </c>
      <c r="C5603" s="2" t="s">
        <v>13</v>
      </c>
      <c r="D5603" s="6">
        <v>2</v>
      </c>
      <c r="F5603" s="8">
        <v>0.66</v>
      </c>
      <c r="G5603" s="8">
        <f>E5603-F5603</f>
        <v>-0.66</v>
      </c>
      <c r="H5603" s="8">
        <f>IF(E5603&lt;&gt;0, ((E5603-F5603)/E5603)*100, 0)</f>
        <v>0</v>
      </c>
    </row>
    <row r="5604" spans="1:8" x14ac:dyDescent="0.2">
      <c r="A5604" s="2" t="s">
        <v>1305</v>
      </c>
      <c r="B5604" s="2" t="s">
        <v>1306</v>
      </c>
      <c r="C5604" s="2" t="s">
        <v>277</v>
      </c>
      <c r="D5604" s="6">
        <v>12</v>
      </c>
      <c r="E5604" s="8">
        <v>168</v>
      </c>
      <c r="F5604" s="8">
        <v>40.32</v>
      </c>
      <c r="G5604" s="8">
        <f>E5604-F5604</f>
        <v>127.68</v>
      </c>
      <c r="H5604" s="8">
        <f>IF(E5604&lt;&gt;0, ((E5604-F5604)/E5604)*100, 0)</f>
        <v>76</v>
      </c>
    </row>
    <row r="5605" spans="1:8" x14ac:dyDescent="0.2">
      <c r="A5605" s="2" t="s">
        <v>1305</v>
      </c>
      <c r="B5605" s="2" t="s">
        <v>1306</v>
      </c>
      <c r="C5605" s="2" t="s">
        <v>204</v>
      </c>
      <c r="D5605" s="6">
        <v>4</v>
      </c>
      <c r="E5605" s="8">
        <v>54</v>
      </c>
      <c r="F5605" s="8">
        <v>10.56</v>
      </c>
      <c r="G5605" s="8">
        <f>E5605-F5605</f>
        <v>43.44</v>
      </c>
      <c r="H5605" s="8">
        <f>IF(E5605&lt;&gt;0, ((E5605-F5605)/E5605)*100, 0)</f>
        <v>80.444444444444443</v>
      </c>
    </row>
    <row r="5606" spans="1:8" x14ac:dyDescent="0.2">
      <c r="A5606" s="2" t="s">
        <v>1305</v>
      </c>
      <c r="B5606" s="2" t="s">
        <v>1306</v>
      </c>
      <c r="C5606" s="2" t="s">
        <v>54</v>
      </c>
      <c r="D5606" s="6">
        <v>1</v>
      </c>
      <c r="F5606" s="8">
        <v>0.84</v>
      </c>
      <c r="G5606" s="8">
        <f>E5606-F5606</f>
        <v>-0.84</v>
      </c>
      <c r="H5606" s="8">
        <f>IF(E5606&lt;&gt;0, ((E5606-F5606)/E5606)*100, 0)</f>
        <v>0</v>
      </c>
    </row>
    <row r="5607" spans="1:8" x14ac:dyDescent="0.2">
      <c r="A5607" s="2" t="s">
        <v>1305</v>
      </c>
      <c r="B5607" s="2" t="s">
        <v>1306</v>
      </c>
      <c r="C5607" s="2" t="s">
        <v>66</v>
      </c>
      <c r="D5607" s="6">
        <v>1</v>
      </c>
      <c r="F5607" s="8">
        <v>1.87</v>
      </c>
      <c r="G5607" s="8">
        <f>E5607-F5607</f>
        <v>-1.87</v>
      </c>
      <c r="H5607" s="8">
        <f>IF(E5607&lt;&gt;0, ((E5607-F5607)/E5607)*100, 0)</f>
        <v>0</v>
      </c>
    </row>
    <row r="5608" spans="1:8" x14ac:dyDescent="0.2">
      <c r="A5608" s="2" t="s">
        <v>1305</v>
      </c>
      <c r="B5608" s="2" t="s">
        <v>1306</v>
      </c>
      <c r="C5608" s="2" t="s">
        <v>36</v>
      </c>
      <c r="D5608" s="6">
        <v>1</v>
      </c>
      <c r="F5608" s="8">
        <v>6.68</v>
      </c>
      <c r="G5608" s="8">
        <f>E5608-F5608</f>
        <v>-6.68</v>
      </c>
      <c r="H5608" s="8">
        <f>IF(E5608&lt;&gt;0, ((E5608-F5608)/E5608)*100, 0)</f>
        <v>0</v>
      </c>
    </row>
    <row r="5609" spans="1:8" x14ac:dyDescent="0.2">
      <c r="A5609" s="2" t="s">
        <v>1305</v>
      </c>
      <c r="B5609" s="2" t="s">
        <v>1306</v>
      </c>
      <c r="C5609" s="2" t="s">
        <v>196</v>
      </c>
      <c r="D5609" s="6">
        <v>2</v>
      </c>
      <c r="E5609" s="8">
        <v>21.9</v>
      </c>
      <c r="F5609" s="8">
        <v>4.63</v>
      </c>
      <c r="G5609" s="8">
        <f>E5609-F5609</f>
        <v>17.27</v>
      </c>
      <c r="H5609" s="8">
        <f>IF(E5609&lt;&gt;0, ((E5609-F5609)/E5609)*100, 0)</f>
        <v>78.858447488584488</v>
      </c>
    </row>
    <row r="5610" spans="1:8" x14ac:dyDescent="0.2">
      <c r="A5610" s="2" t="s">
        <v>1305</v>
      </c>
      <c r="B5610" s="2" t="s">
        <v>1306</v>
      </c>
      <c r="C5610" s="2" t="s">
        <v>103</v>
      </c>
      <c r="D5610" s="6">
        <v>2</v>
      </c>
      <c r="E5610" s="8">
        <v>27</v>
      </c>
      <c r="F5610" s="8">
        <v>7.7</v>
      </c>
      <c r="G5610" s="8">
        <f>E5610-F5610</f>
        <v>19.3</v>
      </c>
      <c r="H5610" s="8">
        <f>IF(E5610&lt;&gt;0, ((E5610-F5610)/E5610)*100, 0)</f>
        <v>71.481481481481481</v>
      </c>
    </row>
    <row r="5611" spans="1:8" x14ac:dyDescent="0.2">
      <c r="A5611" s="2" t="s">
        <v>1305</v>
      </c>
      <c r="B5611" s="2" t="s">
        <v>1306</v>
      </c>
      <c r="C5611" s="2" t="s">
        <v>145</v>
      </c>
      <c r="D5611" s="6">
        <v>1</v>
      </c>
      <c r="F5611" s="8">
        <v>4.79</v>
      </c>
      <c r="G5611" s="8">
        <f>E5611-F5611</f>
        <v>-4.79</v>
      </c>
      <c r="H5611" s="8">
        <f>IF(E5611&lt;&gt;0, ((E5611-F5611)/E5611)*100, 0)</f>
        <v>0</v>
      </c>
    </row>
    <row r="5612" spans="1:8" x14ac:dyDescent="0.2">
      <c r="A5612" s="2" t="s">
        <v>1305</v>
      </c>
      <c r="B5612" s="2" t="s">
        <v>1306</v>
      </c>
      <c r="C5612" s="2" t="s">
        <v>146</v>
      </c>
      <c r="D5612" s="6">
        <v>1</v>
      </c>
      <c r="F5612" s="8">
        <v>7.01</v>
      </c>
      <c r="G5612" s="8">
        <f>E5612-F5612</f>
        <v>-7.01</v>
      </c>
      <c r="H5612" s="8">
        <f>IF(E5612&lt;&gt;0, ((E5612-F5612)/E5612)*100, 0)</f>
        <v>0</v>
      </c>
    </row>
    <row r="5613" spans="1:8" x14ac:dyDescent="0.2">
      <c r="A5613" s="2" t="s">
        <v>1305</v>
      </c>
      <c r="B5613" s="2" t="s">
        <v>1306</v>
      </c>
      <c r="C5613" s="2" t="s">
        <v>270</v>
      </c>
      <c r="D5613" s="6">
        <v>1</v>
      </c>
      <c r="E5613" s="8">
        <v>85</v>
      </c>
      <c r="G5613" s="8">
        <f>E5613-F5613</f>
        <v>85</v>
      </c>
      <c r="H5613" s="8">
        <f>IF(E5613&lt;&gt;0, ((E5613-F5613)/E5613)*100, 0)</f>
        <v>100</v>
      </c>
    </row>
    <row r="5614" spans="1:8" x14ac:dyDescent="0.2">
      <c r="A5614" s="2" t="s">
        <v>1305</v>
      </c>
      <c r="B5614" s="2" t="s">
        <v>1306</v>
      </c>
      <c r="C5614" s="2" t="s">
        <v>170</v>
      </c>
      <c r="D5614" s="6">
        <v>1</v>
      </c>
      <c r="E5614" s="8">
        <v>110</v>
      </c>
      <c r="G5614" s="8">
        <f>E5614-F5614</f>
        <v>110</v>
      </c>
      <c r="H5614" s="8">
        <f>IF(E5614&lt;&gt;0, ((E5614-F5614)/E5614)*100, 0)</f>
        <v>100</v>
      </c>
    </row>
    <row r="5615" spans="1:8" x14ac:dyDescent="0.2">
      <c r="A5615" s="2" t="s">
        <v>1305</v>
      </c>
      <c r="B5615" s="2" t="s">
        <v>1306</v>
      </c>
      <c r="C5615" s="2" t="s">
        <v>171</v>
      </c>
      <c r="D5615" s="6">
        <v>1</v>
      </c>
      <c r="F5615" s="8">
        <v>4.9000000000000004</v>
      </c>
      <c r="G5615" s="8">
        <f>E5615-F5615</f>
        <v>-4.9000000000000004</v>
      </c>
      <c r="H5615" s="8">
        <f>IF(E5615&lt;&gt;0, ((E5615-F5615)/E5615)*100, 0)</f>
        <v>0</v>
      </c>
    </row>
    <row r="5616" spans="1:8" x14ac:dyDescent="0.2">
      <c r="A5616" s="2" t="s">
        <v>1305</v>
      </c>
      <c r="B5616" s="2" t="s">
        <v>1306</v>
      </c>
      <c r="C5616" s="2" t="s">
        <v>206</v>
      </c>
      <c r="D5616" s="6">
        <v>1</v>
      </c>
      <c r="F5616" s="8">
        <v>4.75</v>
      </c>
      <c r="G5616" s="8">
        <f>E5616-F5616</f>
        <v>-4.75</v>
      </c>
      <c r="H5616" s="8">
        <f>IF(E5616&lt;&gt;0, ((E5616-F5616)/E5616)*100, 0)</f>
        <v>0</v>
      </c>
    </row>
    <row r="5617" spans="1:8" x14ac:dyDescent="0.2">
      <c r="A5617" s="2" t="s">
        <v>1305</v>
      </c>
      <c r="B5617" s="2" t="s">
        <v>1306</v>
      </c>
      <c r="C5617" s="2" t="s">
        <v>239</v>
      </c>
      <c r="D5617" s="6">
        <v>1</v>
      </c>
      <c r="E5617" s="8">
        <v>29.5</v>
      </c>
      <c r="F5617" s="8">
        <v>6.23</v>
      </c>
      <c r="G5617" s="8">
        <f>E5617-F5617</f>
        <v>23.27</v>
      </c>
      <c r="H5617" s="8">
        <f>IF(E5617&lt;&gt;0, ((E5617-F5617)/E5617)*100, 0)</f>
        <v>78.881355932203391</v>
      </c>
    </row>
    <row r="5618" spans="1:8" x14ac:dyDescent="0.2">
      <c r="A5618" s="2" t="s">
        <v>1305</v>
      </c>
      <c r="B5618" s="2" t="s">
        <v>1306</v>
      </c>
      <c r="C5618" s="2" t="s">
        <v>404</v>
      </c>
      <c r="D5618" s="6">
        <v>1</v>
      </c>
      <c r="E5618" s="8">
        <v>39.5</v>
      </c>
      <c r="F5618" s="8">
        <v>9.4600000000000009</v>
      </c>
      <c r="G5618" s="8">
        <f>E5618-F5618</f>
        <v>30.04</v>
      </c>
      <c r="H5618" s="8">
        <f>IF(E5618&lt;&gt;0, ((E5618-F5618)/E5618)*100, 0)</f>
        <v>76.050632911392398</v>
      </c>
    </row>
    <row r="5619" spans="1:8" x14ac:dyDescent="0.2">
      <c r="A5619" s="2" t="s">
        <v>1305</v>
      </c>
      <c r="B5619" s="2" t="s">
        <v>1306</v>
      </c>
      <c r="C5619" s="2" t="s">
        <v>55</v>
      </c>
      <c r="D5619" s="6">
        <v>1</v>
      </c>
      <c r="E5619" s="8">
        <v>27.5</v>
      </c>
      <c r="F5619" s="8">
        <v>5.94</v>
      </c>
      <c r="G5619" s="8">
        <f>E5619-F5619</f>
        <v>21.56</v>
      </c>
      <c r="H5619" s="8">
        <f>IF(E5619&lt;&gt;0, ((E5619-F5619)/E5619)*100, 0)</f>
        <v>78.399999999999991</v>
      </c>
    </row>
    <row r="5620" spans="1:8" x14ac:dyDescent="0.2">
      <c r="A5620" s="2" t="s">
        <v>1305</v>
      </c>
      <c r="B5620" s="2" t="s">
        <v>1306</v>
      </c>
      <c r="C5620" s="2" t="s">
        <v>29</v>
      </c>
      <c r="D5620" s="6">
        <v>1</v>
      </c>
      <c r="E5620" s="8">
        <v>10.75</v>
      </c>
      <c r="F5620" s="8">
        <v>1.65</v>
      </c>
      <c r="G5620" s="8">
        <f>E5620-F5620</f>
        <v>9.1</v>
      </c>
      <c r="H5620" s="8">
        <f>IF(E5620&lt;&gt;0, ((E5620-F5620)/E5620)*100, 0)</f>
        <v>84.651162790697683</v>
      </c>
    </row>
    <row r="5621" spans="1:8" x14ac:dyDescent="0.2">
      <c r="A5621" s="2" t="s">
        <v>1305</v>
      </c>
      <c r="B5621" s="2" t="s">
        <v>1306</v>
      </c>
      <c r="C5621" s="2" t="s">
        <v>79</v>
      </c>
      <c r="D5621" s="6">
        <v>5</v>
      </c>
      <c r="E5621" s="8">
        <v>51.25</v>
      </c>
      <c r="F5621" s="8">
        <v>7.99</v>
      </c>
      <c r="G5621" s="8">
        <f>E5621-F5621</f>
        <v>43.26</v>
      </c>
      <c r="H5621" s="8">
        <f>IF(E5621&lt;&gt;0, ((E5621-F5621)/E5621)*100, 0)</f>
        <v>84.409756097560972</v>
      </c>
    </row>
    <row r="5622" spans="1:8" x14ac:dyDescent="0.2">
      <c r="A5622" s="2" t="s">
        <v>1305</v>
      </c>
      <c r="B5622" s="2" t="s">
        <v>1306</v>
      </c>
      <c r="C5622" s="2" t="s">
        <v>47</v>
      </c>
      <c r="D5622" s="6">
        <v>1</v>
      </c>
      <c r="F5622" s="8">
        <v>1.54</v>
      </c>
      <c r="G5622" s="8">
        <f>E5622-F5622</f>
        <v>-1.54</v>
      </c>
      <c r="H5622" s="8">
        <f>IF(E5622&lt;&gt;0, ((E5622-F5622)/E5622)*100, 0)</f>
        <v>0</v>
      </c>
    </row>
    <row r="5623" spans="1:8" x14ac:dyDescent="0.2">
      <c r="A5623" s="2" t="s">
        <v>1305</v>
      </c>
      <c r="B5623" s="2" t="s">
        <v>1306</v>
      </c>
      <c r="C5623" s="2" t="s">
        <v>172</v>
      </c>
      <c r="D5623" s="6">
        <v>1</v>
      </c>
      <c r="F5623" s="8">
        <v>2.09</v>
      </c>
      <c r="G5623" s="8">
        <f>E5623-F5623</f>
        <v>-2.09</v>
      </c>
      <c r="H5623" s="8">
        <f>IF(E5623&lt;&gt;0, ((E5623-F5623)/E5623)*100, 0)</f>
        <v>0</v>
      </c>
    </row>
    <row r="5624" spans="1:8" customFormat="1" ht="15" x14ac:dyDescent="0.25">
      <c r="D5624" s="12"/>
      <c r="E5624" s="12"/>
      <c r="F5624" s="12"/>
      <c r="G5624" s="12"/>
      <c r="H5624" s="12"/>
    </row>
    <row r="5625" spans="1:8" s="4" customFormat="1" x14ac:dyDescent="0.2">
      <c r="A5625" s="3" t="s">
        <v>19</v>
      </c>
      <c r="B5625" s="3" t="s">
        <v>19</v>
      </c>
      <c r="C5625" s="3" t="s">
        <v>19</v>
      </c>
      <c r="D5625" s="5">
        <f>SUBTOTAL(9, D5600:D5624)</f>
        <v>44</v>
      </c>
      <c r="E5625" s="7">
        <f>SUBTOTAL(9, E5600:E5624)</f>
        <v>624.4</v>
      </c>
      <c r="F5625" s="7">
        <f>SUBTOTAL(9, F5600:F5624)</f>
        <v>133.32000000000002</v>
      </c>
      <c r="G5625" s="7">
        <f>SUBTOTAL(9, G5600:G5624)</f>
        <v>491.08000000000004</v>
      </c>
      <c r="H5625" s="7">
        <f>IF(E5625&lt;&gt;0, ((E5625-F5625)/E5625)*100, 0)</f>
        <v>78.648302370275459</v>
      </c>
    </row>
    <row r="5626" spans="1:8" customFormat="1" ht="15" x14ac:dyDescent="0.25">
      <c r="D5626" s="12"/>
      <c r="E5626" s="12"/>
      <c r="F5626" s="12"/>
      <c r="G5626" s="12"/>
      <c r="H5626" s="12"/>
    </row>
    <row r="5627" spans="1:8" x14ac:dyDescent="0.2">
      <c r="A5627" s="2" t="s">
        <v>1307</v>
      </c>
      <c r="B5627" s="2" t="s">
        <v>1308</v>
      </c>
      <c r="C5627" s="2" t="s">
        <v>22</v>
      </c>
      <c r="D5627" s="6">
        <v>1</v>
      </c>
      <c r="E5627" s="8">
        <v>18.5</v>
      </c>
      <c r="F5627" s="8">
        <v>5.17</v>
      </c>
      <c r="G5627" s="8">
        <f>E5627-F5627</f>
        <v>13.33</v>
      </c>
      <c r="H5627" s="8">
        <f>IF(E5627&lt;&gt;0, ((E5627-F5627)/E5627)*100, 0)</f>
        <v>72.054054054054049</v>
      </c>
    </row>
    <row r="5628" spans="1:8" customFormat="1" ht="15" x14ac:dyDescent="0.25">
      <c r="D5628" s="12"/>
      <c r="E5628" s="12"/>
      <c r="F5628" s="12"/>
      <c r="G5628" s="12"/>
      <c r="H5628" s="12"/>
    </row>
    <row r="5629" spans="1:8" s="4" customFormat="1" x14ac:dyDescent="0.2">
      <c r="A5629" s="3" t="s">
        <v>19</v>
      </c>
      <c r="B5629" s="3" t="s">
        <v>19</v>
      </c>
      <c r="C5629" s="3" t="s">
        <v>19</v>
      </c>
      <c r="D5629" s="5">
        <f>SUBTOTAL(9, D5627:D5628)</f>
        <v>1</v>
      </c>
      <c r="E5629" s="7">
        <f>SUBTOTAL(9, E5627:E5628)</f>
        <v>18.5</v>
      </c>
      <c r="F5629" s="7">
        <f>SUBTOTAL(9, F5627:F5628)</f>
        <v>5.17</v>
      </c>
      <c r="G5629" s="7">
        <f>SUBTOTAL(9, G5627:G5628)</f>
        <v>13.33</v>
      </c>
      <c r="H5629" s="7">
        <f>IF(E5629&lt;&gt;0, ((E5629-F5629)/E5629)*100, 0)</f>
        <v>72.054054054054049</v>
      </c>
    </row>
    <row r="5630" spans="1:8" customFormat="1" ht="15" x14ac:dyDescent="0.25">
      <c r="D5630" s="12"/>
      <c r="E5630" s="12"/>
      <c r="F5630" s="12"/>
      <c r="G5630" s="12"/>
      <c r="H5630" s="12"/>
    </row>
    <row r="5631" spans="1:8" x14ac:dyDescent="0.2">
      <c r="A5631" s="2" t="s">
        <v>1309</v>
      </c>
      <c r="B5631" s="2" t="s">
        <v>1310</v>
      </c>
      <c r="C5631" s="2" t="s">
        <v>103</v>
      </c>
      <c r="D5631" s="6">
        <v>10</v>
      </c>
      <c r="E5631" s="8">
        <v>135</v>
      </c>
      <c r="F5631" s="8">
        <v>38.5</v>
      </c>
      <c r="G5631" s="8">
        <f>E5631-F5631</f>
        <v>96.5</v>
      </c>
      <c r="H5631" s="8">
        <f>IF(E5631&lt;&gt;0, ((E5631-F5631)/E5631)*100, 0)</f>
        <v>71.481481481481481</v>
      </c>
    </row>
    <row r="5632" spans="1:8" customFormat="1" ht="15" x14ac:dyDescent="0.25">
      <c r="D5632" s="12"/>
      <c r="E5632" s="12"/>
      <c r="F5632" s="12"/>
      <c r="G5632" s="12"/>
      <c r="H5632" s="12"/>
    </row>
    <row r="5633" spans="1:8" s="4" customFormat="1" x14ac:dyDescent="0.2">
      <c r="A5633" s="3" t="s">
        <v>19</v>
      </c>
      <c r="B5633" s="3" t="s">
        <v>19</v>
      </c>
      <c r="C5633" s="3" t="s">
        <v>19</v>
      </c>
      <c r="D5633" s="5">
        <f>SUBTOTAL(9, D5631:D5632)</f>
        <v>10</v>
      </c>
      <c r="E5633" s="7">
        <f>SUBTOTAL(9, E5631:E5632)</f>
        <v>135</v>
      </c>
      <c r="F5633" s="7">
        <f>SUBTOTAL(9, F5631:F5632)</f>
        <v>38.5</v>
      </c>
      <c r="G5633" s="7">
        <f>SUBTOTAL(9, G5631:G5632)</f>
        <v>96.5</v>
      </c>
      <c r="H5633" s="7">
        <f>IF(E5633&lt;&gt;0, ((E5633-F5633)/E5633)*100, 0)</f>
        <v>71.481481481481481</v>
      </c>
    </row>
    <row r="5634" spans="1:8" customFormat="1" ht="15" x14ac:dyDescent="0.25">
      <c r="D5634" s="12"/>
      <c r="E5634" s="12"/>
      <c r="F5634" s="12"/>
      <c r="G5634" s="12"/>
      <c r="H5634" s="12"/>
    </row>
    <row r="5635" spans="1:8" x14ac:dyDescent="0.2">
      <c r="A5635" s="2" t="s">
        <v>1311</v>
      </c>
      <c r="B5635" s="2" t="s">
        <v>1312</v>
      </c>
      <c r="C5635" s="2" t="s">
        <v>118</v>
      </c>
      <c r="D5635" s="6">
        <v>1</v>
      </c>
      <c r="E5635" s="8">
        <v>7.15</v>
      </c>
      <c r="F5635" s="8">
        <v>1.57</v>
      </c>
      <c r="G5635" s="8">
        <f>E5635-F5635</f>
        <v>5.58</v>
      </c>
      <c r="H5635" s="8">
        <f>IF(E5635&lt;&gt;0, ((E5635-F5635)/E5635)*100, 0)</f>
        <v>78.04195804195804</v>
      </c>
    </row>
    <row r="5636" spans="1:8" x14ac:dyDescent="0.2">
      <c r="A5636" s="2" t="s">
        <v>1311</v>
      </c>
      <c r="B5636" s="2" t="s">
        <v>1312</v>
      </c>
      <c r="C5636" s="2" t="s">
        <v>93</v>
      </c>
      <c r="D5636" s="6">
        <v>1</v>
      </c>
      <c r="E5636" s="8">
        <v>7.5</v>
      </c>
      <c r="F5636" s="8">
        <v>1.8</v>
      </c>
      <c r="G5636" s="8">
        <f>E5636-F5636</f>
        <v>5.7</v>
      </c>
      <c r="H5636" s="8">
        <f>IF(E5636&lt;&gt;0, ((E5636-F5636)/E5636)*100, 0)</f>
        <v>76</v>
      </c>
    </row>
    <row r="5637" spans="1:8" x14ac:dyDescent="0.2">
      <c r="A5637" s="2" t="s">
        <v>1311</v>
      </c>
      <c r="B5637" s="2" t="s">
        <v>1312</v>
      </c>
      <c r="C5637" s="2" t="s">
        <v>102</v>
      </c>
      <c r="D5637" s="6">
        <v>1</v>
      </c>
      <c r="E5637" s="8">
        <v>14</v>
      </c>
      <c r="F5637" s="8">
        <v>3.83</v>
      </c>
      <c r="G5637" s="8">
        <f>E5637-F5637</f>
        <v>10.17</v>
      </c>
      <c r="H5637" s="8">
        <f>IF(E5637&lt;&gt;0, ((E5637-F5637)/E5637)*100, 0)</f>
        <v>72.642857142857139</v>
      </c>
    </row>
    <row r="5638" spans="1:8" x14ac:dyDescent="0.2">
      <c r="A5638" s="2" t="s">
        <v>1311</v>
      </c>
      <c r="B5638" s="2" t="s">
        <v>1312</v>
      </c>
      <c r="C5638" s="2" t="s">
        <v>145</v>
      </c>
      <c r="D5638" s="6">
        <v>2</v>
      </c>
      <c r="E5638" s="8">
        <v>37</v>
      </c>
      <c r="F5638" s="8">
        <v>9.58</v>
      </c>
      <c r="G5638" s="8">
        <f>E5638-F5638</f>
        <v>27.42</v>
      </c>
      <c r="H5638" s="8">
        <f>IF(E5638&lt;&gt;0, ((E5638-F5638)/E5638)*100, 0)</f>
        <v>74.108108108108112</v>
      </c>
    </row>
    <row r="5639" spans="1:8" x14ac:dyDescent="0.2">
      <c r="A5639" s="2" t="s">
        <v>1311</v>
      </c>
      <c r="B5639" s="2" t="s">
        <v>1312</v>
      </c>
      <c r="C5639" s="2" t="s">
        <v>71</v>
      </c>
      <c r="D5639" s="6">
        <v>2</v>
      </c>
      <c r="E5639" s="8">
        <v>19</v>
      </c>
      <c r="F5639" s="8">
        <v>2.86</v>
      </c>
      <c r="G5639" s="8">
        <f>E5639-F5639</f>
        <v>16.14</v>
      </c>
      <c r="H5639" s="8">
        <f>IF(E5639&lt;&gt;0, ((E5639-F5639)/E5639)*100, 0)</f>
        <v>84.947368421052644</v>
      </c>
    </row>
    <row r="5640" spans="1:8" customFormat="1" ht="15" x14ac:dyDescent="0.25">
      <c r="D5640" s="12"/>
      <c r="E5640" s="12"/>
      <c r="F5640" s="12"/>
      <c r="G5640" s="12"/>
      <c r="H5640" s="12"/>
    </row>
    <row r="5641" spans="1:8" s="4" customFormat="1" x14ac:dyDescent="0.2">
      <c r="A5641" s="3" t="s">
        <v>19</v>
      </c>
      <c r="B5641" s="3" t="s">
        <v>19</v>
      </c>
      <c r="C5641" s="3" t="s">
        <v>19</v>
      </c>
      <c r="D5641" s="5">
        <f>SUBTOTAL(9, D5635:D5640)</f>
        <v>7</v>
      </c>
      <c r="E5641" s="7">
        <f>SUBTOTAL(9, E5635:E5640)</f>
        <v>84.65</v>
      </c>
      <c r="F5641" s="7">
        <f>SUBTOTAL(9, F5635:F5640)</f>
        <v>19.64</v>
      </c>
      <c r="G5641" s="7">
        <f>SUBTOTAL(9, G5635:G5640)</f>
        <v>65.010000000000005</v>
      </c>
      <c r="H5641" s="7">
        <f>IF(E5641&lt;&gt;0, ((E5641-F5641)/E5641)*100, 0)</f>
        <v>76.798582398109858</v>
      </c>
    </row>
    <row r="5642" spans="1:8" customFormat="1" ht="15" x14ac:dyDescent="0.25">
      <c r="D5642" s="12"/>
      <c r="E5642" s="12"/>
      <c r="F5642" s="12"/>
      <c r="G5642" s="12"/>
      <c r="H5642" s="12"/>
    </row>
    <row r="5643" spans="1:8" x14ac:dyDescent="0.2">
      <c r="A5643" s="2" t="s">
        <v>1313</v>
      </c>
      <c r="B5643" s="2" t="s">
        <v>1314</v>
      </c>
      <c r="C5643" s="2" t="s">
        <v>22</v>
      </c>
      <c r="D5643" s="6">
        <v>2</v>
      </c>
      <c r="E5643" s="8">
        <v>37</v>
      </c>
      <c r="F5643" s="8">
        <v>10.34</v>
      </c>
      <c r="G5643" s="8">
        <f>E5643-F5643</f>
        <v>26.66</v>
      </c>
      <c r="H5643" s="8">
        <f>IF(E5643&lt;&gt;0, ((E5643-F5643)/E5643)*100, 0)</f>
        <v>72.054054054054049</v>
      </c>
    </row>
    <row r="5644" spans="1:8" x14ac:dyDescent="0.2">
      <c r="A5644" s="2" t="s">
        <v>1313</v>
      </c>
      <c r="B5644" s="2" t="s">
        <v>1314</v>
      </c>
      <c r="C5644" s="2" t="s">
        <v>277</v>
      </c>
      <c r="D5644" s="6">
        <v>1</v>
      </c>
      <c r="E5644" s="8">
        <v>14</v>
      </c>
      <c r="F5644" s="8">
        <v>3.36</v>
      </c>
      <c r="G5644" s="8">
        <f>E5644-F5644</f>
        <v>10.64</v>
      </c>
      <c r="H5644" s="8">
        <f>IF(E5644&lt;&gt;0, ((E5644-F5644)/E5644)*100, 0)</f>
        <v>76</v>
      </c>
    </row>
    <row r="5645" spans="1:8" x14ac:dyDescent="0.2">
      <c r="A5645" s="2" t="s">
        <v>1313</v>
      </c>
      <c r="B5645" s="2" t="s">
        <v>1314</v>
      </c>
      <c r="C5645" s="2" t="s">
        <v>66</v>
      </c>
      <c r="D5645" s="6">
        <v>3</v>
      </c>
      <c r="E5645" s="8">
        <v>20.7</v>
      </c>
      <c r="F5645" s="8">
        <v>5.61</v>
      </c>
      <c r="G5645" s="8">
        <f>E5645-F5645</f>
        <v>15.09</v>
      </c>
      <c r="H5645" s="8">
        <f>IF(E5645&lt;&gt;0, ((E5645-F5645)/E5645)*100, 0)</f>
        <v>72.898550724637673</v>
      </c>
    </row>
    <row r="5646" spans="1:8" x14ac:dyDescent="0.2">
      <c r="A5646" s="2" t="s">
        <v>1313</v>
      </c>
      <c r="B5646" s="2" t="s">
        <v>1314</v>
      </c>
      <c r="C5646" s="2" t="s">
        <v>29</v>
      </c>
      <c r="D5646" s="6">
        <v>1</v>
      </c>
      <c r="E5646" s="8">
        <v>10.75</v>
      </c>
      <c r="F5646" s="8">
        <v>1.65</v>
      </c>
      <c r="G5646" s="8">
        <f>E5646-F5646</f>
        <v>9.1</v>
      </c>
      <c r="H5646" s="8">
        <f>IF(E5646&lt;&gt;0, ((E5646-F5646)/E5646)*100, 0)</f>
        <v>84.651162790697683</v>
      </c>
    </row>
    <row r="5647" spans="1:8" x14ac:dyDescent="0.2">
      <c r="A5647" s="2" t="s">
        <v>1313</v>
      </c>
      <c r="B5647" s="2" t="s">
        <v>1314</v>
      </c>
      <c r="C5647" s="2" t="s">
        <v>79</v>
      </c>
      <c r="D5647" s="6">
        <v>1</v>
      </c>
      <c r="E5647" s="8">
        <v>10.25</v>
      </c>
      <c r="F5647" s="8">
        <v>1.6</v>
      </c>
      <c r="G5647" s="8">
        <f>E5647-F5647</f>
        <v>8.65</v>
      </c>
      <c r="H5647" s="8">
        <f>IF(E5647&lt;&gt;0, ((E5647-F5647)/E5647)*100, 0)</f>
        <v>84.390243902439039</v>
      </c>
    </row>
    <row r="5648" spans="1:8" x14ac:dyDescent="0.2">
      <c r="A5648" s="2" t="s">
        <v>1313</v>
      </c>
      <c r="B5648" s="2" t="s">
        <v>1314</v>
      </c>
      <c r="C5648" s="2" t="s">
        <v>111</v>
      </c>
      <c r="D5648" s="6">
        <v>1</v>
      </c>
      <c r="E5648" s="8">
        <v>8</v>
      </c>
      <c r="F5648" s="8">
        <v>1.54</v>
      </c>
      <c r="G5648" s="8">
        <f>E5648-F5648</f>
        <v>6.46</v>
      </c>
      <c r="H5648" s="8">
        <f>IF(E5648&lt;&gt;0, ((E5648-F5648)/E5648)*100, 0)</f>
        <v>80.75</v>
      </c>
    </row>
    <row r="5649" spans="1:8" customFormat="1" ht="15" x14ac:dyDescent="0.25">
      <c r="D5649" s="12"/>
      <c r="E5649" s="12"/>
      <c r="F5649" s="12"/>
      <c r="G5649" s="12"/>
      <c r="H5649" s="12"/>
    </row>
    <row r="5650" spans="1:8" s="4" customFormat="1" x14ac:dyDescent="0.2">
      <c r="A5650" s="3" t="s">
        <v>19</v>
      </c>
      <c r="B5650" s="3" t="s">
        <v>19</v>
      </c>
      <c r="C5650" s="3" t="s">
        <v>19</v>
      </c>
      <c r="D5650" s="5">
        <f>SUBTOTAL(9, D5643:D5649)</f>
        <v>9</v>
      </c>
      <c r="E5650" s="7">
        <f>SUBTOTAL(9, E5643:E5649)</f>
        <v>100.7</v>
      </c>
      <c r="F5650" s="7">
        <f>SUBTOTAL(9, F5643:F5649)</f>
        <v>24.099999999999998</v>
      </c>
      <c r="G5650" s="7">
        <f>SUBTOTAL(9, G5643:G5649)</f>
        <v>76.599999999999994</v>
      </c>
      <c r="H5650" s="7">
        <f>IF(E5650&lt;&gt;0, ((E5650-F5650)/E5650)*100, 0)</f>
        <v>76.067527308838137</v>
      </c>
    </row>
    <row r="5651" spans="1:8" customFormat="1" ht="15" x14ac:dyDescent="0.25">
      <c r="D5651" s="12"/>
      <c r="E5651" s="12"/>
      <c r="F5651" s="12"/>
      <c r="G5651" s="12"/>
      <c r="H5651" s="12"/>
    </row>
    <row r="5652" spans="1:8" x14ac:dyDescent="0.2">
      <c r="A5652" s="2" t="s">
        <v>1315</v>
      </c>
      <c r="B5652" s="2" t="s">
        <v>1316</v>
      </c>
      <c r="C5652" s="2" t="s">
        <v>19</v>
      </c>
      <c r="G5652" s="8">
        <f>E5652-F5652</f>
        <v>0</v>
      </c>
      <c r="H5652" s="8">
        <f>IF(E5652&lt;&gt;0, ((E5652-F5652)/E5652)*100, 0)</f>
        <v>0</v>
      </c>
    </row>
    <row r="5653" spans="1:8" x14ac:dyDescent="0.2">
      <c r="A5653" s="2" t="s">
        <v>1315</v>
      </c>
      <c r="B5653" s="2" t="s">
        <v>1316</v>
      </c>
      <c r="C5653" s="2" t="s">
        <v>86</v>
      </c>
      <c r="D5653" s="6">
        <v>1</v>
      </c>
      <c r="F5653" s="8">
        <v>2.31</v>
      </c>
      <c r="G5653" s="8">
        <f>E5653-F5653</f>
        <v>-2.31</v>
      </c>
      <c r="H5653" s="8">
        <f>IF(E5653&lt;&gt;0, ((E5653-F5653)/E5653)*100, 0)</f>
        <v>0</v>
      </c>
    </row>
    <row r="5654" spans="1:8" x14ac:dyDescent="0.2">
      <c r="A5654" s="2" t="s">
        <v>1315</v>
      </c>
      <c r="B5654" s="2" t="s">
        <v>1316</v>
      </c>
      <c r="C5654" s="2" t="s">
        <v>13</v>
      </c>
      <c r="D5654" s="6">
        <v>1</v>
      </c>
      <c r="F5654" s="8">
        <v>0.33</v>
      </c>
      <c r="G5654" s="8">
        <f>E5654-F5654</f>
        <v>-0.33</v>
      </c>
      <c r="H5654" s="8">
        <f>IF(E5654&lt;&gt;0, ((E5654-F5654)/E5654)*100, 0)</f>
        <v>0</v>
      </c>
    </row>
    <row r="5655" spans="1:8" x14ac:dyDescent="0.2">
      <c r="A5655" s="2" t="s">
        <v>1315</v>
      </c>
      <c r="B5655" s="2" t="s">
        <v>1316</v>
      </c>
      <c r="C5655" s="2" t="s">
        <v>66</v>
      </c>
      <c r="D5655" s="6">
        <v>1</v>
      </c>
      <c r="F5655" s="8">
        <v>1.87</v>
      </c>
      <c r="G5655" s="8">
        <f>E5655-F5655</f>
        <v>-1.87</v>
      </c>
      <c r="H5655" s="8">
        <f>IF(E5655&lt;&gt;0, ((E5655-F5655)/E5655)*100, 0)</f>
        <v>0</v>
      </c>
    </row>
    <row r="5656" spans="1:8" x14ac:dyDescent="0.2">
      <c r="A5656" s="2" t="s">
        <v>1315</v>
      </c>
      <c r="B5656" s="2" t="s">
        <v>1316</v>
      </c>
      <c r="C5656" s="2" t="s">
        <v>36</v>
      </c>
      <c r="D5656" s="6">
        <v>1</v>
      </c>
      <c r="F5656" s="8">
        <v>6.68</v>
      </c>
      <c r="G5656" s="8">
        <f>E5656-F5656</f>
        <v>-6.68</v>
      </c>
      <c r="H5656" s="8">
        <f>IF(E5656&lt;&gt;0, ((E5656-F5656)/E5656)*100, 0)</f>
        <v>0</v>
      </c>
    </row>
    <row r="5657" spans="1:8" x14ac:dyDescent="0.2">
      <c r="A5657" s="2" t="s">
        <v>1315</v>
      </c>
      <c r="B5657" s="2" t="s">
        <v>1316</v>
      </c>
      <c r="C5657" s="2" t="s">
        <v>146</v>
      </c>
      <c r="D5657" s="6">
        <v>1</v>
      </c>
      <c r="F5657" s="8">
        <v>7.01</v>
      </c>
      <c r="G5657" s="8">
        <f>E5657-F5657</f>
        <v>-7.01</v>
      </c>
      <c r="H5657" s="8">
        <f>IF(E5657&lt;&gt;0, ((E5657-F5657)/E5657)*100, 0)</f>
        <v>0</v>
      </c>
    </row>
    <row r="5658" spans="1:8" x14ac:dyDescent="0.2">
      <c r="A5658" s="2" t="s">
        <v>1315</v>
      </c>
      <c r="B5658" s="2" t="s">
        <v>1316</v>
      </c>
      <c r="C5658" s="2" t="s">
        <v>170</v>
      </c>
      <c r="D5658" s="6">
        <v>1</v>
      </c>
      <c r="E5658" s="8">
        <v>110</v>
      </c>
      <c r="G5658" s="8">
        <f>E5658-F5658</f>
        <v>110</v>
      </c>
      <c r="H5658" s="8">
        <f>IF(E5658&lt;&gt;0, ((E5658-F5658)/E5658)*100, 0)</f>
        <v>100</v>
      </c>
    </row>
    <row r="5659" spans="1:8" x14ac:dyDescent="0.2">
      <c r="A5659" s="2" t="s">
        <v>1315</v>
      </c>
      <c r="B5659" s="2" t="s">
        <v>1316</v>
      </c>
      <c r="C5659" s="2" t="s">
        <v>171</v>
      </c>
      <c r="D5659" s="6">
        <v>1</v>
      </c>
      <c r="F5659" s="8">
        <v>3.85</v>
      </c>
      <c r="G5659" s="8">
        <f>E5659-F5659</f>
        <v>-3.85</v>
      </c>
      <c r="H5659" s="8">
        <f>IF(E5659&lt;&gt;0, ((E5659-F5659)/E5659)*100, 0)</f>
        <v>0</v>
      </c>
    </row>
    <row r="5660" spans="1:8" x14ac:dyDescent="0.2">
      <c r="A5660" s="2" t="s">
        <v>1315</v>
      </c>
      <c r="B5660" s="2" t="s">
        <v>1316</v>
      </c>
      <c r="C5660" s="2" t="s">
        <v>172</v>
      </c>
      <c r="D5660" s="6">
        <v>1</v>
      </c>
      <c r="F5660" s="8">
        <v>2.09</v>
      </c>
      <c r="G5660" s="8">
        <f>E5660-F5660</f>
        <v>-2.09</v>
      </c>
      <c r="H5660" s="8">
        <f>IF(E5660&lt;&gt;0, ((E5660-F5660)/E5660)*100, 0)</f>
        <v>0</v>
      </c>
    </row>
    <row r="5661" spans="1:8" customFormat="1" ht="15" x14ac:dyDescent="0.25">
      <c r="D5661" s="12"/>
      <c r="E5661" s="12"/>
      <c r="F5661" s="12"/>
      <c r="G5661" s="12"/>
      <c r="H5661" s="12"/>
    </row>
    <row r="5662" spans="1:8" s="4" customFormat="1" x14ac:dyDescent="0.2">
      <c r="A5662" s="3" t="s">
        <v>19</v>
      </c>
      <c r="B5662" s="3" t="s">
        <v>19</v>
      </c>
      <c r="C5662" s="3" t="s">
        <v>19</v>
      </c>
      <c r="D5662" s="5">
        <f>SUBTOTAL(9, D5652:D5661)</f>
        <v>8</v>
      </c>
      <c r="E5662" s="7">
        <f>SUBTOTAL(9, E5652:E5661)</f>
        <v>110</v>
      </c>
      <c r="F5662" s="7">
        <f>SUBTOTAL(9, F5652:F5661)</f>
        <v>24.14</v>
      </c>
      <c r="G5662" s="7">
        <f>SUBTOTAL(9, G5652:G5661)</f>
        <v>85.86</v>
      </c>
      <c r="H5662" s="7">
        <f>IF(E5662&lt;&gt;0, ((E5662-F5662)/E5662)*100, 0)</f>
        <v>78.054545454545448</v>
      </c>
    </row>
    <row r="5663" spans="1:8" customFormat="1" ht="15" x14ac:dyDescent="0.25">
      <c r="D5663" s="12"/>
      <c r="E5663" s="12"/>
      <c r="F5663" s="12"/>
      <c r="G5663" s="12"/>
      <c r="H5663" s="12"/>
    </row>
    <row r="5664" spans="1:8" x14ac:dyDescent="0.2">
      <c r="A5664" s="2" t="s">
        <v>1317</v>
      </c>
      <c r="B5664" s="2" t="s">
        <v>1318</v>
      </c>
      <c r="C5664" s="2" t="s">
        <v>19</v>
      </c>
      <c r="G5664" s="8">
        <f>E5664-F5664</f>
        <v>0</v>
      </c>
      <c r="H5664" s="8">
        <f>IF(E5664&lt;&gt;0, ((E5664-F5664)/E5664)*100, 0)</f>
        <v>0</v>
      </c>
    </row>
    <row r="5665" spans="1:8" x14ac:dyDescent="0.2">
      <c r="A5665" s="2" t="s">
        <v>1317</v>
      </c>
      <c r="B5665" s="2" t="s">
        <v>1318</v>
      </c>
      <c r="C5665" s="2" t="s">
        <v>19</v>
      </c>
      <c r="E5665" s="8">
        <v>-15</v>
      </c>
      <c r="G5665" s="8">
        <f>E5665-F5665</f>
        <v>-15</v>
      </c>
      <c r="H5665" s="8">
        <f>IF(E5665&lt;&gt;0, ((E5665-F5665)/E5665)*100, 0)</f>
        <v>100</v>
      </c>
    </row>
    <row r="5666" spans="1:8" x14ac:dyDescent="0.2">
      <c r="A5666" s="2" t="s">
        <v>1317</v>
      </c>
      <c r="B5666" s="2" t="s">
        <v>1318</v>
      </c>
      <c r="C5666" s="2" t="s">
        <v>19</v>
      </c>
      <c r="E5666" s="8">
        <v>15</v>
      </c>
      <c r="G5666" s="8">
        <f>E5666-F5666</f>
        <v>15</v>
      </c>
      <c r="H5666" s="8">
        <f>IF(E5666&lt;&gt;0, ((E5666-F5666)/E5666)*100, 0)</f>
        <v>100</v>
      </c>
    </row>
    <row r="5667" spans="1:8" x14ac:dyDescent="0.2">
      <c r="A5667" s="2" t="s">
        <v>1317</v>
      </c>
      <c r="B5667" s="2" t="s">
        <v>1318</v>
      </c>
      <c r="C5667" s="2" t="s">
        <v>86</v>
      </c>
      <c r="D5667" s="6">
        <v>1</v>
      </c>
      <c r="E5667" s="8">
        <v>8.9499999999999993</v>
      </c>
      <c r="F5667" s="8">
        <v>2.31</v>
      </c>
      <c r="G5667" s="8">
        <f>E5667-F5667</f>
        <v>6.6399999999999988</v>
      </c>
      <c r="H5667" s="8">
        <f>IF(E5667&lt;&gt;0, ((E5667-F5667)/E5667)*100, 0)</f>
        <v>74.189944134078203</v>
      </c>
    </row>
    <row r="5668" spans="1:8" x14ac:dyDescent="0.2">
      <c r="A5668" s="2" t="s">
        <v>1317</v>
      </c>
      <c r="B5668" s="2" t="s">
        <v>1318</v>
      </c>
      <c r="C5668" s="2" t="s">
        <v>92</v>
      </c>
      <c r="D5668" s="6">
        <v>1</v>
      </c>
      <c r="E5668" s="8">
        <v>6.5</v>
      </c>
      <c r="F5668" s="8">
        <v>1.4</v>
      </c>
      <c r="G5668" s="8">
        <f>E5668-F5668</f>
        <v>5.0999999999999996</v>
      </c>
      <c r="H5668" s="8">
        <f>IF(E5668&lt;&gt;0, ((E5668-F5668)/E5668)*100, 0)</f>
        <v>78.461538461538467</v>
      </c>
    </row>
    <row r="5669" spans="1:8" x14ac:dyDescent="0.2">
      <c r="A5669" s="2" t="s">
        <v>1317</v>
      </c>
      <c r="B5669" s="2" t="s">
        <v>1318</v>
      </c>
      <c r="C5669" s="2" t="s">
        <v>87</v>
      </c>
      <c r="D5669" s="6">
        <v>1</v>
      </c>
      <c r="E5669" s="8">
        <v>10.5</v>
      </c>
      <c r="F5669" s="8">
        <v>2.59</v>
      </c>
      <c r="G5669" s="8">
        <f>E5669-F5669</f>
        <v>7.91</v>
      </c>
      <c r="H5669" s="8">
        <f>IF(E5669&lt;&gt;0, ((E5669-F5669)/E5669)*100, 0)</f>
        <v>75.333333333333329</v>
      </c>
    </row>
    <row r="5670" spans="1:8" x14ac:dyDescent="0.2">
      <c r="A5670" s="2" t="s">
        <v>1317</v>
      </c>
      <c r="B5670" s="2" t="s">
        <v>1318</v>
      </c>
      <c r="C5670" s="2" t="s">
        <v>13</v>
      </c>
      <c r="D5670" s="6">
        <v>1</v>
      </c>
      <c r="E5670" s="8">
        <v>3.5</v>
      </c>
      <c r="F5670" s="8">
        <v>0.33</v>
      </c>
      <c r="G5670" s="8">
        <f>E5670-F5670</f>
        <v>3.17</v>
      </c>
      <c r="H5670" s="8">
        <f>IF(E5670&lt;&gt;0, ((E5670-F5670)/E5670)*100, 0)</f>
        <v>90.571428571428569</v>
      </c>
    </row>
    <row r="5671" spans="1:8" x14ac:dyDescent="0.2">
      <c r="A5671" s="2" t="s">
        <v>1317</v>
      </c>
      <c r="B5671" s="2" t="s">
        <v>1318</v>
      </c>
      <c r="C5671" s="2" t="s">
        <v>22</v>
      </c>
      <c r="D5671" s="6">
        <v>1</v>
      </c>
      <c r="E5671" s="8">
        <v>18.5</v>
      </c>
      <c r="F5671" s="8">
        <v>5.17</v>
      </c>
      <c r="G5671" s="8">
        <f>E5671-F5671</f>
        <v>13.33</v>
      </c>
      <c r="H5671" s="8">
        <f>IF(E5671&lt;&gt;0, ((E5671-F5671)/E5671)*100, 0)</f>
        <v>72.054054054054049</v>
      </c>
    </row>
    <row r="5672" spans="1:8" x14ac:dyDescent="0.2">
      <c r="A5672" s="2" t="s">
        <v>1317</v>
      </c>
      <c r="B5672" s="2" t="s">
        <v>1318</v>
      </c>
      <c r="C5672" s="2" t="s">
        <v>66</v>
      </c>
      <c r="D5672" s="6">
        <v>3</v>
      </c>
      <c r="E5672" s="8">
        <v>20.7</v>
      </c>
      <c r="F5672" s="8">
        <v>5.61</v>
      </c>
      <c r="G5672" s="8">
        <f>E5672-F5672</f>
        <v>15.09</v>
      </c>
      <c r="H5672" s="8">
        <f>IF(E5672&lt;&gt;0, ((E5672-F5672)/E5672)*100, 0)</f>
        <v>72.898550724637673</v>
      </c>
    </row>
    <row r="5673" spans="1:8" x14ac:dyDescent="0.2">
      <c r="A5673" s="2" t="s">
        <v>1317</v>
      </c>
      <c r="B5673" s="2" t="s">
        <v>1318</v>
      </c>
      <c r="C5673" s="2" t="s">
        <v>102</v>
      </c>
      <c r="D5673" s="6">
        <v>1</v>
      </c>
      <c r="E5673" s="8">
        <v>14</v>
      </c>
      <c r="F5673" s="8">
        <v>3.83</v>
      </c>
      <c r="G5673" s="8">
        <f>E5673-F5673</f>
        <v>10.17</v>
      </c>
      <c r="H5673" s="8">
        <f>IF(E5673&lt;&gt;0, ((E5673-F5673)/E5673)*100, 0)</f>
        <v>72.642857142857139</v>
      </c>
    </row>
    <row r="5674" spans="1:8" x14ac:dyDescent="0.2">
      <c r="A5674" s="2" t="s">
        <v>1317</v>
      </c>
      <c r="B5674" s="2" t="s">
        <v>1318</v>
      </c>
      <c r="C5674" s="2" t="s">
        <v>67</v>
      </c>
      <c r="D5674" s="6">
        <v>1</v>
      </c>
      <c r="E5674" s="8">
        <v>14.75</v>
      </c>
      <c r="F5674" s="8">
        <v>4.05</v>
      </c>
      <c r="G5674" s="8">
        <f>E5674-F5674</f>
        <v>10.7</v>
      </c>
      <c r="H5674" s="8">
        <f>IF(E5674&lt;&gt;0, ((E5674-F5674)/E5674)*100, 0)</f>
        <v>72.542372881355931</v>
      </c>
    </row>
    <row r="5675" spans="1:8" x14ac:dyDescent="0.2">
      <c r="A5675" s="2" t="s">
        <v>1317</v>
      </c>
      <c r="B5675" s="2" t="s">
        <v>1318</v>
      </c>
      <c r="C5675" s="2" t="s">
        <v>145</v>
      </c>
      <c r="D5675" s="6">
        <v>1</v>
      </c>
      <c r="E5675" s="8">
        <v>18.5</v>
      </c>
      <c r="F5675" s="8">
        <v>4.79</v>
      </c>
      <c r="G5675" s="8">
        <f>E5675-F5675</f>
        <v>13.71</v>
      </c>
      <c r="H5675" s="8">
        <f>IF(E5675&lt;&gt;0, ((E5675-F5675)/E5675)*100, 0)</f>
        <v>74.108108108108112</v>
      </c>
    </row>
    <row r="5676" spans="1:8" customFormat="1" ht="15" x14ac:dyDescent="0.25">
      <c r="D5676" s="12"/>
      <c r="E5676" s="12"/>
      <c r="F5676" s="12"/>
      <c r="G5676" s="12"/>
      <c r="H5676" s="12"/>
    </row>
    <row r="5677" spans="1:8" s="4" customFormat="1" x14ac:dyDescent="0.2">
      <c r="A5677" s="3" t="s">
        <v>19</v>
      </c>
      <c r="B5677" s="3" t="s">
        <v>19</v>
      </c>
      <c r="C5677" s="3" t="s">
        <v>19</v>
      </c>
      <c r="D5677" s="5">
        <f>SUBTOTAL(9, D5664:D5676)</f>
        <v>11</v>
      </c>
      <c r="E5677" s="7">
        <f>SUBTOTAL(9, E5664:E5676)</f>
        <v>115.9</v>
      </c>
      <c r="F5677" s="7">
        <f>SUBTOTAL(9, F5664:F5676)</f>
        <v>30.080000000000002</v>
      </c>
      <c r="G5677" s="7">
        <f>SUBTOTAL(9, G5664:G5676)</f>
        <v>85.82</v>
      </c>
      <c r="H5677" s="7">
        <f>IF(E5677&lt;&gt;0, ((E5677-F5677)/E5677)*100, 0)</f>
        <v>74.046591889559963</v>
      </c>
    </row>
    <row r="5678" spans="1:8" customFormat="1" ht="15" x14ac:dyDescent="0.25">
      <c r="D5678" s="12"/>
      <c r="E5678" s="12"/>
      <c r="F5678" s="12"/>
      <c r="G5678" s="12"/>
      <c r="H5678" s="12"/>
    </row>
    <row r="5679" spans="1:8" x14ac:dyDescent="0.2">
      <c r="A5679" s="2" t="s">
        <v>1319</v>
      </c>
      <c r="B5679" s="2" t="s">
        <v>1320</v>
      </c>
      <c r="C5679" s="2" t="s">
        <v>11</v>
      </c>
      <c r="D5679" s="6">
        <v>2</v>
      </c>
      <c r="E5679" s="8">
        <v>33</v>
      </c>
      <c r="F5679" s="8">
        <v>9.2799999999999994</v>
      </c>
      <c r="G5679" s="8">
        <f>E5679-F5679</f>
        <v>23.72</v>
      </c>
      <c r="H5679" s="8">
        <f>IF(E5679&lt;&gt;0, ((E5679-F5679)/E5679)*100, 0)</f>
        <v>71.878787878787875</v>
      </c>
    </row>
    <row r="5680" spans="1:8" x14ac:dyDescent="0.2">
      <c r="A5680" s="2" t="s">
        <v>1319</v>
      </c>
      <c r="B5680" s="2" t="s">
        <v>1320</v>
      </c>
      <c r="C5680" s="2" t="s">
        <v>407</v>
      </c>
      <c r="D5680" s="6">
        <v>2</v>
      </c>
      <c r="E5680" s="8">
        <v>33</v>
      </c>
      <c r="F5680" s="8">
        <v>9.2799999999999994</v>
      </c>
      <c r="G5680" s="8">
        <f>E5680-F5680</f>
        <v>23.72</v>
      </c>
      <c r="H5680" s="8">
        <f>IF(E5680&lt;&gt;0, ((E5680-F5680)/E5680)*100, 0)</f>
        <v>71.878787878787875</v>
      </c>
    </row>
    <row r="5681" spans="1:8" x14ac:dyDescent="0.2">
      <c r="A5681" s="2" t="s">
        <v>1319</v>
      </c>
      <c r="B5681" s="2" t="s">
        <v>1320</v>
      </c>
      <c r="C5681" s="2" t="s">
        <v>225</v>
      </c>
      <c r="D5681" s="6">
        <v>1</v>
      </c>
      <c r="E5681" s="8">
        <v>15</v>
      </c>
      <c r="F5681" s="8">
        <v>3.41</v>
      </c>
      <c r="G5681" s="8">
        <f>E5681-F5681</f>
        <v>11.59</v>
      </c>
      <c r="H5681" s="8">
        <f>IF(E5681&lt;&gt;0, ((E5681-F5681)/E5681)*100, 0)</f>
        <v>77.266666666666666</v>
      </c>
    </row>
    <row r="5682" spans="1:8" x14ac:dyDescent="0.2">
      <c r="A5682" s="2" t="s">
        <v>1319</v>
      </c>
      <c r="B5682" s="2" t="s">
        <v>1320</v>
      </c>
      <c r="C5682" s="2" t="s">
        <v>147</v>
      </c>
      <c r="D5682" s="6">
        <v>1</v>
      </c>
      <c r="E5682" s="8">
        <v>15</v>
      </c>
      <c r="F5682" s="8">
        <v>3.96</v>
      </c>
      <c r="G5682" s="8">
        <f>E5682-F5682</f>
        <v>11.04</v>
      </c>
      <c r="H5682" s="8">
        <f>IF(E5682&lt;&gt;0, ((E5682-F5682)/E5682)*100, 0)</f>
        <v>73.599999999999994</v>
      </c>
    </row>
    <row r="5683" spans="1:8" customFormat="1" ht="15" x14ac:dyDescent="0.25">
      <c r="D5683" s="12"/>
      <c r="E5683" s="12"/>
      <c r="F5683" s="12"/>
      <c r="G5683" s="12"/>
      <c r="H5683" s="12"/>
    </row>
    <row r="5684" spans="1:8" s="4" customFormat="1" x14ac:dyDescent="0.2">
      <c r="A5684" s="3" t="s">
        <v>19</v>
      </c>
      <c r="B5684" s="3" t="s">
        <v>19</v>
      </c>
      <c r="C5684" s="3" t="s">
        <v>19</v>
      </c>
      <c r="D5684" s="5">
        <f>SUBTOTAL(9, D5679:D5683)</f>
        <v>6</v>
      </c>
      <c r="E5684" s="7">
        <f>SUBTOTAL(9, E5679:E5683)</f>
        <v>96</v>
      </c>
      <c r="F5684" s="7">
        <f>SUBTOTAL(9, F5679:F5683)</f>
        <v>25.93</v>
      </c>
      <c r="G5684" s="7">
        <f>SUBTOTAL(9, G5679:G5683)</f>
        <v>70.069999999999993</v>
      </c>
      <c r="H5684" s="7">
        <f>IF(E5684&lt;&gt;0, ((E5684-F5684)/E5684)*100, 0)</f>
        <v>72.989583333333329</v>
      </c>
    </row>
    <row r="5685" spans="1:8" customFormat="1" ht="15" x14ac:dyDescent="0.25">
      <c r="D5685" s="12"/>
      <c r="E5685" s="12"/>
      <c r="F5685" s="12"/>
      <c r="G5685" s="12"/>
      <c r="H5685" s="12"/>
    </row>
    <row r="5686" spans="1:8" x14ac:dyDescent="0.2">
      <c r="A5686" s="2" t="s">
        <v>1321</v>
      </c>
      <c r="B5686" s="2" t="s">
        <v>1322</v>
      </c>
      <c r="C5686" s="2" t="s">
        <v>128</v>
      </c>
      <c r="D5686" s="6">
        <v>1</v>
      </c>
      <c r="E5686" s="8">
        <v>39.5</v>
      </c>
      <c r="F5686" s="8">
        <v>9.2100000000000009</v>
      </c>
      <c r="G5686" s="8">
        <f>E5686-F5686</f>
        <v>30.29</v>
      </c>
      <c r="H5686" s="8">
        <f>IF(E5686&lt;&gt;0, ((E5686-F5686)/E5686)*100, 0)</f>
        <v>76.683544303797476</v>
      </c>
    </row>
    <row r="5687" spans="1:8" customFormat="1" ht="15" x14ac:dyDescent="0.25">
      <c r="D5687" s="12"/>
      <c r="E5687" s="12"/>
      <c r="F5687" s="12"/>
      <c r="G5687" s="12"/>
      <c r="H5687" s="12"/>
    </row>
    <row r="5688" spans="1:8" s="4" customFormat="1" x14ac:dyDescent="0.2">
      <c r="A5688" s="3" t="s">
        <v>19</v>
      </c>
      <c r="B5688" s="3" t="s">
        <v>19</v>
      </c>
      <c r="C5688" s="3" t="s">
        <v>19</v>
      </c>
      <c r="D5688" s="5">
        <f>SUBTOTAL(9, D5686:D5687)</f>
        <v>1</v>
      </c>
      <c r="E5688" s="7">
        <f>SUBTOTAL(9, E5686:E5687)</f>
        <v>39.5</v>
      </c>
      <c r="F5688" s="7">
        <f>SUBTOTAL(9, F5686:F5687)</f>
        <v>9.2100000000000009</v>
      </c>
      <c r="G5688" s="7">
        <f>SUBTOTAL(9, G5686:G5687)</f>
        <v>30.29</v>
      </c>
      <c r="H5688" s="7">
        <f>IF(E5688&lt;&gt;0, ((E5688-F5688)/E5688)*100, 0)</f>
        <v>76.683544303797476</v>
      </c>
    </row>
    <row r="5689" spans="1:8" customFormat="1" ht="15" x14ac:dyDescent="0.25">
      <c r="D5689" s="12"/>
      <c r="E5689" s="12"/>
      <c r="F5689" s="12"/>
      <c r="G5689" s="12"/>
      <c r="H5689" s="12"/>
    </row>
    <row r="5690" spans="1:8" x14ac:dyDescent="0.2">
      <c r="A5690" s="2" t="s">
        <v>1323</v>
      </c>
      <c r="B5690" s="2" t="s">
        <v>1324</v>
      </c>
      <c r="C5690" s="2" t="s">
        <v>12</v>
      </c>
      <c r="D5690" s="6">
        <v>4</v>
      </c>
      <c r="E5690" s="8">
        <v>66</v>
      </c>
      <c r="F5690" s="8">
        <v>18.57</v>
      </c>
      <c r="G5690" s="8">
        <f>E5690-F5690</f>
        <v>47.43</v>
      </c>
      <c r="H5690" s="8">
        <f>IF(E5690&lt;&gt;0, ((E5690-F5690)/E5690)*100, 0)</f>
        <v>71.86363636363636</v>
      </c>
    </row>
    <row r="5691" spans="1:8" customFormat="1" ht="15" x14ac:dyDescent="0.25">
      <c r="D5691" s="12"/>
      <c r="E5691" s="12"/>
      <c r="F5691" s="12"/>
      <c r="G5691" s="12"/>
      <c r="H5691" s="12"/>
    </row>
    <row r="5692" spans="1:8" s="4" customFormat="1" x14ac:dyDescent="0.2">
      <c r="A5692" s="3" t="s">
        <v>19</v>
      </c>
      <c r="B5692" s="3" t="s">
        <v>19</v>
      </c>
      <c r="C5692" s="3" t="s">
        <v>19</v>
      </c>
      <c r="D5692" s="5">
        <f>SUBTOTAL(9, D5690:D5691)</f>
        <v>4</v>
      </c>
      <c r="E5692" s="7">
        <f>SUBTOTAL(9, E5690:E5691)</f>
        <v>66</v>
      </c>
      <c r="F5692" s="7">
        <f>SUBTOTAL(9, F5690:F5691)</f>
        <v>18.57</v>
      </c>
      <c r="G5692" s="7">
        <f>SUBTOTAL(9, G5690:G5691)</f>
        <v>47.43</v>
      </c>
      <c r="H5692" s="7">
        <f>IF(E5692&lt;&gt;0, ((E5692-F5692)/E5692)*100, 0)</f>
        <v>71.86363636363636</v>
      </c>
    </row>
    <row r="5693" spans="1:8" customFormat="1" ht="15" x14ac:dyDescent="0.25">
      <c r="D5693" s="12"/>
      <c r="E5693" s="12"/>
      <c r="F5693" s="12"/>
      <c r="G5693" s="12"/>
      <c r="H5693" s="12"/>
    </row>
    <row r="5694" spans="1:8" x14ac:dyDescent="0.2">
      <c r="A5694" s="2" t="s">
        <v>1325</v>
      </c>
      <c r="B5694" s="2" t="s">
        <v>1326</v>
      </c>
      <c r="C5694" s="2" t="s">
        <v>132</v>
      </c>
      <c r="D5694" s="6">
        <v>2</v>
      </c>
      <c r="E5694" s="8">
        <v>140</v>
      </c>
      <c r="F5694" s="8">
        <v>34.5</v>
      </c>
      <c r="G5694" s="8">
        <f>E5694-F5694</f>
        <v>105.5</v>
      </c>
      <c r="H5694" s="8">
        <f>IF(E5694&lt;&gt;0, ((E5694-F5694)/E5694)*100, 0)</f>
        <v>75.357142857142861</v>
      </c>
    </row>
    <row r="5695" spans="1:8" customFormat="1" ht="15" x14ac:dyDescent="0.25">
      <c r="D5695" s="12"/>
      <c r="E5695" s="12"/>
      <c r="F5695" s="12"/>
      <c r="G5695" s="12"/>
      <c r="H5695" s="12"/>
    </row>
    <row r="5696" spans="1:8" s="4" customFormat="1" x14ac:dyDescent="0.2">
      <c r="A5696" s="3" t="s">
        <v>19</v>
      </c>
      <c r="B5696" s="3" t="s">
        <v>19</v>
      </c>
      <c r="C5696" s="3" t="s">
        <v>19</v>
      </c>
      <c r="D5696" s="5">
        <f>SUBTOTAL(9, D5694:D5695)</f>
        <v>2</v>
      </c>
      <c r="E5696" s="7">
        <f>SUBTOTAL(9, E5694:E5695)</f>
        <v>140</v>
      </c>
      <c r="F5696" s="7">
        <f>SUBTOTAL(9, F5694:F5695)</f>
        <v>34.5</v>
      </c>
      <c r="G5696" s="7">
        <f>SUBTOTAL(9, G5694:G5695)</f>
        <v>105.5</v>
      </c>
      <c r="H5696" s="7">
        <f>IF(E5696&lt;&gt;0, ((E5696-F5696)/E5696)*100, 0)</f>
        <v>75.357142857142861</v>
      </c>
    </row>
    <row r="5697" spans="1:8" customFormat="1" ht="15" x14ac:dyDescent="0.25">
      <c r="D5697" s="12"/>
      <c r="E5697" s="12"/>
      <c r="F5697" s="12"/>
      <c r="G5697" s="12"/>
      <c r="H5697" s="12"/>
    </row>
    <row r="5698" spans="1:8" x14ac:dyDescent="0.2">
      <c r="A5698" s="2" t="s">
        <v>1327</v>
      </c>
      <c r="B5698" s="2" t="s">
        <v>1328</v>
      </c>
      <c r="C5698" s="2" t="s">
        <v>19</v>
      </c>
      <c r="G5698" s="8">
        <f>E5698-F5698</f>
        <v>0</v>
      </c>
      <c r="H5698" s="8">
        <f>IF(E5698&lt;&gt;0, ((E5698-F5698)/E5698)*100, 0)</f>
        <v>0</v>
      </c>
    </row>
    <row r="5699" spans="1:8" x14ac:dyDescent="0.2">
      <c r="A5699" s="2" t="s">
        <v>1327</v>
      </c>
      <c r="B5699" s="2" t="s">
        <v>1328</v>
      </c>
      <c r="C5699" s="2" t="s">
        <v>10</v>
      </c>
      <c r="D5699" s="6">
        <v>1</v>
      </c>
      <c r="F5699" s="8">
        <v>4.13</v>
      </c>
      <c r="G5699" s="8">
        <f>E5699-F5699</f>
        <v>-4.13</v>
      </c>
      <c r="H5699" s="8">
        <f>IF(E5699&lt;&gt;0, ((E5699-F5699)/E5699)*100, 0)</f>
        <v>0</v>
      </c>
    </row>
    <row r="5700" spans="1:8" x14ac:dyDescent="0.2">
      <c r="A5700" s="2" t="s">
        <v>1327</v>
      </c>
      <c r="B5700" s="2" t="s">
        <v>1328</v>
      </c>
      <c r="C5700" s="2" t="s">
        <v>33</v>
      </c>
      <c r="D5700" s="6">
        <v>1</v>
      </c>
      <c r="F5700" s="8">
        <v>7.15</v>
      </c>
      <c r="G5700" s="8">
        <f>E5700-F5700</f>
        <v>-7.15</v>
      </c>
      <c r="H5700" s="8">
        <f>IF(E5700&lt;&gt;0, ((E5700-F5700)/E5700)*100, 0)</f>
        <v>0</v>
      </c>
    </row>
    <row r="5701" spans="1:8" x14ac:dyDescent="0.2">
      <c r="A5701" s="2" t="s">
        <v>1327</v>
      </c>
      <c r="B5701" s="2" t="s">
        <v>1328</v>
      </c>
      <c r="C5701" s="2" t="s">
        <v>92</v>
      </c>
      <c r="D5701" s="6">
        <v>1</v>
      </c>
      <c r="F5701" s="8">
        <v>1.4</v>
      </c>
      <c r="G5701" s="8">
        <f>E5701-F5701</f>
        <v>-1.4</v>
      </c>
      <c r="H5701" s="8">
        <f>IF(E5701&lt;&gt;0, ((E5701-F5701)/E5701)*100, 0)</f>
        <v>0</v>
      </c>
    </row>
    <row r="5702" spans="1:8" x14ac:dyDescent="0.2">
      <c r="A5702" s="2" t="s">
        <v>1327</v>
      </c>
      <c r="B5702" s="2" t="s">
        <v>1328</v>
      </c>
      <c r="C5702" s="2" t="s">
        <v>143</v>
      </c>
      <c r="D5702" s="6">
        <v>1</v>
      </c>
      <c r="F5702" s="8">
        <v>1.8</v>
      </c>
      <c r="G5702" s="8">
        <f>E5702-F5702</f>
        <v>-1.8</v>
      </c>
      <c r="H5702" s="8">
        <f>IF(E5702&lt;&gt;0, ((E5702-F5702)/E5702)*100, 0)</f>
        <v>0</v>
      </c>
    </row>
    <row r="5703" spans="1:8" x14ac:dyDescent="0.2">
      <c r="A5703" s="2" t="s">
        <v>1327</v>
      </c>
      <c r="B5703" s="2" t="s">
        <v>1328</v>
      </c>
      <c r="C5703" s="2" t="s">
        <v>13</v>
      </c>
      <c r="D5703" s="6">
        <v>1</v>
      </c>
      <c r="F5703" s="8">
        <v>0.33</v>
      </c>
      <c r="G5703" s="8">
        <f>E5703-F5703</f>
        <v>-0.33</v>
      </c>
      <c r="H5703" s="8">
        <f>IF(E5703&lt;&gt;0, ((E5703-F5703)/E5703)*100, 0)</f>
        <v>0</v>
      </c>
    </row>
    <row r="5704" spans="1:8" x14ac:dyDescent="0.2">
      <c r="A5704" s="2" t="s">
        <v>1327</v>
      </c>
      <c r="B5704" s="2" t="s">
        <v>1328</v>
      </c>
      <c r="C5704" s="2" t="s">
        <v>22</v>
      </c>
      <c r="D5704" s="6">
        <v>1</v>
      </c>
      <c r="F5704" s="8">
        <v>5.17</v>
      </c>
      <c r="G5704" s="8">
        <f>E5704-F5704</f>
        <v>-5.17</v>
      </c>
      <c r="H5704" s="8">
        <f>IF(E5704&lt;&gt;0, ((E5704-F5704)/E5704)*100, 0)</f>
        <v>0</v>
      </c>
    </row>
    <row r="5705" spans="1:8" x14ac:dyDescent="0.2">
      <c r="A5705" s="2" t="s">
        <v>1327</v>
      </c>
      <c r="B5705" s="2" t="s">
        <v>1328</v>
      </c>
      <c r="C5705" s="2" t="s">
        <v>66</v>
      </c>
      <c r="D5705" s="6">
        <v>1</v>
      </c>
      <c r="F5705" s="8">
        <v>1.87</v>
      </c>
      <c r="G5705" s="8">
        <f>E5705-F5705</f>
        <v>-1.87</v>
      </c>
      <c r="H5705" s="8">
        <f>IF(E5705&lt;&gt;0, ((E5705-F5705)/E5705)*100, 0)</f>
        <v>0</v>
      </c>
    </row>
    <row r="5706" spans="1:8" x14ac:dyDescent="0.2">
      <c r="A5706" s="2" t="s">
        <v>1327</v>
      </c>
      <c r="B5706" s="2" t="s">
        <v>1328</v>
      </c>
      <c r="C5706" s="2" t="s">
        <v>105</v>
      </c>
      <c r="D5706" s="6">
        <v>1</v>
      </c>
      <c r="F5706" s="8">
        <v>5.31</v>
      </c>
      <c r="G5706" s="8">
        <f>E5706-F5706</f>
        <v>-5.31</v>
      </c>
      <c r="H5706" s="8">
        <f>IF(E5706&lt;&gt;0, ((E5706-F5706)/E5706)*100, 0)</f>
        <v>0</v>
      </c>
    </row>
    <row r="5707" spans="1:8" x14ac:dyDescent="0.2">
      <c r="A5707" s="2" t="s">
        <v>1327</v>
      </c>
      <c r="B5707" s="2" t="s">
        <v>1328</v>
      </c>
      <c r="C5707" s="2" t="s">
        <v>217</v>
      </c>
      <c r="D5707" s="6">
        <v>1</v>
      </c>
      <c r="F5707" s="8">
        <v>4.87</v>
      </c>
      <c r="G5707" s="8">
        <f>E5707-F5707</f>
        <v>-4.87</v>
      </c>
      <c r="H5707" s="8">
        <f>IF(E5707&lt;&gt;0, ((E5707-F5707)/E5707)*100, 0)</f>
        <v>0</v>
      </c>
    </row>
    <row r="5708" spans="1:8" x14ac:dyDescent="0.2">
      <c r="A5708" s="2" t="s">
        <v>1327</v>
      </c>
      <c r="B5708" s="2" t="s">
        <v>1328</v>
      </c>
      <c r="C5708" s="2" t="s">
        <v>17</v>
      </c>
      <c r="D5708" s="6">
        <v>1</v>
      </c>
      <c r="F5708" s="8">
        <v>6.93</v>
      </c>
      <c r="G5708" s="8">
        <f>E5708-F5708</f>
        <v>-6.93</v>
      </c>
      <c r="H5708" s="8">
        <f>IF(E5708&lt;&gt;0, ((E5708-F5708)/E5708)*100, 0)</f>
        <v>0</v>
      </c>
    </row>
    <row r="5709" spans="1:8" x14ac:dyDescent="0.2">
      <c r="A5709" s="2" t="s">
        <v>1327</v>
      </c>
      <c r="B5709" s="2" t="s">
        <v>1328</v>
      </c>
      <c r="C5709" s="2" t="s">
        <v>467</v>
      </c>
      <c r="D5709" s="6">
        <v>1</v>
      </c>
      <c r="E5709" s="8">
        <v>250</v>
      </c>
      <c r="G5709" s="8">
        <f>E5709-F5709</f>
        <v>250</v>
      </c>
      <c r="H5709" s="8">
        <f>IF(E5709&lt;&gt;0, ((E5709-F5709)/E5709)*100, 0)</f>
        <v>100</v>
      </c>
    </row>
    <row r="5710" spans="1:8" x14ac:dyDescent="0.2">
      <c r="A5710" s="2" t="s">
        <v>1327</v>
      </c>
      <c r="B5710" s="2" t="s">
        <v>1328</v>
      </c>
      <c r="C5710" s="2" t="s">
        <v>171</v>
      </c>
      <c r="D5710" s="6">
        <v>2</v>
      </c>
      <c r="F5710" s="8">
        <v>9.8000000000000007</v>
      </c>
      <c r="G5710" s="8">
        <f>E5710-F5710</f>
        <v>-9.8000000000000007</v>
      </c>
      <c r="H5710" s="8">
        <f>IF(E5710&lt;&gt;0, ((E5710-F5710)/E5710)*100, 0)</f>
        <v>0</v>
      </c>
    </row>
    <row r="5711" spans="1:8" x14ac:dyDescent="0.2">
      <c r="A5711" s="2" t="s">
        <v>1327</v>
      </c>
      <c r="B5711" s="2" t="s">
        <v>1328</v>
      </c>
      <c r="C5711" s="2" t="s">
        <v>108</v>
      </c>
      <c r="D5711" s="6">
        <v>1</v>
      </c>
      <c r="F5711" s="8">
        <v>3.6</v>
      </c>
      <c r="G5711" s="8">
        <f>E5711-F5711</f>
        <v>-3.6</v>
      </c>
      <c r="H5711" s="8">
        <f>IF(E5711&lt;&gt;0, ((E5711-F5711)/E5711)*100, 0)</f>
        <v>0</v>
      </c>
    </row>
    <row r="5712" spans="1:8" x14ac:dyDescent="0.2">
      <c r="A5712" s="2" t="s">
        <v>1327</v>
      </c>
      <c r="B5712" s="2" t="s">
        <v>1328</v>
      </c>
      <c r="C5712" s="2" t="s">
        <v>18</v>
      </c>
      <c r="D5712" s="6">
        <v>1</v>
      </c>
      <c r="F5712" s="8">
        <v>1.65</v>
      </c>
      <c r="G5712" s="8">
        <f>E5712-F5712</f>
        <v>-1.65</v>
      </c>
      <c r="H5712" s="8">
        <f>IF(E5712&lt;&gt;0, ((E5712-F5712)/E5712)*100, 0)</f>
        <v>0</v>
      </c>
    </row>
    <row r="5713" spans="1:8" x14ac:dyDescent="0.2">
      <c r="A5713" s="2" t="s">
        <v>1327</v>
      </c>
      <c r="B5713" s="2" t="s">
        <v>1328</v>
      </c>
      <c r="C5713" s="2" t="s">
        <v>113</v>
      </c>
      <c r="D5713" s="6">
        <v>1</v>
      </c>
      <c r="F5713" s="8">
        <v>1.96</v>
      </c>
      <c r="G5713" s="8">
        <f>E5713-F5713</f>
        <v>-1.96</v>
      </c>
      <c r="H5713" s="8">
        <f>IF(E5713&lt;&gt;0, ((E5713-F5713)/E5713)*100, 0)</f>
        <v>0</v>
      </c>
    </row>
    <row r="5714" spans="1:8" customFormat="1" ht="15" x14ac:dyDescent="0.25">
      <c r="D5714" s="12"/>
      <c r="E5714" s="12"/>
      <c r="F5714" s="12"/>
      <c r="G5714" s="12"/>
      <c r="H5714" s="12"/>
    </row>
    <row r="5715" spans="1:8" s="4" customFormat="1" x14ac:dyDescent="0.2">
      <c r="A5715" s="3" t="s">
        <v>19</v>
      </c>
      <c r="B5715" s="3" t="s">
        <v>19</v>
      </c>
      <c r="C5715" s="3" t="s">
        <v>19</v>
      </c>
      <c r="D5715" s="5">
        <f>SUBTOTAL(9, D5698:D5714)</f>
        <v>16</v>
      </c>
      <c r="E5715" s="7">
        <f>SUBTOTAL(9, E5698:E5714)</f>
        <v>250</v>
      </c>
      <c r="F5715" s="7">
        <f>SUBTOTAL(9, F5698:F5714)</f>
        <v>55.970000000000006</v>
      </c>
      <c r="G5715" s="7">
        <f>SUBTOTAL(9, G5698:G5714)</f>
        <v>194.02999999999997</v>
      </c>
      <c r="H5715" s="7">
        <f>IF(E5715&lt;&gt;0, ((E5715-F5715)/E5715)*100, 0)</f>
        <v>77.612000000000009</v>
      </c>
    </row>
    <row r="5716" spans="1:8" customFormat="1" ht="15" x14ac:dyDescent="0.25">
      <c r="D5716" s="12"/>
      <c r="E5716" s="12"/>
      <c r="F5716" s="12"/>
      <c r="G5716" s="12"/>
      <c r="H5716" s="12"/>
    </row>
    <row r="5717" spans="1:8" x14ac:dyDescent="0.2">
      <c r="A5717" s="2" t="s">
        <v>1329</v>
      </c>
      <c r="B5717" s="2" t="s">
        <v>1328</v>
      </c>
      <c r="C5717" s="2" t="s">
        <v>249</v>
      </c>
      <c r="D5717" s="6">
        <v>1</v>
      </c>
      <c r="E5717" s="8">
        <v>83</v>
      </c>
      <c r="F5717" s="8">
        <v>25.85</v>
      </c>
      <c r="G5717" s="8">
        <f>E5717-F5717</f>
        <v>57.15</v>
      </c>
      <c r="H5717" s="8">
        <f>IF(E5717&lt;&gt;0, ((E5717-F5717)/E5717)*100, 0)</f>
        <v>68.855421686746993</v>
      </c>
    </row>
    <row r="5718" spans="1:8" x14ac:dyDescent="0.2">
      <c r="A5718" s="2" t="s">
        <v>1329</v>
      </c>
      <c r="B5718" s="2" t="s">
        <v>1328</v>
      </c>
      <c r="C5718" s="2" t="s">
        <v>143</v>
      </c>
      <c r="D5718" s="6">
        <v>1</v>
      </c>
      <c r="E5718" s="8">
        <v>5.5</v>
      </c>
      <c r="F5718" s="8">
        <v>1.8</v>
      </c>
      <c r="G5718" s="8">
        <f>E5718-F5718</f>
        <v>3.7</v>
      </c>
      <c r="H5718" s="8">
        <f>IF(E5718&lt;&gt;0, ((E5718-F5718)/E5718)*100, 0)</f>
        <v>67.272727272727266</v>
      </c>
    </row>
    <row r="5719" spans="1:8" x14ac:dyDescent="0.2">
      <c r="A5719" s="2" t="s">
        <v>1329</v>
      </c>
      <c r="B5719" s="2" t="s">
        <v>1328</v>
      </c>
      <c r="C5719" s="2" t="s">
        <v>22</v>
      </c>
      <c r="D5719" s="6">
        <v>1</v>
      </c>
      <c r="E5719" s="8">
        <v>18.5</v>
      </c>
      <c r="F5719" s="8">
        <v>5.17</v>
      </c>
      <c r="G5719" s="8">
        <f>E5719-F5719</f>
        <v>13.33</v>
      </c>
      <c r="H5719" s="8">
        <f>IF(E5719&lt;&gt;0, ((E5719-F5719)/E5719)*100, 0)</f>
        <v>72.054054054054049</v>
      </c>
    </row>
    <row r="5720" spans="1:8" x14ac:dyDescent="0.2">
      <c r="A5720" s="2" t="s">
        <v>1329</v>
      </c>
      <c r="B5720" s="2" t="s">
        <v>1328</v>
      </c>
      <c r="C5720" s="2" t="s">
        <v>37</v>
      </c>
      <c r="D5720" s="6">
        <v>4</v>
      </c>
      <c r="E5720" s="8">
        <v>108</v>
      </c>
      <c r="F5720" s="8">
        <v>28.16</v>
      </c>
      <c r="G5720" s="8">
        <f>E5720-F5720</f>
        <v>79.84</v>
      </c>
      <c r="H5720" s="8">
        <f>IF(E5720&lt;&gt;0, ((E5720-F5720)/E5720)*100, 0)</f>
        <v>73.925925925925924</v>
      </c>
    </row>
    <row r="5721" spans="1:8" x14ac:dyDescent="0.2">
      <c r="A5721" s="2" t="s">
        <v>1329</v>
      </c>
      <c r="B5721" s="2" t="s">
        <v>1328</v>
      </c>
      <c r="C5721" s="2" t="s">
        <v>368</v>
      </c>
      <c r="D5721" s="6">
        <v>4</v>
      </c>
      <c r="E5721" s="8">
        <v>65</v>
      </c>
      <c r="F5721" s="8">
        <v>22.88</v>
      </c>
      <c r="G5721" s="8">
        <f>E5721-F5721</f>
        <v>42.120000000000005</v>
      </c>
      <c r="H5721" s="8">
        <f>IF(E5721&lt;&gt;0, ((E5721-F5721)/E5721)*100, 0)</f>
        <v>64.8</v>
      </c>
    </row>
    <row r="5722" spans="1:8" x14ac:dyDescent="0.2">
      <c r="A5722" s="2" t="s">
        <v>1329</v>
      </c>
      <c r="B5722" s="2" t="s">
        <v>1328</v>
      </c>
      <c r="C5722" s="2" t="s">
        <v>263</v>
      </c>
      <c r="D5722" s="6">
        <v>1</v>
      </c>
      <c r="E5722" s="8">
        <v>11</v>
      </c>
      <c r="F5722" s="8">
        <v>3.41</v>
      </c>
      <c r="G5722" s="8">
        <f>E5722-F5722</f>
        <v>7.59</v>
      </c>
      <c r="H5722" s="8">
        <f>IF(E5722&lt;&gt;0, ((E5722-F5722)/E5722)*100, 0)</f>
        <v>69</v>
      </c>
    </row>
    <row r="5723" spans="1:8" x14ac:dyDescent="0.2">
      <c r="A5723" s="2" t="s">
        <v>1329</v>
      </c>
      <c r="B5723" s="2" t="s">
        <v>1328</v>
      </c>
      <c r="C5723" s="2" t="s">
        <v>39</v>
      </c>
      <c r="D5723" s="6">
        <v>6</v>
      </c>
      <c r="E5723" s="8">
        <v>57</v>
      </c>
      <c r="F5723" s="8">
        <v>9.9</v>
      </c>
      <c r="G5723" s="8">
        <f>E5723-F5723</f>
        <v>47.1</v>
      </c>
      <c r="H5723" s="8">
        <f>IF(E5723&lt;&gt;0, ((E5723-F5723)/E5723)*100, 0)</f>
        <v>82.631578947368425</v>
      </c>
    </row>
    <row r="5724" spans="1:8" x14ac:dyDescent="0.2">
      <c r="A5724" s="2" t="s">
        <v>1329</v>
      </c>
      <c r="B5724" s="2" t="s">
        <v>1328</v>
      </c>
      <c r="C5724" s="2" t="s">
        <v>371</v>
      </c>
      <c r="D5724" s="6">
        <v>1</v>
      </c>
      <c r="E5724" s="8">
        <v>35.75</v>
      </c>
      <c r="F5724" s="8">
        <v>8.5299999999999994</v>
      </c>
      <c r="G5724" s="8">
        <f>E5724-F5724</f>
        <v>27.22</v>
      </c>
      <c r="H5724" s="8">
        <f>IF(E5724&lt;&gt;0, ((E5724-F5724)/E5724)*100, 0)</f>
        <v>76.139860139860133</v>
      </c>
    </row>
    <row r="5725" spans="1:8" x14ac:dyDescent="0.2">
      <c r="A5725" s="2" t="s">
        <v>1329</v>
      </c>
      <c r="B5725" s="2" t="s">
        <v>1328</v>
      </c>
      <c r="C5725" s="2" t="s">
        <v>360</v>
      </c>
      <c r="D5725" s="6">
        <v>1</v>
      </c>
      <c r="E5725" s="8">
        <v>15</v>
      </c>
      <c r="F5725" s="8">
        <v>3.96</v>
      </c>
      <c r="G5725" s="8">
        <f>E5725-F5725</f>
        <v>11.04</v>
      </c>
      <c r="H5725" s="8">
        <f>IF(E5725&lt;&gt;0, ((E5725-F5725)/E5725)*100, 0)</f>
        <v>73.599999999999994</v>
      </c>
    </row>
    <row r="5726" spans="1:8" x14ac:dyDescent="0.2">
      <c r="A5726" s="2" t="s">
        <v>1329</v>
      </c>
      <c r="B5726" s="2" t="s">
        <v>1328</v>
      </c>
      <c r="C5726" s="2" t="s">
        <v>115</v>
      </c>
      <c r="D5726" s="6">
        <v>1</v>
      </c>
      <c r="E5726" s="8">
        <v>8</v>
      </c>
      <c r="F5726" s="8">
        <v>1.54</v>
      </c>
      <c r="G5726" s="8">
        <f>E5726-F5726</f>
        <v>6.46</v>
      </c>
      <c r="H5726" s="8">
        <f>IF(E5726&lt;&gt;0, ((E5726-F5726)/E5726)*100, 0)</f>
        <v>80.75</v>
      </c>
    </row>
    <row r="5727" spans="1:8" customFormat="1" ht="15" x14ac:dyDescent="0.25">
      <c r="D5727" s="12"/>
      <c r="E5727" s="12"/>
      <c r="F5727" s="12"/>
      <c r="G5727" s="12"/>
      <c r="H5727" s="12"/>
    </row>
    <row r="5728" spans="1:8" s="4" customFormat="1" x14ac:dyDescent="0.2">
      <c r="A5728" s="3" t="s">
        <v>19</v>
      </c>
      <c r="B5728" s="3" t="s">
        <v>19</v>
      </c>
      <c r="C5728" s="3" t="s">
        <v>19</v>
      </c>
      <c r="D5728" s="5">
        <f>SUBTOTAL(9, D5717:D5727)</f>
        <v>21</v>
      </c>
      <c r="E5728" s="7">
        <f>SUBTOTAL(9, E5717:E5727)</f>
        <v>406.75</v>
      </c>
      <c r="F5728" s="7">
        <f>SUBTOTAL(9, F5717:F5727)</f>
        <v>111.2</v>
      </c>
      <c r="G5728" s="7">
        <f>SUBTOTAL(9, G5717:G5727)</f>
        <v>295.55</v>
      </c>
      <c r="H5728" s="7">
        <f>IF(E5728&lt;&gt;0, ((E5728-F5728)/E5728)*100, 0)</f>
        <v>72.661339889366943</v>
      </c>
    </row>
    <row r="5729" spans="1:8" customFormat="1" ht="15" x14ac:dyDescent="0.25">
      <c r="D5729" s="12"/>
      <c r="E5729" s="12"/>
      <c r="F5729" s="12"/>
      <c r="G5729" s="12"/>
      <c r="H5729" s="12"/>
    </row>
    <row r="5730" spans="1:8" x14ac:dyDescent="0.2">
      <c r="A5730" s="2" t="s">
        <v>1330</v>
      </c>
      <c r="B5730" s="2" t="s">
        <v>1331</v>
      </c>
      <c r="C5730" s="2" t="s">
        <v>52</v>
      </c>
      <c r="D5730" s="6">
        <v>6</v>
      </c>
      <c r="E5730" s="8">
        <v>21</v>
      </c>
      <c r="F5730" s="8">
        <v>1.98</v>
      </c>
      <c r="G5730" s="8">
        <f>E5730-F5730</f>
        <v>19.02</v>
      </c>
      <c r="H5730" s="8">
        <f>IF(E5730&lt;&gt;0, ((E5730-F5730)/E5730)*100, 0)</f>
        <v>90.571428571428569</v>
      </c>
    </row>
    <row r="5731" spans="1:8" x14ac:dyDescent="0.2">
      <c r="A5731" s="2" t="s">
        <v>1330</v>
      </c>
      <c r="B5731" s="2" t="s">
        <v>1331</v>
      </c>
      <c r="C5731" s="2" t="s">
        <v>65</v>
      </c>
      <c r="D5731" s="6">
        <v>2</v>
      </c>
      <c r="E5731" s="8">
        <v>49</v>
      </c>
      <c r="F5731" s="8">
        <v>15.4</v>
      </c>
      <c r="G5731" s="8">
        <f>E5731-F5731</f>
        <v>33.6</v>
      </c>
      <c r="H5731" s="8">
        <f>IF(E5731&lt;&gt;0, ((E5731-F5731)/E5731)*100, 0)</f>
        <v>68.571428571428569</v>
      </c>
    </row>
    <row r="5732" spans="1:8" customFormat="1" ht="15" x14ac:dyDescent="0.25">
      <c r="D5732" s="12"/>
      <c r="E5732" s="12"/>
      <c r="F5732" s="12"/>
      <c r="G5732" s="12"/>
      <c r="H5732" s="12"/>
    </row>
    <row r="5733" spans="1:8" s="4" customFormat="1" x14ac:dyDescent="0.2">
      <c r="A5733" s="3" t="s">
        <v>19</v>
      </c>
      <c r="B5733" s="3" t="s">
        <v>19</v>
      </c>
      <c r="C5733" s="3" t="s">
        <v>19</v>
      </c>
      <c r="D5733" s="5">
        <f>SUBTOTAL(9, D5730:D5732)</f>
        <v>8</v>
      </c>
      <c r="E5733" s="7">
        <f>SUBTOTAL(9, E5730:E5732)</f>
        <v>70</v>
      </c>
      <c r="F5733" s="7">
        <f>SUBTOTAL(9, F5730:F5732)</f>
        <v>17.38</v>
      </c>
      <c r="G5733" s="7">
        <f>SUBTOTAL(9, G5730:G5732)</f>
        <v>52.620000000000005</v>
      </c>
      <c r="H5733" s="7">
        <f>IF(E5733&lt;&gt;0, ((E5733-F5733)/E5733)*100, 0)</f>
        <v>75.171428571428578</v>
      </c>
    </row>
    <row r="5734" spans="1:8" customFormat="1" ht="15" x14ac:dyDescent="0.25">
      <c r="D5734" s="12"/>
      <c r="E5734" s="12"/>
      <c r="F5734" s="12"/>
      <c r="G5734" s="12"/>
      <c r="H5734" s="12"/>
    </row>
    <row r="5735" spans="1:8" x14ac:dyDescent="0.2">
      <c r="A5735" s="2" t="s">
        <v>1332</v>
      </c>
      <c r="B5735" s="2" t="s">
        <v>1333</v>
      </c>
      <c r="C5735" s="2" t="s">
        <v>249</v>
      </c>
      <c r="D5735" s="6">
        <v>4</v>
      </c>
      <c r="E5735" s="8">
        <v>332</v>
      </c>
      <c r="F5735" s="8">
        <v>103.4</v>
      </c>
      <c r="G5735" s="8">
        <f>E5735-F5735</f>
        <v>228.6</v>
      </c>
      <c r="H5735" s="8">
        <f>IF(E5735&lt;&gt;0, ((E5735-F5735)/E5735)*100, 0)</f>
        <v>68.855421686746993</v>
      </c>
    </row>
    <row r="5736" spans="1:8" customFormat="1" ht="15" x14ac:dyDescent="0.25">
      <c r="D5736" s="12"/>
      <c r="E5736" s="12"/>
      <c r="F5736" s="12"/>
      <c r="G5736" s="12"/>
      <c r="H5736" s="12"/>
    </row>
    <row r="5737" spans="1:8" s="4" customFormat="1" x14ac:dyDescent="0.2">
      <c r="A5737" s="3" t="s">
        <v>19</v>
      </c>
      <c r="B5737" s="3" t="s">
        <v>19</v>
      </c>
      <c r="C5737" s="3" t="s">
        <v>19</v>
      </c>
      <c r="D5737" s="5">
        <f>SUBTOTAL(9, D5735:D5736)</f>
        <v>4</v>
      </c>
      <c r="E5737" s="7">
        <f>SUBTOTAL(9, E5735:E5736)</f>
        <v>332</v>
      </c>
      <c r="F5737" s="7">
        <f>SUBTOTAL(9, F5735:F5736)</f>
        <v>103.4</v>
      </c>
      <c r="G5737" s="7">
        <f>SUBTOTAL(9, G5735:G5736)</f>
        <v>228.6</v>
      </c>
      <c r="H5737" s="7">
        <f>IF(E5737&lt;&gt;0, ((E5737-F5737)/E5737)*100, 0)</f>
        <v>68.855421686746993</v>
      </c>
    </row>
    <row r="5738" spans="1:8" customFormat="1" ht="15" x14ac:dyDescent="0.25">
      <c r="D5738" s="12"/>
      <c r="E5738" s="12"/>
      <c r="F5738" s="12"/>
      <c r="G5738" s="12"/>
      <c r="H5738" s="12"/>
    </row>
    <row r="5739" spans="1:8" x14ac:dyDescent="0.2">
      <c r="A5739" s="2" t="s">
        <v>1334</v>
      </c>
      <c r="B5739" s="2" t="s">
        <v>1335</v>
      </c>
      <c r="C5739" s="2" t="s">
        <v>19</v>
      </c>
      <c r="G5739" s="8">
        <f>E5739-F5739</f>
        <v>0</v>
      </c>
      <c r="H5739" s="8">
        <f>IF(E5739&lt;&gt;0, ((E5739-F5739)/E5739)*100, 0)</f>
        <v>0</v>
      </c>
    </row>
    <row r="5740" spans="1:8" x14ac:dyDescent="0.2">
      <c r="A5740" s="2" t="s">
        <v>1334</v>
      </c>
      <c r="B5740" s="2" t="s">
        <v>1335</v>
      </c>
      <c r="C5740" s="2" t="s">
        <v>19</v>
      </c>
      <c r="G5740" s="8">
        <f>E5740-F5740</f>
        <v>0</v>
      </c>
      <c r="H5740" s="8">
        <f>IF(E5740&lt;&gt;0, ((E5740-F5740)/E5740)*100, 0)</f>
        <v>0</v>
      </c>
    </row>
    <row r="5741" spans="1:8" x14ac:dyDescent="0.2">
      <c r="A5741" s="2" t="s">
        <v>1334</v>
      </c>
      <c r="B5741" s="2" t="s">
        <v>1335</v>
      </c>
      <c r="C5741" s="2" t="s">
        <v>19</v>
      </c>
      <c r="G5741" s="8">
        <f>E5741-F5741</f>
        <v>0</v>
      </c>
      <c r="H5741" s="8">
        <f>IF(E5741&lt;&gt;0, ((E5741-F5741)/E5741)*100, 0)</f>
        <v>0</v>
      </c>
    </row>
    <row r="5742" spans="1:8" x14ac:dyDescent="0.2">
      <c r="A5742" s="2" t="s">
        <v>1334</v>
      </c>
      <c r="B5742" s="2" t="s">
        <v>1335</v>
      </c>
      <c r="C5742" s="2" t="s">
        <v>19</v>
      </c>
      <c r="G5742" s="8">
        <f>E5742-F5742</f>
        <v>0</v>
      </c>
      <c r="H5742" s="8">
        <f>IF(E5742&lt;&gt;0, ((E5742-F5742)/E5742)*100, 0)</f>
        <v>0</v>
      </c>
    </row>
    <row r="5743" spans="1:8" x14ac:dyDescent="0.2">
      <c r="A5743" s="2" t="s">
        <v>1334</v>
      </c>
      <c r="B5743" s="2" t="s">
        <v>1335</v>
      </c>
      <c r="C5743" s="2" t="s">
        <v>19</v>
      </c>
      <c r="G5743" s="8">
        <f>E5743-F5743</f>
        <v>0</v>
      </c>
      <c r="H5743" s="8">
        <f>IF(E5743&lt;&gt;0, ((E5743-F5743)/E5743)*100, 0)</f>
        <v>0</v>
      </c>
    </row>
    <row r="5744" spans="1:8" x14ac:dyDescent="0.2">
      <c r="A5744" s="2" t="s">
        <v>1334</v>
      </c>
      <c r="B5744" s="2" t="s">
        <v>1335</v>
      </c>
      <c r="C5744" s="2" t="s">
        <v>19</v>
      </c>
      <c r="E5744" s="8">
        <v>55</v>
      </c>
      <c r="G5744" s="8">
        <f>E5744-F5744</f>
        <v>55</v>
      </c>
      <c r="H5744" s="8">
        <f>IF(E5744&lt;&gt;0, ((E5744-F5744)/E5744)*100, 0)</f>
        <v>100</v>
      </c>
    </row>
    <row r="5745" spans="1:8" x14ac:dyDescent="0.2">
      <c r="A5745" s="2" t="s">
        <v>1334</v>
      </c>
      <c r="B5745" s="2" t="s">
        <v>1335</v>
      </c>
      <c r="C5745" s="2" t="s">
        <v>19</v>
      </c>
      <c r="E5745" s="8">
        <v>-118.5</v>
      </c>
      <c r="G5745" s="8">
        <f>E5745-F5745</f>
        <v>-118.5</v>
      </c>
      <c r="H5745" s="8">
        <f>IF(E5745&lt;&gt;0, ((E5745-F5745)/E5745)*100, 0)</f>
        <v>100</v>
      </c>
    </row>
    <row r="5746" spans="1:8" x14ac:dyDescent="0.2">
      <c r="A5746" s="2" t="s">
        <v>1334</v>
      </c>
      <c r="B5746" s="2" t="s">
        <v>1335</v>
      </c>
      <c r="C5746" s="2" t="s">
        <v>19</v>
      </c>
      <c r="E5746" s="8">
        <v>-1234.05</v>
      </c>
      <c r="G5746" s="8">
        <f>E5746-F5746</f>
        <v>-1234.05</v>
      </c>
      <c r="H5746" s="8">
        <f>IF(E5746&lt;&gt;0, ((E5746-F5746)/E5746)*100, 0)</f>
        <v>100</v>
      </c>
    </row>
    <row r="5747" spans="1:8" x14ac:dyDescent="0.2">
      <c r="A5747" s="2" t="s">
        <v>1334</v>
      </c>
      <c r="B5747" s="2" t="s">
        <v>1335</v>
      </c>
      <c r="C5747" s="2" t="s">
        <v>19</v>
      </c>
      <c r="G5747" s="8">
        <f>E5747-F5747</f>
        <v>0</v>
      </c>
      <c r="H5747" s="8">
        <f>IF(E5747&lt;&gt;0, ((E5747-F5747)/E5747)*100, 0)</f>
        <v>0</v>
      </c>
    </row>
    <row r="5748" spans="1:8" x14ac:dyDescent="0.2">
      <c r="A5748" s="2" t="s">
        <v>1334</v>
      </c>
      <c r="B5748" s="2" t="s">
        <v>1335</v>
      </c>
      <c r="C5748" s="2" t="s">
        <v>12</v>
      </c>
      <c r="D5748" s="6">
        <v>1</v>
      </c>
      <c r="E5748" s="8">
        <v>16.5</v>
      </c>
      <c r="F5748" s="8">
        <v>4.6399999999999997</v>
      </c>
      <c r="G5748" s="8">
        <f>E5748-F5748</f>
        <v>11.86</v>
      </c>
      <c r="H5748" s="8">
        <f>IF(E5748&lt;&gt;0, ((E5748-F5748)/E5748)*100, 0)</f>
        <v>71.878787878787875</v>
      </c>
    </row>
    <row r="5749" spans="1:8" x14ac:dyDescent="0.2">
      <c r="A5749" s="2" t="s">
        <v>1334</v>
      </c>
      <c r="B5749" s="2" t="s">
        <v>1335</v>
      </c>
      <c r="C5749" s="2" t="s">
        <v>34</v>
      </c>
      <c r="D5749" s="6">
        <v>2</v>
      </c>
      <c r="E5749" s="8">
        <v>40</v>
      </c>
      <c r="F5749" s="8">
        <v>9.02</v>
      </c>
      <c r="G5749" s="8">
        <f>E5749-F5749</f>
        <v>30.98</v>
      </c>
      <c r="H5749" s="8">
        <f>IF(E5749&lt;&gt;0, ((E5749-F5749)/E5749)*100, 0)</f>
        <v>77.45</v>
      </c>
    </row>
    <row r="5750" spans="1:8" x14ac:dyDescent="0.2">
      <c r="A5750" s="2" t="s">
        <v>1334</v>
      </c>
      <c r="B5750" s="2" t="s">
        <v>1335</v>
      </c>
      <c r="C5750" s="2" t="s">
        <v>118</v>
      </c>
      <c r="D5750" s="6">
        <v>1</v>
      </c>
      <c r="E5750" s="8">
        <v>7.15</v>
      </c>
      <c r="F5750" s="8">
        <v>1.57</v>
      </c>
      <c r="G5750" s="8">
        <f>E5750-F5750</f>
        <v>5.58</v>
      </c>
      <c r="H5750" s="8">
        <f>IF(E5750&lt;&gt;0, ((E5750-F5750)/E5750)*100, 0)</f>
        <v>78.04195804195804</v>
      </c>
    </row>
    <row r="5751" spans="1:8" x14ac:dyDescent="0.2">
      <c r="A5751" s="2" t="s">
        <v>1334</v>
      </c>
      <c r="B5751" s="2" t="s">
        <v>1335</v>
      </c>
      <c r="C5751" s="2" t="s">
        <v>87</v>
      </c>
      <c r="D5751" s="6">
        <v>3</v>
      </c>
      <c r="E5751" s="8">
        <v>31.5</v>
      </c>
      <c r="F5751" s="8">
        <v>7.77</v>
      </c>
      <c r="G5751" s="8">
        <f>E5751-F5751</f>
        <v>23.73</v>
      </c>
      <c r="H5751" s="8">
        <f>IF(E5751&lt;&gt;0, ((E5751-F5751)/E5751)*100, 0)</f>
        <v>75.333333333333329</v>
      </c>
    </row>
    <row r="5752" spans="1:8" x14ac:dyDescent="0.2">
      <c r="A5752" s="2" t="s">
        <v>1334</v>
      </c>
      <c r="B5752" s="2" t="s">
        <v>1335</v>
      </c>
      <c r="C5752" s="2" t="s">
        <v>143</v>
      </c>
      <c r="D5752" s="6">
        <v>2</v>
      </c>
      <c r="E5752" s="8">
        <v>11</v>
      </c>
      <c r="F5752" s="8">
        <v>3.6</v>
      </c>
      <c r="G5752" s="8">
        <f>E5752-F5752</f>
        <v>7.4</v>
      </c>
      <c r="H5752" s="8">
        <f>IF(E5752&lt;&gt;0, ((E5752-F5752)/E5752)*100, 0)</f>
        <v>67.272727272727266</v>
      </c>
    </row>
    <row r="5753" spans="1:8" x14ac:dyDescent="0.2">
      <c r="A5753" s="2" t="s">
        <v>1334</v>
      </c>
      <c r="B5753" s="2" t="s">
        <v>1335</v>
      </c>
      <c r="C5753" s="2" t="s">
        <v>65</v>
      </c>
      <c r="D5753" s="6">
        <v>2</v>
      </c>
      <c r="E5753" s="8">
        <v>49</v>
      </c>
      <c r="F5753" s="8">
        <v>15.4</v>
      </c>
      <c r="G5753" s="8">
        <f>E5753-F5753</f>
        <v>33.6</v>
      </c>
      <c r="H5753" s="8">
        <f>IF(E5753&lt;&gt;0, ((E5753-F5753)/E5753)*100, 0)</f>
        <v>68.571428571428569</v>
      </c>
    </row>
    <row r="5754" spans="1:8" x14ac:dyDescent="0.2">
      <c r="A5754" s="2" t="s">
        <v>1334</v>
      </c>
      <c r="B5754" s="2" t="s">
        <v>1335</v>
      </c>
      <c r="C5754" s="2" t="s">
        <v>276</v>
      </c>
      <c r="D5754" s="6">
        <v>2</v>
      </c>
      <c r="E5754" s="8">
        <v>50</v>
      </c>
      <c r="F5754" s="8">
        <v>8.8000000000000007</v>
      </c>
      <c r="G5754" s="8">
        <f>E5754-F5754</f>
        <v>41.2</v>
      </c>
      <c r="H5754" s="8">
        <f>IF(E5754&lt;&gt;0, ((E5754-F5754)/E5754)*100, 0)</f>
        <v>82.4</v>
      </c>
    </row>
    <row r="5755" spans="1:8" x14ac:dyDescent="0.2">
      <c r="A5755" s="2" t="s">
        <v>1334</v>
      </c>
      <c r="B5755" s="2" t="s">
        <v>1335</v>
      </c>
      <c r="C5755" s="2" t="s">
        <v>277</v>
      </c>
      <c r="D5755" s="6">
        <v>3</v>
      </c>
      <c r="E5755" s="8">
        <v>42</v>
      </c>
      <c r="F5755" s="8">
        <v>10.08</v>
      </c>
      <c r="G5755" s="8">
        <f>E5755-F5755</f>
        <v>31.92</v>
      </c>
      <c r="H5755" s="8">
        <f>IF(E5755&lt;&gt;0, ((E5755-F5755)/E5755)*100, 0)</f>
        <v>76</v>
      </c>
    </row>
    <row r="5756" spans="1:8" x14ac:dyDescent="0.2">
      <c r="A5756" s="2" t="s">
        <v>1334</v>
      </c>
      <c r="B5756" s="2" t="s">
        <v>1335</v>
      </c>
      <c r="C5756" s="2" t="s">
        <v>53</v>
      </c>
      <c r="D5756" s="6">
        <v>4</v>
      </c>
      <c r="E5756" s="8">
        <v>28</v>
      </c>
      <c r="F5756" s="8">
        <v>5.28</v>
      </c>
      <c r="G5756" s="8">
        <f>E5756-F5756</f>
        <v>22.72</v>
      </c>
      <c r="H5756" s="8">
        <f>IF(E5756&lt;&gt;0, ((E5756-F5756)/E5756)*100, 0)</f>
        <v>81.142857142857139</v>
      </c>
    </row>
    <row r="5757" spans="1:8" x14ac:dyDescent="0.2">
      <c r="A5757" s="2" t="s">
        <v>1334</v>
      </c>
      <c r="B5757" s="2" t="s">
        <v>1335</v>
      </c>
      <c r="C5757" s="2" t="s">
        <v>66</v>
      </c>
      <c r="D5757" s="6">
        <v>5</v>
      </c>
      <c r="E5757" s="8">
        <v>34.5</v>
      </c>
      <c r="F5757" s="8">
        <v>9.35</v>
      </c>
      <c r="G5757" s="8">
        <f>E5757-F5757</f>
        <v>25.15</v>
      </c>
      <c r="H5757" s="8">
        <f>IF(E5757&lt;&gt;0, ((E5757-F5757)/E5757)*100, 0)</f>
        <v>72.898550724637673</v>
      </c>
    </row>
    <row r="5758" spans="1:8" x14ac:dyDescent="0.2">
      <c r="A5758" s="2" t="s">
        <v>1334</v>
      </c>
      <c r="B5758" s="2" t="s">
        <v>1335</v>
      </c>
      <c r="C5758" s="2" t="s">
        <v>169</v>
      </c>
      <c r="D5758" s="6">
        <v>1</v>
      </c>
      <c r="E5758" s="8">
        <v>13</v>
      </c>
      <c r="F5758" s="8">
        <v>3.79</v>
      </c>
      <c r="G5758" s="8">
        <f>E5758-F5758</f>
        <v>9.2100000000000009</v>
      </c>
      <c r="H5758" s="8">
        <f>IF(E5758&lt;&gt;0, ((E5758-F5758)/E5758)*100, 0)</f>
        <v>70.846153846153854</v>
      </c>
    </row>
    <row r="5759" spans="1:8" x14ac:dyDescent="0.2">
      <c r="A5759" s="2" t="s">
        <v>1334</v>
      </c>
      <c r="B5759" s="2" t="s">
        <v>1335</v>
      </c>
      <c r="C5759" s="2" t="s">
        <v>36</v>
      </c>
      <c r="D5759" s="6">
        <v>2</v>
      </c>
      <c r="E5759" s="8">
        <v>35</v>
      </c>
      <c r="F5759" s="8">
        <v>13.37</v>
      </c>
      <c r="G5759" s="8">
        <f>E5759-F5759</f>
        <v>21.630000000000003</v>
      </c>
      <c r="H5759" s="8">
        <f>IF(E5759&lt;&gt;0, ((E5759-F5759)/E5759)*100, 0)</f>
        <v>61.800000000000011</v>
      </c>
    </row>
    <row r="5760" spans="1:8" x14ac:dyDescent="0.2">
      <c r="A5760" s="2" t="s">
        <v>1334</v>
      </c>
      <c r="B5760" s="2" t="s">
        <v>1335</v>
      </c>
      <c r="C5760" s="2" t="s">
        <v>15</v>
      </c>
      <c r="D5760" s="6">
        <v>1</v>
      </c>
      <c r="E5760" s="8">
        <v>14.5</v>
      </c>
      <c r="F5760" s="8">
        <v>3.83</v>
      </c>
      <c r="G5760" s="8">
        <f>E5760-F5760</f>
        <v>10.67</v>
      </c>
      <c r="H5760" s="8">
        <f>IF(E5760&lt;&gt;0, ((E5760-F5760)/E5760)*100, 0)</f>
        <v>73.586206896551715</v>
      </c>
    </row>
    <row r="5761" spans="1:8" x14ac:dyDescent="0.2">
      <c r="A5761" s="2" t="s">
        <v>1334</v>
      </c>
      <c r="B5761" s="2" t="s">
        <v>1335</v>
      </c>
      <c r="C5761" s="2" t="s">
        <v>196</v>
      </c>
      <c r="D5761" s="6">
        <v>2</v>
      </c>
      <c r="E5761" s="8">
        <v>21.9</v>
      </c>
      <c r="F5761" s="8">
        <v>4.63</v>
      </c>
      <c r="G5761" s="8">
        <f>E5761-F5761</f>
        <v>17.27</v>
      </c>
      <c r="H5761" s="8">
        <f>IF(E5761&lt;&gt;0, ((E5761-F5761)/E5761)*100, 0)</f>
        <v>78.858447488584488</v>
      </c>
    </row>
    <row r="5762" spans="1:8" x14ac:dyDescent="0.2">
      <c r="A5762" s="2" t="s">
        <v>1334</v>
      </c>
      <c r="B5762" s="2" t="s">
        <v>1335</v>
      </c>
      <c r="C5762" s="2" t="s">
        <v>102</v>
      </c>
      <c r="D5762" s="6">
        <v>2</v>
      </c>
      <c r="E5762" s="8">
        <v>28</v>
      </c>
      <c r="F5762" s="8">
        <v>7.66</v>
      </c>
      <c r="G5762" s="8">
        <f>E5762-F5762</f>
        <v>20.34</v>
      </c>
      <c r="H5762" s="8">
        <f>IF(E5762&lt;&gt;0, ((E5762-F5762)/E5762)*100, 0)</f>
        <v>72.642857142857139</v>
      </c>
    </row>
    <row r="5763" spans="1:8" x14ac:dyDescent="0.2">
      <c r="A5763" s="2" t="s">
        <v>1334</v>
      </c>
      <c r="B5763" s="2" t="s">
        <v>1335</v>
      </c>
      <c r="C5763" s="2" t="s">
        <v>279</v>
      </c>
      <c r="D5763" s="6">
        <v>2</v>
      </c>
      <c r="E5763" s="8">
        <v>45</v>
      </c>
      <c r="F5763" s="8">
        <v>10.69</v>
      </c>
      <c r="G5763" s="8">
        <f>E5763-F5763</f>
        <v>34.31</v>
      </c>
      <c r="H5763" s="8">
        <f>IF(E5763&lt;&gt;0, ((E5763-F5763)/E5763)*100, 0)</f>
        <v>76.244444444444454</v>
      </c>
    </row>
    <row r="5764" spans="1:8" x14ac:dyDescent="0.2">
      <c r="A5764" s="2" t="s">
        <v>1334</v>
      </c>
      <c r="B5764" s="2" t="s">
        <v>1335</v>
      </c>
      <c r="C5764" s="2" t="s">
        <v>262</v>
      </c>
      <c r="D5764" s="6">
        <v>2</v>
      </c>
      <c r="E5764" s="8">
        <v>22</v>
      </c>
      <c r="F5764" s="8">
        <v>6.82</v>
      </c>
      <c r="G5764" s="8">
        <f>E5764-F5764</f>
        <v>15.18</v>
      </c>
      <c r="H5764" s="8">
        <f>IF(E5764&lt;&gt;0, ((E5764-F5764)/E5764)*100, 0)</f>
        <v>69</v>
      </c>
    </row>
    <row r="5765" spans="1:8" x14ac:dyDescent="0.2">
      <c r="A5765" s="2" t="s">
        <v>1334</v>
      </c>
      <c r="B5765" s="2" t="s">
        <v>1335</v>
      </c>
      <c r="C5765" s="2" t="s">
        <v>37</v>
      </c>
      <c r="D5765" s="6">
        <v>3</v>
      </c>
      <c r="E5765" s="8">
        <v>81</v>
      </c>
      <c r="F5765" s="8">
        <v>29.55</v>
      </c>
      <c r="G5765" s="8">
        <f>E5765-F5765</f>
        <v>51.45</v>
      </c>
      <c r="H5765" s="8">
        <f>IF(E5765&lt;&gt;0, ((E5765-F5765)/E5765)*100, 0)</f>
        <v>63.518518518518519</v>
      </c>
    </row>
    <row r="5766" spans="1:8" x14ac:dyDescent="0.2">
      <c r="A5766" s="2" t="s">
        <v>1334</v>
      </c>
      <c r="B5766" s="2" t="s">
        <v>1335</v>
      </c>
      <c r="C5766" s="2" t="s">
        <v>291</v>
      </c>
      <c r="D5766" s="6">
        <v>1</v>
      </c>
      <c r="E5766" s="8">
        <v>14.5</v>
      </c>
      <c r="F5766" s="8">
        <v>4.4000000000000004</v>
      </c>
      <c r="G5766" s="8">
        <f>E5766-F5766</f>
        <v>10.1</v>
      </c>
      <c r="H5766" s="8">
        <f>IF(E5766&lt;&gt;0, ((E5766-F5766)/E5766)*100, 0)</f>
        <v>69.655172413793096</v>
      </c>
    </row>
    <row r="5767" spans="1:8" x14ac:dyDescent="0.2">
      <c r="A5767" s="2" t="s">
        <v>1334</v>
      </c>
      <c r="B5767" s="2" t="s">
        <v>1335</v>
      </c>
      <c r="C5767" s="2" t="s">
        <v>39</v>
      </c>
      <c r="D5767" s="6">
        <v>6</v>
      </c>
      <c r="E5767" s="8">
        <v>57</v>
      </c>
      <c r="F5767" s="8">
        <v>9.9</v>
      </c>
      <c r="G5767" s="8">
        <f>E5767-F5767</f>
        <v>47.1</v>
      </c>
      <c r="H5767" s="8">
        <f>IF(E5767&lt;&gt;0, ((E5767-F5767)/E5767)*100, 0)</f>
        <v>82.631578947368425</v>
      </c>
    </row>
    <row r="5768" spans="1:8" x14ac:dyDescent="0.2">
      <c r="A5768" s="2" t="s">
        <v>1334</v>
      </c>
      <c r="B5768" s="2" t="s">
        <v>1335</v>
      </c>
      <c r="C5768" s="2" t="s">
        <v>105</v>
      </c>
      <c r="D5768" s="6">
        <v>3</v>
      </c>
      <c r="E5768" s="8">
        <v>48</v>
      </c>
      <c r="F5768" s="8">
        <v>15.93</v>
      </c>
      <c r="G5768" s="8">
        <f>E5768-F5768</f>
        <v>32.07</v>
      </c>
      <c r="H5768" s="8">
        <f>IF(E5768&lt;&gt;0, ((E5768-F5768)/E5768)*100, 0)</f>
        <v>66.8125</v>
      </c>
    </row>
    <row r="5769" spans="1:8" x14ac:dyDescent="0.2">
      <c r="A5769" s="2" t="s">
        <v>1334</v>
      </c>
      <c r="B5769" s="2" t="s">
        <v>1335</v>
      </c>
      <c r="C5769" s="2" t="s">
        <v>310</v>
      </c>
      <c r="D5769" s="6">
        <v>1</v>
      </c>
      <c r="E5769" s="8">
        <v>10.5</v>
      </c>
      <c r="F5769" s="8">
        <v>3.8</v>
      </c>
      <c r="G5769" s="8">
        <f>E5769-F5769</f>
        <v>6.7</v>
      </c>
      <c r="H5769" s="8">
        <f>IF(E5769&lt;&gt;0, ((E5769-F5769)/E5769)*100, 0)</f>
        <v>63.809523809523817</v>
      </c>
    </row>
    <row r="5770" spans="1:8" x14ac:dyDescent="0.2">
      <c r="A5770" s="2" t="s">
        <v>1334</v>
      </c>
      <c r="B5770" s="2" t="s">
        <v>1335</v>
      </c>
      <c r="C5770" s="2" t="s">
        <v>106</v>
      </c>
      <c r="D5770" s="6">
        <v>5</v>
      </c>
      <c r="E5770" s="8">
        <v>123.75</v>
      </c>
      <c r="F5770" s="8">
        <v>37.14</v>
      </c>
      <c r="G5770" s="8">
        <f>E5770-F5770</f>
        <v>86.61</v>
      </c>
      <c r="H5770" s="8">
        <f>IF(E5770&lt;&gt;0, ((E5770-F5770)/E5770)*100, 0)</f>
        <v>69.987878787878785</v>
      </c>
    </row>
    <row r="5771" spans="1:8" x14ac:dyDescent="0.2">
      <c r="A5771" s="2" t="s">
        <v>1334</v>
      </c>
      <c r="B5771" s="2" t="s">
        <v>1335</v>
      </c>
      <c r="C5771" s="2" t="s">
        <v>107</v>
      </c>
      <c r="D5771" s="6">
        <v>2</v>
      </c>
      <c r="E5771" s="8">
        <v>49.5</v>
      </c>
      <c r="F5771" s="8">
        <v>14.86</v>
      </c>
      <c r="G5771" s="8">
        <f>E5771-F5771</f>
        <v>34.64</v>
      </c>
      <c r="H5771" s="8">
        <f>IF(E5771&lt;&gt;0, ((E5771-F5771)/E5771)*100, 0)</f>
        <v>69.979797979797979</v>
      </c>
    </row>
    <row r="5772" spans="1:8" x14ac:dyDescent="0.2">
      <c r="A5772" s="2" t="s">
        <v>1334</v>
      </c>
      <c r="B5772" s="2" t="s">
        <v>1335</v>
      </c>
      <c r="C5772" s="2" t="s">
        <v>146</v>
      </c>
      <c r="D5772" s="6">
        <v>1</v>
      </c>
      <c r="E5772" s="8">
        <v>24.5</v>
      </c>
      <c r="F5772" s="8">
        <v>7.01</v>
      </c>
      <c r="G5772" s="8">
        <f>E5772-F5772</f>
        <v>17.490000000000002</v>
      </c>
      <c r="H5772" s="8">
        <f>IF(E5772&lt;&gt;0, ((E5772-F5772)/E5772)*100, 0)</f>
        <v>71.387755102040828</v>
      </c>
    </row>
    <row r="5773" spans="1:8" x14ac:dyDescent="0.2">
      <c r="A5773" s="2" t="s">
        <v>1334</v>
      </c>
      <c r="B5773" s="2" t="s">
        <v>1335</v>
      </c>
      <c r="C5773" s="2" t="s">
        <v>132</v>
      </c>
      <c r="D5773" s="6">
        <v>1</v>
      </c>
      <c r="E5773" s="8">
        <v>70</v>
      </c>
      <c r="F5773" s="8">
        <v>17.25</v>
      </c>
      <c r="G5773" s="8">
        <f>E5773-F5773</f>
        <v>52.75</v>
      </c>
      <c r="H5773" s="8">
        <f>IF(E5773&lt;&gt;0, ((E5773-F5773)/E5773)*100, 0)</f>
        <v>75.357142857142861</v>
      </c>
    </row>
    <row r="5774" spans="1:8" x14ac:dyDescent="0.2">
      <c r="A5774" s="2" t="s">
        <v>1334</v>
      </c>
      <c r="B5774" s="2" t="s">
        <v>1335</v>
      </c>
      <c r="C5774" s="2" t="s">
        <v>171</v>
      </c>
      <c r="D5774" s="6">
        <v>2</v>
      </c>
      <c r="E5774" s="8">
        <v>42.5</v>
      </c>
      <c r="F5774" s="8">
        <v>7.7</v>
      </c>
      <c r="G5774" s="8">
        <f>E5774-F5774</f>
        <v>34.799999999999997</v>
      </c>
      <c r="H5774" s="8">
        <f>IF(E5774&lt;&gt;0, ((E5774-F5774)/E5774)*100, 0)</f>
        <v>81.882352941176464</v>
      </c>
    </row>
    <row r="5775" spans="1:8" x14ac:dyDescent="0.2">
      <c r="A5775" s="2" t="s">
        <v>1334</v>
      </c>
      <c r="B5775" s="2" t="s">
        <v>1335</v>
      </c>
      <c r="C5775" s="2" t="s">
        <v>24</v>
      </c>
      <c r="D5775" s="6">
        <v>1</v>
      </c>
      <c r="E5775" s="8">
        <v>136</v>
      </c>
      <c r="F5775" s="8">
        <v>33</v>
      </c>
      <c r="G5775" s="8">
        <f>E5775-F5775</f>
        <v>103</v>
      </c>
      <c r="H5775" s="8">
        <f>IF(E5775&lt;&gt;0, ((E5775-F5775)/E5775)*100, 0)</f>
        <v>75.735294117647058</v>
      </c>
    </row>
    <row r="5776" spans="1:8" x14ac:dyDescent="0.2">
      <c r="A5776" s="2" t="s">
        <v>1334</v>
      </c>
      <c r="B5776" s="2" t="s">
        <v>1335</v>
      </c>
      <c r="C5776" s="2" t="s">
        <v>207</v>
      </c>
      <c r="D5776" s="6">
        <v>2</v>
      </c>
      <c r="E5776" s="8">
        <v>15</v>
      </c>
      <c r="F5776" s="8">
        <v>2.64</v>
      </c>
      <c r="G5776" s="8">
        <f>E5776-F5776</f>
        <v>12.36</v>
      </c>
      <c r="H5776" s="8">
        <f>IF(E5776&lt;&gt;0, ((E5776-F5776)/E5776)*100, 0)</f>
        <v>82.399999999999991</v>
      </c>
    </row>
    <row r="5777" spans="1:8" x14ac:dyDescent="0.2">
      <c r="A5777" s="2" t="s">
        <v>1334</v>
      </c>
      <c r="B5777" s="2" t="s">
        <v>1335</v>
      </c>
      <c r="C5777" s="2" t="s">
        <v>29</v>
      </c>
      <c r="D5777" s="6">
        <v>4</v>
      </c>
      <c r="E5777" s="8">
        <v>43</v>
      </c>
      <c r="F5777" s="8">
        <v>6.6</v>
      </c>
      <c r="G5777" s="8">
        <f>E5777-F5777</f>
        <v>36.4</v>
      </c>
      <c r="H5777" s="8">
        <f>IF(E5777&lt;&gt;0, ((E5777-F5777)/E5777)*100, 0)</f>
        <v>84.651162790697683</v>
      </c>
    </row>
    <row r="5778" spans="1:8" x14ac:dyDescent="0.2">
      <c r="A5778" s="2" t="s">
        <v>1334</v>
      </c>
      <c r="B5778" s="2" t="s">
        <v>1335</v>
      </c>
      <c r="C5778" s="2" t="s">
        <v>411</v>
      </c>
      <c r="D5778" s="6">
        <v>1</v>
      </c>
      <c r="E5778" s="8">
        <v>22</v>
      </c>
      <c r="F5778" s="8">
        <v>9.35</v>
      </c>
      <c r="G5778" s="8">
        <f>E5778-F5778</f>
        <v>12.65</v>
      </c>
      <c r="H5778" s="8">
        <f>IF(E5778&lt;&gt;0, ((E5778-F5778)/E5778)*100, 0)</f>
        <v>57.500000000000007</v>
      </c>
    </row>
    <row r="5779" spans="1:8" x14ac:dyDescent="0.2">
      <c r="A5779" s="2" t="s">
        <v>1334</v>
      </c>
      <c r="B5779" s="2" t="s">
        <v>1335</v>
      </c>
      <c r="C5779" s="2" t="s">
        <v>112</v>
      </c>
      <c r="D5779" s="6">
        <v>2</v>
      </c>
      <c r="E5779" s="8">
        <v>16</v>
      </c>
      <c r="F5779" s="8">
        <v>3.08</v>
      </c>
      <c r="G5779" s="8">
        <f>E5779-F5779</f>
        <v>12.92</v>
      </c>
      <c r="H5779" s="8">
        <f>IF(E5779&lt;&gt;0, ((E5779-F5779)/E5779)*100, 0)</f>
        <v>80.75</v>
      </c>
    </row>
    <row r="5780" spans="1:8" x14ac:dyDescent="0.2">
      <c r="A5780" s="2" t="s">
        <v>1334</v>
      </c>
      <c r="B5780" s="2" t="s">
        <v>1335</v>
      </c>
      <c r="C5780" s="2" t="s">
        <v>114</v>
      </c>
      <c r="D5780" s="6">
        <v>1</v>
      </c>
      <c r="E5780" s="8">
        <v>8</v>
      </c>
      <c r="F5780" s="8">
        <v>0.77</v>
      </c>
      <c r="G5780" s="8">
        <f>E5780-F5780</f>
        <v>7.23</v>
      </c>
      <c r="H5780" s="8">
        <f>IF(E5780&lt;&gt;0, ((E5780-F5780)/E5780)*100, 0)</f>
        <v>90.375</v>
      </c>
    </row>
    <row r="5781" spans="1:8" x14ac:dyDescent="0.2">
      <c r="A5781" s="2" t="s">
        <v>1334</v>
      </c>
      <c r="B5781" s="2" t="s">
        <v>1335</v>
      </c>
      <c r="C5781" s="2" t="s">
        <v>48</v>
      </c>
      <c r="D5781" s="6">
        <v>2</v>
      </c>
      <c r="E5781" s="8">
        <v>16</v>
      </c>
      <c r="F5781" s="8">
        <v>3.08</v>
      </c>
      <c r="G5781" s="8">
        <f>E5781-F5781</f>
        <v>12.92</v>
      </c>
      <c r="H5781" s="8">
        <f>IF(E5781&lt;&gt;0, ((E5781-F5781)/E5781)*100, 0)</f>
        <v>80.75</v>
      </c>
    </row>
    <row r="5782" spans="1:8" customFormat="1" ht="15" x14ac:dyDescent="0.25">
      <c r="D5782" s="12"/>
      <c r="E5782" s="12"/>
      <c r="F5782" s="12"/>
      <c r="G5782" s="12"/>
      <c r="H5782" s="12"/>
    </row>
    <row r="5783" spans="1:8" s="4" customFormat="1" x14ac:dyDescent="0.2">
      <c r="A5783" s="3" t="s">
        <v>19</v>
      </c>
      <c r="B5783" s="3" t="s">
        <v>19</v>
      </c>
      <c r="C5783" s="3" t="s">
        <v>19</v>
      </c>
      <c r="D5783" s="5">
        <f>SUBTOTAL(9, D5739:D5782)</f>
        <v>75</v>
      </c>
      <c r="E5783" s="7">
        <f>SUBTOTAL(9, E5739:E5782)</f>
        <v>-31.249999999999886</v>
      </c>
      <c r="F5783" s="7">
        <f>SUBTOTAL(9, F5739:F5782)</f>
        <v>332.36</v>
      </c>
      <c r="G5783" s="7">
        <f>SUBTOTAL(9, G5739:G5782)</f>
        <v>-363.60999999999967</v>
      </c>
      <c r="H5783" s="7">
        <f>IF(E5783&lt;&gt;0, ((E5783-F5783)/E5783)*100, 0)</f>
        <v>1163.5520000000038</v>
      </c>
    </row>
    <row r="5784" spans="1:8" customFormat="1" ht="15" x14ac:dyDescent="0.25">
      <c r="D5784" s="12"/>
      <c r="E5784" s="12"/>
      <c r="F5784" s="12"/>
      <c r="G5784" s="12"/>
      <c r="H5784" s="12"/>
    </row>
    <row r="5785" spans="1:8" x14ac:dyDescent="0.2">
      <c r="A5785" s="2" t="s">
        <v>1336</v>
      </c>
      <c r="B5785" s="2" t="s">
        <v>1337</v>
      </c>
      <c r="C5785" s="2" t="s">
        <v>118</v>
      </c>
      <c r="D5785" s="6">
        <v>2</v>
      </c>
      <c r="E5785" s="8">
        <v>14.3</v>
      </c>
      <c r="F5785" s="8">
        <v>3.14</v>
      </c>
      <c r="G5785" s="8">
        <f>E5785-F5785</f>
        <v>11.16</v>
      </c>
      <c r="H5785" s="8">
        <f>IF(E5785&lt;&gt;0, ((E5785-F5785)/E5785)*100, 0)</f>
        <v>78.04195804195804</v>
      </c>
    </row>
    <row r="5786" spans="1:8" x14ac:dyDescent="0.2">
      <c r="A5786" s="2" t="s">
        <v>1336</v>
      </c>
      <c r="B5786" s="2" t="s">
        <v>1337</v>
      </c>
      <c r="C5786" s="2" t="s">
        <v>87</v>
      </c>
      <c r="D5786" s="6">
        <v>1</v>
      </c>
      <c r="E5786" s="8">
        <v>10.5</v>
      </c>
      <c r="F5786" s="8">
        <v>2.59</v>
      </c>
      <c r="G5786" s="8">
        <f>E5786-F5786</f>
        <v>7.91</v>
      </c>
      <c r="H5786" s="8">
        <f>IF(E5786&lt;&gt;0, ((E5786-F5786)/E5786)*100, 0)</f>
        <v>75.333333333333329</v>
      </c>
    </row>
    <row r="5787" spans="1:8" x14ac:dyDescent="0.2">
      <c r="A5787" s="2" t="s">
        <v>1336</v>
      </c>
      <c r="B5787" s="2" t="s">
        <v>1337</v>
      </c>
      <c r="C5787" s="2" t="s">
        <v>13</v>
      </c>
      <c r="D5787" s="6">
        <v>1</v>
      </c>
      <c r="E5787" s="8">
        <v>3.5</v>
      </c>
      <c r="F5787" s="8">
        <v>0.33</v>
      </c>
      <c r="G5787" s="8">
        <f>E5787-F5787</f>
        <v>3.17</v>
      </c>
      <c r="H5787" s="8">
        <f>IF(E5787&lt;&gt;0, ((E5787-F5787)/E5787)*100, 0)</f>
        <v>90.571428571428569</v>
      </c>
    </row>
    <row r="5788" spans="1:8" x14ac:dyDescent="0.2">
      <c r="A5788" s="2" t="s">
        <v>1336</v>
      </c>
      <c r="B5788" s="2" t="s">
        <v>1337</v>
      </c>
      <c r="C5788" s="2" t="s">
        <v>276</v>
      </c>
      <c r="D5788" s="6">
        <v>2</v>
      </c>
      <c r="E5788" s="8">
        <v>50</v>
      </c>
      <c r="F5788" s="8">
        <v>8.8000000000000007</v>
      </c>
      <c r="G5788" s="8">
        <f>E5788-F5788</f>
        <v>41.2</v>
      </c>
      <c r="H5788" s="8">
        <f>IF(E5788&lt;&gt;0, ((E5788-F5788)/E5788)*100, 0)</f>
        <v>82.4</v>
      </c>
    </row>
    <row r="5789" spans="1:8" x14ac:dyDescent="0.2">
      <c r="A5789" s="2" t="s">
        <v>1336</v>
      </c>
      <c r="B5789" s="2" t="s">
        <v>1337</v>
      </c>
      <c r="C5789" s="2" t="s">
        <v>330</v>
      </c>
      <c r="D5789" s="6">
        <v>4</v>
      </c>
      <c r="E5789" s="8">
        <v>15.6</v>
      </c>
      <c r="F5789" s="8">
        <v>4.4000000000000004</v>
      </c>
      <c r="G5789" s="8">
        <f>E5789-F5789</f>
        <v>11.2</v>
      </c>
      <c r="H5789" s="8">
        <f>IF(E5789&lt;&gt;0, ((E5789-F5789)/E5789)*100, 0)</f>
        <v>71.794871794871796</v>
      </c>
    </row>
    <row r="5790" spans="1:8" x14ac:dyDescent="0.2">
      <c r="A5790" s="2" t="s">
        <v>1336</v>
      </c>
      <c r="B5790" s="2" t="s">
        <v>1337</v>
      </c>
      <c r="C5790" s="2" t="s">
        <v>16</v>
      </c>
      <c r="D5790" s="6">
        <v>3</v>
      </c>
      <c r="E5790" s="8">
        <v>42</v>
      </c>
      <c r="F5790" s="8">
        <v>11.49</v>
      </c>
      <c r="G5790" s="8">
        <f>E5790-F5790</f>
        <v>30.509999999999998</v>
      </c>
      <c r="H5790" s="8">
        <f>IF(E5790&lt;&gt;0, ((E5790-F5790)/E5790)*100, 0)</f>
        <v>72.642857142857139</v>
      </c>
    </row>
    <row r="5791" spans="1:8" x14ac:dyDescent="0.2">
      <c r="A5791" s="2" t="s">
        <v>1336</v>
      </c>
      <c r="B5791" s="2" t="s">
        <v>1337</v>
      </c>
      <c r="C5791" s="2" t="s">
        <v>279</v>
      </c>
      <c r="D5791" s="6">
        <v>4</v>
      </c>
      <c r="E5791" s="8">
        <v>90</v>
      </c>
      <c r="F5791" s="8">
        <v>21.38</v>
      </c>
      <c r="G5791" s="8">
        <f>E5791-F5791</f>
        <v>68.62</v>
      </c>
      <c r="H5791" s="8">
        <f>IF(E5791&lt;&gt;0, ((E5791-F5791)/E5791)*100, 0)</f>
        <v>76.244444444444454</v>
      </c>
    </row>
    <row r="5792" spans="1:8" x14ac:dyDescent="0.2">
      <c r="A5792" s="2" t="s">
        <v>1336</v>
      </c>
      <c r="B5792" s="2" t="s">
        <v>1337</v>
      </c>
      <c r="C5792" s="2" t="s">
        <v>39</v>
      </c>
      <c r="D5792" s="6">
        <v>1</v>
      </c>
      <c r="E5792" s="8">
        <v>9.5</v>
      </c>
      <c r="F5792" s="8">
        <v>1.65</v>
      </c>
      <c r="G5792" s="8">
        <f>E5792-F5792</f>
        <v>7.85</v>
      </c>
      <c r="H5792" s="8">
        <f>IF(E5792&lt;&gt;0, ((E5792-F5792)/E5792)*100, 0)</f>
        <v>82.631578947368425</v>
      </c>
    </row>
    <row r="5793" spans="1:8" x14ac:dyDescent="0.2">
      <c r="A5793" s="2" t="s">
        <v>1336</v>
      </c>
      <c r="B5793" s="2" t="s">
        <v>1337</v>
      </c>
      <c r="C5793" s="2" t="s">
        <v>239</v>
      </c>
      <c r="D5793" s="6">
        <v>3</v>
      </c>
      <c r="E5793" s="8">
        <v>88.5</v>
      </c>
      <c r="F5793" s="8">
        <v>18.690000000000001</v>
      </c>
      <c r="G5793" s="8">
        <f>E5793-F5793</f>
        <v>69.81</v>
      </c>
      <c r="H5793" s="8">
        <f>IF(E5793&lt;&gt;0, ((E5793-F5793)/E5793)*100, 0)</f>
        <v>78.881355932203391</v>
      </c>
    </row>
    <row r="5794" spans="1:8" x14ac:dyDescent="0.2">
      <c r="A5794" s="2" t="s">
        <v>1336</v>
      </c>
      <c r="B5794" s="2" t="s">
        <v>1337</v>
      </c>
      <c r="C5794" s="2" t="s">
        <v>79</v>
      </c>
      <c r="D5794" s="6">
        <v>3</v>
      </c>
      <c r="E5794" s="8">
        <v>30.75</v>
      </c>
      <c r="F5794" s="8">
        <v>4.79</v>
      </c>
      <c r="G5794" s="8">
        <f>E5794-F5794</f>
        <v>25.96</v>
      </c>
      <c r="H5794" s="8">
        <f>IF(E5794&lt;&gt;0, ((E5794-F5794)/E5794)*100, 0)</f>
        <v>84.422764227642276</v>
      </c>
    </row>
    <row r="5795" spans="1:8" customFormat="1" ht="15" x14ac:dyDescent="0.25">
      <c r="D5795" s="12"/>
      <c r="E5795" s="12"/>
      <c r="F5795" s="12"/>
      <c r="G5795" s="12"/>
      <c r="H5795" s="12"/>
    </row>
    <row r="5796" spans="1:8" s="4" customFormat="1" x14ac:dyDescent="0.2">
      <c r="A5796" s="3" t="s">
        <v>19</v>
      </c>
      <c r="B5796" s="3" t="s">
        <v>19</v>
      </c>
      <c r="C5796" s="3" t="s">
        <v>19</v>
      </c>
      <c r="D5796" s="5">
        <f>SUBTOTAL(9, D5785:D5795)</f>
        <v>24</v>
      </c>
      <c r="E5796" s="7">
        <f>SUBTOTAL(9, E5785:E5795)</f>
        <v>354.65</v>
      </c>
      <c r="F5796" s="7">
        <f>SUBTOTAL(9, F5785:F5795)</f>
        <v>77.260000000000005</v>
      </c>
      <c r="G5796" s="7">
        <f>SUBTOTAL(9, G5785:G5795)</f>
        <v>277.39</v>
      </c>
      <c r="H5796" s="7">
        <f>IF(E5796&lt;&gt;0, ((E5796-F5796)/E5796)*100, 0)</f>
        <v>78.215141688989149</v>
      </c>
    </row>
    <row r="5797" spans="1:8" customFormat="1" ht="15" x14ac:dyDescent="0.25">
      <c r="D5797" s="12"/>
      <c r="E5797" s="12"/>
      <c r="F5797" s="12"/>
      <c r="G5797" s="12"/>
      <c r="H5797" s="12"/>
    </row>
    <row r="5798" spans="1:8" x14ac:dyDescent="0.2">
      <c r="A5798" s="2" t="s">
        <v>1338</v>
      </c>
      <c r="B5798" s="2" t="s">
        <v>1339</v>
      </c>
      <c r="C5798" s="2" t="s">
        <v>128</v>
      </c>
      <c r="D5798" s="6">
        <v>1</v>
      </c>
      <c r="E5798" s="8">
        <v>39.5</v>
      </c>
      <c r="F5798" s="8">
        <v>9.2100000000000009</v>
      </c>
      <c r="G5798" s="8">
        <f>E5798-F5798</f>
        <v>30.29</v>
      </c>
      <c r="H5798" s="8">
        <f>IF(E5798&lt;&gt;0, ((E5798-F5798)/E5798)*100, 0)</f>
        <v>76.683544303797476</v>
      </c>
    </row>
    <row r="5799" spans="1:8" x14ac:dyDescent="0.2">
      <c r="A5799" s="2" t="s">
        <v>1338</v>
      </c>
      <c r="B5799" s="2" t="s">
        <v>1339</v>
      </c>
      <c r="C5799" s="2" t="s">
        <v>37</v>
      </c>
      <c r="D5799" s="6">
        <v>1</v>
      </c>
      <c r="E5799" s="8">
        <v>27</v>
      </c>
      <c r="F5799" s="8">
        <v>7.04</v>
      </c>
      <c r="G5799" s="8">
        <f>E5799-F5799</f>
        <v>19.96</v>
      </c>
      <c r="H5799" s="8">
        <f>IF(E5799&lt;&gt;0, ((E5799-F5799)/E5799)*100, 0)</f>
        <v>73.925925925925924</v>
      </c>
    </row>
    <row r="5800" spans="1:8" x14ac:dyDescent="0.2">
      <c r="A5800" s="2" t="s">
        <v>1338</v>
      </c>
      <c r="B5800" s="2" t="s">
        <v>1339</v>
      </c>
      <c r="C5800" s="2" t="s">
        <v>46</v>
      </c>
      <c r="D5800" s="6">
        <v>1</v>
      </c>
      <c r="E5800" s="8">
        <v>8</v>
      </c>
      <c r="F5800" s="8">
        <v>1.54</v>
      </c>
      <c r="G5800" s="8">
        <f>E5800-F5800</f>
        <v>6.46</v>
      </c>
      <c r="H5800" s="8">
        <f>IF(E5800&lt;&gt;0, ((E5800-F5800)/E5800)*100, 0)</f>
        <v>80.75</v>
      </c>
    </row>
    <row r="5801" spans="1:8" x14ac:dyDescent="0.2">
      <c r="A5801" s="2" t="s">
        <v>1338</v>
      </c>
      <c r="B5801" s="2" t="s">
        <v>1339</v>
      </c>
      <c r="C5801" s="2" t="s">
        <v>47</v>
      </c>
      <c r="D5801" s="6">
        <v>2</v>
      </c>
      <c r="E5801" s="8">
        <v>16</v>
      </c>
      <c r="F5801" s="8">
        <v>3.08</v>
      </c>
      <c r="G5801" s="8">
        <f>E5801-F5801</f>
        <v>12.92</v>
      </c>
      <c r="H5801" s="8">
        <f>IF(E5801&lt;&gt;0, ((E5801-F5801)/E5801)*100, 0)</f>
        <v>80.75</v>
      </c>
    </row>
    <row r="5802" spans="1:8" x14ac:dyDescent="0.2">
      <c r="A5802" s="2" t="s">
        <v>1338</v>
      </c>
      <c r="B5802" s="2" t="s">
        <v>1339</v>
      </c>
      <c r="C5802" s="2" t="s">
        <v>112</v>
      </c>
      <c r="D5802" s="6">
        <v>1</v>
      </c>
      <c r="E5802" s="8">
        <v>8</v>
      </c>
      <c r="F5802" s="8">
        <v>1.54</v>
      </c>
      <c r="G5802" s="8">
        <f>E5802-F5802</f>
        <v>6.46</v>
      </c>
      <c r="H5802" s="8">
        <f>IF(E5802&lt;&gt;0, ((E5802-F5802)/E5802)*100, 0)</f>
        <v>80.75</v>
      </c>
    </row>
    <row r="5803" spans="1:8" customFormat="1" ht="15" x14ac:dyDescent="0.25">
      <c r="D5803" s="12"/>
      <c r="E5803" s="12"/>
      <c r="F5803" s="12"/>
      <c r="G5803" s="12"/>
      <c r="H5803" s="12"/>
    </row>
    <row r="5804" spans="1:8" s="4" customFormat="1" x14ac:dyDescent="0.2">
      <c r="A5804" s="3" t="s">
        <v>19</v>
      </c>
      <c r="B5804" s="3" t="s">
        <v>19</v>
      </c>
      <c r="C5804" s="3" t="s">
        <v>19</v>
      </c>
      <c r="D5804" s="5">
        <f>SUBTOTAL(9, D5798:D5803)</f>
        <v>6</v>
      </c>
      <c r="E5804" s="7">
        <f>SUBTOTAL(9, E5798:E5803)</f>
        <v>98.5</v>
      </c>
      <c r="F5804" s="7">
        <f>SUBTOTAL(9, F5798:F5803)</f>
        <v>22.409999999999997</v>
      </c>
      <c r="G5804" s="7">
        <f>SUBTOTAL(9, G5798:G5803)</f>
        <v>76.089999999999989</v>
      </c>
      <c r="H5804" s="7">
        <f>IF(E5804&lt;&gt;0, ((E5804-F5804)/E5804)*100, 0)</f>
        <v>77.248730964467001</v>
      </c>
    </row>
    <row r="5805" spans="1:8" customFormat="1" ht="15" x14ac:dyDescent="0.25">
      <c r="D5805" s="12"/>
      <c r="E5805" s="12"/>
      <c r="F5805" s="12"/>
      <c r="G5805" s="12"/>
      <c r="H5805" s="12"/>
    </row>
    <row r="5806" spans="1:8" x14ac:dyDescent="0.2">
      <c r="A5806" s="2" t="s">
        <v>1340</v>
      </c>
      <c r="B5806" s="2" t="s">
        <v>1341</v>
      </c>
      <c r="C5806" s="2" t="s">
        <v>103</v>
      </c>
      <c r="D5806" s="6">
        <v>5</v>
      </c>
      <c r="E5806" s="8">
        <v>67.5</v>
      </c>
      <c r="F5806" s="8">
        <v>19.25</v>
      </c>
      <c r="G5806" s="8">
        <f>E5806-F5806</f>
        <v>48.25</v>
      </c>
      <c r="H5806" s="8">
        <f>IF(E5806&lt;&gt;0, ((E5806-F5806)/E5806)*100, 0)</f>
        <v>71.481481481481481</v>
      </c>
    </row>
    <row r="5807" spans="1:8" x14ac:dyDescent="0.2">
      <c r="A5807" s="2" t="s">
        <v>1340</v>
      </c>
      <c r="B5807" s="2" t="s">
        <v>1341</v>
      </c>
      <c r="C5807" s="2" t="s">
        <v>28</v>
      </c>
      <c r="D5807" s="6">
        <v>1</v>
      </c>
      <c r="E5807" s="8">
        <v>30.5</v>
      </c>
      <c r="F5807" s="8">
        <v>7.48</v>
      </c>
      <c r="G5807" s="8">
        <f>E5807-F5807</f>
        <v>23.02</v>
      </c>
      <c r="H5807" s="8">
        <f>IF(E5807&lt;&gt;0, ((E5807-F5807)/E5807)*100, 0)</f>
        <v>75.47540983606558</v>
      </c>
    </row>
    <row r="5808" spans="1:8" customFormat="1" ht="15" x14ac:dyDescent="0.25">
      <c r="D5808" s="12"/>
      <c r="E5808" s="12"/>
      <c r="F5808" s="12"/>
      <c r="G5808" s="12"/>
      <c r="H5808" s="12"/>
    </row>
    <row r="5809" spans="1:8" s="4" customFormat="1" x14ac:dyDescent="0.2">
      <c r="A5809" s="3" t="s">
        <v>19</v>
      </c>
      <c r="B5809" s="3" t="s">
        <v>19</v>
      </c>
      <c r="C5809" s="3" t="s">
        <v>19</v>
      </c>
      <c r="D5809" s="5">
        <f>SUBTOTAL(9, D5806:D5808)</f>
        <v>6</v>
      </c>
      <c r="E5809" s="7">
        <f>SUBTOTAL(9, E5806:E5808)</f>
        <v>98</v>
      </c>
      <c r="F5809" s="7">
        <f>SUBTOTAL(9, F5806:F5808)</f>
        <v>26.73</v>
      </c>
      <c r="G5809" s="7">
        <f>SUBTOTAL(9, G5806:G5808)</f>
        <v>71.27</v>
      </c>
      <c r="H5809" s="7">
        <f>IF(E5809&lt;&gt;0, ((E5809-F5809)/E5809)*100, 0)</f>
        <v>72.724489795918373</v>
      </c>
    </row>
    <row r="5810" spans="1:8" customFormat="1" ht="15" x14ac:dyDescent="0.25">
      <c r="D5810" s="12"/>
      <c r="E5810" s="12"/>
      <c r="F5810" s="12"/>
      <c r="G5810" s="12"/>
      <c r="H5810" s="12"/>
    </row>
    <row r="5811" spans="1:8" x14ac:dyDescent="0.2">
      <c r="A5811" s="2" t="s">
        <v>1342</v>
      </c>
      <c r="B5811" s="2" t="s">
        <v>1343</v>
      </c>
      <c r="C5811" s="2" t="s">
        <v>52</v>
      </c>
      <c r="D5811" s="6">
        <v>1</v>
      </c>
      <c r="E5811" s="8">
        <v>3.5</v>
      </c>
      <c r="F5811" s="8">
        <v>0.33</v>
      </c>
      <c r="G5811" s="8">
        <f>E5811-F5811</f>
        <v>3.17</v>
      </c>
      <c r="H5811" s="8">
        <f>IF(E5811&lt;&gt;0, ((E5811-F5811)/E5811)*100, 0)</f>
        <v>90.571428571428569</v>
      </c>
    </row>
    <row r="5812" spans="1:8" x14ac:dyDescent="0.2">
      <c r="A5812" s="2" t="s">
        <v>1342</v>
      </c>
      <c r="B5812" s="2" t="s">
        <v>1343</v>
      </c>
      <c r="C5812" s="2" t="s">
        <v>77</v>
      </c>
      <c r="D5812" s="6">
        <v>1</v>
      </c>
      <c r="E5812" s="8">
        <v>32</v>
      </c>
      <c r="F5812" s="8">
        <v>9.4600000000000009</v>
      </c>
      <c r="G5812" s="8">
        <f>E5812-F5812</f>
        <v>22.54</v>
      </c>
      <c r="H5812" s="8">
        <f>IF(E5812&lt;&gt;0, ((E5812-F5812)/E5812)*100, 0)</f>
        <v>70.4375</v>
      </c>
    </row>
    <row r="5813" spans="1:8" x14ac:dyDescent="0.2">
      <c r="A5813" s="2" t="s">
        <v>1342</v>
      </c>
      <c r="B5813" s="2" t="s">
        <v>1343</v>
      </c>
      <c r="C5813" s="2" t="s">
        <v>30</v>
      </c>
      <c r="D5813" s="6">
        <v>1</v>
      </c>
      <c r="E5813" s="8">
        <v>11</v>
      </c>
      <c r="F5813" s="8">
        <v>2.09</v>
      </c>
      <c r="G5813" s="8">
        <f>E5813-F5813</f>
        <v>8.91</v>
      </c>
      <c r="H5813" s="8">
        <f>IF(E5813&lt;&gt;0, ((E5813-F5813)/E5813)*100, 0)</f>
        <v>81</v>
      </c>
    </row>
    <row r="5814" spans="1:8" customFormat="1" ht="15" x14ac:dyDescent="0.25">
      <c r="D5814" s="12"/>
      <c r="E5814" s="12"/>
      <c r="F5814" s="12"/>
      <c r="G5814" s="12"/>
      <c r="H5814" s="12"/>
    </row>
    <row r="5815" spans="1:8" s="4" customFormat="1" x14ac:dyDescent="0.2">
      <c r="A5815" s="3" t="s">
        <v>19</v>
      </c>
      <c r="B5815" s="3" t="s">
        <v>19</v>
      </c>
      <c r="C5815" s="3" t="s">
        <v>19</v>
      </c>
      <c r="D5815" s="5">
        <f>SUBTOTAL(9, D5811:D5814)</f>
        <v>3</v>
      </c>
      <c r="E5815" s="7">
        <f>SUBTOTAL(9, E5811:E5814)</f>
        <v>46.5</v>
      </c>
      <c r="F5815" s="7">
        <f>SUBTOTAL(9, F5811:F5814)</f>
        <v>11.88</v>
      </c>
      <c r="G5815" s="7">
        <f>SUBTOTAL(9, G5811:G5814)</f>
        <v>34.620000000000005</v>
      </c>
      <c r="H5815" s="7">
        <f>IF(E5815&lt;&gt;0, ((E5815-F5815)/E5815)*100, 0)</f>
        <v>74.451612903225808</v>
      </c>
    </row>
    <row r="5816" spans="1:8" customFormat="1" ht="15" x14ac:dyDescent="0.25">
      <c r="D5816" s="12"/>
      <c r="E5816" s="12"/>
      <c r="F5816" s="12"/>
      <c r="G5816" s="12"/>
      <c r="H5816" s="12"/>
    </row>
    <row r="5817" spans="1:8" x14ac:dyDescent="0.2">
      <c r="A5817" s="2" t="s">
        <v>1344</v>
      </c>
      <c r="B5817" s="2" t="s">
        <v>1345</v>
      </c>
      <c r="C5817" s="2" t="s">
        <v>103</v>
      </c>
      <c r="D5817" s="6">
        <v>4</v>
      </c>
      <c r="E5817" s="8">
        <v>54</v>
      </c>
      <c r="F5817" s="8">
        <v>15.4</v>
      </c>
      <c r="G5817" s="8">
        <f>E5817-F5817</f>
        <v>38.6</v>
      </c>
      <c r="H5817" s="8">
        <f>IF(E5817&lt;&gt;0, ((E5817-F5817)/E5817)*100, 0)</f>
        <v>71.481481481481481</v>
      </c>
    </row>
    <row r="5818" spans="1:8" customFormat="1" ht="15" x14ac:dyDescent="0.25">
      <c r="D5818" s="12"/>
      <c r="E5818" s="12"/>
      <c r="F5818" s="12"/>
      <c r="G5818" s="12"/>
      <c r="H5818" s="12"/>
    </row>
    <row r="5819" spans="1:8" s="4" customFormat="1" x14ac:dyDescent="0.2">
      <c r="A5819" s="3" t="s">
        <v>19</v>
      </c>
      <c r="B5819" s="3" t="s">
        <v>19</v>
      </c>
      <c r="C5819" s="3" t="s">
        <v>19</v>
      </c>
      <c r="D5819" s="5">
        <f>SUBTOTAL(9, D5817:D5818)</f>
        <v>4</v>
      </c>
      <c r="E5819" s="7">
        <f>SUBTOTAL(9, E5817:E5818)</f>
        <v>54</v>
      </c>
      <c r="F5819" s="7">
        <f>SUBTOTAL(9, F5817:F5818)</f>
        <v>15.4</v>
      </c>
      <c r="G5819" s="7">
        <f>SUBTOTAL(9, G5817:G5818)</f>
        <v>38.6</v>
      </c>
      <c r="H5819" s="7">
        <f>IF(E5819&lt;&gt;0, ((E5819-F5819)/E5819)*100, 0)</f>
        <v>71.481481481481481</v>
      </c>
    </row>
    <row r="5820" spans="1:8" customFormat="1" ht="15" x14ac:dyDescent="0.25">
      <c r="D5820" s="12"/>
      <c r="E5820" s="12"/>
      <c r="F5820" s="12"/>
      <c r="G5820" s="12"/>
      <c r="H5820" s="12"/>
    </row>
    <row r="5821" spans="1:8" x14ac:dyDescent="0.2">
      <c r="A5821" s="2" t="s">
        <v>1346</v>
      </c>
      <c r="B5821" s="2" t="s">
        <v>1347</v>
      </c>
      <c r="C5821" s="2" t="s">
        <v>368</v>
      </c>
      <c r="D5821" s="6">
        <v>1</v>
      </c>
      <c r="E5821" s="8">
        <v>16.25</v>
      </c>
      <c r="F5821" s="8">
        <v>5.72</v>
      </c>
      <c r="G5821" s="8">
        <f>E5821-F5821</f>
        <v>10.530000000000001</v>
      </c>
      <c r="H5821" s="8">
        <f>IF(E5821&lt;&gt;0, ((E5821-F5821)/E5821)*100, 0)</f>
        <v>64.8</v>
      </c>
    </row>
    <row r="5822" spans="1:8" x14ac:dyDescent="0.2">
      <c r="A5822" s="2" t="s">
        <v>1346</v>
      </c>
      <c r="B5822" s="2" t="s">
        <v>1347</v>
      </c>
      <c r="C5822" s="2" t="s">
        <v>103</v>
      </c>
      <c r="D5822" s="6">
        <v>1</v>
      </c>
      <c r="E5822" s="8">
        <v>13.5</v>
      </c>
      <c r="F5822" s="8">
        <v>3.85</v>
      </c>
      <c r="G5822" s="8">
        <f>E5822-F5822</f>
        <v>9.65</v>
      </c>
      <c r="H5822" s="8">
        <f>IF(E5822&lt;&gt;0, ((E5822-F5822)/E5822)*100, 0)</f>
        <v>71.481481481481481</v>
      </c>
    </row>
    <row r="5823" spans="1:8" x14ac:dyDescent="0.2">
      <c r="A5823" s="2" t="s">
        <v>1346</v>
      </c>
      <c r="B5823" s="2" t="s">
        <v>1347</v>
      </c>
      <c r="C5823" s="2" t="s">
        <v>104</v>
      </c>
      <c r="D5823" s="6">
        <v>12</v>
      </c>
      <c r="E5823" s="8">
        <v>144</v>
      </c>
      <c r="F5823" s="8">
        <v>26.4</v>
      </c>
      <c r="G5823" s="8">
        <f>E5823-F5823</f>
        <v>117.6</v>
      </c>
      <c r="H5823" s="8">
        <f>IF(E5823&lt;&gt;0, ((E5823-F5823)/E5823)*100, 0)</f>
        <v>81.666666666666671</v>
      </c>
    </row>
    <row r="5824" spans="1:8" x14ac:dyDescent="0.2">
      <c r="A5824" s="2" t="s">
        <v>1346</v>
      </c>
      <c r="B5824" s="2" t="s">
        <v>1347</v>
      </c>
      <c r="C5824" s="2" t="s">
        <v>106</v>
      </c>
      <c r="D5824" s="6">
        <v>1</v>
      </c>
      <c r="E5824" s="8">
        <v>24.75</v>
      </c>
      <c r="F5824" s="8">
        <v>7.43</v>
      </c>
      <c r="G5824" s="8">
        <f>E5824-F5824</f>
        <v>17.32</v>
      </c>
      <c r="H5824" s="8">
        <f>IF(E5824&lt;&gt;0, ((E5824-F5824)/E5824)*100, 0)</f>
        <v>69.979797979797979</v>
      </c>
    </row>
    <row r="5825" spans="1:8" customFormat="1" ht="15" x14ac:dyDescent="0.25">
      <c r="D5825" s="12"/>
      <c r="E5825" s="12"/>
      <c r="F5825" s="12"/>
      <c r="G5825" s="12"/>
      <c r="H5825" s="12"/>
    </row>
    <row r="5826" spans="1:8" s="4" customFormat="1" x14ac:dyDescent="0.2">
      <c r="A5826" s="3" t="s">
        <v>19</v>
      </c>
      <c r="B5826" s="3" t="s">
        <v>19</v>
      </c>
      <c r="C5826" s="3" t="s">
        <v>19</v>
      </c>
      <c r="D5826" s="5">
        <f>SUBTOTAL(9, D5821:D5825)</f>
        <v>15</v>
      </c>
      <c r="E5826" s="7">
        <f>SUBTOTAL(9, E5821:E5825)</f>
        <v>198.5</v>
      </c>
      <c r="F5826" s="7">
        <f>SUBTOTAL(9, F5821:F5825)</f>
        <v>43.4</v>
      </c>
      <c r="G5826" s="7">
        <f>SUBTOTAL(9, G5821:G5825)</f>
        <v>155.1</v>
      </c>
      <c r="H5826" s="7">
        <f>IF(E5826&lt;&gt;0, ((E5826-F5826)/E5826)*100, 0)</f>
        <v>78.136020151133494</v>
      </c>
    </row>
    <row r="5827" spans="1:8" customFormat="1" ht="15" x14ac:dyDescent="0.25">
      <c r="D5827" s="12"/>
      <c r="E5827" s="12"/>
      <c r="F5827" s="12"/>
      <c r="G5827" s="12"/>
      <c r="H5827" s="12"/>
    </row>
    <row r="5828" spans="1:8" x14ac:dyDescent="0.2">
      <c r="A5828" s="2" t="s">
        <v>1348</v>
      </c>
      <c r="B5828" s="2" t="s">
        <v>1349</v>
      </c>
      <c r="C5828" s="2" t="s">
        <v>19</v>
      </c>
      <c r="G5828" s="8">
        <f>E5828-F5828</f>
        <v>0</v>
      </c>
      <c r="H5828" s="8">
        <f>IF(E5828&lt;&gt;0, ((E5828-F5828)/E5828)*100, 0)</f>
        <v>0</v>
      </c>
    </row>
    <row r="5829" spans="1:8" x14ac:dyDescent="0.2">
      <c r="A5829" s="2" t="s">
        <v>1348</v>
      </c>
      <c r="B5829" s="2" t="s">
        <v>1349</v>
      </c>
      <c r="C5829" s="2" t="s">
        <v>100</v>
      </c>
      <c r="D5829" s="6">
        <v>1</v>
      </c>
      <c r="F5829" s="8">
        <v>2.2000000000000002</v>
      </c>
      <c r="G5829" s="8">
        <f>E5829-F5829</f>
        <v>-2.2000000000000002</v>
      </c>
      <c r="H5829" s="8">
        <f>IF(E5829&lt;&gt;0, ((E5829-F5829)/E5829)*100, 0)</f>
        <v>0</v>
      </c>
    </row>
    <row r="5830" spans="1:8" x14ac:dyDescent="0.2">
      <c r="A5830" s="2" t="s">
        <v>1348</v>
      </c>
      <c r="B5830" s="2" t="s">
        <v>1349</v>
      </c>
      <c r="C5830" s="2" t="s">
        <v>36</v>
      </c>
      <c r="D5830" s="6">
        <v>1</v>
      </c>
      <c r="F5830" s="8">
        <v>6.68</v>
      </c>
      <c r="G5830" s="8">
        <f>E5830-F5830</f>
        <v>-6.68</v>
      </c>
      <c r="H5830" s="8">
        <f>IF(E5830&lt;&gt;0, ((E5830-F5830)/E5830)*100, 0)</f>
        <v>0</v>
      </c>
    </row>
    <row r="5831" spans="1:8" x14ac:dyDescent="0.2">
      <c r="A5831" s="2" t="s">
        <v>1348</v>
      </c>
      <c r="B5831" s="2" t="s">
        <v>1349</v>
      </c>
      <c r="C5831" s="2" t="s">
        <v>205</v>
      </c>
      <c r="D5831" s="6">
        <v>1</v>
      </c>
      <c r="F5831" s="8">
        <v>3.83</v>
      </c>
      <c r="G5831" s="8">
        <f>E5831-F5831</f>
        <v>-3.83</v>
      </c>
      <c r="H5831" s="8">
        <f>IF(E5831&lt;&gt;0, ((E5831-F5831)/E5831)*100, 0)</f>
        <v>0</v>
      </c>
    </row>
    <row r="5832" spans="1:8" x14ac:dyDescent="0.2">
      <c r="A5832" s="2" t="s">
        <v>1348</v>
      </c>
      <c r="B5832" s="2" t="s">
        <v>1349</v>
      </c>
      <c r="C5832" s="2" t="s">
        <v>278</v>
      </c>
      <c r="D5832" s="6">
        <v>1</v>
      </c>
      <c r="F5832" s="8">
        <v>3.83</v>
      </c>
      <c r="G5832" s="8">
        <f>E5832-F5832</f>
        <v>-3.83</v>
      </c>
      <c r="H5832" s="8">
        <f>IF(E5832&lt;&gt;0, ((E5832-F5832)/E5832)*100, 0)</f>
        <v>0</v>
      </c>
    </row>
    <row r="5833" spans="1:8" x14ac:dyDescent="0.2">
      <c r="A5833" s="2" t="s">
        <v>1348</v>
      </c>
      <c r="B5833" s="2" t="s">
        <v>1349</v>
      </c>
      <c r="C5833" s="2" t="s">
        <v>16</v>
      </c>
      <c r="D5833" s="6">
        <v>1</v>
      </c>
      <c r="F5833" s="8">
        <v>3.83</v>
      </c>
      <c r="G5833" s="8">
        <f>E5833-F5833</f>
        <v>-3.83</v>
      </c>
      <c r="H5833" s="8">
        <f>IF(E5833&lt;&gt;0, ((E5833-F5833)/E5833)*100, 0)</f>
        <v>0</v>
      </c>
    </row>
    <row r="5834" spans="1:8" x14ac:dyDescent="0.2">
      <c r="A5834" s="2" t="s">
        <v>1348</v>
      </c>
      <c r="B5834" s="2" t="s">
        <v>1349</v>
      </c>
      <c r="C5834" s="2" t="s">
        <v>102</v>
      </c>
      <c r="D5834" s="6">
        <v>1</v>
      </c>
      <c r="F5834" s="8">
        <v>3.83</v>
      </c>
      <c r="G5834" s="8">
        <f>E5834-F5834</f>
        <v>-3.83</v>
      </c>
      <c r="H5834" s="8">
        <f>IF(E5834&lt;&gt;0, ((E5834-F5834)/E5834)*100, 0)</f>
        <v>0</v>
      </c>
    </row>
    <row r="5835" spans="1:8" x14ac:dyDescent="0.2">
      <c r="A5835" s="2" t="s">
        <v>1348</v>
      </c>
      <c r="B5835" s="2" t="s">
        <v>1349</v>
      </c>
      <c r="C5835" s="2" t="s">
        <v>323</v>
      </c>
      <c r="D5835" s="6">
        <v>1</v>
      </c>
      <c r="F5835" s="8">
        <v>3.58</v>
      </c>
      <c r="G5835" s="8">
        <f>E5835-F5835</f>
        <v>-3.58</v>
      </c>
      <c r="H5835" s="8">
        <f>IF(E5835&lt;&gt;0, ((E5835-F5835)/E5835)*100, 0)</f>
        <v>0</v>
      </c>
    </row>
    <row r="5836" spans="1:8" x14ac:dyDescent="0.2">
      <c r="A5836" s="2" t="s">
        <v>1348</v>
      </c>
      <c r="B5836" s="2" t="s">
        <v>1349</v>
      </c>
      <c r="C5836" s="2" t="s">
        <v>340</v>
      </c>
      <c r="D5836" s="6">
        <v>1</v>
      </c>
      <c r="E5836" s="8">
        <v>120</v>
      </c>
      <c r="G5836" s="8">
        <f>E5836-F5836</f>
        <v>120</v>
      </c>
      <c r="H5836" s="8">
        <f>IF(E5836&lt;&gt;0, ((E5836-F5836)/E5836)*100, 0)</f>
        <v>100</v>
      </c>
    </row>
    <row r="5837" spans="1:8" x14ac:dyDescent="0.2">
      <c r="A5837" s="2" t="s">
        <v>1348</v>
      </c>
      <c r="B5837" s="2" t="s">
        <v>1349</v>
      </c>
      <c r="C5837" s="2" t="s">
        <v>171</v>
      </c>
      <c r="D5837" s="6">
        <v>1</v>
      </c>
      <c r="F5837" s="8">
        <v>3.85</v>
      </c>
      <c r="G5837" s="8">
        <f>E5837-F5837</f>
        <v>-3.85</v>
      </c>
      <c r="H5837" s="8">
        <f>IF(E5837&lt;&gt;0, ((E5837-F5837)/E5837)*100, 0)</f>
        <v>0</v>
      </c>
    </row>
    <row r="5838" spans="1:8" customFormat="1" ht="15" x14ac:dyDescent="0.25">
      <c r="D5838" s="12"/>
      <c r="E5838" s="12"/>
      <c r="F5838" s="12"/>
      <c r="G5838" s="12"/>
      <c r="H5838" s="12"/>
    </row>
    <row r="5839" spans="1:8" s="4" customFormat="1" x14ac:dyDescent="0.2">
      <c r="A5839" s="3" t="s">
        <v>19</v>
      </c>
      <c r="B5839" s="3" t="s">
        <v>19</v>
      </c>
      <c r="C5839" s="3" t="s">
        <v>19</v>
      </c>
      <c r="D5839" s="5">
        <f>SUBTOTAL(9, D5828:D5838)</f>
        <v>9</v>
      </c>
      <c r="E5839" s="7">
        <f>SUBTOTAL(9, E5828:E5838)</f>
        <v>120</v>
      </c>
      <c r="F5839" s="7">
        <f>SUBTOTAL(9, F5828:F5838)</f>
        <v>31.629999999999995</v>
      </c>
      <c r="G5839" s="7">
        <f>SUBTOTAL(9, G5828:G5838)</f>
        <v>88.37</v>
      </c>
      <c r="H5839" s="7">
        <f>IF(E5839&lt;&gt;0, ((E5839-F5839)/E5839)*100, 0)</f>
        <v>73.641666666666666</v>
      </c>
    </row>
    <row r="5840" spans="1:8" customFormat="1" ht="15" x14ac:dyDescent="0.25">
      <c r="D5840" s="12"/>
      <c r="E5840" s="12"/>
      <c r="F5840" s="12"/>
      <c r="G5840" s="12"/>
      <c r="H5840" s="12"/>
    </row>
    <row r="5841" spans="1:8" x14ac:dyDescent="0.2">
      <c r="A5841" s="2" t="s">
        <v>1350</v>
      </c>
      <c r="B5841" s="2" t="s">
        <v>1351</v>
      </c>
      <c r="C5841" s="2" t="s">
        <v>61</v>
      </c>
      <c r="D5841" s="6">
        <v>1</v>
      </c>
      <c r="E5841" s="8">
        <v>60</v>
      </c>
      <c r="F5841" s="8">
        <v>17.239999999999998</v>
      </c>
      <c r="G5841" s="8">
        <f>E5841-F5841</f>
        <v>42.760000000000005</v>
      </c>
      <c r="H5841" s="8">
        <f>IF(E5841&lt;&gt;0, ((E5841-F5841)/E5841)*100, 0)</f>
        <v>71.26666666666668</v>
      </c>
    </row>
    <row r="5842" spans="1:8" customFormat="1" ht="15" x14ac:dyDescent="0.25">
      <c r="D5842" s="12"/>
      <c r="E5842" s="12"/>
      <c r="F5842" s="12"/>
      <c r="G5842" s="12"/>
      <c r="H5842" s="12"/>
    </row>
    <row r="5843" spans="1:8" s="4" customFormat="1" x14ac:dyDescent="0.2">
      <c r="A5843" s="3" t="s">
        <v>19</v>
      </c>
      <c r="B5843" s="3" t="s">
        <v>19</v>
      </c>
      <c r="C5843" s="3" t="s">
        <v>19</v>
      </c>
      <c r="D5843" s="5">
        <f>SUBTOTAL(9, D5841:D5842)</f>
        <v>1</v>
      </c>
      <c r="E5843" s="7">
        <f>SUBTOTAL(9, E5841:E5842)</f>
        <v>60</v>
      </c>
      <c r="F5843" s="7">
        <f>SUBTOTAL(9, F5841:F5842)</f>
        <v>17.239999999999998</v>
      </c>
      <c r="G5843" s="7">
        <f>SUBTOTAL(9, G5841:G5842)</f>
        <v>42.760000000000005</v>
      </c>
      <c r="H5843" s="7">
        <f>IF(E5843&lt;&gt;0, ((E5843-F5843)/E5843)*100, 0)</f>
        <v>71.26666666666668</v>
      </c>
    </row>
    <row r="5844" spans="1:8" customFormat="1" ht="15" x14ac:dyDescent="0.25">
      <c r="D5844" s="12"/>
      <c r="E5844" s="12"/>
      <c r="F5844" s="12"/>
      <c r="G5844" s="12"/>
      <c r="H5844" s="12"/>
    </row>
    <row r="5845" spans="1:8" x14ac:dyDescent="0.2">
      <c r="A5845" s="2" t="s">
        <v>1352</v>
      </c>
      <c r="B5845" s="2" t="s">
        <v>1353</v>
      </c>
      <c r="C5845" s="2" t="s">
        <v>12</v>
      </c>
      <c r="D5845" s="6">
        <v>6</v>
      </c>
      <c r="E5845" s="8">
        <v>99</v>
      </c>
      <c r="F5845" s="8">
        <v>27.85</v>
      </c>
      <c r="G5845" s="8">
        <f>E5845-F5845</f>
        <v>71.150000000000006</v>
      </c>
      <c r="H5845" s="8">
        <f>IF(E5845&lt;&gt;0, ((E5845-F5845)/E5845)*100, 0)</f>
        <v>71.868686868686865</v>
      </c>
    </row>
    <row r="5846" spans="1:8" x14ac:dyDescent="0.2">
      <c r="A5846" s="2" t="s">
        <v>1352</v>
      </c>
      <c r="B5846" s="2" t="s">
        <v>1353</v>
      </c>
      <c r="C5846" s="2" t="s">
        <v>61</v>
      </c>
      <c r="D5846" s="6">
        <v>2</v>
      </c>
      <c r="E5846" s="8">
        <v>120</v>
      </c>
      <c r="F5846" s="8">
        <v>34.46</v>
      </c>
      <c r="G5846" s="8">
        <f>E5846-F5846</f>
        <v>85.539999999999992</v>
      </c>
      <c r="H5846" s="8">
        <f>IF(E5846&lt;&gt;0, ((E5846-F5846)/E5846)*100, 0)</f>
        <v>71.283333333333331</v>
      </c>
    </row>
    <row r="5847" spans="1:8" x14ac:dyDescent="0.2">
      <c r="A5847" s="2" t="s">
        <v>1352</v>
      </c>
      <c r="B5847" s="2" t="s">
        <v>1353</v>
      </c>
      <c r="C5847" s="2" t="s">
        <v>111</v>
      </c>
      <c r="D5847" s="6">
        <v>2</v>
      </c>
      <c r="E5847" s="8">
        <v>16</v>
      </c>
      <c r="F5847" s="8">
        <v>3.08</v>
      </c>
      <c r="G5847" s="8">
        <f>E5847-F5847</f>
        <v>12.92</v>
      </c>
      <c r="H5847" s="8">
        <f>IF(E5847&lt;&gt;0, ((E5847-F5847)/E5847)*100, 0)</f>
        <v>80.75</v>
      </c>
    </row>
    <row r="5848" spans="1:8" customFormat="1" ht="15" x14ac:dyDescent="0.25">
      <c r="D5848" s="12"/>
      <c r="E5848" s="12"/>
      <c r="F5848" s="12"/>
      <c r="G5848" s="12"/>
      <c r="H5848" s="12"/>
    </row>
    <row r="5849" spans="1:8" s="4" customFormat="1" x14ac:dyDescent="0.2">
      <c r="A5849" s="3" t="s">
        <v>19</v>
      </c>
      <c r="B5849" s="3" t="s">
        <v>19</v>
      </c>
      <c r="C5849" s="3" t="s">
        <v>19</v>
      </c>
      <c r="D5849" s="5">
        <f>SUBTOTAL(9, D5845:D5848)</f>
        <v>10</v>
      </c>
      <c r="E5849" s="7">
        <f>SUBTOTAL(9, E5845:E5848)</f>
        <v>235</v>
      </c>
      <c r="F5849" s="7">
        <f>SUBTOTAL(9, F5845:F5848)</f>
        <v>65.39</v>
      </c>
      <c r="G5849" s="7">
        <f>SUBTOTAL(9, G5845:G5848)</f>
        <v>169.60999999999999</v>
      </c>
      <c r="H5849" s="7">
        <f>IF(E5849&lt;&gt;0, ((E5849-F5849)/E5849)*100, 0)</f>
        <v>72.174468085106398</v>
      </c>
    </row>
    <row r="5850" spans="1:8" customFormat="1" ht="15" x14ac:dyDescent="0.25">
      <c r="D5850" s="12"/>
      <c r="E5850" s="12"/>
      <c r="F5850" s="12"/>
      <c r="G5850" s="12"/>
      <c r="H5850" s="12"/>
    </row>
    <row r="5851" spans="1:8" x14ac:dyDescent="0.2">
      <c r="A5851" s="2" t="s">
        <v>1354</v>
      </c>
      <c r="B5851" s="2" t="s">
        <v>1355</v>
      </c>
      <c r="C5851" s="2" t="s">
        <v>19</v>
      </c>
      <c r="G5851" s="8">
        <f>E5851-F5851</f>
        <v>0</v>
      </c>
      <c r="H5851" s="8">
        <f>IF(E5851&lt;&gt;0, ((E5851-F5851)/E5851)*100, 0)</f>
        <v>0</v>
      </c>
    </row>
    <row r="5852" spans="1:8" x14ac:dyDescent="0.2">
      <c r="A5852" s="2" t="s">
        <v>1354</v>
      </c>
      <c r="B5852" s="2" t="s">
        <v>1355</v>
      </c>
      <c r="C5852" s="2" t="s">
        <v>19</v>
      </c>
      <c r="E5852" s="8">
        <v>-13.75</v>
      </c>
      <c r="G5852" s="8">
        <f>E5852-F5852</f>
        <v>-13.75</v>
      </c>
      <c r="H5852" s="8">
        <f>IF(E5852&lt;&gt;0, ((E5852-F5852)/E5852)*100, 0)</f>
        <v>100</v>
      </c>
    </row>
    <row r="5853" spans="1:8" x14ac:dyDescent="0.2">
      <c r="A5853" s="2" t="s">
        <v>1354</v>
      </c>
      <c r="B5853" s="2" t="s">
        <v>1355</v>
      </c>
      <c r="C5853" s="2" t="s">
        <v>66</v>
      </c>
      <c r="D5853" s="6">
        <v>2</v>
      </c>
      <c r="E5853" s="8">
        <v>13.8</v>
      </c>
      <c r="F5853" s="8">
        <v>3.74</v>
      </c>
      <c r="G5853" s="8">
        <f>E5853-F5853</f>
        <v>10.06</v>
      </c>
      <c r="H5853" s="8">
        <f>IF(E5853&lt;&gt;0, ((E5853-F5853)/E5853)*100, 0)</f>
        <v>72.898550724637673</v>
      </c>
    </row>
    <row r="5854" spans="1:8" x14ac:dyDescent="0.2">
      <c r="A5854" s="2" t="s">
        <v>1354</v>
      </c>
      <c r="B5854" s="2" t="s">
        <v>1355</v>
      </c>
      <c r="C5854" s="2" t="s">
        <v>55</v>
      </c>
      <c r="D5854" s="6">
        <v>2</v>
      </c>
      <c r="E5854" s="8">
        <v>55</v>
      </c>
      <c r="F5854" s="8">
        <v>11.88</v>
      </c>
      <c r="G5854" s="8">
        <f>E5854-F5854</f>
        <v>43.12</v>
      </c>
      <c r="H5854" s="8">
        <f>IF(E5854&lt;&gt;0, ((E5854-F5854)/E5854)*100, 0)</f>
        <v>78.399999999999991</v>
      </c>
    </row>
    <row r="5855" spans="1:8" customFormat="1" ht="15" x14ac:dyDescent="0.25">
      <c r="D5855" s="12"/>
      <c r="E5855" s="12"/>
      <c r="F5855" s="12"/>
      <c r="G5855" s="12"/>
      <c r="H5855" s="12"/>
    </row>
    <row r="5856" spans="1:8" s="4" customFormat="1" x14ac:dyDescent="0.2">
      <c r="A5856" s="3" t="s">
        <v>19</v>
      </c>
      <c r="B5856" s="3" t="s">
        <v>19</v>
      </c>
      <c r="C5856" s="3" t="s">
        <v>19</v>
      </c>
      <c r="D5856" s="5">
        <f>SUBTOTAL(9, D5851:D5855)</f>
        <v>4</v>
      </c>
      <c r="E5856" s="7">
        <f>SUBTOTAL(9, E5851:E5855)</f>
        <v>55.05</v>
      </c>
      <c r="F5856" s="7">
        <f>SUBTOTAL(9, F5851:F5855)</f>
        <v>15.620000000000001</v>
      </c>
      <c r="G5856" s="7">
        <f>SUBTOTAL(9, G5851:G5855)</f>
        <v>39.43</v>
      </c>
      <c r="H5856" s="7">
        <f>IF(E5856&lt;&gt;0, ((E5856-F5856)/E5856)*100, 0)</f>
        <v>71.625794732061749</v>
      </c>
    </row>
    <row r="5857" spans="1:8" customFormat="1" ht="15" x14ac:dyDescent="0.25">
      <c r="D5857" s="12"/>
      <c r="E5857" s="12"/>
      <c r="F5857" s="12"/>
      <c r="G5857" s="12"/>
      <c r="H5857" s="12"/>
    </row>
    <row r="5858" spans="1:8" x14ac:dyDescent="0.2">
      <c r="A5858" s="2" t="s">
        <v>1356</v>
      </c>
      <c r="B5858" s="2" t="s">
        <v>1357</v>
      </c>
      <c r="C5858" s="2" t="s">
        <v>19</v>
      </c>
      <c r="G5858" s="8">
        <f>E5858-F5858</f>
        <v>0</v>
      </c>
      <c r="H5858" s="8">
        <f>IF(E5858&lt;&gt;0, ((E5858-F5858)/E5858)*100, 0)</f>
        <v>0</v>
      </c>
    </row>
    <row r="5859" spans="1:8" x14ac:dyDescent="0.2">
      <c r="A5859" s="2" t="s">
        <v>1356</v>
      </c>
      <c r="B5859" s="2" t="s">
        <v>1357</v>
      </c>
      <c r="C5859" s="2" t="s">
        <v>19</v>
      </c>
      <c r="G5859" s="8">
        <f>E5859-F5859</f>
        <v>0</v>
      </c>
      <c r="H5859" s="8">
        <f>IF(E5859&lt;&gt;0, ((E5859-F5859)/E5859)*100, 0)</f>
        <v>0</v>
      </c>
    </row>
    <row r="5860" spans="1:8" x14ac:dyDescent="0.2">
      <c r="A5860" s="2" t="s">
        <v>1356</v>
      </c>
      <c r="B5860" s="2" t="s">
        <v>1357</v>
      </c>
      <c r="C5860" s="2" t="s">
        <v>65</v>
      </c>
      <c r="D5860" s="6">
        <v>1</v>
      </c>
      <c r="F5860" s="8">
        <v>7.7</v>
      </c>
      <c r="G5860" s="8">
        <f>E5860-F5860</f>
        <v>-7.7</v>
      </c>
      <c r="H5860" s="8">
        <f>IF(E5860&lt;&gt;0, ((E5860-F5860)/E5860)*100, 0)</f>
        <v>0</v>
      </c>
    </row>
    <row r="5861" spans="1:8" x14ac:dyDescent="0.2">
      <c r="A5861" s="2" t="s">
        <v>1356</v>
      </c>
      <c r="B5861" s="2" t="s">
        <v>1357</v>
      </c>
      <c r="C5861" s="2" t="s">
        <v>428</v>
      </c>
      <c r="D5861" s="6">
        <v>1</v>
      </c>
      <c r="E5861" s="8">
        <v>55</v>
      </c>
      <c r="G5861" s="8">
        <f>E5861-F5861</f>
        <v>55</v>
      </c>
      <c r="H5861" s="8">
        <f>IF(E5861&lt;&gt;0, ((E5861-F5861)/E5861)*100, 0)</f>
        <v>100</v>
      </c>
    </row>
    <row r="5862" spans="1:8" x14ac:dyDescent="0.2">
      <c r="A5862" s="2" t="s">
        <v>1356</v>
      </c>
      <c r="B5862" s="2" t="s">
        <v>1357</v>
      </c>
      <c r="C5862" s="2" t="s">
        <v>206</v>
      </c>
      <c r="D5862" s="6">
        <v>1</v>
      </c>
      <c r="F5862" s="8">
        <v>4.75</v>
      </c>
      <c r="G5862" s="8">
        <f>E5862-F5862</f>
        <v>-4.75</v>
      </c>
      <c r="H5862" s="8">
        <f>IF(E5862&lt;&gt;0, ((E5862-F5862)/E5862)*100, 0)</f>
        <v>0</v>
      </c>
    </row>
    <row r="5863" spans="1:8" x14ac:dyDescent="0.2">
      <c r="A5863" s="2" t="s">
        <v>1356</v>
      </c>
      <c r="B5863" s="2" t="s">
        <v>1357</v>
      </c>
      <c r="C5863" s="2" t="s">
        <v>46</v>
      </c>
      <c r="D5863" s="6">
        <v>1</v>
      </c>
      <c r="F5863" s="8">
        <v>1.54</v>
      </c>
      <c r="G5863" s="8">
        <f>E5863-F5863</f>
        <v>-1.54</v>
      </c>
      <c r="H5863" s="8">
        <f>IF(E5863&lt;&gt;0, ((E5863-F5863)/E5863)*100, 0)</f>
        <v>0</v>
      </c>
    </row>
    <row r="5864" spans="1:8" customFormat="1" ht="15" x14ac:dyDescent="0.25">
      <c r="D5864" s="12"/>
      <c r="E5864" s="12"/>
      <c r="F5864" s="12"/>
      <c r="G5864" s="12"/>
      <c r="H5864" s="12"/>
    </row>
    <row r="5865" spans="1:8" s="4" customFormat="1" x14ac:dyDescent="0.2">
      <c r="A5865" s="3" t="s">
        <v>19</v>
      </c>
      <c r="B5865" s="3" t="s">
        <v>19</v>
      </c>
      <c r="C5865" s="3" t="s">
        <v>19</v>
      </c>
      <c r="D5865" s="5">
        <f>SUBTOTAL(9, D5858:D5864)</f>
        <v>4</v>
      </c>
      <c r="E5865" s="7">
        <f>SUBTOTAL(9, E5858:E5864)</f>
        <v>55</v>
      </c>
      <c r="F5865" s="7">
        <f>SUBTOTAL(9, F5858:F5864)</f>
        <v>13.989999999999998</v>
      </c>
      <c r="G5865" s="7">
        <f>SUBTOTAL(9, G5858:G5864)</f>
        <v>41.01</v>
      </c>
      <c r="H5865" s="7">
        <f>IF(E5865&lt;&gt;0, ((E5865-F5865)/E5865)*100, 0)</f>
        <v>74.563636363636377</v>
      </c>
    </row>
    <row r="5866" spans="1:8" customFormat="1" ht="15" x14ac:dyDescent="0.25">
      <c r="D5866" s="12"/>
      <c r="E5866" s="12"/>
      <c r="F5866" s="12"/>
      <c r="G5866" s="12"/>
      <c r="H5866" s="12"/>
    </row>
    <row r="5867" spans="1:8" x14ac:dyDescent="0.2">
      <c r="A5867" s="2" t="s">
        <v>1358</v>
      </c>
      <c r="B5867" s="2" t="s">
        <v>1359</v>
      </c>
      <c r="C5867" s="2" t="s">
        <v>19</v>
      </c>
      <c r="G5867" s="8">
        <f>E5867-F5867</f>
        <v>0</v>
      </c>
      <c r="H5867" s="8">
        <f>IF(E5867&lt;&gt;0, ((E5867-F5867)/E5867)*100, 0)</f>
        <v>0</v>
      </c>
    </row>
    <row r="5868" spans="1:8" x14ac:dyDescent="0.2">
      <c r="A5868" s="2" t="s">
        <v>1358</v>
      </c>
      <c r="B5868" s="2" t="s">
        <v>1359</v>
      </c>
      <c r="C5868" s="2" t="s">
        <v>13</v>
      </c>
      <c r="D5868" s="6">
        <v>1</v>
      </c>
      <c r="F5868" s="8">
        <v>0.33</v>
      </c>
      <c r="G5868" s="8">
        <f>E5868-F5868</f>
        <v>-0.33</v>
      </c>
      <c r="H5868" s="8">
        <f>IF(E5868&lt;&gt;0, ((E5868-F5868)/E5868)*100, 0)</f>
        <v>0</v>
      </c>
    </row>
    <row r="5869" spans="1:8" x14ac:dyDescent="0.2">
      <c r="A5869" s="2" t="s">
        <v>1358</v>
      </c>
      <c r="B5869" s="2" t="s">
        <v>1359</v>
      </c>
      <c r="C5869" s="2" t="s">
        <v>276</v>
      </c>
      <c r="D5869" s="6">
        <v>1</v>
      </c>
      <c r="F5869" s="8">
        <v>4.4000000000000004</v>
      </c>
      <c r="G5869" s="8">
        <f>E5869-F5869</f>
        <v>-4.4000000000000004</v>
      </c>
      <c r="H5869" s="8">
        <f>IF(E5869&lt;&gt;0, ((E5869-F5869)/E5869)*100, 0)</f>
        <v>0</v>
      </c>
    </row>
    <row r="5870" spans="1:8" x14ac:dyDescent="0.2">
      <c r="A5870" s="2" t="s">
        <v>1358</v>
      </c>
      <c r="B5870" s="2" t="s">
        <v>1359</v>
      </c>
      <c r="C5870" s="2" t="s">
        <v>556</v>
      </c>
      <c r="D5870" s="6">
        <v>1</v>
      </c>
      <c r="E5870" s="8">
        <v>40</v>
      </c>
      <c r="G5870" s="8">
        <f>E5870-F5870</f>
        <v>40</v>
      </c>
      <c r="H5870" s="8">
        <f>IF(E5870&lt;&gt;0, ((E5870-F5870)/E5870)*100, 0)</f>
        <v>100</v>
      </c>
    </row>
    <row r="5871" spans="1:8" x14ac:dyDescent="0.2">
      <c r="A5871" s="2" t="s">
        <v>1358</v>
      </c>
      <c r="B5871" s="2" t="s">
        <v>1359</v>
      </c>
      <c r="C5871" s="2" t="s">
        <v>111</v>
      </c>
      <c r="D5871" s="6">
        <v>1</v>
      </c>
      <c r="F5871" s="8">
        <v>1.54</v>
      </c>
      <c r="G5871" s="8">
        <f>E5871-F5871</f>
        <v>-1.54</v>
      </c>
      <c r="H5871" s="8">
        <f>IF(E5871&lt;&gt;0, ((E5871-F5871)/E5871)*100, 0)</f>
        <v>0</v>
      </c>
    </row>
    <row r="5872" spans="1:8" customFormat="1" ht="15" x14ac:dyDescent="0.25">
      <c r="D5872" s="12"/>
      <c r="E5872" s="12"/>
      <c r="F5872" s="12"/>
      <c r="G5872" s="12"/>
      <c r="H5872" s="12"/>
    </row>
    <row r="5873" spans="1:8" s="4" customFormat="1" x14ac:dyDescent="0.2">
      <c r="A5873" s="3" t="s">
        <v>19</v>
      </c>
      <c r="B5873" s="3" t="s">
        <v>19</v>
      </c>
      <c r="C5873" s="3" t="s">
        <v>19</v>
      </c>
      <c r="D5873" s="5">
        <f>SUBTOTAL(9, D5867:D5872)</f>
        <v>4</v>
      </c>
      <c r="E5873" s="7">
        <f>SUBTOTAL(9, E5867:E5872)</f>
        <v>40</v>
      </c>
      <c r="F5873" s="7">
        <f>SUBTOTAL(9, F5867:F5872)</f>
        <v>6.2700000000000005</v>
      </c>
      <c r="G5873" s="7">
        <f>SUBTOTAL(9, G5867:G5872)</f>
        <v>33.729999999999997</v>
      </c>
      <c r="H5873" s="7">
        <f>IF(E5873&lt;&gt;0, ((E5873-F5873)/E5873)*100, 0)</f>
        <v>84.324999999999989</v>
      </c>
    </row>
    <row r="5874" spans="1:8" customFormat="1" ht="15" x14ac:dyDescent="0.25">
      <c r="D5874" s="12"/>
      <c r="E5874" s="12"/>
      <c r="F5874" s="12"/>
      <c r="G5874" s="12"/>
      <c r="H5874" s="12"/>
    </row>
    <row r="5875" spans="1:8" x14ac:dyDescent="0.2">
      <c r="A5875" s="2" t="s">
        <v>1360</v>
      </c>
      <c r="B5875" s="2" t="s">
        <v>1361</v>
      </c>
      <c r="C5875" s="2" t="s">
        <v>37</v>
      </c>
      <c r="D5875" s="6">
        <v>1</v>
      </c>
      <c r="E5875" s="8">
        <v>27</v>
      </c>
      <c r="F5875" s="8">
        <v>9.85</v>
      </c>
      <c r="G5875" s="8">
        <f>E5875-F5875</f>
        <v>17.149999999999999</v>
      </c>
      <c r="H5875" s="8">
        <f>IF(E5875&lt;&gt;0, ((E5875-F5875)/E5875)*100, 0)</f>
        <v>63.518518518518519</v>
      </c>
    </row>
    <row r="5876" spans="1:8" x14ac:dyDescent="0.2">
      <c r="A5876" s="2" t="s">
        <v>1360</v>
      </c>
      <c r="B5876" s="2" t="s">
        <v>1361</v>
      </c>
      <c r="C5876" s="2" t="s">
        <v>17</v>
      </c>
      <c r="D5876" s="6">
        <v>2</v>
      </c>
      <c r="E5876" s="8">
        <v>59</v>
      </c>
      <c r="F5876" s="8">
        <v>13.86</v>
      </c>
      <c r="G5876" s="8">
        <f>E5876-F5876</f>
        <v>45.14</v>
      </c>
      <c r="H5876" s="8">
        <f>IF(E5876&lt;&gt;0, ((E5876-F5876)/E5876)*100, 0)</f>
        <v>76.508474576271198</v>
      </c>
    </row>
    <row r="5877" spans="1:8" customFormat="1" ht="15" x14ac:dyDescent="0.25">
      <c r="D5877" s="12"/>
      <c r="E5877" s="12"/>
      <c r="F5877" s="12"/>
      <c r="G5877" s="12"/>
      <c r="H5877" s="12"/>
    </row>
    <row r="5878" spans="1:8" s="4" customFormat="1" x14ac:dyDescent="0.2">
      <c r="A5878" s="3" t="s">
        <v>19</v>
      </c>
      <c r="B5878" s="3" t="s">
        <v>19</v>
      </c>
      <c r="C5878" s="3" t="s">
        <v>19</v>
      </c>
      <c r="D5878" s="5">
        <f>SUBTOTAL(9, D5875:D5877)</f>
        <v>3</v>
      </c>
      <c r="E5878" s="7">
        <f>SUBTOTAL(9, E5875:E5877)</f>
        <v>86</v>
      </c>
      <c r="F5878" s="7">
        <f>SUBTOTAL(9, F5875:F5877)</f>
        <v>23.71</v>
      </c>
      <c r="G5878" s="7">
        <f>SUBTOTAL(9, G5875:G5877)</f>
        <v>62.29</v>
      </c>
      <c r="H5878" s="7">
        <f>IF(E5878&lt;&gt;0, ((E5878-F5878)/E5878)*100, 0)</f>
        <v>72.430232558139522</v>
      </c>
    </row>
    <row r="5879" spans="1:8" customFormat="1" ht="15" x14ac:dyDescent="0.25">
      <c r="D5879" s="12"/>
      <c r="E5879" s="12"/>
      <c r="F5879" s="12"/>
      <c r="G5879" s="12"/>
      <c r="H5879" s="12"/>
    </row>
    <row r="5880" spans="1:8" x14ac:dyDescent="0.2">
      <c r="A5880" s="2" t="s">
        <v>1362</v>
      </c>
      <c r="B5880" s="2" t="s">
        <v>1363</v>
      </c>
      <c r="C5880" s="2" t="s">
        <v>19</v>
      </c>
      <c r="E5880" s="8">
        <v>-8.5</v>
      </c>
      <c r="G5880" s="8">
        <f>E5880-F5880</f>
        <v>-8.5</v>
      </c>
      <c r="H5880" s="8">
        <f>IF(E5880&lt;&gt;0, ((E5880-F5880)/E5880)*100, 0)</f>
        <v>100</v>
      </c>
    </row>
    <row r="5881" spans="1:8" x14ac:dyDescent="0.2">
      <c r="A5881" s="2" t="s">
        <v>1362</v>
      </c>
      <c r="B5881" s="2" t="s">
        <v>1363</v>
      </c>
      <c r="C5881" s="2" t="s">
        <v>60</v>
      </c>
      <c r="D5881" s="6">
        <v>1</v>
      </c>
      <c r="E5881" s="8">
        <v>27.5</v>
      </c>
      <c r="F5881" s="8">
        <v>5.94</v>
      </c>
      <c r="G5881" s="8">
        <f>E5881-F5881</f>
        <v>21.56</v>
      </c>
      <c r="H5881" s="8">
        <f>IF(E5881&lt;&gt;0, ((E5881-F5881)/E5881)*100, 0)</f>
        <v>78.399999999999991</v>
      </c>
    </row>
    <row r="5882" spans="1:8" x14ac:dyDescent="0.2">
      <c r="A5882" s="2" t="s">
        <v>1362</v>
      </c>
      <c r="B5882" s="2" t="s">
        <v>1363</v>
      </c>
      <c r="C5882" s="2" t="s">
        <v>139</v>
      </c>
      <c r="D5882" s="6">
        <v>3</v>
      </c>
      <c r="E5882" s="8">
        <v>52.5</v>
      </c>
      <c r="F5882" s="8">
        <v>19.95</v>
      </c>
      <c r="G5882" s="8">
        <f>E5882-F5882</f>
        <v>32.549999999999997</v>
      </c>
      <c r="H5882" s="8">
        <f>IF(E5882&lt;&gt;0, ((E5882-F5882)/E5882)*100, 0)</f>
        <v>62</v>
      </c>
    </row>
    <row r="5883" spans="1:8" x14ac:dyDescent="0.2">
      <c r="A5883" s="2" t="s">
        <v>1362</v>
      </c>
      <c r="B5883" s="2" t="s">
        <v>1363</v>
      </c>
      <c r="C5883" s="2" t="s">
        <v>37</v>
      </c>
      <c r="D5883" s="6">
        <v>3</v>
      </c>
      <c r="E5883" s="8">
        <v>81</v>
      </c>
      <c r="F5883" s="8">
        <v>29.55</v>
      </c>
      <c r="G5883" s="8">
        <f>E5883-F5883</f>
        <v>51.45</v>
      </c>
      <c r="H5883" s="8">
        <f>IF(E5883&lt;&gt;0, ((E5883-F5883)/E5883)*100, 0)</f>
        <v>63.518518518518519</v>
      </c>
    </row>
    <row r="5884" spans="1:8" x14ac:dyDescent="0.2">
      <c r="A5884" s="2" t="s">
        <v>1362</v>
      </c>
      <c r="B5884" s="2" t="s">
        <v>1363</v>
      </c>
      <c r="C5884" s="2" t="s">
        <v>145</v>
      </c>
      <c r="D5884" s="6">
        <v>2</v>
      </c>
      <c r="E5884" s="8">
        <v>37</v>
      </c>
      <c r="F5884" s="8">
        <v>9.58</v>
      </c>
      <c r="G5884" s="8">
        <f>E5884-F5884</f>
        <v>27.42</v>
      </c>
      <c r="H5884" s="8">
        <f>IF(E5884&lt;&gt;0, ((E5884-F5884)/E5884)*100, 0)</f>
        <v>74.108108108108112</v>
      </c>
    </row>
    <row r="5885" spans="1:8" x14ac:dyDescent="0.2">
      <c r="A5885" s="2" t="s">
        <v>1362</v>
      </c>
      <c r="B5885" s="2" t="s">
        <v>1363</v>
      </c>
      <c r="C5885" s="2" t="s">
        <v>146</v>
      </c>
      <c r="D5885" s="6">
        <v>3</v>
      </c>
      <c r="E5885" s="8">
        <v>73.5</v>
      </c>
      <c r="F5885" s="8">
        <v>21.03</v>
      </c>
      <c r="G5885" s="8">
        <f>E5885-F5885</f>
        <v>52.47</v>
      </c>
      <c r="H5885" s="8">
        <f>IF(E5885&lt;&gt;0, ((E5885-F5885)/E5885)*100, 0)</f>
        <v>71.387755102040813</v>
      </c>
    </row>
    <row r="5886" spans="1:8" x14ac:dyDescent="0.2">
      <c r="A5886" s="2" t="s">
        <v>1362</v>
      </c>
      <c r="B5886" s="2" t="s">
        <v>1363</v>
      </c>
      <c r="C5886" s="2" t="s">
        <v>192</v>
      </c>
      <c r="D5886" s="6">
        <v>1</v>
      </c>
      <c r="E5886" s="8">
        <v>18.5</v>
      </c>
      <c r="F5886" s="8">
        <v>5.78</v>
      </c>
      <c r="G5886" s="8">
        <f>E5886-F5886</f>
        <v>12.719999999999999</v>
      </c>
      <c r="H5886" s="8">
        <f>IF(E5886&lt;&gt;0, ((E5886-F5886)/E5886)*100, 0)</f>
        <v>68.756756756756758</v>
      </c>
    </row>
    <row r="5887" spans="1:8" x14ac:dyDescent="0.2">
      <c r="A5887" s="2" t="s">
        <v>1362</v>
      </c>
      <c r="B5887" s="2" t="s">
        <v>1363</v>
      </c>
      <c r="C5887" s="2" t="s">
        <v>171</v>
      </c>
      <c r="D5887" s="6">
        <v>12</v>
      </c>
      <c r="E5887" s="8">
        <v>255</v>
      </c>
      <c r="F5887" s="8">
        <v>58.8</v>
      </c>
      <c r="G5887" s="8">
        <f>E5887-F5887</f>
        <v>196.2</v>
      </c>
      <c r="H5887" s="8">
        <f>IF(E5887&lt;&gt;0, ((E5887-F5887)/E5887)*100, 0)</f>
        <v>76.941176470588232</v>
      </c>
    </row>
    <row r="5888" spans="1:8" x14ac:dyDescent="0.2">
      <c r="A5888" s="2" t="s">
        <v>1362</v>
      </c>
      <c r="B5888" s="2" t="s">
        <v>1363</v>
      </c>
      <c r="C5888" s="2" t="s">
        <v>29</v>
      </c>
      <c r="D5888" s="6">
        <v>3</v>
      </c>
      <c r="E5888" s="8">
        <v>32.25</v>
      </c>
      <c r="F5888" s="8">
        <v>4.95</v>
      </c>
      <c r="G5888" s="8">
        <f>E5888-F5888</f>
        <v>27.3</v>
      </c>
      <c r="H5888" s="8">
        <f>IF(E5888&lt;&gt;0, ((E5888-F5888)/E5888)*100, 0)</f>
        <v>84.651162790697683</v>
      </c>
    </row>
    <row r="5889" spans="1:8" x14ac:dyDescent="0.2">
      <c r="A5889" s="2" t="s">
        <v>1362</v>
      </c>
      <c r="B5889" s="2" t="s">
        <v>1363</v>
      </c>
      <c r="C5889" s="2" t="s">
        <v>56</v>
      </c>
      <c r="D5889" s="6">
        <v>2</v>
      </c>
      <c r="E5889" s="8">
        <v>20.5</v>
      </c>
      <c r="F5889" s="8">
        <v>3.2</v>
      </c>
      <c r="G5889" s="8">
        <f>E5889-F5889</f>
        <v>17.3</v>
      </c>
      <c r="H5889" s="8">
        <f>IF(E5889&lt;&gt;0, ((E5889-F5889)/E5889)*100, 0)</f>
        <v>84.390243902439039</v>
      </c>
    </row>
    <row r="5890" spans="1:8" x14ac:dyDescent="0.2">
      <c r="A5890" s="2" t="s">
        <v>1362</v>
      </c>
      <c r="B5890" s="2" t="s">
        <v>1363</v>
      </c>
      <c r="C5890" s="2" t="s">
        <v>79</v>
      </c>
      <c r="D5890" s="6">
        <v>1</v>
      </c>
      <c r="E5890" s="8">
        <v>10.25</v>
      </c>
      <c r="F5890" s="8">
        <v>1.6</v>
      </c>
      <c r="G5890" s="8">
        <f>E5890-F5890</f>
        <v>8.65</v>
      </c>
      <c r="H5890" s="8">
        <f>IF(E5890&lt;&gt;0, ((E5890-F5890)/E5890)*100, 0)</f>
        <v>84.390243902439039</v>
      </c>
    </row>
    <row r="5891" spans="1:8" x14ac:dyDescent="0.2">
      <c r="A5891" s="2" t="s">
        <v>1362</v>
      </c>
      <c r="B5891" s="2" t="s">
        <v>1363</v>
      </c>
      <c r="C5891" s="2" t="s">
        <v>111</v>
      </c>
      <c r="D5891" s="6">
        <v>1</v>
      </c>
      <c r="E5891" s="8">
        <v>8</v>
      </c>
      <c r="F5891" s="8">
        <v>1.54</v>
      </c>
      <c r="G5891" s="8">
        <f>E5891-F5891</f>
        <v>6.46</v>
      </c>
      <c r="H5891" s="8">
        <f>IF(E5891&lt;&gt;0, ((E5891-F5891)/E5891)*100, 0)</f>
        <v>80.75</v>
      </c>
    </row>
    <row r="5892" spans="1:8" x14ac:dyDescent="0.2">
      <c r="A5892" s="2" t="s">
        <v>1362</v>
      </c>
      <c r="B5892" s="2" t="s">
        <v>1363</v>
      </c>
      <c r="C5892" s="2" t="s">
        <v>47</v>
      </c>
      <c r="D5892" s="6">
        <v>1</v>
      </c>
      <c r="E5892" s="8">
        <v>8</v>
      </c>
      <c r="F5892" s="8">
        <v>1.54</v>
      </c>
      <c r="G5892" s="8">
        <f>E5892-F5892</f>
        <v>6.46</v>
      </c>
      <c r="H5892" s="8">
        <f>IF(E5892&lt;&gt;0, ((E5892-F5892)/E5892)*100, 0)</f>
        <v>80.75</v>
      </c>
    </row>
    <row r="5893" spans="1:8" x14ac:dyDescent="0.2">
      <c r="A5893" s="2" t="s">
        <v>1362</v>
      </c>
      <c r="B5893" s="2" t="s">
        <v>1363</v>
      </c>
      <c r="C5893" s="2" t="s">
        <v>136</v>
      </c>
      <c r="D5893" s="6">
        <v>1</v>
      </c>
      <c r="E5893" s="8">
        <v>8</v>
      </c>
      <c r="F5893" s="8">
        <v>1.54</v>
      </c>
      <c r="G5893" s="8">
        <f>E5893-F5893</f>
        <v>6.46</v>
      </c>
      <c r="H5893" s="8">
        <f>IF(E5893&lt;&gt;0, ((E5893-F5893)/E5893)*100, 0)</f>
        <v>80.75</v>
      </c>
    </row>
    <row r="5894" spans="1:8" x14ac:dyDescent="0.2">
      <c r="A5894" s="2" t="s">
        <v>1362</v>
      </c>
      <c r="B5894" s="2" t="s">
        <v>1363</v>
      </c>
      <c r="C5894" s="2" t="s">
        <v>172</v>
      </c>
      <c r="D5894" s="6">
        <v>1</v>
      </c>
      <c r="E5894" s="8">
        <v>11</v>
      </c>
      <c r="F5894" s="8">
        <v>2.09</v>
      </c>
      <c r="G5894" s="8">
        <f>E5894-F5894</f>
        <v>8.91</v>
      </c>
      <c r="H5894" s="8">
        <f>IF(E5894&lt;&gt;0, ((E5894-F5894)/E5894)*100, 0)</f>
        <v>81</v>
      </c>
    </row>
    <row r="5895" spans="1:8" x14ac:dyDescent="0.2">
      <c r="A5895" s="2" t="s">
        <v>1362</v>
      </c>
      <c r="B5895" s="2" t="s">
        <v>1363</v>
      </c>
      <c r="C5895" s="2" t="s">
        <v>48</v>
      </c>
      <c r="D5895" s="6">
        <v>2</v>
      </c>
      <c r="E5895" s="8">
        <v>16</v>
      </c>
      <c r="F5895" s="8">
        <v>3.08</v>
      </c>
      <c r="G5895" s="8">
        <f>E5895-F5895</f>
        <v>12.92</v>
      </c>
      <c r="H5895" s="8">
        <f>IF(E5895&lt;&gt;0, ((E5895-F5895)/E5895)*100, 0)</f>
        <v>80.75</v>
      </c>
    </row>
    <row r="5896" spans="1:8" customFormat="1" ht="15" x14ac:dyDescent="0.25">
      <c r="D5896" s="12"/>
      <c r="E5896" s="12"/>
      <c r="F5896" s="12"/>
      <c r="G5896" s="12"/>
      <c r="H5896" s="12"/>
    </row>
    <row r="5897" spans="1:8" s="4" customFormat="1" x14ac:dyDescent="0.2">
      <c r="A5897" s="3" t="s">
        <v>19</v>
      </c>
      <c r="B5897" s="3" t="s">
        <v>19</v>
      </c>
      <c r="C5897" s="3" t="s">
        <v>19</v>
      </c>
      <c r="D5897" s="5">
        <f>SUBTOTAL(9, D5880:D5896)</f>
        <v>37</v>
      </c>
      <c r="E5897" s="7">
        <f>SUBTOTAL(9, E5880:E5896)</f>
        <v>650.5</v>
      </c>
      <c r="F5897" s="7">
        <f>SUBTOTAL(9, F5880:F5896)</f>
        <v>170.16999999999996</v>
      </c>
      <c r="G5897" s="7">
        <f>SUBTOTAL(9, G5880:G5896)</f>
        <v>480.33</v>
      </c>
      <c r="H5897" s="7">
        <f>IF(E5897&lt;&gt;0, ((E5897-F5897)/E5897)*100, 0)</f>
        <v>73.840122982321304</v>
      </c>
    </row>
    <row r="5898" spans="1:8" customFormat="1" ht="15" x14ac:dyDescent="0.25">
      <c r="D5898" s="12"/>
      <c r="E5898" s="12"/>
      <c r="F5898" s="12"/>
      <c r="G5898" s="12"/>
      <c r="H5898" s="12"/>
    </row>
    <row r="5899" spans="1:8" x14ac:dyDescent="0.2">
      <c r="A5899" s="2" t="s">
        <v>1364</v>
      </c>
      <c r="B5899" s="2" t="s">
        <v>1365</v>
      </c>
      <c r="C5899" s="2" t="s">
        <v>37</v>
      </c>
      <c r="D5899" s="6">
        <v>2</v>
      </c>
      <c r="E5899" s="8">
        <v>54</v>
      </c>
      <c r="F5899" s="8">
        <v>19.7</v>
      </c>
      <c r="G5899" s="8">
        <f>E5899-F5899</f>
        <v>34.299999999999997</v>
      </c>
      <c r="H5899" s="8">
        <f>IF(E5899&lt;&gt;0, ((E5899-F5899)/E5899)*100, 0)</f>
        <v>63.518518518518519</v>
      </c>
    </row>
    <row r="5900" spans="1:8" x14ac:dyDescent="0.2">
      <c r="A5900" s="2" t="s">
        <v>1364</v>
      </c>
      <c r="B5900" s="2" t="s">
        <v>1365</v>
      </c>
      <c r="C5900" s="2" t="s">
        <v>39</v>
      </c>
      <c r="D5900" s="6">
        <v>2</v>
      </c>
      <c r="E5900" s="8">
        <v>19</v>
      </c>
      <c r="F5900" s="8">
        <v>3.3</v>
      </c>
      <c r="G5900" s="8">
        <f>E5900-F5900</f>
        <v>15.7</v>
      </c>
      <c r="H5900" s="8">
        <f>IF(E5900&lt;&gt;0, ((E5900-F5900)/E5900)*100, 0)</f>
        <v>82.631578947368425</v>
      </c>
    </row>
    <row r="5901" spans="1:8" x14ac:dyDescent="0.2">
      <c r="A5901" s="2" t="s">
        <v>1364</v>
      </c>
      <c r="B5901" s="2" t="s">
        <v>1365</v>
      </c>
      <c r="C5901" s="2" t="s">
        <v>365</v>
      </c>
      <c r="D5901" s="6">
        <v>2</v>
      </c>
      <c r="E5901" s="8">
        <v>30</v>
      </c>
      <c r="F5901" s="8">
        <v>7.92</v>
      </c>
      <c r="G5901" s="8">
        <f>E5901-F5901</f>
        <v>22.08</v>
      </c>
      <c r="H5901" s="8">
        <f>IF(E5901&lt;&gt;0, ((E5901-F5901)/E5901)*100, 0)</f>
        <v>73.599999999999994</v>
      </c>
    </row>
    <row r="5902" spans="1:8" x14ac:dyDescent="0.2">
      <c r="A5902" s="2" t="s">
        <v>1364</v>
      </c>
      <c r="B5902" s="2" t="s">
        <v>1365</v>
      </c>
      <c r="C5902" s="2" t="s">
        <v>40</v>
      </c>
      <c r="D5902" s="6">
        <v>2</v>
      </c>
      <c r="E5902" s="8">
        <v>76.5</v>
      </c>
      <c r="F5902" s="8">
        <v>15.4</v>
      </c>
      <c r="G5902" s="8">
        <f>E5902-F5902</f>
        <v>61.1</v>
      </c>
      <c r="H5902" s="8">
        <f>IF(E5902&lt;&gt;0, ((E5902-F5902)/E5902)*100, 0)</f>
        <v>79.869281045751634</v>
      </c>
    </row>
    <row r="5903" spans="1:8" x14ac:dyDescent="0.2">
      <c r="A5903" s="2" t="s">
        <v>1364</v>
      </c>
      <c r="B5903" s="2" t="s">
        <v>1365</v>
      </c>
      <c r="C5903" s="2" t="s">
        <v>29</v>
      </c>
      <c r="D5903" s="6">
        <v>2</v>
      </c>
      <c r="E5903" s="8">
        <v>21.5</v>
      </c>
      <c r="F5903" s="8">
        <v>3.3</v>
      </c>
      <c r="G5903" s="8">
        <f>E5903-F5903</f>
        <v>18.2</v>
      </c>
      <c r="H5903" s="8">
        <f>IF(E5903&lt;&gt;0, ((E5903-F5903)/E5903)*100, 0)</f>
        <v>84.651162790697683</v>
      </c>
    </row>
    <row r="5904" spans="1:8" x14ac:dyDescent="0.2">
      <c r="A5904" s="2" t="s">
        <v>1364</v>
      </c>
      <c r="B5904" s="2" t="s">
        <v>1365</v>
      </c>
      <c r="C5904" s="2" t="s">
        <v>48</v>
      </c>
      <c r="D5904" s="6">
        <v>2</v>
      </c>
      <c r="E5904" s="8">
        <v>16</v>
      </c>
      <c r="F5904" s="8">
        <v>3.08</v>
      </c>
      <c r="G5904" s="8">
        <f>E5904-F5904</f>
        <v>12.92</v>
      </c>
      <c r="H5904" s="8">
        <f>IF(E5904&lt;&gt;0, ((E5904-F5904)/E5904)*100, 0)</f>
        <v>80.75</v>
      </c>
    </row>
    <row r="5905" spans="1:8" customFormat="1" ht="15" x14ac:dyDescent="0.25">
      <c r="D5905" s="12"/>
      <c r="E5905" s="12"/>
      <c r="F5905" s="12"/>
      <c r="G5905" s="12"/>
      <c r="H5905" s="12"/>
    </row>
    <row r="5906" spans="1:8" s="4" customFormat="1" x14ac:dyDescent="0.2">
      <c r="A5906" s="3" t="s">
        <v>19</v>
      </c>
      <c r="B5906" s="3" t="s">
        <v>19</v>
      </c>
      <c r="C5906" s="3" t="s">
        <v>19</v>
      </c>
      <c r="D5906" s="5">
        <f>SUBTOTAL(9, D5899:D5905)</f>
        <v>12</v>
      </c>
      <c r="E5906" s="7">
        <f>SUBTOTAL(9, E5899:E5905)</f>
        <v>217</v>
      </c>
      <c r="F5906" s="7">
        <f>SUBTOTAL(9, F5899:F5905)</f>
        <v>52.699999999999996</v>
      </c>
      <c r="G5906" s="7">
        <f>SUBTOTAL(9, G5899:G5905)</f>
        <v>164.29999999999998</v>
      </c>
      <c r="H5906" s="7">
        <f>IF(E5906&lt;&gt;0, ((E5906-F5906)/E5906)*100, 0)</f>
        <v>75.714285714285722</v>
      </c>
    </row>
    <row r="5907" spans="1:8" customFormat="1" ht="15" x14ac:dyDescent="0.25">
      <c r="D5907" s="12"/>
      <c r="E5907" s="12"/>
      <c r="F5907" s="12"/>
      <c r="G5907" s="12"/>
      <c r="H5907" s="12"/>
    </row>
    <row r="5908" spans="1:8" x14ac:dyDescent="0.2">
      <c r="A5908" s="2" t="s">
        <v>1366</v>
      </c>
      <c r="B5908" s="2" t="s">
        <v>1367</v>
      </c>
      <c r="C5908" s="2" t="s">
        <v>169</v>
      </c>
      <c r="D5908" s="6">
        <v>1</v>
      </c>
      <c r="E5908" s="8">
        <v>13</v>
      </c>
      <c r="F5908" s="8">
        <v>3.79</v>
      </c>
      <c r="G5908" s="8">
        <f>E5908-F5908</f>
        <v>9.2100000000000009</v>
      </c>
      <c r="H5908" s="8">
        <f>IF(E5908&lt;&gt;0, ((E5908-F5908)/E5908)*100, 0)</f>
        <v>70.846153846153854</v>
      </c>
    </row>
    <row r="5909" spans="1:8" x14ac:dyDescent="0.2">
      <c r="A5909" s="2" t="s">
        <v>1366</v>
      </c>
      <c r="B5909" s="2" t="s">
        <v>1367</v>
      </c>
      <c r="C5909" s="2" t="s">
        <v>146</v>
      </c>
      <c r="D5909" s="6">
        <v>4</v>
      </c>
      <c r="E5909" s="8">
        <v>98</v>
      </c>
      <c r="F5909" s="8">
        <v>28.04</v>
      </c>
      <c r="G5909" s="8">
        <f>E5909-F5909</f>
        <v>69.960000000000008</v>
      </c>
      <c r="H5909" s="8">
        <f>IF(E5909&lt;&gt;0, ((E5909-F5909)/E5909)*100, 0)</f>
        <v>71.387755102040828</v>
      </c>
    </row>
    <row r="5910" spans="1:8" x14ac:dyDescent="0.2">
      <c r="A5910" s="2" t="s">
        <v>1366</v>
      </c>
      <c r="B5910" s="2" t="s">
        <v>1367</v>
      </c>
      <c r="C5910" s="2" t="s">
        <v>365</v>
      </c>
      <c r="D5910" s="6">
        <v>1</v>
      </c>
      <c r="E5910" s="8">
        <v>15</v>
      </c>
      <c r="F5910" s="8">
        <v>3.96</v>
      </c>
      <c r="G5910" s="8">
        <f>E5910-F5910</f>
        <v>11.04</v>
      </c>
      <c r="H5910" s="8">
        <f>IF(E5910&lt;&gt;0, ((E5910-F5910)/E5910)*100, 0)</f>
        <v>73.599999999999994</v>
      </c>
    </row>
    <row r="5911" spans="1:8" x14ac:dyDescent="0.2">
      <c r="A5911" s="2" t="s">
        <v>1366</v>
      </c>
      <c r="B5911" s="2" t="s">
        <v>1367</v>
      </c>
      <c r="C5911" s="2" t="s">
        <v>360</v>
      </c>
      <c r="D5911" s="6">
        <v>1</v>
      </c>
      <c r="E5911" s="8">
        <v>15</v>
      </c>
      <c r="F5911" s="8">
        <v>3.96</v>
      </c>
      <c r="G5911" s="8">
        <f>E5911-F5911</f>
        <v>11.04</v>
      </c>
      <c r="H5911" s="8">
        <f>IF(E5911&lt;&gt;0, ((E5911-F5911)/E5911)*100, 0)</f>
        <v>73.599999999999994</v>
      </c>
    </row>
    <row r="5912" spans="1:8" x14ac:dyDescent="0.2">
      <c r="A5912" s="2" t="s">
        <v>1366</v>
      </c>
      <c r="B5912" s="2" t="s">
        <v>1367</v>
      </c>
      <c r="C5912" s="2" t="s">
        <v>571</v>
      </c>
      <c r="D5912" s="6">
        <v>1</v>
      </c>
      <c r="E5912" s="8">
        <v>15</v>
      </c>
      <c r="F5912" s="8">
        <v>4.9000000000000004</v>
      </c>
      <c r="G5912" s="8">
        <f>E5912-F5912</f>
        <v>10.1</v>
      </c>
      <c r="H5912" s="8">
        <f>IF(E5912&lt;&gt;0, ((E5912-F5912)/E5912)*100, 0)</f>
        <v>67.333333333333329</v>
      </c>
    </row>
    <row r="5913" spans="1:8" x14ac:dyDescent="0.2">
      <c r="A5913" s="2" t="s">
        <v>1366</v>
      </c>
      <c r="B5913" s="2" t="s">
        <v>1367</v>
      </c>
      <c r="C5913" s="2" t="s">
        <v>77</v>
      </c>
      <c r="D5913" s="6">
        <v>1</v>
      </c>
      <c r="E5913" s="8">
        <v>32</v>
      </c>
      <c r="F5913" s="8">
        <v>9.4600000000000009</v>
      </c>
      <c r="G5913" s="8">
        <f>E5913-F5913</f>
        <v>22.54</v>
      </c>
      <c r="H5913" s="8">
        <f>IF(E5913&lt;&gt;0, ((E5913-F5913)/E5913)*100, 0)</f>
        <v>70.4375</v>
      </c>
    </row>
    <row r="5914" spans="1:8" x14ac:dyDescent="0.2">
      <c r="A5914" s="2" t="s">
        <v>1366</v>
      </c>
      <c r="B5914" s="2" t="s">
        <v>1367</v>
      </c>
      <c r="C5914" s="2" t="s">
        <v>147</v>
      </c>
      <c r="D5914" s="6">
        <v>1</v>
      </c>
      <c r="E5914" s="8">
        <v>15</v>
      </c>
      <c r="F5914" s="8">
        <v>3.96</v>
      </c>
      <c r="G5914" s="8">
        <f>E5914-F5914</f>
        <v>11.04</v>
      </c>
      <c r="H5914" s="8">
        <f>IF(E5914&lt;&gt;0, ((E5914-F5914)/E5914)*100, 0)</f>
        <v>73.599999999999994</v>
      </c>
    </row>
    <row r="5915" spans="1:8" customFormat="1" ht="15" x14ac:dyDescent="0.25">
      <c r="D5915" s="12"/>
      <c r="E5915" s="12"/>
      <c r="F5915" s="12"/>
      <c r="G5915" s="12"/>
      <c r="H5915" s="12"/>
    </row>
    <row r="5916" spans="1:8" s="4" customFormat="1" x14ac:dyDescent="0.2">
      <c r="A5916" s="3" t="s">
        <v>19</v>
      </c>
      <c r="B5916" s="3" t="s">
        <v>19</v>
      </c>
      <c r="C5916" s="3" t="s">
        <v>19</v>
      </c>
      <c r="D5916" s="5">
        <f>SUBTOTAL(9, D5908:D5915)</f>
        <v>10</v>
      </c>
      <c r="E5916" s="7">
        <f>SUBTOTAL(9, E5908:E5915)</f>
        <v>203</v>
      </c>
      <c r="F5916" s="7">
        <f>SUBTOTAL(9, F5908:F5915)</f>
        <v>58.07</v>
      </c>
      <c r="G5916" s="7">
        <f>SUBTOTAL(9, G5908:G5915)</f>
        <v>144.92999999999998</v>
      </c>
      <c r="H5916" s="7">
        <f>IF(E5916&lt;&gt;0, ((E5916-F5916)/E5916)*100, 0)</f>
        <v>71.394088669950733</v>
      </c>
    </row>
    <row r="5917" spans="1:8" customFormat="1" ht="15" x14ac:dyDescent="0.25">
      <c r="D5917" s="12"/>
      <c r="E5917" s="12"/>
      <c r="F5917" s="12"/>
      <c r="G5917" s="12"/>
      <c r="H5917" s="12"/>
    </row>
    <row r="5918" spans="1:8" x14ac:dyDescent="0.2">
      <c r="A5918" s="2" t="s">
        <v>1368</v>
      </c>
      <c r="B5918" s="2" t="s">
        <v>1369</v>
      </c>
      <c r="C5918" s="2" t="s">
        <v>13</v>
      </c>
      <c r="D5918" s="6">
        <v>2</v>
      </c>
      <c r="E5918" s="8">
        <v>7</v>
      </c>
      <c r="F5918" s="8">
        <v>0.66</v>
      </c>
      <c r="G5918" s="8">
        <f>E5918-F5918</f>
        <v>6.34</v>
      </c>
      <c r="H5918" s="8">
        <f>IF(E5918&lt;&gt;0, ((E5918-F5918)/E5918)*100, 0)</f>
        <v>90.571428571428569</v>
      </c>
    </row>
    <row r="5919" spans="1:8" customFormat="1" ht="15" x14ac:dyDescent="0.25">
      <c r="D5919" s="12"/>
      <c r="E5919" s="12"/>
      <c r="F5919" s="12"/>
      <c r="G5919" s="12"/>
      <c r="H5919" s="12"/>
    </row>
    <row r="5920" spans="1:8" s="4" customFormat="1" x14ac:dyDescent="0.2">
      <c r="A5920" s="3" t="s">
        <v>19</v>
      </c>
      <c r="B5920" s="3" t="s">
        <v>19</v>
      </c>
      <c r="C5920" s="3" t="s">
        <v>19</v>
      </c>
      <c r="D5920" s="5">
        <f>SUBTOTAL(9, D5918:D5919)</f>
        <v>2</v>
      </c>
      <c r="E5920" s="7">
        <f>SUBTOTAL(9, E5918:E5919)</f>
        <v>7</v>
      </c>
      <c r="F5920" s="7">
        <f>SUBTOTAL(9, F5918:F5919)</f>
        <v>0.66</v>
      </c>
      <c r="G5920" s="7">
        <f>SUBTOTAL(9, G5918:G5919)</f>
        <v>6.34</v>
      </c>
      <c r="H5920" s="7">
        <f>IF(E5920&lt;&gt;0, ((E5920-F5920)/E5920)*100, 0)</f>
        <v>90.571428571428569</v>
      </c>
    </row>
    <row r="5921" spans="1:8" customFormat="1" ht="15" x14ac:dyDescent="0.25">
      <c r="D5921" s="12"/>
      <c r="E5921" s="12"/>
      <c r="F5921" s="12"/>
      <c r="G5921" s="12"/>
      <c r="H5921" s="12"/>
    </row>
    <row r="5922" spans="1:8" x14ac:dyDescent="0.2">
      <c r="A5922" s="2" t="s">
        <v>1370</v>
      </c>
      <c r="B5922" s="2" t="s">
        <v>1371</v>
      </c>
      <c r="C5922" s="2" t="s">
        <v>249</v>
      </c>
      <c r="D5922" s="6">
        <v>1</v>
      </c>
      <c r="E5922" s="8">
        <v>83</v>
      </c>
      <c r="F5922" s="8">
        <v>25.85</v>
      </c>
      <c r="G5922" s="8">
        <f>E5922-F5922</f>
        <v>57.15</v>
      </c>
      <c r="H5922" s="8">
        <f>IF(E5922&lt;&gt;0, ((E5922-F5922)/E5922)*100, 0)</f>
        <v>68.855421686746993</v>
      </c>
    </row>
    <row r="5923" spans="1:8" x14ac:dyDescent="0.2">
      <c r="A5923" s="2" t="s">
        <v>1370</v>
      </c>
      <c r="B5923" s="2" t="s">
        <v>1371</v>
      </c>
      <c r="C5923" s="2" t="s">
        <v>227</v>
      </c>
      <c r="D5923" s="6">
        <v>1</v>
      </c>
      <c r="E5923" s="8">
        <v>44.5</v>
      </c>
      <c r="F5923" s="8">
        <v>9.6300000000000008</v>
      </c>
      <c r="G5923" s="8">
        <f>E5923-F5923</f>
        <v>34.869999999999997</v>
      </c>
      <c r="H5923" s="8">
        <f>IF(E5923&lt;&gt;0, ((E5923-F5923)/E5923)*100, 0)</f>
        <v>78.359550561797747</v>
      </c>
    </row>
    <row r="5924" spans="1:8" customFormat="1" ht="15" x14ac:dyDescent="0.25">
      <c r="D5924" s="12"/>
      <c r="E5924" s="12"/>
      <c r="F5924" s="12"/>
      <c r="G5924" s="12"/>
      <c r="H5924" s="12"/>
    </row>
    <row r="5925" spans="1:8" s="4" customFormat="1" x14ac:dyDescent="0.2">
      <c r="A5925" s="3" t="s">
        <v>19</v>
      </c>
      <c r="B5925" s="3" t="s">
        <v>19</v>
      </c>
      <c r="C5925" s="3" t="s">
        <v>19</v>
      </c>
      <c r="D5925" s="5">
        <f>SUBTOTAL(9, D5922:D5924)</f>
        <v>2</v>
      </c>
      <c r="E5925" s="7">
        <f>SUBTOTAL(9, E5922:E5924)</f>
        <v>127.5</v>
      </c>
      <c r="F5925" s="7">
        <f>SUBTOTAL(9, F5922:F5924)</f>
        <v>35.480000000000004</v>
      </c>
      <c r="G5925" s="7">
        <f>SUBTOTAL(9, G5922:G5924)</f>
        <v>92.02</v>
      </c>
      <c r="H5925" s="7">
        <f>IF(E5925&lt;&gt;0, ((E5925-F5925)/E5925)*100, 0)</f>
        <v>72.172549019607828</v>
      </c>
    </row>
    <row r="5926" spans="1:8" customFormat="1" ht="15" x14ac:dyDescent="0.25">
      <c r="D5926" s="12"/>
      <c r="E5926" s="12"/>
      <c r="F5926" s="12"/>
      <c r="G5926" s="12"/>
      <c r="H5926" s="12"/>
    </row>
    <row r="5927" spans="1:8" x14ac:dyDescent="0.2">
      <c r="A5927" s="2" t="s">
        <v>1372</v>
      </c>
      <c r="B5927" s="2" t="s">
        <v>1373</v>
      </c>
      <c r="C5927" s="2" t="s">
        <v>104</v>
      </c>
      <c r="D5927" s="6">
        <v>1</v>
      </c>
      <c r="E5927" s="8">
        <v>12</v>
      </c>
      <c r="F5927" s="8">
        <v>2.2000000000000002</v>
      </c>
      <c r="G5927" s="8">
        <f>E5927-F5927</f>
        <v>9.8000000000000007</v>
      </c>
      <c r="H5927" s="8">
        <f>IF(E5927&lt;&gt;0, ((E5927-F5927)/E5927)*100, 0)</f>
        <v>81.666666666666671</v>
      </c>
    </row>
    <row r="5928" spans="1:8" x14ac:dyDescent="0.2">
      <c r="A5928" s="2" t="s">
        <v>1372</v>
      </c>
      <c r="B5928" s="2" t="s">
        <v>1373</v>
      </c>
      <c r="C5928" s="2" t="s">
        <v>17</v>
      </c>
      <c r="D5928" s="6">
        <v>2</v>
      </c>
      <c r="E5928" s="8">
        <v>59</v>
      </c>
      <c r="F5928" s="8">
        <v>13.86</v>
      </c>
      <c r="G5928" s="8">
        <f>E5928-F5928</f>
        <v>45.14</v>
      </c>
      <c r="H5928" s="8">
        <f>IF(E5928&lt;&gt;0, ((E5928-F5928)/E5928)*100, 0)</f>
        <v>76.508474576271198</v>
      </c>
    </row>
    <row r="5929" spans="1:8" customFormat="1" ht="15" x14ac:dyDescent="0.25">
      <c r="D5929" s="12"/>
      <c r="E5929" s="12"/>
      <c r="F5929" s="12"/>
      <c r="G5929" s="12"/>
      <c r="H5929" s="12"/>
    </row>
    <row r="5930" spans="1:8" s="4" customFormat="1" x14ac:dyDescent="0.2">
      <c r="A5930" s="3" t="s">
        <v>19</v>
      </c>
      <c r="B5930" s="3" t="s">
        <v>19</v>
      </c>
      <c r="C5930" s="3" t="s">
        <v>19</v>
      </c>
      <c r="D5930" s="5">
        <f>SUBTOTAL(9, D5927:D5929)</f>
        <v>3</v>
      </c>
      <c r="E5930" s="7">
        <f>SUBTOTAL(9, E5927:E5929)</f>
        <v>71</v>
      </c>
      <c r="F5930" s="7">
        <f>SUBTOTAL(9, F5927:F5929)</f>
        <v>16.059999999999999</v>
      </c>
      <c r="G5930" s="7">
        <f>SUBTOTAL(9, G5927:G5929)</f>
        <v>54.94</v>
      </c>
      <c r="H5930" s="7">
        <f>IF(E5930&lt;&gt;0, ((E5930-F5930)/E5930)*100, 0)</f>
        <v>77.380281690140833</v>
      </c>
    </row>
    <row r="5931" spans="1:8" customFormat="1" ht="15" x14ac:dyDescent="0.25">
      <c r="D5931" s="12"/>
      <c r="E5931" s="12"/>
      <c r="F5931" s="12"/>
      <c r="G5931" s="12"/>
      <c r="H5931" s="12"/>
    </row>
    <row r="5932" spans="1:8" x14ac:dyDescent="0.2">
      <c r="A5932" s="2" t="s">
        <v>1374</v>
      </c>
      <c r="B5932" s="2" t="s">
        <v>1375</v>
      </c>
      <c r="C5932" s="2" t="s">
        <v>371</v>
      </c>
      <c r="D5932" s="6">
        <v>1</v>
      </c>
      <c r="E5932" s="8">
        <v>35.75</v>
      </c>
      <c r="F5932" s="8">
        <v>8.5299999999999994</v>
      </c>
      <c r="G5932" s="8">
        <f>E5932-F5932</f>
        <v>27.22</v>
      </c>
      <c r="H5932" s="8">
        <f>IF(E5932&lt;&gt;0, ((E5932-F5932)/E5932)*100, 0)</f>
        <v>76.139860139860133</v>
      </c>
    </row>
    <row r="5933" spans="1:8" x14ac:dyDescent="0.2">
      <c r="A5933" s="2" t="s">
        <v>1374</v>
      </c>
      <c r="B5933" s="2" t="s">
        <v>1375</v>
      </c>
      <c r="C5933" s="2" t="s">
        <v>171</v>
      </c>
      <c r="D5933" s="6">
        <v>1</v>
      </c>
      <c r="E5933" s="8">
        <v>21.25</v>
      </c>
      <c r="F5933" s="8">
        <v>3.85</v>
      </c>
      <c r="G5933" s="8">
        <f>E5933-F5933</f>
        <v>17.399999999999999</v>
      </c>
      <c r="H5933" s="8">
        <f>IF(E5933&lt;&gt;0, ((E5933-F5933)/E5933)*100, 0)</f>
        <v>81.882352941176464</v>
      </c>
    </row>
    <row r="5934" spans="1:8" customFormat="1" ht="15" x14ac:dyDescent="0.25">
      <c r="D5934" s="12"/>
      <c r="E5934" s="12"/>
      <c r="F5934" s="12"/>
      <c r="G5934" s="12"/>
      <c r="H5934" s="12"/>
    </row>
    <row r="5935" spans="1:8" s="4" customFormat="1" x14ac:dyDescent="0.2">
      <c r="A5935" s="3" t="s">
        <v>19</v>
      </c>
      <c r="B5935" s="3" t="s">
        <v>19</v>
      </c>
      <c r="C5935" s="3" t="s">
        <v>19</v>
      </c>
      <c r="D5935" s="5">
        <f>SUBTOTAL(9, D5932:D5934)</f>
        <v>2</v>
      </c>
      <c r="E5935" s="7">
        <f>SUBTOTAL(9, E5932:E5934)</f>
        <v>57</v>
      </c>
      <c r="F5935" s="7">
        <f>SUBTOTAL(9, F5932:F5934)</f>
        <v>12.379999999999999</v>
      </c>
      <c r="G5935" s="7">
        <f>SUBTOTAL(9, G5932:G5934)</f>
        <v>44.62</v>
      </c>
      <c r="H5935" s="7">
        <f>IF(E5935&lt;&gt;0, ((E5935-F5935)/E5935)*100, 0)</f>
        <v>78.280701754385973</v>
      </c>
    </row>
    <row r="5936" spans="1:8" customFormat="1" ht="15" x14ac:dyDescent="0.25">
      <c r="D5936" s="12"/>
      <c r="E5936" s="12"/>
      <c r="F5936" s="12"/>
      <c r="G5936" s="12"/>
      <c r="H5936" s="12"/>
    </row>
    <row r="5937" spans="1:8" x14ac:dyDescent="0.2">
      <c r="A5937" s="2" t="s">
        <v>1376</v>
      </c>
      <c r="B5937" s="2" t="s">
        <v>1377</v>
      </c>
      <c r="C5937" s="2" t="s">
        <v>171</v>
      </c>
      <c r="D5937" s="6">
        <v>1</v>
      </c>
      <c r="E5937" s="8">
        <v>21.25</v>
      </c>
      <c r="F5937" s="8">
        <v>4.9000000000000004</v>
      </c>
      <c r="G5937" s="8">
        <f>E5937-F5937</f>
        <v>16.350000000000001</v>
      </c>
      <c r="H5937" s="8">
        <f>IF(E5937&lt;&gt;0, ((E5937-F5937)/E5937)*100, 0)</f>
        <v>76.941176470588246</v>
      </c>
    </row>
    <row r="5938" spans="1:8" x14ac:dyDescent="0.2">
      <c r="A5938" s="2" t="s">
        <v>1376</v>
      </c>
      <c r="B5938" s="2" t="s">
        <v>1377</v>
      </c>
      <c r="C5938" s="2" t="s">
        <v>206</v>
      </c>
      <c r="D5938" s="6">
        <v>1</v>
      </c>
      <c r="E5938" s="8">
        <v>16.25</v>
      </c>
      <c r="F5938" s="8">
        <v>4.76</v>
      </c>
      <c r="G5938" s="8">
        <f>E5938-F5938</f>
        <v>11.49</v>
      </c>
      <c r="H5938" s="8">
        <f>IF(E5938&lt;&gt;0, ((E5938-F5938)/E5938)*100, 0)</f>
        <v>70.707692307692298</v>
      </c>
    </row>
    <row r="5939" spans="1:8" x14ac:dyDescent="0.2">
      <c r="A5939" s="2" t="s">
        <v>1376</v>
      </c>
      <c r="B5939" s="2" t="s">
        <v>1377</v>
      </c>
      <c r="C5939" s="2" t="s">
        <v>29</v>
      </c>
      <c r="D5939" s="6">
        <v>1</v>
      </c>
      <c r="E5939" s="8">
        <v>10.75</v>
      </c>
      <c r="F5939" s="8">
        <v>1.65</v>
      </c>
      <c r="G5939" s="8">
        <f>E5939-F5939</f>
        <v>9.1</v>
      </c>
      <c r="H5939" s="8">
        <f>IF(E5939&lt;&gt;0, ((E5939-F5939)/E5939)*100, 0)</f>
        <v>84.651162790697683</v>
      </c>
    </row>
    <row r="5940" spans="1:8" x14ac:dyDescent="0.2">
      <c r="A5940" s="2" t="s">
        <v>1376</v>
      </c>
      <c r="B5940" s="2" t="s">
        <v>1377</v>
      </c>
      <c r="C5940" s="2" t="s">
        <v>56</v>
      </c>
      <c r="D5940" s="6">
        <v>1</v>
      </c>
      <c r="E5940" s="8">
        <v>10.25</v>
      </c>
      <c r="F5940" s="8">
        <v>1.6</v>
      </c>
      <c r="G5940" s="8">
        <f>E5940-F5940</f>
        <v>8.65</v>
      </c>
      <c r="H5940" s="8">
        <f>IF(E5940&lt;&gt;0, ((E5940-F5940)/E5940)*100, 0)</f>
        <v>84.390243902439039</v>
      </c>
    </row>
    <row r="5941" spans="1:8" x14ac:dyDescent="0.2">
      <c r="A5941" s="2" t="s">
        <v>1376</v>
      </c>
      <c r="B5941" s="2" t="s">
        <v>1377</v>
      </c>
      <c r="C5941" s="2" t="s">
        <v>18</v>
      </c>
      <c r="D5941" s="6">
        <v>1</v>
      </c>
      <c r="E5941" s="8">
        <v>10.25</v>
      </c>
      <c r="F5941" s="8">
        <v>1.65</v>
      </c>
      <c r="G5941" s="8">
        <f>E5941-F5941</f>
        <v>8.6</v>
      </c>
      <c r="H5941" s="8">
        <f>IF(E5941&lt;&gt;0, ((E5941-F5941)/E5941)*100, 0)</f>
        <v>83.902439024390247</v>
      </c>
    </row>
    <row r="5942" spans="1:8" customFormat="1" ht="15" x14ac:dyDescent="0.25">
      <c r="D5942" s="12"/>
      <c r="E5942" s="12"/>
      <c r="F5942" s="12"/>
      <c r="G5942" s="12"/>
      <c r="H5942" s="12"/>
    </row>
    <row r="5943" spans="1:8" s="4" customFormat="1" x14ac:dyDescent="0.2">
      <c r="A5943" s="3" t="s">
        <v>19</v>
      </c>
      <c r="B5943" s="3" t="s">
        <v>19</v>
      </c>
      <c r="C5943" s="3" t="s">
        <v>19</v>
      </c>
      <c r="D5943" s="5">
        <f>SUBTOTAL(9, D5937:D5942)</f>
        <v>5</v>
      </c>
      <c r="E5943" s="7">
        <f>SUBTOTAL(9, E5937:E5942)</f>
        <v>68.75</v>
      </c>
      <c r="F5943" s="7">
        <f>SUBTOTAL(9, F5937:F5942)</f>
        <v>14.56</v>
      </c>
      <c r="G5943" s="7">
        <f>SUBTOTAL(9, G5937:G5942)</f>
        <v>54.190000000000005</v>
      </c>
      <c r="H5943" s="7">
        <f>IF(E5943&lt;&gt;0, ((E5943-F5943)/E5943)*100, 0)</f>
        <v>78.821818181818188</v>
      </c>
    </row>
    <row r="5944" spans="1:8" customFormat="1" ht="15" x14ac:dyDescent="0.25">
      <c r="D5944" s="12"/>
      <c r="E5944" s="12"/>
      <c r="F5944" s="12"/>
      <c r="G5944" s="12"/>
      <c r="H5944" s="12"/>
    </row>
    <row r="5945" spans="1:8" x14ac:dyDescent="0.2">
      <c r="A5945" s="2" t="s">
        <v>1378</v>
      </c>
      <c r="B5945" s="2" t="s">
        <v>1379</v>
      </c>
      <c r="C5945" s="2" t="s">
        <v>371</v>
      </c>
      <c r="D5945" s="6">
        <v>1</v>
      </c>
      <c r="E5945" s="8">
        <v>35.75</v>
      </c>
      <c r="F5945" s="8">
        <v>8.5299999999999994</v>
      </c>
      <c r="G5945" s="8">
        <f>E5945-F5945</f>
        <v>27.22</v>
      </c>
      <c r="H5945" s="8">
        <f>IF(E5945&lt;&gt;0, ((E5945-F5945)/E5945)*100, 0)</f>
        <v>76.139860139860133</v>
      </c>
    </row>
    <row r="5946" spans="1:8" x14ac:dyDescent="0.2">
      <c r="A5946" s="2" t="s">
        <v>1378</v>
      </c>
      <c r="B5946" s="2" t="s">
        <v>1379</v>
      </c>
      <c r="C5946" s="2" t="s">
        <v>310</v>
      </c>
      <c r="D5946" s="6">
        <v>1</v>
      </c>
      <c r="E5946" s="8">
        <v>10.5</v>
      </c>
      <c r="F5946" s="8">
        <v>3.8</v>
      </c>
      <c r="G5946" s="8">
        <f>E5946-F5946</f>
        <v>6.7</v>
      </c>
      <c r="H5946" s="8">
        <f>IF(E5946&lt;&gt;0, ((E5946-F5946)/E5946)*100, 0)</f>
        <v>63.809523809523817</v>
      </c>
    </row>
    <row r="5947" spans="1:8" customFormat="1" ht="15" x14ac:dyDescent="0.25">
      <c r="D5947" s="12"/>
      <c r="E5947" s="12"/>
      <c r="F5947" s="12"/>
      <c r="G5947" s="12"/>
      <c r="H5947" s="12"/>
    </row>
    <row r="5948" spans="1:8" s="4" customFormat="1" x14ac:dyDescent="0.2">
      <c r="A5948" s="3" t="s">
        <v>19</v>
      </c>
      <c r="B5948" s="3" t="s">
        <v>19</v>
      </c>
      <c r="C5948" s="3" t="s">
        <v>19</v>
      </c>
      <c r="D5948" s="5">
        <f>SUBTOTAL(9, D5945:D5947)</f>
        <v>2</v>
      </c>
      <c r="E5948" s="7">
        <f>SUBTOTAL(9, E5945:E5947)</f>
        <v>46.25</v>
      </c>
      <c r="F5948" s="7">
        <f>SUBTOTAL(9, F5945:F5947)</f>
        <v>12.329999999999998</v>
      </c>
      <c r="G5948" s="7">
        <f>SUBTOTAL(9, G5945:G5947)</f>
        <v>33.92</v>
      </c>
      <c r="H5948" s="7">
        <f>IF(E5948&lt;&gt;0, ((E5948-F5948)/E5948)*100, 0)</f>
        <v>73.340540540540545</v>
      </c>
    </row>
    <row r="5949" spans="1:8" customFormat="1" ht="15" x14ac:dyDescent="0.25">
      <c r="D5949" s="12"/>
      <c r="E5949" s="12"/>
      <c r="F5949" s="12"/>
      <c r="G5949" s="12"/>
      <c r="H5949" s="12"/>
    </row>
    <row r="5950" spans="1:8" x14ac:dyDescent="0.2">
      <c r="A5950" s="2" t="s">
        <v>1380</v>
      </c>
      <c r="B5950" s="2" t="s">
        <v>1381</v>
      </c>
      <c r="C5950" s="2" t="s">
        <v>19</v>
      </c>
      <c r="G5950" s="8">
        <f>E5950-F5950</f>
        <v>0</v>
      </c>
      <c r="H5950" s="8">
        <f>IF(E5950&lt;&gt;0, ((E5950-F5950)/E5950)*100, 0)</f>
        <v>0</v>
      </c>
    </row>
    <row r="5951" spans="1:8" x14ac:dyDescent="0.2">
      <c r="A5951" s="2" t="s">
        <v>1380</v>
      </c>
      <c r="B5951" s="2" t="s">
        <v>1381</v>
      </c>
      <c r="C5951" s="2" t="s">
        <v>19</v>
      </c>
      <c r="E5951" s="8">
        <v>-15.75</v>
      </c>
      <c r="G5951" s="8">
        <f>E5951-F5951</f>
        <v>-15.75</v>
      </c>
      <c r="H5951" s="8">
        <f>IF(E5951&lt;&gt;0, ((E5951-F5951)/E5951)*100, 0)</f>
        <v>100</v>
      </c>
    </row>
    <row r="5952" spans="1:8" x14ac:dyDescent="0.2">
      <c r="A5952" s="2" t="s">
        <v>1380</v>
      </c>
      <c r="B5952" s="2" t="s">
        <v>1381</v>
      </c>
      <c r="C5952" s="2" t="s">
        <v>22</v>
      </c>
      <c r="D5952" s="6">
        <v>1</v>
      </c>
      <c r="E5952" s="8">
        <v>18.5</v>
      </c>
      <c r="F5952" s="8">
        <v>5.17</v>
      </c>
      <c r="G5952" s="8">
        <f>E5952-F5952</f>
        <v>13.33</v>
      </c>
      <c r="H5952" s="8">
        <f>IF(E5952&lt;&gt;0, ((E5952-F5952)/E5952)*100, 0)</f>
        <v>72.054054054054049</v>
      </c>
    </row>
    <row r="5953" spans="1:8" x14ac:dyDescent="0.2">
      <c r="A5953" s="2" t="s">
        <v>1380</v>
      </c>
      <c r="B5953" s="2" t="s">
        <v>1381</v>
      </c>
      <c r="C5953" s="2" t="s">
        <v>169</v>
      </c>
      <c r="D5953" s="6">
        <v>1</v>
      </c>
      <c r="E5953" s="8">
        <v>13</v>
      </c>
      <c r="F5953" s="8">
        <v>3.64</v>
      </c>
      <c r="G5953" s="8">
        <f>E5953-F5953</f>
        <v>9.36</v>
      </c>
      <c r="H5953" s="8">
        <f>IF(E5953&lt;&gt;0, ((E5953-F5953)/E5953)*100, 0)</f>
        <v>72</v>
      </c>
    </row>
    <row r="5954" spans="1:8" x14ac:dyDescent="0.2">
      <c r="A5954" s="2" t="s">
        <v>1380</v>
      </c>
      <c r="B5954" s="2" t="s">
        <v>1381</v>
      </c>
      <c r="C5954" s="2" t="s">
        <v>199</v>
      </c>
      <c r="D5954" s="6">
        <v>1</v>
      </c>
      <c r="E5954" s="8">
        <v>16.5</v>
      </c>
      <c r="F5954" s="8">
        <v>2.75</v>
      </c>
      <c r="G5954" s="8">
        <f>E5954-F5954</f>
        <v>13.75</v>
      </c>
      <c r="H5954" s="8">
        <f>IF(E5954&lt;&gt;0, ((E5954-F5954)/E5954)*100, 0)</f>
        <v>83.333333333333343</v>
      </c>
    </row>
    <row r="5955" spans="1:8" x14ac:dyDescent="0.2">
      <c r="A5955" s="2" t="s">
        <v>1380</v>
      </c>
      <c r="B5955" s="2" t="s">
        <v>1381</v>
      </c>
      <c r="C5955" s="2" t="s">
        <v>46</v>
      </c>
      <c r="D5955" s="6">
        <v>1</v>
      </c>
      <c r="E5955" s="8">
        <v>8</v>
      </c>
      <c r="F5955" s="8">
        <v>1.54</v>
      </c>
      <c r="G5955" s="8">
        <f>E5955-F5955</f>
        <v>6.46</v>
      </c>
      <c r="H5955" s="8">
        <f>IF(E5955&lt;&gt;0, ((E5955-F5955)/E5955)*100, 0)</f>
        <v>80.75</v>
      </c>
    </row>
    <row r="5956" spans="1:8" x14ac:dyDescent="0.2">
      <c r="A5956" s="2" t="s">
        <v>1380</v>
      </c>
      <c r="B5956" s="2" t="s">
        <v>1381</v>
      </c>
      <c r="C5956" s="2" t="s">
        <v>112</v>
      </c>
      <c r="D5956" s="6">
        <v>1</v>
      </c>
      <c r="E5956" s="8">
        <v>8</v>
      </c>
      <c r="F5956" s="8">
        <v>1.54</v>
      </c>
      <c r="G5956" s="8">
        <f>E5956-F5956</f>
        <v>6.46</v>
      </c>
      <c r="H5956" s="8">
        <f>IF(E5956&lt;&gt;0, ((E5956-F5956)/E5956)*100, 0)</f>
        <v>80.75</v>
      </c>
    </row>
    <row r="5957" spans="1:8" customFormat="1" ht="15" x14ac:dyDescent="0.25">
      <c r="D5957" s="12"/>
      <c r="E5957" s="12"/>
      <c r="F5957" s="12"/>
      <c r="G5957" s="12"/>
      <c r="H5957" s="12"/>
    </row>
    <row r="5958" spans="1:8" s="4" customFormat="1" x14ac:dyDescent="0.2">
      <c r="A5958" s="3" t="s">
        <v>19</v>
      </c>
      <c r="B5958" s="3" t="s">
        <v>19</v>
      </c>
      <c r="C5958" s="3" t="s">
        <v>19</v>
      </c>
      <c r="D5958" s="5">
        <f>SUBTOTAL(9, D5950:D5957)</f>
        <v>5</v>
      </c>
      <c r="E5958" s="7">
        <f>SUBTOTAL(9, E5950:E5957)</f>
        <v>48.25</v>
      </c>
      <c r="F5958" s="7">
        <f>SUBTOTAL(9, F5950:F5957)</f>
        <v>14.64</v>
      </c>
      <c r="G5958" s="7">
        <f>SUBTOTAL(9, G5950:G5957)</f>
        <v>33.61</v>
      </c>
      <c r="H5958" s="7">
        <f>IF(E5958&lt;&gt;0, ((E5958-F5958)/E5958)*100, 0)</f>
        <v>69.658031088082907</v>
      </c>
    </row>
    <row r="5959" spans="1:8" customFormat="1" ht="15" x14ac:dyDescent="0.25">
      <c r="D5959" s="12"/>
      <c r="E5959" s="12"/>
      <c r="F5959" s="12"/>
      <c r="G5959" s="12"/>
      <c r="H5959" s="12"/>
    </row>
    <row r="5960" spans="1:8" x14ac:dyDescent="0.2">
      <c r="A5960" s="2" t="s">
        <v>1382</v>
      </c>
      <c r="B5960" s="2" t="s">
        <v>1383</v>
      </c>
      <c r="C5960" s="2" t="s">
        <v>67</v>
      </c>
      <c r="D5960" s="6">
        <v>2</v>
      </c>
      <c r="E5960" s="8">
        <v>29.5</v>
      </c>
      <c r="F5960" s="8">
        <v>8.1</v>
      </c>
      <c r="G5960" s="8">
        <f>E5960-F5960</f>
        <v>21.4</v>
      </c>
      <c r="H5960" s="8">
        <f>IF(E5960&lt;&gt;0, ((E5960-F5960)/E5960)*100, 0)</f>
        <v>72.542372881355931</v>
      </c>
    </row>
    <row r="5961" spans="1:8" x14ac:dyDescent="0.2">
      <c r="A5961" s="2" t="s">
        <v>1382</v>
      </c>
      <c r="B5961" s="2" t="s">
        <v>1383</v>
      </c>
      <c r="C5961" s="2" t="s">
        <v>57</v>
      </c>
      <c r="D5961" s="6">
        <v>2</v>
      </c>
      <c r="E5961" s="8">
        <v>26</v>
      </c>
      <c r="F5961" s="8">
        <v>11.06</v>
      </c>
      <c r="G5961" s="8">
        <f>E5961-F5961</f>
        <v>14.94</v>
      </c>
      <c r="H5961" s="8">
        <f>IF(E5961&lt;&gt;0, ((E5961-F5961)/E5961)*100, 0)</f>
        <v>57.461538461538467</v>
      </c>
    </row>
    <row r="5962" spans="1:8" customFormat="1" ht="15" x14ac:dyDescent="0.25">
      <c r="D5962" s="12"/>
      <c r="E5962" s="12"/>
      <c r="F5962" s="12"/>
      <c r="G5962" s="12"/>
      <c r="H5962" s="12"/>
    </row>
    <row r="5963" spans="1:8" s="4" customFormat="1" x14ac:dyDescent="0.2">
      <c r="A5963" s="3" t="s">
        <v>19</v>
      </c>
      <c r="B5963" s="3" t="s">
        <v>19</v>
      </c>
      <c r="C5963" s="3" t="s">
        <v>19</v>
      </c>
      <c r="D5963" s="5">
        <f>SUBTOTAL(9, D5960:D5962)</f>
        <v>4</v>
      </c>
      <c r="E5963" s="7">
        <f>SUBTOTAL(9, E5960:E5962)</f>
        <v>55.5</v>
      </c>
      <c r="F5963" s="7">
        <f>SUBTOTAL(9, F5960:F5962)</f>
        <v>19.16</v>
      </c>
      <c r="G5963" s="7">
        <f>SUBTOTAL(9, G5960:G5962)</f>
        <v>36.339999999999996</v>
      </c>
      <c r="H5963" s="7">
        <f>IF(E5963&lt;&gt;0, ((E5963-F5963)/E5963)*100, 0)</f>
        <v>65.477477477477493</v>
      </c>
    </row>
    <row r="5964" spans="1:8" customFormat="1" ht="15" x14ac:dyDescent="0.25">
      <c r="D5964" s="12"/>
      <c r="E5964" s="12"/>
      <c r="F5964" s="12"/>
      <c r="G5964" s="12"/>
      <c r="H5964" s="12"/>
    </row>
    <row r="5965" spans="1:8" x14ac:dyDescent="0.2">
      <c r="A5965" s="2" t="s">
        <v>1384</v>
      </c>
      <c r="B5965" s="2" t="s">
        <v>1385</v>
      </c>
      <c r="C5965" s="2" t="s">
        <v>11</v>
      </c>
      <c r="D5965" s="6">
        <v>1</v>
      </c>
      <c r="E5965" s="8">
        <v>16.5</v>
      </c>
      <c r="F5965" s="8">
        <v>4.6399999999999997</v>
      </c>
      <c r="G5965" s="8">
        <f>E5965-F5965</f>
        <v>11.86</v>
      </c>
      <c r="H5965" s="8">
        <f>IF(E5965&lt;&gt;0, ((E5965-F5965)/E5965)*100, 0)</f>
        <v>71.878787878787875</v>
      </c>
    </row>
    <row r="5966" spans="1:8" x14ac:dyDescent="0.2">
      <c r="A5966" s="2" t="s">
        <v>1384</v>
      </c>
      <c r="B5966" s="2" t="s">
        <v>1385</v>
      </c>
      <c r="C5966" s="2" t="s">
        <v>354</v>
      </c>
      <c r="D5966" s="6">
        <v>1</v>
      </c>
      <c r="E5966" s="8">
        <v>16.75</v>
      </c>
      <c r="F5966" s="8">
        <v>5.88</v>
      </c>
      <c r="G5966" s="8">
        <f>E5966-F5966</f>
        <v>10.870000000000001</v>
      </c>
      <c r="H5966" s="8">
        <f>IF(E5966&lt;&gt;0, ((E5966-F5966)/E5966)*100, 0)</f>
        <v>64.895522388059717</v>
      </c>
    </row>
    <row r="5967" spans="1:8" customFormat="1" ht="15" x14ac:dyDescent="0.25">
      <c r="D5967" s="12"/>
      <c r="E5967" s="12"/>
      <c r="F5967" s="12"/>
      <c r="G5967" s="12"/>
      <c r="H5967" s="12"/>
    </row>
    <row r="5968" spans="1:8" s="4" customFormat="1" x14ac:dyDescent="0.2">
      <c r="A5968" s="3" t="s">
        <v>19</v>
      </c>
      <c r="B5968" s="3" t="s">
        <v>19</v>
      </c>
      <c r="C5968" s="3" t="s">
        <v>19</v>
      </c>
      <c r="D5968" s="5">
        <f>SUBTOTAL(9, D5965:D5967)</f>
        <v>2</v>
      </c>
      <c r="E5968" s="7">
        <f>SUBTOTAL(9, E5965:E5967)</f>
        <v>33.25</v>
      </c>
      <c r="F5968" s="7">
        <f>SUBTOTAL(9, F5965:F5967)</f>
        <v>10.52</v>
      </c>
      <c r="G5968" s="7">
        <f>SUBTOTAL(9, G5965:G5967)</f>
        <v>22.73</v>
      </c>
      <c r="H5968" s="7">
        <f>IF(E5968&lt;&gt;0, ((E5968-F5968)/E5968)*100, 0)</f>
        <v>68.360902255639104</v>
      </c>
    </row>
    <row r="5969" spans="1:8" customFormat="1" ht="15" x14ac:dyDescent="0.25">
      <c r="D5969" s="12"/>
      <c r="E5969" s="12"/>
      <c r="F5969" s="12"/>
      <c r="G5969" s="12"/>
      <c r="H5969" s="12"/>
    </row>
    <row r="5970" spans="1:8" x14ac:dyDescent="0.2">
      <c r="A5970" s="2" t="s">
        <v>1386</v>
      </c>
      <c r="B5970" s="2" t="s">
        <v>1387</v>
      </c>
      <c r="C5970" s="2" t="s">
        <v>19</v>
      </c>
      <c r="G5970" s="8">
        <f>E5970-F5970</f>
        <v>0</v>
      </c>
      <c r="H5970" s="8">
        <f>IF(E5970&lt;&gt;0, ((E5970-F5970)/E5970)*100, 0)</f>
        <v>0</v>
      </c>
    </row>
    <row r="5971" spans="1:8" x14ac:dyDescent="0.2">
      <c r="A5971" s="2" t="s">
        <v>1386</v>
      </c>
      <c r="B5971" s="2" t="s">
        <v>1387</v>
      </c>
      <c r="C5971" s="2" t="s">
        <v>19</v>
      </c>
      <c r="E5971" s="8">
        <v>-9.75</v>
      </c>
      <c r="G5971" s="8">
        <f>E5971-F5971</f>
        <v>-9.75</v>
      </c>
      <c r="H5971" s="8">
        <f>IF(E5971&lt;&gt;0, ((E5971-F5971)/E5971)*100, 0)</f>
        <v>100</v>
      </c>
    </row>
    <row r="5972" spans="1:8" x14ac:dyDescent="0.2">
      <c r="A5972" s="2" t="s">
        <v>1386</v>
      </c>
      <c r="B5972" s="2" t="s">
        <v>1387</v>
      </c>
      <c r="C5972" s="2" t="s">
        <v>22</v>
      </c>
      <c r="D5972" s="6">
        <v>2</v>
      </c>
      <c r="E5972" s="8">
        <v>37</v>
      </c>
      <c r="F5972" s="8">
        <v>10.34</v>
      </c>
      <c r="G5972" s="8">
        <f>E5972-F5972</f>
        <v>26.66</v>
      </c>
      <c r="H5972" s="8">
        <f>IF(E5972&lt;&gt;0, ((E5972-F5972)/E5972)*100, 0)</f>
        <v>72.054054054054049</v>
      </c>
    </row>
    <row r="5973" spans="1:8" x14ac:dyDescent="0.2">
      <c r="A5973" s="2" t="s">
        <v>1386</v>
      </c>
      <c r="B5973" s="2" t="s">
        <v>1387</v>
      </c>
      <c r="C5973" s="2" t="s">
        <v>66</v>
      </c>
      <c r="D5973" s="6">
        <v>2</v>
      </c>
      <c r="E5973" s="8">
        <v>13.8</v>
      </c>
      <c r="F5973" s="8">
        <v>3.74</v>
      </c>
      <c r="G5973" s="8">
        <f>E5973-F5973</f>
        <v>10.06</v>
      </c>
      <c r="H5973" s="8">
        <f>IF(E5973&lt;&gt;0, ((E5973-F5973)/E5973)*100, 0)</f>
        <v>72.898550724637673</v>
      </c>
    </row>
    <row r="5974" spans="1:8" x14ac:dyDescent="0.2">
      <c r="A5974" s="2" t="s">
        <v>1386</v>
      </c>
      <c r="B5974" s="2" t="s">
        <v>1387</v>
      </c>
      <c r="C5974" s="2" t="s">
        <v>139</v>
      </c>
      <c r="D5974" s="6">
        <v>1</v>
      </c>
      <c r="E5974" s="8">
        <v>17.5</v>
      </c>
      <c r="F5974" s="8">
        <v>8.26</v>
      </c>
      <c r="G5974" s="8">
        <f>E5974-F5974</f>
        <v>9.24</v>
      </c>
      <c r="H5974" s="8">
        <f>IF(E5974&lt;&gt;0, ((E5974-F5974)/E5974)*100, 0)</f>
        <v>52.800000000000004</v>
      </c>
    </row>
    <row r="5975" spans="1:8" x14ac:dyDescent="0.2">
      <c r="A5975" s="2" t="s">
        <v>1386</v>
      </c>
      <c r="B5975" s="2" t="s">
        <v>1387</v>
      </c>
      <c r="C5975" s="2" t="s">
        <v>105</v>
      </c>
      <c r="D5975" s="6">
        <v>2</v>
      </c>
      <c r="E5975" s="8">
        <v>32</v>
      </c>
      <c r="F5975" s="8">
        <v>10.62</v>
      </c>
      <c r="G5975" s="8">
        <f>E5975-F5975</f>
        <v>21.380000000000003</v>
      </c>
      <c r="H5975" s="8">
        <f>IF(E5975&lt;&gt;0, ((E5975-F5975)/E5975)*100, 0)</f>
        <v>66.812500000000014</v>
      </c>
    </row>
    <row r="5976" spans="1:8" x14ac:dyDescent="0.2">
      <c r="A5976" s="2" t="s">
        <v>1386</v>
      </c>
      <c r="B5976" s="2" t="s">
        <v>1387</v>
      </c>
      <c r="C5976" s="2" t="s">
        <v>17</v>
      </c>
      <c r="D5976" s="6">
        <v>1</v>
      </c>
      <c r="E5976" s="8">
        <v>29.5</v>
      </c>
      <c r="F5976" s="8">
        <v>6.93</v>
      </c>
      <c r="G5976" s="8">
        <f>E5976-F5976</f>
        <v>22.57</v>
      </c>
      <c r="H5976" s="8">
        <f>IF(E5976&lt;&gt;0, ((E5976-F5976)/E5976)*100, 0)</f>
        <v>76.508474576271198</v>
      </c>
    </row>
    <row r="5977" spans="1:8" x14ac:dyDescent="0.2">
      <c r="A5977" s="2" t="s">
        <v>1386</v>
      </c>
      <c r="B5977" s="2" t="s">
        <v>1387</v>
      </c>
      <c r="C5977" s="2" t="s">
        <v>61</v>
      </c>
      <c r="D5977" s="6">
        <v>1</v>
      </c>
      <c r="E5977" s="8">
        <v>60</v>
      </c>
      <c r="F5977" s="8">
        <v>17.239999999999998</v>
      </c>
      <c r="G5977" s="8">
        <f>E5977-F5977</f>
        <v>42.760000000000005</v>
      </c>
      <c r="H5977" s="8">
        <f>IF(E5977&lt;&gt;0, ((E5977-F5977)/E5977)*100, 0)</f>
        <v>71.26666666666668</v>
      </c>
    </row>
    <row r="5978" spans="1:8" x14ac:dyDescent="0.2">
      <c r="A5978" s="2" t="s">
        <v>1386</v>
      </c>
      <c r="B5978" s="2" t="s">
        <v>1387</v>
      </c>
      <c r="C5978" s="2" t="s">
        <v>802</v>
      </c>
      <c r="D5978" s="6">
        <v>2</v>
      </c>
      <c r="E5978" s="8">
        <v>15</v>
      </c>
      <c r="F5978" s="8">
        <v>7</v>
      </c>
      <c r="G5978" s="8">
        <f>E5978-F5978</f>
        <v>8</v>
      </c>
      <c r="H5978" s="8">
        <f>IF(E5978&lt;&gt;0, ((E5978-F5978)/E5978)*100, 0)</f>
        <v>53.333333333333336</v>
      </c>
    </row>
    <row r="5979" spans="1:8" x14ac:dyDescent="0.2">
      <c r="A5979" s="2" t="s">
        <v>1386</v>
      </c>
      <c r="B5979" s="2" t="s">
        <v>1387</v>
      </c>
      <c r="C5979" s="2" t="s">
        <v>47</v>
      </c>
      <c r="D5979" s="6">
        <v>2</v>
      </c>
      <c r="E5979" s="8">
        <v>16</v>
      </c>
      <c r="F5979" s="8">
        <v>3.08</v>
      </c>
      <c r="G5979" s="8">
        <f>E5979-F5979</f>
        <v>12.92</v>
      </c>
      <c r="H5979" s="8">
        <f>IF(E5979&lt;&gt;0, ((E5979-F5979)/E5979)*100, 0)</f>
        <v>80.75</v>
      </c>
    </row>
    <row r="5980" spans="1:8" x14ac:dyDescent="0.2">
      <c r="A5980" s="2" t="s">
        <v>1386</v>
      </c>
      <c r="B5980" s="2" t="s">
        <v>1387</v>
      </c>
      <c r="C5980" s="2" t="s">
        <v>30</v>
      </c>
      <c r="D5980" s="6">
        <v>2</v>
      </c>
      <c r="E5980" s="8">
        <v>22</v>
      </c>
      <c r="F5980" s="8">
        <v>4.18</v>
      </c>
      <c r="G5980" s="8">
        <f>E5980-F5980</f>
        <v>17.82</v>
      </c>
      <c r="H5980" s="8">
        <f>IF(E5980&lt;&gt;0, ((E5980-F5980)/E5980)*100, 0)</f>
        <v>81</v>
      </c>
    </row>
    <row r="5981" spans="1:8" customFormat="1" ht="15" x14ac:dyDescent="0.25">
      <c r="D5981" s="12"/>
      <c r="E5981" s="12"/>
      <c r="F5981" s="12"/>
      <c r="G5981" s="12"/>
      <c r="H5981" s="12"/>
    </row>
    <row r="5982" spans="1:8" s="4" customFormat="1" x14ac:dyDescent="0.2">
      <c r="A5982" s="3" t="s">
        <v>19</v>
      </c>
      <c r="B5982" s="3" t="s">
        <v>19</v>
      </c>
      <c r="C5982" s="3" t="s">
        <v>19</v>
      </c>
      <c r="D5982" s="5">
        <f>SUBTOTAL(9, D5970:D5981)</f>
        <v>15</v>
      </c>
      <c r="E5982" s="7">
        <f>SUBTOTAL(9, E5970:E5981)</f>
        <v>233.05</v>
      </c>
      <c r="F5982" s="7">
        <f>SUBTOTAL(9, F5970:F5981)</f>
        <v>71.389999999999986</v>
      </c>
      <c r="G5982" s="7">
        <f>SUBTOTAL(9, G5970:G5981)</f>
        <v>161.66</v>
      </c>
      <c r="H5982" s="7">
        <f>IF(E5982&lt;&gt;0, ((E5982-F5982)/E5982)*100, 0)</f>
        <v>69.367088607594937</v>
      </c>
    </row>
    <row r="5983" spans="1:8" customFormat="1" ht="15" x14ac:dyDescent="0.25">
      <c r="D5983" s="12"/>
      <c r="E5983" s="12"/>
      <c r="F5983" s="12"/>
      <c r="G5983" s="12"/>
      <c r="H5983" s="12"/>
    </row>
    <row r="5984" spans="1:8" x14ac:dyDescent="0.2">
      <c r="A5984" s="2" t="s">
        <v>1388</v>
      </c>
      <c r="B5984" s="2" t="s">
        <v>1389</v>
      </c>
      <c r="C5984" s="2" t="s">
        <v>204</v>
      </c>
      <c r="D5984" s="6">
        <v>2</v>
      </c>
      <c r="E5984" s="8">
        <v>27</v>
      </c>
      <c r="F5984" s="8">
        <v>5.28</v>
      </c>
      <c r="G5984" s="8">
        <f>E5984-F5984</f>
        <v>21.72</v>
      </c>
      <c r="H5984" s="8">
        <f>IF(E5984&lt;&gt;0, ((E5984-F5984)/E5984)*100, 0)</f>
        <v>80.444444444444443</v>
      </c>
    </row>
    <row r="5985" spans="1:8" x14ac:dyDescent="0.2">
      <c r="A5985" s="2" t="s">
        <v>1388</v>
      </c>
      <c r="B5985" s="2" t="s">
        <v>1389</v>
      </c>
      <c r="C5985" s="2" t="s">
        <v>66</v>
      </c>
      <c r="D5985" s="6">
        <v>2</v>
      </c>
      <c r="E5985" s="8">
        <v>13.8</v>
      </c>
      <c r="F5985" s="8">
        <v>3.74</v>
      </c>
      <c r="G5985" s="8">
        <f>E5985-F5985</f>
        <v>10.06</v>
      </c>
      <c r="H5985" s="8">
        <f>IF(E5985&lt;&gt;0, ((E5985-F5985)/E5985)*100, 0)</f>
        <v>72.898550724637673</v>
      </c>
    </row>
    <row r="5986" spans="1:8" x14ac:dyDescent="0.2">
      <c r="A5986" s="2" t="s">
        <v>1388</v>
      </c>
      <c r="B5986" s="2" t="s">
        <v>1389</v>
      </c>
      <c r="C5986" s="2" t="s">
        <v>351</v>
      </c>
      <c r="D5986" s="6">
        <v>2</v>
      </c>
      <c r="E5986" s="8">
        <v>4</v>
      </c>
      <c r="F5986" s="8">
        <v>1</v>
      </c>
      <c r="G5986" s="8">
        <f>E5986-F5986</f>
        <v>3</v>
      </c>
      <c r="H5986" s="8">
        <f>IF(E5986&lt;&gt;0, ((E5986-F5986)/E5986)*100, 0)</f>
        <v>75</v>
      </c>
    </row>
    <row r="5987" spans="1:8" x14ac:dyDescent="0.2">
      <c r="A5987" s="2" t="s">
        <v>1388</v>
      </c>
      <c r="B5987" s="2" t="s">
        <v>1389</v>
      </c>
      <c r="C5987" s="2" t="s">
        <v>101</v>
      </c>
      <c r="D5987" s="6">
        <v>1</v>
      </c>
      <c r="E5987" s="8">
        <v>11.75</v>
      </c>
      <c r="F5987" s="8">
        <v>2.76</v>
      </c>
      <c r="G5987" s="8">
        <f>E5987-F5987</f>
        <v>8.99</v>
      </c>
      <c r="H5987" s="8">
        <f>IF(E5987&lt;&gt;0, ((E5987-F5987)/E5987)*100, 0)</f>
        <v>76.510638297872347</v>
      </c>
    </row>
    <row r="5988" spans="1:8" x14ac:dyDescent="0.2">
      <c r="A5988" s="2" t="s">
        <v>1388</v>
      </c>
      <c r="B5988" s="2" t="s">
        <v>1389</v>
      </c>
      <c r="C5988" s="2" t="s">
        <v>196</v>
      </c>
      <c r="D5988" s="6">
        <v>3</v>
      </c>
      <c r="E5988" s="8">
        <v>32.85</v>
      </c>
      <c r="F5988" s="8">
        <v>6.95</v>
      </c>
      <c r="G5988" s="8">
        <f>E5988-F5988</f>
        <v>25.900000000000002</v>
      </c>
      <c r="H5988" s="8">
        <f>IF(E5988&lt;&gt;0, ((E5988-F5988)/E5988)*100, 0)</f>
        <v>78.843226788432275</v>
      </c>
    </row>
    <row r="5989" spans="1:8" x14ac:dyDescent="0.2">
      <c r="A5989" s="2" t="s">
        <v>1388</v>
      </c>
      <c r="B5989" s="2" t="s">
        <v>1389</v>
      </c>
      <c r="C5989" s="2" t="s">
        <v>103</v>
      </c>
      <c r="D5989" s="6">
        <v>2</v>
      </c>
      <c r="E5989" s="8">
        <v>27</v>
      </c>
      <c r="F5989" s="8">
        <v>7.7</v>
      </c>
      <c r="G5989" s="8">
        <f>E5989-F5989</f>
        <v>19.3</v>
      </c>
      <c r="H5989" s="8">
        <f>IF(E5989&lt;&gt;0, ((E5989-F5989)/E5989)*100, 0)</f>
        <v>71.481481481481481</v>
      </c>
    </row>
    <row r="5990" spans="1:8" x14ac:dyDescent="0.2">
      <c r="A5990" s="2" t="s">
        <v>1388</v>
      </c>
      <c r="B5990" s="2" t="s">
        <v>1389</v>
      </c>
      <c r="C5990" s="2" t="s">
        <v>39</v>
      </c>
      <c r="D5990" s="6">
        <v>3</v>
      </c>
      <c r="E5990" s="8">
        <v>28.5</v>
      </c>
      <c r="F5990" s="8">
        <v>4.95</v>
      </c>
      <c r="G5990" s="8">
        <f>E5990-F5990</f>
        <v>23.55</v>
      </c>
      <c r="H5990" s="8">
        <f>IF(E5990&lt;&gt;0, ((E5990-F5990)/E5990)*100, 0)</f>
        <v>82.631578947368425</v>
      </c>
    </row>
    <row r="5991" spans="1:8" customFormat="1" ht="15" x14ac:dyDescent="0.25">
      <c r="D5991" s="12"/>
      <c r="E5991" s="12"/>
      <c r="F5991" s="12"/>
      <c r="G5991" s="12"/>
      <c r="H5991" s="12"/>
    </row>
    <row r="5992" spans="1:8" s="4" customFormat="1" x14ac:dyDescent="0.2">
      <c r="A5992" s="3" t="s">
        <v>19</v>
      </c>
      <c r="B5992" s="3" t="s">
        <v>19</v>
      </c>
      <c r="C5992" s="3" t="s">
        <v>19</v>
      </c>
      <c r="D5992" s="5">
        <f>SUBTOTAL(9, D5984:D5991)</f>
        <v>15</v>
      </c>
      <c r="E5992" s="7">
        <f>SUBTOTAL(9, E5984:E5991)</f>
        <v>144.9</v>
      </c>
      <c r="F5992" s="7">
        <f>SUBTOTAL(9, F5984:F5991)</f>
        <v>32.380000000000003</v>
      </c>
      <c r="G5992" s="7">
        <f>SUBTOTAL(9, G5984:G5991)</f>
        <v>112.52</v>
      </c>
      <c r="H5992" s="7">
        <f>IF(E5992&lt;&gt;0, ((E5992-F5992)/E5992)*100, 0)</f>
        <v>77.653554175293309</v>
      </c>
    </row>
    <row r="5993" spans="1:8" customFormat="1" ht="15" x14ac:dyDescent="0.25">
      <c r="D5993" s="12"/>
      <c r="E5993" s="12"/>
      <c r="F5993" s="12"/>
      <c r="G5993" s="12"/>
      <c r="H5993" s="12"/>
    </row>
    <row r="5994" spans="1:8" x14ac:dyDescent="0.2">
      <c r="A5994" s="2" t="s">
        <v>1390</v>
      </c>
      <c r="B5994" s="2" t="s">
        <v>1391</v>
      </c>
      <c r="C5994" s="2" t="s">
        <v>17</v>
      </c>
      <c r="D5994" s="6">
        <v>1</v>
      </c>
      <c r="E5994" s="8">
        <v>29.5</v>
      </c>
      <c r="F5994" s="8">
        <v>6.93</v>
      </c>
      <c r="G5994" s="8">
        <f>E5994-F5994</f>
        <v>22.57</v>
      </c>
      <c r="H5994" s="8">
        <f>IF(E5994&lt;&gt;0, ((E5994-F5994)/E5994)*100, 0)</f>
        <v>76.508474576271198</v>
      </c>
    </row>
    <row r="5995" spans="1:8" customFormat="1" ht="15" x14ac:dyDescent="0.25">
      <c r="D5995" s="12"/>
      <c r="E5995" s="12"/>
      <c r="F5995" s="12"/>
      <c r="G5995" s="12"/>
      <c r="H5995" s="12"/>
    </row>
    <row r="5996" spans="1:8" s="4" customFormat="1" x14ac:dyDescent="0.2">
      <c r="A5996" s="3" t="s">
        <v>19</v>
      </c>
      <c r="B5996" s="3" t="s">
        <v>19</v>
      </c>
      <c r="C5996" s="3" t="s">
        <v>19</v>
      </c>
      <c r="D5996" s="5">
        <f>SUBTOTAL(9, D5994:D5995)</f>
        <v>1</v>
      </c>
      <c r="E5996" s="7">
        <f>SUBTOTAL(9, E5994:E5995)</f>
        <v>29.5</v>
      </c>
      <c r="F5996" s="7">
        <f>SUBTOTAL(9, F5994:F5995)</f>
        <v>6.93</v>
      </c>
      <c r="G5996" s="7">
        <f>SUBTOTAL(9, G5994:G5995)</f>
        <v>22.57</v>
      </c>
      <c r="H5996" s="7">
        <f>IF(E5996&lt;&gt;0, ((E5996-F5996)/E5996)*100, 0)</f>
        <v>76.508474576271198</v>
      </c>
    </row>
    <row r="5997" spans="1:8" customFormat="1" ht="15" x14ac:dyDescent="0.25">
      <c r="D5997" s="12"/>
      <c r="E5997" s="12"/>
      <c r="F5997" s="12"/>
      <c r="G5997" s="12"/>
      <c r="H5997" s="12"/>
    </row>
    <row r="5998" spans="1:8" x14ac:dyDescent="0.2">
      <c r="A5998" s="2" t="s">
        <v>1392</v>
      </c>
      <c r="B5998" s="2" t="s">
        <v>1393</v>
      </c>
      <c r="C5998" s="2" t="s">
        <v>128</v>
      </c>
      <c r="D5998" s="6">
        <v>1</v>
      </c>
      <c r="E5998" s="8">
        <v>39.5</v>
      </c>
      <c r="F5998" s="8">
        <v>9.2100000000000009</v>
      </c>
      <c r="G5998" s="8">
        <f>E5998-F5998</f>
        <v>30.29</v>
      </c>
      <c r="H5998" s="8">
        <f>IF(E5998&lt;&gt;0, ((E5998-F5998)/E5998)*100, 0)</f>
        <v>76.683544303797476</v>
      </c>
    </row>
    <row r="5999" spans="1:8" customFormat="1" ht="15" x14ac:dyDescent="0.25">
      <c r="D5999" s="12"/>
      <c r="E5999" s="12"/>
      <c r="F5999" s="12"/>
      <c r="G5999" s="12"/>
      <c r="H5999" s="12"/>
    </row>
    <row r="6000" spans="1:8" s="4" customFormat="1" x14ac:dyDescent="0.2">
      <c r="A6000" s="3" t="s">
        <v>19</v>
      </c>
      <c r="B6000" s="3" t="s">
        <v>19</v>
      </c>
      <c r="C6000" s="3" t="s">
        <v>19</v>
      </c>
      <c r="D6000" s="5">
        <f>SUBTOTAL(9, D5998:D5999)</f>
        <v>1</v>
      </c>
      <c r="E6000" s="7">
        <f>SUBTOTAL(9, E5998:E5999)</f>
        <v>39.5</v>
      </c>
      <c r="F6000" s="7">
        <f>SUBTOTAL(9, F5998:F5999)</f>
        <v>9.2100000000000009</v>
      </c>
      <c r="G6000" s="7">
        <f>SUBTOTAL(9, G5998:G5999)</f>
        <v>30.29</v>
      </c>
      <c r="H6000" s="7">
        <f>IF(E6000&lt;&gt;0, ((E6000-F6000)/E6000)*100, 0)</f>
        <v>76.683544303797476</v>
      </c>
    </row>
    <row r="6001" spans="1:8" customFormat="1" ht="15" x14ac:dyDescent="0.25">
      <c r="D6001" s="12"/>
      <c r="E6001" s="12"/>
      <c r="F6001" s="12"/>
      <c r="G6001" s="12"/>
      <c r="H6001" s="12"/>
    </row>
    <row r="6002" spans="1:8" x14ac:dyDescent="0.2">
      <c r="A6002" s="2" t="s">
        <v>1394</v>
      </c>
      <c r="B6002" s="2" t="s">
        <v>1391</v>
      </c>
      <c r="C6002" s="2" t="s">
        <v>19</v>
      </c>
      <c r="G6002" s="8">
        <f>E6002-F6002</f>
        <v>0</v>
      </c>
      <c r="H6002" s="8">
        <f>IF(E6002&lt;&gt;0, ((E6002-F6002)/E6002)*100, 0)</f>
        <v>0</v>
      </c>
    </row>
    <row r="6003" spans="1:8" x14ac:dyDescent="0.2">
      <c r="A6003" s="2" t="s">
        <v>1394</v>
      </c>
      <c r="B6003" s="2" t="s">
        <v>1391</v>
      </c>
      <c r="C6003" s="2" t="s">
        <v>19</v>
      </c>
      <c r="G6003" s="8">
        <f>E6003-F6003</f>
        <v>0</v>
      </c>
      <c r="H6003" s="8">
        <f>IF(E6003&lt;&gt;0, ((E6003-F6003)/E6003)*100, 0)</f>
        <v>0</v>
      </c>
    </row>
    <row r="6004" spans="1:8" x14ac:dyDescent="0.2">
      <c r="A6004" s="2" t="s">
        <v>1394</v>
      </c>
      <c r="B6004" s="2" t="s">
        <v>1391</v>
      </c>
      <c r="C6004" s="2" t="s">
        <v>76</v>
      </c>
      <c r="D6004" s="6">
        <v>1</v>
      </c>
      <c r="E6004" s="8">
        <v>16.5</v>
      </c>
      <c r="F6004" s="8">
        <v>5.91</v>
      </c>
      <c r="G6004" s="8">
        <f>E6004-F6004</f>
        <v>10.59</v>
      </c>
      <c r="H6004" s="8">
        <f>IF(E6004&lt;&gt;0, ((E6004-F6004)/E6004)*100, 0)</f>
        <v>64.181818181818187</v>
      </c>
    </row>
    <row r="6005" spans="1:8" x14ac:dyDescent="0.2">
      <c r="A6005" s="2" t="s">
        <v>1394</v>
      </c>
      <c r="B6005" s="2" t="s">
        <v>1391</v>
      </c>
      <c r="C6005" s="2" t="s">
        <v>52</v>
      </c>
      <c r="D6005" s="6">
        <v>1</v>
      </c>
      <c r="F6005" s="8">
        <v>0.33</v>
      </c>
      <c r="G6005" s="8">
        <f>E6005-F6005</f>
        <v>-0.33</v>
      </c>
      <c r="H6005" s="8">
        <f>IF(E6005&lt;&gt;0, ((E6005-F6005)/E6005)*100, 0)</f>
        <v>0</v>
      </c>
    </row>
    <row r="6006" spans="1:8" x14ac:dyDescent="0.2">
      <c r="A6006" s="2" t="s">
        <v>1394</v>
      </c>
      <c r="B6006" s="2" t="s">
        <v>1391</v>
      </c>
      <c r="C6006" s="2" t="s">
        <v>105</v>
      </c>
      <c r="D6006" s="6">
        <v>1</v>
      </c>
      <c r="F6006" s="8">
        <v>5.31</v>
      </c>
      <c r="G6006" s="8">
        <f>E6006-F6006</f>
        <v>-5.31</v>
      </c>
      <c r="H6006" s="8">
        <f>IF(E6006&lt;&gt;0, ((E6006-F6006)/E6006)*100, 0)</f>
        <v>0</v>
      </c>
    </row>
    <row r="6007" spans="1:8" x14ac:dyDescent="0.2">
      <c r="A6007" s="2" t="s">
        <v>1394</v>
      </c>
      <c r="B6007" s="2" t="s">
        <v>1391</v>
      </c>
      <c r="C6007" s="2" t="s">
        <v>132</v>
      </c>
      <c r="D6007" s="6">
        <v>1</v>
      </c>
      <c r="E6007" s="8">
        <v>70</v>
      </c>
      <c r="F6007" s="8">
        <v>17.25</v>
      </c>
      <c r="G6007" s="8">
        <f>E6007-F6007</f>
        <v>52.75</v>
      </c>
      <c r="H6007" s="8">
        <f>IF(E6007&lt;&gt;0, ((E6007-F6007)/E6007)*100, 0)</f>
        <v>75.357142857142861</v>
      </c>
    </row>
    <row r="6008" spans="1:8" x14ac:dyDescent="0.2">
      <c r="A6008" s="2" t="s">
        <v>1394</v>
      </c>
      <c r="B6008" s="2" t="s">
        <v>1391</v>
      </c>
      <c r="C6008" s="2" t="s">
        <v>525</v>
      </c>
      <c r="D6008" s="6">
        <v>1</v>
      </c>
      <c r="E6008" s="8">
        <v>65</v>
      </c>
      <c r="G6008" s="8">
        <f>E6008-F6008</f>
        <v>65</v>
      </c>
      <c r="H6008" s="8">
        <f>IF(E6008&lt;&gt;0, ((E6008-F6008)/E6008)*100, 0)</f>
        <v>100</v>
      </c>
    </row>
    <row r="6009" spans="1:8" x14ac:dyDescent="0.2">
      <c r="A6009" s="2" t="s">
        <v>1394</v>
      </c>
      <c r="B6009" s="2" t="s">
        <v>1391</v>
      </c>
      <c r="C6009" s="2" t="s">
        <v>206</v>
      </c>
      <c r="D6009" s="6">
        <v>1</v>
      </c>
      <c r="F6009" s="8">
        <v>4.75</v>
      </c>
      <c r="G6009" s="8">
        <f>E6009-F6009</f>
        <v>-4.75</v>
      </c>
      <c r="H6009" s="8">
        <f>IF(E6009&lt;&gt;0, ((E6009-F6009)/E6009)*100, 0)</f>
        <v>0</v>
      </c>
    </row>
    <row r="6010" spans="1:8" x14ac:dyDescent="0.2">
      <c r="A6010" s="2" t="s">
        <v>1394</v>
      </c>
      <c r="B6010" s="2" t="s">
        <v>1391</v>
      </c>
      <c r="C6010" s="2" t="s">
        <v>108</v>
      </c>
      <c r="D6010" s="6">
        <v>1</v>
      </c>
      <c r="F6010" s="8">
        <v>3.6</v>
      </c>
      <c r="G6010" s="8">
        <f>E6010-F6010</f>
        <v>-3.6</v>
      </c>
      <c r="H6010" s="8">
        <f>IF(E6010&lt;&gt;0, ((E6010-F6010)/E6010)*100, 0)</f>
        <v>0</v>
      </c>
    </row>
    <row r="6011" spans="1:8" customFormat="1" ht="15" x14ac:dyDescent="0.25">
      <c r="D6011" s="12"/>
      <c r="E6011" s="12"/>
      <c r="F6011" s="12"/>
      <c r="G6011" s="12"/>
      <c r="H6011" s="12"/>
    </row>
    <row r="6012" spans="1:8" s="4" customFormat="1" x14ac:dyDescent="0.2">
      <c r="A6012" s="3" t="s">
        <v>19</v>
      </c>
      <c r="B6012" s="3" t="s">
        <v>19</v>
      </c>
      <c r="C6012" s="3" t="s">
        <v>19</v>
      </c>
      <c r="D6012" s="5">
        <f>SUBTOTAL(9, D6002:D6011)</f>
        <v>7</v>
      </c>
      <c r="E6012" s="7">
        <f>SUBTOTAL(9, E6002:E6011)</f>
        <v>151.5</v>
      </c>
      <c r="F6012" s="7">
        <f>SUBTOTAL(9, F6002:F6011)</f>
        <v>37.15</v>
      </c>
      <c r="G6012" s="7">
        <f>SUBTOTAL(9, G6002:G6011)</f>
        <v>114.35000000000001</v>
      </c>
      <c r="H6012" s="7">
        <f>IF(E6012&lt;&gt;0, ((E6012-F6012)/E6012)*100, 0)</f>
        <v>75.478547854785475</v>
      </c>
    </row>
    <row r="6013" spans="1:8" customFormat="1" ht="15" x14ac:dyDescent="0.25">
      <c r="D6013" s="12"/>
      <c r="E6013" s="12"/>
      <c r="F6013" s="12"/>
      <c r="G6013" s="12"/>
      <c r="H6013" s="12"/>
    </row>
    <row r="6014" spans="1:8" x14ac:dyDescent="0.2">
      <c r="A6014" s="2" t="s">
        <v>1395</v>
      </c>
      <c r="B6014" s="2" t="s">
        <v>1396</v>
      </c>
      <c r="C6014" s="2" t="s">
        <v>208</v>
      </c>
      <c r="D6014" s="6">
        <v>1</v>
      </c>
      <c r="E6014" s="8">
        <v>9.5</v>
      </c>
      <c r="F6014" s="8">
        <v>1.65</v>
      </c>
      <c r="G6014" s="8">
        <f>E6014-F6014</f>
        <v>7.85</v>
      </c>
      <c r="H6014" s="8">
        <f>IF(E6014&lt;&gt;0, ((E6014-F6014)/E6014)*100, 0)</f>
        <v>82.631578947368425</v>
      </c>
    </row>
    <row r="6015" spans="1:8" customFormat="1" ht="15" x14ac:dyDescent="0.25">
      <c r="D6015" s="12"/>
      <c r="E6015" s="12"/>
      <c r="F6015" s="12"/>
      <c r="G6015" s="12"/>
      <c r="H6015" s="12"/>
    </row>
    <row r="6016" spans="1:8" s="4" customFormat="1" x14ac:dyDescent="0.2">
      <c r="A6016" s="3" t="s">
        <v>19</v>
      </c>
      <c r="B6016" s="3" t="s">
        <v>19</v>
      </c>
      <c r="C6016" s="3" t="s">
        <v>19</v>
      </c>
      <c r="D6016" s="5">
        <f>SUBTOTAL(9, D6014:D6015)</f>
        <v>1</v>
      </c>
      <c r="E6016" s="7">
        <f>SUBTOTAL(9, E6014:E6015)</f>
        <v>9.5</v>
      </c>
      <c r="F6016" s="7">
        <f>SUBTOTAL(9, F6014:F6015)</f>
        <v>1.65</v>
      </c>
      <c r="G6016" s="7">
        <f>SUBTOTAL(9, G6014:G6015)</f>
        <v>7.85</v>
      </c>
      <c r="H6016" s="7">
        <f>IF(E6016&lt;&gt;0, ((E6016-F6016)/E6016)*100, 0)</f>
        <v>82.631578947368425</v>
      </c>
    </row>
    <row r="6017" spans="1:8" customFormat="1" ht="15" x14ac:dyDescent="0.25">
      <c r="D6017" s="12"/>
      <c r="E6017" s="12"/>
      <c r="F6017" s="12"/>
      <c r="G6017" s="12"/>
      <c r="H6017" s="12"/>
    </row>
    <row r="6018" spans="1:8" x14ac:dyDescent="0.2">
      <c r="A6018" s="2" t="s">
        <v>1397</v>
      </c>
      <c r="B6018" s="2" t="s">
        <v>1398</v>
      </c>
      <c r="C6018" s="2" t="s">
        <v>107</v>
      </c>
      <c r="D6018" s="6">
        <v>1</v>
      </c>
      <c r="E6018" s="8">
        <v>24.75</v>
      </c>
      <c r="F6018" s="8">
        <v>7.43</v>
      </c>
      <c r="G6018" s="8">
        <f>E6018-F6018</f>
        <v>17.32</v>
      </c>
      <c r="H6018" s="8">
        <f>IF(E6018&lt;&gt;0, ((E6018-F6018)/E6018)*100, 0)</f>
        <v>69.979797979797979</v>
      </c>
    </row>
    <row r="6019" spans="1:8" x14ac:dyDescent="0.2">
      <c r="A6019" s="2" t="s">
        <v>1397</v>
      </c>
      <c r="B6019" s="2" t="s">
        <v>1398</v>
      </c>
      <c r="C6019" s="2" t="s">
        <v>17</v>
      </c>
      <c r="D6019" s="6">
        <v>1</v>
      </c>
      <c r="E6019" s="8">
        <v>29.5</v>
      </c>
      <c r="F6019" s="8">
        <v>6.93</v>
      </c>
      <c r="G6019" s="8">
        <f>E6019-F6019</f>
        <v>22.57</v>
      </c>
      <c r="H6019" s="8">
        <f>IF(E6019&lt;&gt;0, ((E6019-F6019)/E6019)*100, 0)</f>
        <v>76.508474576271198</v>
      </c>
    </row>
    <row r="6020" spans="1:8" customFormat="1" ht="15" x14ac:dyDescent="0.25">
      <c r="D6020" s="12"/>
      <c r="E6020" s="12"/>
      <c r="F6020" s="12"/>
      <c r="G6020" s="12"/>
      <c r="H6020" s="12"/>
    </row>
    <row r="6021" spans="1:8" s="4" customFormat="1" x14ac:dyDescent="0.2">
      <c r="A6021" s="3" t="s">
        <v>19</v>
      </c>
      <c r="B6021" s="3" t="s">
        <v>19</v>
      </c>
      <c r="C6021" s="3" t="s">
        <v>19</v>
      </c>
      <c r="D6021" s="5">
        <f>SUBTOTAL(9, D6018:D6020)</f>
        <v>2</v>
      </c>
      <c r="E6021" s="7">
        <f>SUBTOTAL(9, E6018:E6020)</f>
        <v>54.25</v>
      </c>
      <c r="F6021" s="7">
        <f>SUBTOTAL(9, F6018:F6020)</f>
        <v>14.36</v>
      </c>
      <c r="G6021" s="7">
        <f>SUBTOTAL(9, G6018:G6020)</f>
        <v>39.89</v>
      </c>
      <c r="H6021" s="7">
        <f>IF(E6021&lt;&gt;0, ((E6021-F6021)/E6021)*100, 0)</f>
        <v>73.52995391705069</v>
      </c>
    </row>
    <row r="6022" spans="1:8" customFormat="1" ht="15" x14ac:dyDescent="0.25">
      <c r="D6022" s="12"/>
      <c r="E6022" s="12"/>
      <c r="F6022" s="12"/>
      <c r="G6022" s="12"/>
      <c r="H6022" s="12"/>
    </row>
    <row r="6023" spans="1:8" x14ac:dyDescent="0.2">
      <c r="A6023" s="2" t="s">
        <v>1399</v>
      </c>
      <c r="B6023" s="2" t="s">
        <v>1400</v>
      </c>
      <c r="C6023" s="2" t="s">
        <v>33</v>
      </c>
      <c r="D6023" s="6">
        <v>4</v>
      </c>
      <c r="E6023" s="8">
        <v>97</v>
      </c>
      <c r="F6023" s="8">
        <v>28.6</v>
      </c>
      <c r="G6023" s="8">
        <f>E6023-F6023</f>
        <v>68.400000000000006</v>
      </c>
      <c r="H6023" s="8">
        <f>IF(E6023&lt;&gt;0, ((E6023-F6023)/E6023)*100, 0)</f>
        <v>70.515463917525778</v>
      </c>
    </row>
    <row r="6024" spans="1:8" x14ac:dyDescent="0.2">
      <c r="A6024" s="2" t="s">
        <v>1399</v>
      </c>
      <c r="B6024" s="2" t="s">
        <v>1400</v>
      </c>
      <c r="C6024" s="2" t="s">
        <v>99</v>
      </c>
      <c r="D6024" s="6">
        <v>2</v>
      </c>
      <c r="E6024" s="8">
        <v>54</v>
      </c>
      <c r="F6024" s="8">
        <v>16.8</v>
      </c>
      <c r="G6024" s="8">
        <f>E6024-F6024</f>
        <v>37.200000000000003</v>
      </c>
      <c r="H6024" s="8">
        <f>IF(E6024&lt;&gt;0, ((E6024-F6024)/E6024)*100, 0)</f>
        <v>68.8888888888889</v>
      </c>
    </row>
    <row r="6025" spans="1:8" x14ac:dyDescent="0.2">
      <c r="A6025" s="2" t="s">
        <v>1399</v>
      </c>
      <c r="B6025" s="2" t="s">
        <v>1400</v>
      </c>
      <c r="C6025" s="2" t="s">
        <v>52</v>
      </c>
      <c r="D6025" s="6">
        <v>1</v>
      </c>
      <c r="E6025" s="8">
        <v>3.5</v>
      </c>
      <c r="F6025" s="8">
        <v>0.33</v>
      </c>
      <c r="G6025" s="8">
        <f>E6025-F6025</f>
        <v>3.17</v>
      </c>
      <c r="H6025" s="8">
        <f>IF(E6025&lt;&gt;0, ((E6025-F6025)/E6025)*100, 0)</f>
        <v>90.571428571428569</v>
      </c>
    </row>
    <row r="6026" spans="1:8" x14ac:dyDescent="0.2">
      <c r="A6026" s="2" t="s">
        <v>1399</v>
      </c>
      <c r="B6026" s="2" t="s">
        <v>1400</v>
      </c>
      <c r="C6026" s="2" t="s">
        <v>206</v>
      </c>
      <c r="D6026" s="6">
        <v>3</v>
      </c>
      <c r="E6026" s="8">
        <v>48.75</v>
      </c>
      <c r="F6026" s="8">
        <v>14.28</v>
      </c>
      <c r="G6026" s="8">
        <f>E6026-F6026</f>
        <v>34.47</v>
      </c>
      <c r="H6026" s="8">
        <f>IF(E6026&lt;&gt;0, ((E6026-F6026)/E6026)*100, 0)</f>
        <v>70.707692307692298</v>
      </c>
    </row>
    <row r="6027" spans="1:8" x14ac:dyDescent="0.2">
      <c r="A6027" s="2" t="s">
        <v>1399</v>
      </c>
      <c r="B6027" s="2" t="s">
        <v>1400</v>
      </c>
      <c r="C6027" s="2" t="s">
        <v>208</v>
      </c>
      <c r="D6027" s="6">
        <v>2</v>
      </c>
      <c r="E6027" s="8">
        <v>19</v>
      </c>
      <c r="F6027" s="8">
        <v>3.3</v>
      </c>
      <c r="G6027" s="8">
        <f>E6027-F6027</f>
        <v>15.7</v>
      </c>
      <c r="H6027" s="8">
        <f>IF(E6027&lt;&gt;0, ((E6027-F6027)/E6027)*100, 0)</f>
        <v>82.631578947368425</v>
      </c>
    </row>
    <row r="6028" spans="1:8" x14ac:dyDescent="0.2">
      <c r="A6028" s="2" t="s">
        <v>1399</v>
      </c>
      <c r="B6028" s="2" t="s">
        <v>1400</v>
      </c>
      <c r="C6028" s="2" t="s">
        <v>112</v>
      </c>
      <c r="D6028" s="6">
        <v>1</v>
      </c>
      <c r="E6028" s="8">
        <v>8</v>
      </c>
      <c r="F6028" s="8">
        <v>1.54</v>
      </c>
      <c r="G6028" s="8">
        <f>E6028-F6028</f>
        <v>6.46</v>
      </c>
      <c r="H6028" s="8">
        <f>IF(E6028&lt;&gt;0, ((E6028-F6028)/E6028)*100, 0)</f>
        <v>80.75</v>
      </c>
    </row>
    <row r="6029" spans="1:8" x14ac:dyDescent="0.2">
      <c r="A6029" s="2" t="s">
        <v>1399</v>
      </c>
      <c r="B6029" s="2" t="s">
        <v>1400</v>
      </c>
      <c r="C6029" s="2" t="s">
        <v>48</v>
      </c>
      <c r="D6029" s="6">
        <v>1</v>
      </c>
      <c r="E6029" s="8">
        <v>8</v>
      </c>
      <c r="F6029" s="8">
        <v>1.54</v>
      </c>
      <c r="G6029" s="8">
        <f>E6029-F6029</f>
        <v>6.46</v>
      </c>
      <c r="H6029" s="8">
        <f>IF(E6029&lt;&gt;0, ((E6029-F6029)/E6029)*100, 0)</f>
        <v>80.75</v>
      </c>
    </row>
    <row r="6030" spans="1:8" customFormat="1" ht="15" x14ac:dyDescent="0.25">
      <c r="D6030" s="12"/>
      <c r="E6030" s="12"/>
      <c r="F6030" s="12"/>
      <c r="G6030" s="12"/>
      <c r="H6030" s="12"/>
    </row>
    <row r="6031" spans="1:8" s="4" customFormat="1" x14ac:dyDescent="0.2">
      <c r="A6031" s="3" t="s">
        <v>19</v>
      </c>
      <c r="B6031" s="3" t="s">
        <v>19</v>
      </c>
      <c r="C6031" s="3" t="s">
        <v>19</v>
      </c>
      <c r="D6031" s="5">
        <f>SUBTOTAL(9, D6023:D6030)</f>
        <v>14</v>
      </c>
      <c r="E6031" s="7">
        <f>SUBTOTAL(9, E6023:E6030)</f>
        <v>238.25</v>
      </c>
      <c r="F6031" s="7">
        <f>SUBTOTAL(9, F6023:F6030)</f>
        <v>66.390000000000015</v>
      </c>
      <c r="G6031" s="7">
        <f>SUBTOTAL(9, G6023:G6030)</f>
        <v>171.86</v>
      </c>
      <c r="H6031" s="7">
        <f>IF(E6031&lt;&gt;0, ((E6031-F6031)/E6031)*100, 0)</f>
        <v>72.134312696747102</v>
      </c>
    </row>
    <row r="6032" spans="1:8" customFormat="1" ht="15" x14ac:dyDescent="0.25">
      <c r="D6032" s="12"/>
      <c r="E6032" s="12"/>
      <c r="F6032" s="12"/>
      <c r="G6032" s="12"/>
      <c r="H6032" s="12"/>
    </row>
    <row r="6033" spans="1:8" x14ac:dyDescent="0.2">
      <c r="A6033" s="2" t="s">
        <v>1401</v>
      </c>
      <c r="B6033" s="2" t="s">
        <v>1402</v>
      </c>
      <c r="C6033" s="2" t="s">
        <v>204</v>
      </c>
      <c r="D6033" s="6">
        <v>3</v>
      </c>
      <c r="E6033" s="8">
        <v>40.5</v>
      </c>
      <c r="F6033" s="8">
        <v>7.92</v>
      </c>
      <c r="G6033" s="8">
        <f>E6033-F6033</f>
        <v>32.58</v>
      </c>
      <c r="H6033" s="8">
        <f>IF(E6033&lt;&gt;0, ((E6033-F6033)/E6033)*100, 0)</f>
        <v>80.444444444444443</v>
      </c>
    </row>
    <row r="6034" spans="1:8" x14ac:dyDescent="0.2">
      <c r="A6034" s="2" t="s">
        <v>1401</v>
      </c>
      <c r="B6034" s="2" t="s">
        <v>1402</v>
      </c>
      <c r="C6034" s="2" t="s">
        <v>104</v>
      </c>
      <c r="D6034" s="6">
        <v>3</v>
      </c>
      <c r="E6034" s="8">
        <v>36</v>
      </c>
      <c r="F6034" s="8">
        <v>6.6</v>
      </c>
      <c r="G6034" s="8">
        <f>E6034-F6034</f>
        <v>29.4</v>
      </c>
      <c r="H6034" s="8">
        <f>IF(E6034&lt;&gt;0, ((E6034-F6034)/E6034)*100, 0)</f>
        <v>81.666666666666671</v>
      </c>
    </row>
    <row r="6035" spans="1:8" x14ac:dyDescent="0.2">
      <c r="A6035" s="2" t="s">
        <v>1401</v>
      </c>
      <c r="B6035" s="2" t="s">
        <v>1402</v>
      </c>
      <c r="C6035" s="2" t="s">
        <v>158</v>
      </c>
      <c r="D6035" s="6">
        <v>3</v>
      </c>
      <c r="E6035" s="8">
        <v>36</v>
      </c>
      <c r="F6035" s="8">
        <v>6.6</v>
      </c>
      <c r="G6035" s="8">
        <f>E6035-F6035</f>
        <v>29.4</v>
      </c>
      <c r="H6035" s="8">
        <f>IF(E6035&lt;&gt;0, ((E6035-F6035)/E6035)*100, 0)</f>
        <v>81.666666666666671</v>
      </c>
    </row>
    <row r="6036" spans="1:8" customFormat="1" ht="15" x14ac:dyDescent="0.25">
      <c r="D6036" s="12"/>
      <c r="E6036" s="12"/>
      <c r="F6036" s="12"/>
      <c r="G6036" s="12"/>
      <c r="H6036" s="12"/>
    </row>
    <row r="6037" spans="1:8" s="4" customFormat="1" x14ac:dyDescent="0.2">
      <c r="A6037" s="3" t="s">
        <v>19</v>
      </c>
      <c r="B6037" s="3" t="s">
        <v>19</v>
      </c>
      <c r="C6037" s="3" t="s">
        <v>19</v>
      </c>
      <c r="D6037" s="5">
        <f>SUBTOTAL(9, D6033:D6036)</f>
        <v>9</v>
      </c>
      <c r="E6037" s="7">
        <f>SUBTOTAL(9, E6033:E6036)</f>
        <v>112.5</v>
      </c>
      <c r="F6037" s="7">
        <f>SUBTOTAL(9, F6033:F6036)</f>
        <v>21.119999999999997</v>
      </c>
      <c r="G6037" s="7">
        <f>SUBTOTAL(9, G6033:G6036)</f>
        <v>91.38</v>
      </c>
      <c r="H6037" s="7">
        <f>IF(E6037&lt;&gt;0, ((E6037-F6037)/E6037)*100, 0)</f>
        <v>81.226666666666659</v>
      </c>
    </row>
    <row r="6038" spans="1:8" customFormat="1" ht="15" x14ac:dyDescent="0.25">
      <c r="D6038" s="12"/>
      <c r="E6038" s="12"/>
      <c r="F6038" s="12"/>
      <c r="G6038" s="12"/>
      <c r="H6038" s="12"/>
    </row>
    <row r="6039" spans="1:8" x14ac:dyDescent="0.2">
      <c r="A6039" s="2" t="s">
        <v>1403</v>
      </c>
      <c r="B6039" s="2" t="s">
        <v>1404</v>
      </c>
      <c r="C6039" s="2" t="s">
        <v>199</v>
      </c>
      <c r="D6039" s="6">
        <v>2</v>
      </c>
      <c r="E6039" s="8">
        <v>33</v>
      </c>
      <c r="F6039" s="8">
        <v>5.5</v>
      </c>
      <c r="G6039" s="8">
        <f>E6039-F6039</f>
        <v>27.5</v>
      </c>
      <c r="H6039" s="8">
        <f>IF(E6039&lt;&gt;0, ((E6039-F6039)/E6039)*100, 0)</f>
        <v>83.333333333333343</v>
      </c>
    </row>
    <row r="6040" spans="1:8" customFormat="1" ht="15" x14ac:dyDescent="0.25">
      <c r="D6040" s="12"/>
      <c r="E6040" s="12"/>
      <c r="F6040" s="12"/>
      <c r="G6040" s="12"/>
      <c r="H6040" s="12"/>
    </row>
    <row r="6041" spans="1:8" s="4" customFormat="1" x14ac:dyDescent="0.2">
      <c r="A6041" s="3" t="s">
        <v>19</v>
      </c>
      <c r="B6041" s="3" t="s">
        <v>19</v>
      </c>
      <c r="C6041" s="3" t="s">
        <v>19</v>
      </c>
      <c r="D6041" s="5">
        <f>SUBTOTAL(9, D6039:D6040)</f>
        <v>2</v>
      </c>
      <c r="E6041" s="7">
        <f>SUBTOTAL(9, E6039:E6040)</f>
        <v>33</v>
      </c>
      <c r="F6041" s="7">
        <f>SUBTOTAL(9, F6039:F6040)</f>
        <v>5.5</v>
      </c>
      <c r="G6041" s="7">
        <f>SUBTOTAL(9, G6039:G6040)</f>
        <v>27.5</v>
      </c>
      <c r="H6041" s="7">
        <f>IF(E6041&lt;&gt;0, ((E6041-F6041)/E6041)*100, 0)</f>
        <v>83.333333333333343</v>
      </c>
    </row>
    <row r="6042" spans="1:8" customFormat="1" ht="15" x14ac:dyDescent="0.25">
      <c r="D6042" s="12"/>
      <c r="E6042" s="12"/>
      <c r="F6042" s="12"/>
      <c r="G6042" s="12"/>
      <c r="H6042" s="12"/>
    </row>
    <row r="6043" spans="1:8" x14ac:dyDescent="0.2">
      <c r="A6043" s="2" t="s">
        <v>1405</v>
      </c>
      <c r="B6043" s="2" t="s">
        <v>1406</v>
      </c>
      <c r="C6043" s="2" t="s">
        <v>37</v>
      </c>
      <c r="D6043" s="6">
        <v>4</v>
      </c>
      <c r="E6043" s="8">
        <v>108</v>
      </c>
      <c r="F6043" s="8">
        <v>28.16</v>
      </c>
      <c r="G6043" s="8">
        <f>E6043-F6043</f>
        <v>79.84</v>
      </c>
      <c r="H6043" s="8">
        <f>IF(E6043&lt;&gt;0, ((E6043-F6043)/E6043)*100, 0)</f>
        <v>73.925925925925924</v>
      </c>
    </row>
    <row r="6044" spans="1:8" customFormat="1" ht="15" x14ac:dyDescent="0.25">
      <c r="D6044" s="12"/>
      <c r="E6044" s="12"/>
      <c r="F6044" s="12"/>
      <c r="G6044" s="12"/>
      <c r="H6044" s="12"/>
    </row>
    <row r="6045" spans="1:8" s="4" customFormat="1" x14ac:dyDescent="0.2">
      <c r="A6045" s="3" t="s">
        <v>19</v>
      </c>
      <c r="B6045" s="3" t="s">
        <v>19</v>
      </c>
      <c r="C6045" s="3" t="s">
        <v>19</v>
      </c>
      <c r="D6045" s="5">
        <f>SUBTOTAL(9, D6043:D6044)</f>
        <v>4</v>
      </c>
      <c r="E6045" s="7">
        <f>SUBTOTAL(9, E6043:E6044)</f>
        <v>108</v>
      </c>
      <c r="F6045" s="7">
        <f>SUBTOTAL(9, F6043:F6044)</f>
        <v>28.16</v>
      </c>
      <c r="G6045" s="7">
        <f>SUBTOTAL(9, G6043:G6044)</f>
        <v>79.84</v>
      </c>
      <c r="H6045" s="7">
        <f>IF(E6045&lt;&gt;0, ((E6045-F6045)/E6045)*100, 0)</f>
        <v>73.925925925925924</v>
      </c>
    </row>
    <row r="6046" spans="1:8" customFormat="1" ht="15" x14ac:dyDescent="0.25">
      <c r="D6046" s="12"/>
      <c r="E6046" s="12"/>
      <c r="F6046" s="12"/>
      <c r="G6046" s="12"/>
      <c r="H6046" s="12"/>
    </row>
    <row r="6047" spans="1:8" x14ac:dyDescent="0.2">
      <c r="A6047" s="2" t="s">
        <v>1407</v>
      </c>
      <c r="B6047" s="2" t="s">
        <v>1408</v>
      </c>
      <c r="C6047" s="2" t="s">
        <v>103</v>
      </c>
      <c r="D6047" s="6">
        <v>3</v>
      </c>
      <c r="E6047" s="8">
        <v>40.5</v>
      </c>
      <c r="F6047" s="8">
        <v>11.55</v>
      </c>
      <c r="G6047" s="8">
        <f>E6047-F6047</f>
        <v>28.95</v>
      </c>
      <c r="H6047" s="8">
        <f>IF(E6047&lt;&gt;0, ((E6047-F6047)/E6047)*100, 0)</f>
        <v>71.481481481481481</v>
      </c>
    </row>
    <row r="6048" spans="1:8" customFormat="1" ht="15" x14ac:dyDescent="0.25">
      <c r="D6048" s="12"/>
      <c r="E6048" s="12"/>
      <c r="F6048" s="12"/>
      <c r="G6048" s="12"/>
      <c r="H6048" s="12"/>
    </row>
    <row r="6049" spans="1:8" s="4" customFormat="1" x14ac:dyDescent="0.2">
      <c r="A6049" s="3" t="s">
        <v>19</v>
      </c>
      <c r="B6049" s="3" t="s">
        <v>19</v>
      </c>
      <c r="C6049" s="3" t="s">
        <v>19</v>
      </c>
      <c r="D6049" s="5">
        <f>SUBTOTAL(9, D6047:D6048)</f>
        <v>3</v>
      </c>
      <c r="E6049" s="7">
        <f>SUBTOTAL(9, E6047:E6048)</f>
        <v>40.5</v>
      </c>
      <c r="F6049" s="7">
        <f>SUBTOTAL(9, F6047:F6048)</f>
        <v>11.55</v>
      </c>
      <c r="G6049" s="7">
        <f>SUBTOTAL(9, G6047:G6048)</f>
        <v>28.95</v>
      </c>
      <c r="H6049" s="7">
        <f>IF(E6049&lt;&gt;0, ((E6049-F6049)/E6049)*100, 0)</f>
        <v>71.481481481481481</v>
      </c>
    </row>
    <row r="6050" spans="1:8" customFormat="1" ht="15" x14ac:dyDescent="0.25">
      <c r="D6050" s="12"/>
      <c r="E6050" s="12"/>
      <c r="F6050" s="12"/>
      <c r="G6050" s="12"/>
      <c r="H6050" s="12"/>
    </row>
    <row r="6051" spans="1:8" x14ac:dyDescent="0.2">
      <c r="A6051" s="2" t="s">
        <v>1409</v>
      </c>
      <c r="B6051" s="2" t="s">
        <v>1410</v>
      </c>
      <c r="C6051" s="2" t="s">
        <v>273</v>
      </c>
      <c r="D6051" s="6">
        <v>1</v>
      </c>
      <c r="E6051" s="8">
        <v>18.5</v>
      </c>
      <c r="F6051" s="8">
        <v>4.26</v>
      </c>
      <c r="G6051" s="8">
        <f>E6051-F6051</f>
        <v>14.24</v>
      </c>
      <c r="H6051" s="8">
        <f>IF(E6051&lt;&gt;0, ((E6051-F6051)/E6051)*100, 0)</f>
        <v>76.972972972972968</v>
      </c>
    </row>
    <row r="6052" spans="1:8" x14ac:dyDescent="0.2">
      <c r="A6052" s="2" t="s">
        <v>1409</v>
      </c>
      <c r="B6052" s="2" t="s">
        <v>1410</v>
      </c>
      <c r="C6052" s="2" t="s">
        <v>67</v>
      </c>
      <c r="D6052" s="6">
        <v>1</v>
      </c>
      <c r="E6052" s="8">
        <v>14.75</v>
      </c>
      <c r="F6052" s="8">
        <v>4.05</v>
      </c>
      <c r="G6052" s="8">
        <f>E6052-F6052</f>
        <v>10.7</v>
      </c>
      <c r="H6052" s="8">
        <f>IF(E6052&lt;&gt;0, ((E6052-F6052)/E6052)*100, 0)</f>
        <v>72.542372881355931</v>
      </c>
    </row>
    <row r="6053" spans="1:8" x14ac:dyDescent="0.2">
      <c r="A6053" s="2" t="s">
        <v>1409</v>
      </c>
      <c r="B6053" s="2" t="s">
        <v>1410</v>
      </c>
      <c r="C6053" s="2" t="s">
        <v>28</v>
      </c>
      <c r="D6053" s="6">
        <v>1</v>
      </c>
      <c r="E6053" s="8">
        <v>30.5</v>
      </c>
      <c r="F6053" s="8">
        <v>7.48</v>
      </c>
      <c r="G6053" s="8">
        <f>E6053-F6053</f>
        <v>23.02</v>
      </c>
      <c r="H6053" s="8">
        <f>IF(E6053&lt;&gt;0, ((E6053-F6053)/E6053)*100, 0)</f>
        <v>75.47540983606558</v>
      </c>
    </row>
    <row r="6054" spans="1:8" customFormat="1" ht="15" x14ac:dyDescent="0.25">
      <c r="D6054" s="12"/>
      <c r="E6054" s="12"/>
      <c r="F6054" s="12"/>
      <c r="G6054" s="12"/>
      <c r="H6054" s="12"/>
    </row>
    <row r="6055" spans="1:8" s="4" customFormat="1" x14ac:dyDescent="0.2">
      <c r="A6055" s="3" t="s">
        <v>19</v>
      </c>
      <c r="B6055" s="3" t="s">
        <v>19</v>
      </c>
      <c r="C6055" s="3" t="s">
        <v>19</v>
      </c>
      <c r="D6055" s="5">
        <f>SUBTOTAL(9, D6051:D6054)</f>
        <v>3</v>
      </c>
      <c r="E6055" s="7">
        <f>SUBTOTAL(9, E6051:E6054)</f>
        <v>63.75</v>
      </c>
      <c r="F6055" s="7">
        <f>SUBTOTAL(9, F6051:F6054)</f>
        <v>15.79</v>
      </c>
      <c r="G6055" s="7">
        <f>SUBTOTAL(9, G6051:G6054)</f>
        <v>47.959999999999994</v>
      </c>
      <c r="H6055" s="7">
        <f>IF(E6055&lt;&gt;0, ((E6055-F6055)/E6055)*100, 0)</f>
        <v>75.231372549019611</v>
      </c>
    </row>
    <row r="6056" spans="1:8" customFormat="1" ht="15" x14ac:dyDescent="0.25">
      <c r="D6056" s="12"/>
      <c r="E6056" s="12"/>
      <c r="F6056" s="12"/>
      <c r="G6056" s="12"/>
      <c r="H6056" s="12"/>
    </row>
    <row r="6057" spans="1:8" x14ac:dyDescent="0.2">
      <c r="A6057" s="2" t="s">
        <v>1411</v>
      </c>
      <c r="B6057" s="2" t="s">
        <v>1412</v>
      </c>
      <c r="C6057" s="2" t="s">
        <v>19</v>
      </c>
      <c r="E6057" s="8">
        <v>-50</v>
      </c>
      <c r="G6057" s="8">
        <f>E6057-F6057</f>
        <v>-50</v>
      </c>
      <c r="H6057" s="8">
        <f>IF(E6057&lt;&gt;0, ((E6057-F6057)/E6057)*100, 0)</f>
        <v>100</v>
      </c>
    </row>
    <row r="6058" spans="1:8" x14ac:dyDescent="0.2">
      <c r="A6058" s="2" t="s">
        <v>1411</v>
      </c>
      <c r="B6058" s="2" t="s">
        <v>1412</v>
      </c>
      <c r="C6058" s="2" t="s">
        <v>19</v>
      </c>
      <c r="G6058" s="8">
        <f>E6058-F6058</f>
        <v>0</v>
      </c>
      <c r="H6058" s="8">
        <f>IF(E6058&lt;&gt;0, ((E6058-F6058)/E6058)*100, 0)</f>
        <v>0</v>
      </c>
    </row>
    <row r="6059" spans="1:8" x14ac:dyDescent="0.2">
      <c r="A6059" s="2" t="s">
        <v>1411</v>
      </c>
      <c r="B6059" s="2" t="s">
        <v>1412</v>
      </c>
      <c r="C6059" s="2" t="s">
        <v>19</v>
      </c>
      <c r="E6059" s="8">
        <v>-195.75</v>
      </c>
      <c r="G6059" s="8">
        <f>E6059-F6059</f>
        <v>-195.75</v>
      </c>
      <c r="H6059" s="8">
        <f>IF(E6059&lt;&gt;0, ((E6059-F6059)/E6059)*100, 0)</f>
        <v>100</v>
      </c>
    </row>
    <row r="6060" spans="1:8" x14ac:dyDescent="0.2">
      <c r="A6060" s="2" t="s">
        <v>1411</v>
      </c>
      <c r="B6060" s="2" t="s">
        <v>1412</v>
      </c>
      <c r="C6060" s="2" t="s">
        <v>382</v>
      </c>
      <c r="D6060" s="6">
        <v>2</v>
      </c>
      <c r="E6060" s="8">
        <v>35</v>
      </c>
      <c r="F6060" s="8">
        <v>12.9</v>
      </c>
      <c r="G6060" s="8">
        <f>E6060-F6060</f>
        <v>22.1</v>
      </c>
      <c r="H6060" s="8">
        <f>IF(E6060&lt;&gt;0, ((E6060-F6060)/E6060)*100, 0)</f>
        <v>63.142857142857146</v>
      </c>
    </row>
    <row r="6061" spans="1:8" x14ac:dyDescent="0.2">
      <c r="A6061" s="2" t="s">
        <v>1411</v>
      </c>
      <c r="B6061" s="2" t="s">
        <v>1412</v>
      </c>
      <c r="C6061" s="2" t="s">
        <v>407</v>
      </c>
      <c r="D6061" s="6">
        <v>1</v>
      </c>
      <c r="E6061" s="8">
        <v>16.5</v>
      </c>
      <c r="F6061" s="8">
        <v>4.6399999999999997</v>
      </c>
      <c r="G6061" s="8">
        <f>E6061-F6061</f>
        <v>11.86</v>
      </c>
      <c r="H6061" s="8">
        <f>IF(E6061&lt;&gt;0, ((E6061-F6061)/E6061)*100, 0)</f>
        <v>71.878787878787875</v>
      </c>
    </row>
    <row r="6062" spans="1:8" x14ac:dyDescent="0.2">
      <c r="A6062" s="2" t="s">
        <v>1411</v>
      </c>
      <c r="B6062" s="2" t="s">
        <v>1412</v>
      </c>
      <c r="C6062" s="2" t="s">
        <v>87</v>
      </c>
      <c r="D6062" s="6">
        <v>1</v>
      </c>
      <c r="E6062" s="8">
        <v>10.5</v>
      </c>
      <c r="F6062" s="8">
        <v>2.59</v>
      </c>
      <c r="G6062" s="8">
        <f>E6062-F6062</f>
        <v>7.91</v>
      </c>
      <c r="H6062" s="8">
        <f>IF(E6062&lt;&gt;0, ((E6062-F6062)/E6062)*100, 0)</f>
        <v>75.333333333333329</v>
      </c>
    </row>
    <row r="6063" spans="1:8" x14ac:dyDescent="0.2">
      <c r="A6063" s="2" t="s">
        <v>1411</v>
      </c>
      <c r="B6063" s="2" t="s">
        <v>1412</v>
      </c>
      <c r="C6063" s="2" t="s">
        <v>65</v>
      </c>
      <c r="D6063" s="6">
        <v>1</v>
      </c>
      <c r="E6063" s="8">
        <v>24.5</v>
      </c>
      <c r="F6063" s="8">
        <v>7.7</v>
      </c>
      <c r="G6063" s="8">
        <f>E6063-F6063</f>
        <v>16.8</v>
      </c>
      <c r="H6063" s="8">
        <f>IF(E6063&lt;&gt;0, ((E6063-F6063)/E6063)*100, 0)</f>
        <v>68.571428571428569</v>
      </c>
    </row>
    <row r="6064" spans="1:8" x14ac:dyDescent="0.2">
      <c r="A6064" s="2" t="s">
        <v>1411</v>
      </c>
      <c r="B6064" s="2" t="s">
        <v>1412</v>
      </c>
      <c r="C6064" s="2" t="s">
        <v>278</v>
      </c>
      <c r="D6064" s="6">
        <v>4</v>
      </c>
      <c r="E6064" s="8">
        <v>54</v>
      </c>
      <c r="F6064" s="8">
        <v>15.33</v>
      </c>
      <c r="G6064" s="8">
        <f>E6064-F6064</f>
        <v>38.67</v>
      </c>
      <c r="H6064" s="8">
        <f>IF(E6064&lt;&gt;0, ((E6064-F6064)/E6064)*100, 0)</f>
        <v>71.611111111111114</v>
      </c>
    </row>
    <row r="6065" spans="1:8" x14ac:dyDescent="0.2">
      <c r="A6065" s="2" t="s">
        <v>1411</v>
      </c>
      <c r="B6065" s="2" t="s">
        <v>1412</v>
      </c>
      <c r="C6065" s="2" t="s">
        <v>15</v>
      </c>
      <c r="D6065" s="6">
        <v>1</v>
      </c>
      <c r="E6065" s="8">
        <v>14.5</v>
      </c>
      <c r="F6065" s="8">
        <v>3.83</v>
      </c>
      <c r="G6065" s="8">
        <f>E6065-F6065</f>
        <v>10.67</v>
      </c>
      <c r="H6065" s="8">
        <f>IF(E6065&lt;&gt;0, ((E6065-F6065)/E6065)*100, 0)</f>
        <v>73.586206896551715</v>
      </c>
    </row>
    <row r="6066" spans="1:8" x14ac:dyDescent="0.2">
      <c r="A6066" s="2" t="s">
        <v>1411</v>
      </c>
      <c r="B6066" s="2" t="s">
        <v>1412</v>
      </c>
      <c r="C6066" s="2" t="s">
        <v>16</v>
      </c>
      <c r="D6066" s="6">
        <v>1</v>
      </c>
      <c r="E6066" s="8">
        <v>14</v>
      </c>
      <c r="F6066" s="8">
        <v>3.83</v>
      </c>
      <c r="G6066" s="8">
        <f>E6066-F6066</f>
        <v>10.17</v>
      </c>
      <c r="H6066" s="8">
        <f>IF(E6066&lt;&gt;0, ((E6066-F6066)/E6066)*100, 0)</f>
        <v>72.642857142857139</v>
      </c>
    </row>
    <row r="6067" spans="1:8" x14ac:dyDescent="0.2">
      <c r="A6067" s="2" t="s">
        <v>1411</v>
      </c>
      <c r="B6067" s="2" t="s">
        <v>1412</v>
      </c>
      <c r="C6067" s="2" t="s">
        <v>368</v>
      </c>
      <c r="D6067" s="6">
        <v>2</v>
      </c>
      <c r="E6067" s="8">
        <v>32.5</v>
      </c>
      <c r="F6067" s="8">
        <v>11.44</v>
      </c>
      <c r="G6067" s="8">
        <f>E6067-F6067</f>
        <v>21.060000000000002</v>
      </c>
      <c r="H6067" s="8">
        <f>IF(E6067&lt;&gt;0, ((E6067-F6067)/E6067)*100, 0)</f>
        <v>64.8</v>
      </c>
    </row>
    <row r="6068" spans="1:8" x14ac:dyDescent="0.2">
      <c r="A6068" s="2" t="s">
        <v>1411</v>
      </c>
      <c r="B6068" s="2" t="s">
        <v>1412</v>
      </c>
      <c r="C6068" s="2" t="s">
        <v>291</v>
      </c>
      <c r="D6068" s="6">
        <v>1</v>
      </c>
      <c r="E6068" s="8">
        <v>14.5</v>
      </c>
      <c r="F6068" s="8">
        <v>4.4000000000000004</v>
      </c>
      <c r="G6068" s="8">
        <f>E6068-F6068</f>
        <v>10.1</v>
      </c>
      <c r="H6068" s="8">
        <f>IF(E6068&lt;&gt;0, ((E6068-F6068)/E6068)*100, 0)</f>
        <v>69.655172413793096</v>
      </c>
    </row>
    <row r="6069" spans="1:8" x14ac:dyDescent="0.2">
      <c r="A6069" s="2" t="s">
        <v>1411</v>
      </c>
      <c r="B6069" s="2" t="s">
        <v>1412</v>
      </c>
      <c r="C6069" s="2" t="s">
        <v>105</v>
      </c>
      <c r="D6069" s="6">
        <v>1</v>
      </c>
      <c r="E6069" s="8">
        <v>16</v>
      </c>
      <c r="F6069" s="8">
        <v>5.31</v>
      </c>
      <c r="G6069" s="8">
        <f>E6069-F6069</f>
        <v>10.690000000000001</v>
      </c>
      <c r="H6069" s="8">
        <f>IF(E6069&lt;&gt;0, ((E6069-F6069)/E6069)*100, 0)</f>
        <v>66.812500000000014</v>
      </c>
    </row>
    <row r="6070" spans="1:8" x14ac:dyDescent="0.2">
      <c r="A6070" s="2" t="s">
        <v>1411</v>
      </c>
      <c r="B6070" s="2" t="s">
        <v>1412</v>
      </c>
      <c r="C6070" s="2" t="s">
        <v>310</v>
      </c>
      <c r="D6070" s="6">
        <v>1</v>
      </c>
      <c r="E6070" s="8">
        <v>10.5</v>
      </c>
      <c r="F6070" s="8">
        <v>3.8</v>
      </c>
      <c r="G6070" s="8">
        <f>E6070-F6070</f>
        <v>6.7</v>
      </c>
      <c r="H6070" s="8">
        <f>IF(E6070&lt;&gt;0, ((E6070-F6070)/E6070)*100, 0)</f>
        <v>63.809523809523817</v>
      </c>
    </row>
    <row r="6071" spans="1:8" x14ac:dyDescent="0.2">
      <c r="A6071" s="2" t="s">
        <v>1411</v>
      </c>
      <c r="B6071" s="2" t="s">
        <v>1412</v>
      </c>
      <c r="C6071" s="2" t="s">
        <v>145</v>
      </c>
      <c r="D6071" s="6">
        <v>1</v>
      </c>
      <c r="E6071" s="8">
        <v>18.5</v>
      </c>
      <c r="F6071" s="8">
        <v>4.79</v>
      </c>
      <c r="G6071" s="8">
        <f>E6071-F6071</f>
        <v>13.71</v>
      </c>
      <c r="H6071" s="8">
        <f>IF(E6071&lt;&gt;0, ((E6071-F6071)/E6071)*100, 0)</f>
        <v>74.108108108108112</v>
      </c>
    </row>
    <row r="6072" spans="1:8" x14ac:dyDescent="0.2">
      <c r="A6072" s="2" t="s">
        <v>1411</v>
      </c>
      <c r="B6072" s="2" t="s">
        <v>1412</v>
      </c>
      <c r="C6072" s="2" t="s">
        <v>146</v>
      </c>
      <c r="D6072" s="6">
        <v>1</v>
      </c>
      <c r="E6072" s="8">
        <v>24.5</v>
      </c>
      <c r="F6072" s="8">
        <v>7.01</v>
      </c>
      <c r="G6072" s="8">
        <f>E6072-F6072</f>
        <v>17.490000000000002</v>
      </c>
      <c r="H6072" s="8">
        <f>IF(E6072&lt;&gt;0, ((E6072-F6072)/E6072)*100, 0)</f>
        <v>71.387755102040828</v>
      </c>
    </row>
    <row r="6073" spans="1:8" x14ac:dyDescent="0.2">
      <c r="A6073" s="2" t="s">
        <v>1411</v>
      </c>
      <c r="B6073" s="2" t="s">
        <v>1412</v>
      </c>
      <c r="C6073" s="2" t="s">
        <v>61</v>
      </c>
      <c r="D6073" s="6">
        <v>1</v>
      </c>
      <c r="E6073" s="8">
        <v>60</v>
      </c>
      <c r="F6073" s="8">
        <v>17.23</v>
      </c>
      <c r="G6073" s="8">
        <f>E6073-F6073</f>
        <v>42.769999999999996</v>
      </c>
      <c r="H6073" s="8">
        <f>IF(E6073&lt;&gt;0, ((E6073-F6073)/E6073)*100, 0)</f>
        <v>71.283333333333331</v>
      </c>
    </row>
    <row r="6074" spans="1:8" x14ac:dyDescent="0.2">
      <c r="A6074" s="2" t="s">
        <v>1411</v>
      </c>
      <c r="B6074" s="2" t="s">
        <v>1412</v>
      </c>
      <c r="C6074" s="2" t="s">
        <v>132</v>
      </c>
      <c r="D6074" s="6">
        <v>3</v>
      </c>
      <c r="E6074" s="8">
        <v>210</v>
      </c>
      <c r="F6074" s="8">
        <v>51.75</v>
      </c>
      <c r="G6074" s="8">
        <f>E6074-F6074</f>
        <v>158.25</v>
      </c>
      <c r="H6074" s="8">
        <f>IF(E6074&lt;&gt;0, ((E6074-F6074)/E6074)*100, 0)</f>
        <v>75.357142857142861</v>
      </c>
    </row>
    <row r="6075" spans="1:8" x14ac:dyDescent="0.2">
      <c r="A6075" s="2" t="s">
        <v>1411</v>
      </c>
      <c r="B6075" s="2" t="s">
        <v>1412</v>
      </c>
      <c r="C6075" s="2" t="s">
        <v>579</v>
      </c>
      <c r="D6075" s="6">
        <v>1</v>
      </c>
      <c r="E6075" s="8">
        <v>29.75</v>
      </c>
      <c r="F6075" s="8">
        <v>5</v>
      </c>
      <c r="G6075" s="8">
        <f>E6075-F6075</f>
        <v>24.75</v>
      </c>
      <c r="H6075" s="8">
        <f>IF(E6075&lt;&gt;0, ((E6075-F6075)/E6075)*100, 0)</f>
        <v>83.193277310924373</v>
      </c>
    </row>
    <row r="6076" spans="1:8" x14ac:dyDescent="0.2">
      <c r="A6076" s="2" t="s">
        <v>1411</v>
      </c>
      <c r="B6076" s="2" t="s">
        <v>1412</v>
      </c>
      <c r="C6076" s="2" t="s">
        <v>518</v>
      </c>
      <c r="D6076" s="6">
        <v>1</v>
      </c>
      <c r="E6076" s="8">
        <v>29.75</v>
      </c>
      <c r="G6076" s="8">
        <f>E6076-F6076</f>
        <v>29.75</v>
      </c>
      <c r="H6076" s="8">
        <f>IF(E6076&lt;&gt;0, ((E6076-F6076)/E6076)*100, 0)</f>
        <v>100</v>
      </c>
    </row>
    <row r="6077" spans="1:8" x14ac:dyDescent="0.2">
      <c r="A6077" s="2" t="s">
        <v>1411</v>
      </c>
      <c r="B6077" s="2" t="s">
        <v>1412</v>
      </c>
      <c r="C6077" s="2" t="s">
        <v>29</v>
      </c>
      <c r="D6077" s="6">
        <v>2</v>
      </c>
      <c r="E6077" s="8">
        <v>21.5</v>
      </c>
      <c r="F6077" s="8">
        <v>3.3</v>
      </c>
      <c r="G6077" s="8">
        <f>E6077-F6077</f>
        <v>18.2</v>
      </c>
      <c r="H6077" s="8">
        <f>IF(E6077&lt;&gt;0, ((E6077-F6077)/E6077)*100, 0)</f>
        <v>84.651162790697683</v>
      </c>
    </row>
    <row r="6078" spans="1:8" x14ac:dyDescent="0.2">
      <c r="A6078" s="2" t="s">
        <v>1411</v>
      </c>
      <c r="B6078" s="2" t="s">
        <v>1412</v>
      </c>
      <c r="C6078" s="2" t="s">
        <v>48</v>
      </c>
      <c r="D6078" s="6">
        <v>2</v>
      </c>
      <c r="E6078" s="8">
        <v>16</v>
      </c>
      <c r="F6078" s="8">
        <v>3.08</v>
      </c>
      <c r="G6078" s="8">
        <f>E6078-F6078</f>
        <v>12.92</v>
      </c>
      <c r="H6078" s="8">
        <f>IF(E6078&lt;&gt;0, ((E6078-F6078)/E6078)*100, 0)</f>
        <v>80.75</v>
      </c>
    </row>
    <row r="6079" spans="1:8" customFormat="1" ht="15" x14ac:dyDescent="0.25">
      <c r="D6079" s="12"/>
      <c r="E6079" s="12"/>
      <c r="F6079" s="12"/>
      <c r="G6079" s="12"/>
      <c r="H6079" s="12"/>
    </row>
    <row r="6080" spans="1:8" s="4" customFormat="1" x14ac:dyDescent="0.2">
      <c r="A6080" s="3" t="s">
        <v>19</v>
      </c>
      <c r="B6080" s="3" t="s">
        <v>19</v>
      </c>
      <c r="C6080" s="3" t="s">
        <v>19</v>
      </c>
      <c r="D6080" s="5">
        <f>SUBTOTAL(9, D6057:D6079)</f>
        <v>28</v>
      </c>
      <c r="E6080" s="7">
        <f>SUBTOTAL(9, E6057:E6079)</f>
        <v>406.75</v>
      </c>
      <c r="F6080" s="7">
        <f>SUBTOTAL(9, F6057:F6079)</f>
        <v>167.93000000000004</v>
      </c>
      <c r="G6080" s="7">
        <f>SUBTOTAL(9, G6057:G6079)</f>
        <v>238.81999999999994</v>
      </c>
      <c r="H6080" s="7">
        <f>IF(E6080&lt;&gt;0, ((E6080-F6080)/E6080)*100, 0)</f>
        <v>58.714197910264275</v>
      </c>
    </row>
    <row r="6081" spans="1:8" customFormat="1" ht="15" x14ac:dyDescent="0.25">
      <c r="D6081" s="12"/>
      <c r="E6081" s="12"/>
      <c r="F6081" s="12"/>
      <c r="G6081" s="12"/>
      <c r="H6081" s="12"/>
    </row>
    <row r="6082" spans="1:8" x14ac:dyDescent="0.2">
      <c r="A6082" s="2" t="s">
        <v>1413</v>
      </c>
      <c r="B6082" s="2" t="s">
        <v>1414</v>
      </c>
      <c r="C6082" s="2" t="s">
        <v>19</v>
      </c>
      <c r="G6082" s="8">
        <f>E6082-F6082</f>
        <v>0</v>
      </c>
      <c r="H6082" s="8">
        <f>IF(E6082&lt;&gt;0, ((E6082-F6082)/E6082)*100, 0)</f>
        <v>0</v>
      </c>
    </row>
    <row r="6083" spans="1:8" x14ac:dyDescent="0.2">
      <c r="A6083" s="2" t="s">
        <v>1413</v>
      </c>
      <c r="B6083" s="2" t="s">
        <v>1414</v>
      </c>
      <c r="C6083" s="2" t="s">
        <v>19</v>
      </c>
      <c r="G6083" s="8">
        <f>E6083-F6083</f>
        <v>0</v>
      </c>
      <c r="H6083" s="8">
        <f>IF(E6083&lt;&gt;0, ((E6083-F6083)/E6083)*100, 0)</f>
        <v>0</v>
      </c>
    </row>
    <row r="6084" spans="1:8" x14ac:dyDescent="0.2">
      <c r="A6084" s="2" t="s">
        <v>1413</v>
      </c>
      <c r="B6084" s="2" t="s">
        <v>1414</v>
      </c>
      <c r="C6084" s="2" t="s">
        <v>19</v>
      </c>
      <c r="E6084" s="8">
        <v>-19.75</v>
      </c>
      <c r="G6084" s="8">
        <f>E6084-F6084</f>
        <v>-19.75</v>
      </c>
      <c r="H6084" s="8">
        <f>IF(E6084&lt;&gt;0, ((E6084-F6084)/E6084)*100, 0)</f>
        <v>100</v>
      </c>
    </row>
    <row r="6085" spans="1:8" x14ac:dyDescent="0.2">
      <c r="A6085" s="2" t="s">
        <v>1413</v>
      </c>
      <c r="B6085" s="2" t="s">
        <v>1414</v>
      </c>
      <c r="C6085" s="2" t="s">
        <v>19</v>
      </c>
      <c r="E6085" s="8">
        <v>-11.75</v>
      </c>
      <c r="G6085" s="8">
        <f>E6085-F6085</f>
        <v>-11.75</v>
      </c>
      <c r="H6085" s="8">
        <f>IF(E6085&lt;&gt;0, ((E6085-F6085)/E6085)*100, 0)</f>
        <v>100</v>
      </c>
    </row>
    <row r="6086" spans="1:8" x14ac:dyDescent="0.2">
      <c r="A6086" s="2" t="s">
        <v>1413</v>
      </c>
      <c r="B6086" s="2" t="s">
        <v>1414</v>
      </c>
      <c r="C6086" s="2" t="s">
        <v>76</v>
      </c>
      <c r="D6086" s="6">
        <v>19</v>
      </c>
      <c r="E6086" s="8">
        <v>313.5</v>
      </c>
      <c r="F6086" s="8">
        <v>112.29</v>
      </c>
      <c r="G6086" s="8">
        <f>E6086-F6086</f>
        <v>201.20999999999998</v>
      </c>
      <c r="H6086" s="8">
        <f>IF(E6086&lt;&gt;0, ((E6086-F6086)/E6086)*100, 0)</f>
        <v>64.181818181818173</v>
      </c>
    </row>
    <row r="6087" spans="1:8" customFormat="1" ht="15" x14ac:dyDescent="0.25">
      <c r="D6087" s="12"/>
      <c r="E6087" s="12"/>
      <c r="F6087" s="12"/>
      <c r="G6087" s="12"/>
      <c r="H6087" s="12"/>
    </row>
    <row r="6088" spans="1:8" s="4" customFormat="1" x14ac:dyDescent="0.2">
      <c r="A6088" s="3" t="s">
        <v>19</v>
      </c>
      <c r="B6088" s="3" t="s">
        <v>19</v>
      </c>
      <c r="C6088" s="3" t="s">
        <v>19</v>
      </c>
      <c r="D6088" s="5">
        <f>SUBTOTAL(9, D6082:D6087)</f>
        <v>19</v>
      </c>
      <c r="E6088" s="7">
        <f>SUBTOTAL(9, E6082:E6087)</f>
        <v>282</v>
      </c>
      <c r="F6088" s="7">
        <f>SUBTOTAL(9, F6082:F6087)</f>
        <v>112.29</v>
      </c>
      <c r="G6088" s="7">
        <f>SUBTOTAL(9, G6082:G6087)</f>
        <v>169.70999999999998</v>
      </c>
      <c r="H6088" s="7">
        <f>IF(E6088&lt;&gt;0, ((E6088-F6088)/E6088)*100, 0)</f>
        <v>60.180851063829778</v>
      </c>
    </row>
    <row r="6089" spans="1:8" customFormat="1" ht="15" x14ac:dyDescent="0.25">
      <c r="D6089" s="12"/>
      <c r="E6089" s="12"/>
      <c r="F6089" s="12"/>
      <c r="G6089" s="12"/>
      <c r="H6089" s="12"/>
    </row>
    <row r="6090" spans="1:8" x14ac:dyDescent="0.2">
      <c r="A6090" s="2" t="s">
        <v>1415</v>
      </c>
      <c r="B6090" s="2" t="s">
        <v>1416</v>
      </c>
      <c r="C6090" s="2" t="s">
        <v>19</v>
      </c>
      <c r="E6090" s="8">
        <v>-7.75</v>
      </c>
      <c r="G6090" s="8">
        <f>E6090-F6090</f>
        <v>-7.75</v>
      </c>
      <c r="H6090" s="8">
        <f>IF(E6090&lt;&gt;0, ((E6090-F6090)/E6090)*100, 0)</f>
        <v>100</v>
      </c>
    </row>
    <row r="6091" spans="1:8" x14ac:dyDescent="0.2">
      <c r="A6091" s="2" t="s">
        <v>1415</v>
      </c>
      <c r="B6091" s="2" t="s">
        <v>1416</v>
      </c>
      <c r="C6091" s="2" t="s">
        <v>22</v>
      </c>
      <c r="D6091" s="6">
        <v>1</v>
      </c>
      <c r="E6091" s="8">
        <v>18.5</v>
      </c>
      <c r="F6091" s="8">
        <v>5.17</v>
      </c>
      <c r="G6091" s="8">
        <f>E6091-F6091</f>
        <v>13.33</v>
      </c>
      <c r="H6091" s="8">
        <f>IF(E6091&lt;&gt;0, ((E6091-F6091)/E6091)*100, 0)</f>
        <v>72.054054054054049</v>
      </c>
    </row>
    <row r="6092" spans="1:8" customFormat="1" ht="15" x14ac:dyDescent="0.25">
      <c r="D6092" s="12"/>
      <c r="E6092" s="12"/>
      <c r="F6092" s="12"/>
      <c r="G6092" s="12"/>
      <c r="H6092" s="12"/>
    </row>
    <row r="6093" spans="1:8" s="4" customFormat="1" x14ac:dyDescent="0.2">
      <c r="A6093" s="3" t="s">
        <v>19</v>
      </c>
      <c r="B6093" s="3" t="s">
        <v>19</v>
      </c>
      <c r="C6093" s="3" t="s">
        <v>19</v>
      </c>
      <c r="D6093" s="5">
        <f>SUBTOTAL(9, D6090:D6092)</f>
        <v>1</v>
      </c>
      <c r="E6093" s="7">
        <f>SUBTOTAL(9, E6090:E6092)</f>
        <v>10.75</v>
      </c>
      <c r="F6093" s="7">
        <f>SUBTOTAL(9, F6090:F6092)</f>
        <v>5.17</v>
      </c>
      <c r="G6093" s="7">
        <f>SUBTOTAL(9, G6090:G6092)</f>
        <v>5.58</v>
      </c>
      <c r="H6093" s="7">
        <f>IF(E6093&lt;&gt;0, ((E6093-F6093)/E6093)*100, 0)</f>
        <v>51.906976744186053</v>
      </c>
    </row>
    <row r="6094" spans="1:8" customFormat="1" ht="15" x14ac:dyDescent="0.25">
      <c r="D6094" s="12"/>
      <c r="E6094" s="12"/>
      <c r="F6094" s="12"/>
      <c r="G6094" s="12"/>
      <c r="H6094" s="12"/>
    </row>
    <row r="6095" spans="1:8" x14ac:dyDescent="0.2">
      <c r="A6095" s="2" t="s">
        <v>1417</v>
      </c>
      <c r="B6095" s="2" t="s">
        <v>1418</v>
      </c>
      <c r="C6095" s="2" t="s">
        <v>19</v>
      </c>
      <c r="G6095" s="8">
        <f>E6095-F6095</f>
        <v>0</v>
      </c>
      <c r="H6095" s="8">
        <f>IF(E6095&lt;&gt;0, ((E6095-F6095)/E6095)*100, 0)</f>
        <v>0</v>
      </c>
    </row>
    <row r="6096" spans="1:8" x14ac:dyDescent="0.2">
      <c r="A6096" s="2" t="s">
        <v>1417</v>
      </c>
      <c r="B6096" s="2" t="s">
        <v>1418</v>
      </c>
      <c r="C6096" s="2" t="s">
        <v>10</v>
      </c>
      <c r="D6096" s="6">
        <v>1</v>
      </c>
      <c r="F6096" s="8">
        <v>4.13</v>
      </c>
      <c r="G6096" s="8">
        <f>E6096-F6096</f>
        <v>-4.13</v>
      </c>
      <c r="H6096" s="8">
        <f>IF(E6096&lt;&gt;0, ((E6096-F6096)/E6096)*100, 0)</f>
        <v>0</v>
      </c>
    </row>
    <row r="6097" spans="1:8" x14ac:dyDescent="0.2">
      <c r="A6097" s="2" t="s">
        <v>1417</v>
      </c>
      <c r="B6097" s="2" t="s">
        <v>1418</v>
      </c>
      <c r="C6097" s="2" t="s">
        <v>33</v>
      </c>
      <c r="D6097" s="6">
        <v>1</v>
      </c>
      <c r="F6097" s="8">
        <v>7.15</v>
      </c>
      <c r="G6097" s="8">
        <f>E6097-F6097</f>
        <v>-7.15</v>
      </c>
      <c r="H6097" s="8">
        <f>IF(E6097&lt;&gt;0, ((E6097-F6097)/E6097)*100, 0)</f>
        <v>0</v>
      </c>
    </row>
    <row r="6098" spans="1:8" x14ac:dyDescent="0.2">
      <c r="A6098" s="2" t="s">
        <v>1417</v>
      </c>
      <c r="B6098" s="2" t="s">
        <v>1418</v>
      </c>
      <c r="C6098" s="2" t="s">
        <v>76</v>
      </c>
      <c r="D6098" s="6">
        <v>1</v>
      </c>
      <c r="E6098" s="8">
        <v>16.5</v>
      </c>
      <c r="F6098" s="8">
        <v>5.91</v>
      </c>
      <c r="G6098" s="8">
        <f>E6098-F6098</f>
        <v>10.59</v>
      </c>
      <c r="H6098" s="8">
        <f>IF(E6098&lt;&gt;0, ((E6098-F6098)/E6098)*100, 0)</f>
        <v>64.181818181818187</v>
      </c>
    </row>
    <row r="6099" spans="1:8" x14ac:dyDescent="0.2">
      <c r="A6099" s="2" t="s">
        <v>1417</v>
      </c>
      <c r="B6099" s="2" t="s">
        <v>1418</v>
      </c>
      <c r="C6099" s="2" t="s">
        <v>92</v>
      </c>
      <c r="D6099" s="6">
        <v>1</v>
      </c>
      <c r="F6099" s="8">
        <v>1.4</v>
      </c>
      <c r="G6099" s="8">
        <f>E6099-F6099</f>
        <v>-1.4</v>
      </c>
      <c r="H6099" s="8">
        <f>IF(E6099&lt;&gt;0, ((E6099-F6099)/E6099)*100, 0)</f>
        <v>0</v>
      </c>
    </row>
    <row r="6100" spans="1:8" x14ac:dyDescent="0.2">
      <c r="A6100" s="2" t="s">
        <v>1417</v>
      </c>
      <c r="B6100" s="2" t="s">
        <v>1418</v>
      </c>
      <c r="C6100" s="2" t="s">
        <v>143</v>
      </c>
      <c r="D6100" s="6">
        <v>1</v>
      </c>
      <c r="F6100" s="8">
        <v>1.8</v>
      </c>
      <c r="G6100" s="8">
        <f>E6100-F6100</f>
        <v>-1.8</v>
      </c>
      <c r="H6100" s="8">
        <f>IF(E6100&lt;&gt;0, ((E6100-F6100)/E6100)*100, 0)</f>
        <v>0</v>
      </c>
    </row>
    <row r="6101" spans="1:8" x14ac:dyDescent="0.2">
      <c r="A6101" s="2" t="s">
        <v>1417</v>
      </c>
      <c r="B6101" s="2" t="s">
        <v>1418</v>
      </c>
      <c r="C6101" s="2" t="s">
        <v>13</v>
      </c>
      <c r="D6101" s="6">
        <v>1</v>
      </c>
      <c r="F6101" s="8">
        <v>0.33</v>
      </c>
      <c r="G6101" s="8">
        <f>E6101-F6101</f>
        <v>-0.33</v>
      </c>
      <c r="H6101" s="8">
        <f>IF(E6101&lt;&gt;0, ((E6101-F6101)/E6101)*100, 0)</f>
        <v>0</v>
      </c>
    </row>
    <row r="6102" spans="1:8" x14ac:dyDescent="0.2">
      <c r="A6102" s="2" t="s">
        <v>1417</v>
      </c>
      <c r="B6102" s="2" t="s">
        <v>1418</v>
      </c>
      <c r="C6102" s="2" t="s">
        <v>22</v>
      </c>
      <c r="D6102" s="6">
        <v>1</v>
      </c>
      <c r="F6102" s="8">
        <v>5.17</v>
      </c>
      <c r="G6102" s="8">
        <f>E6102-F6102</f>
        <v>-5.17</v>
      </c>
      <c r="H6102" s="8">
        <f>IF(E6102&lt;&gt;0, ((E6102-F6102)/E6102)*100, 0)</f>
        <v>0</v>
      </c>
    </row>
    <row r="6103" spans="1:8" x14ac:dyDescent="0.2">
      <c r="A6103" s="2" t="s">
        <v>1417</v>
      </c>
      <c r="B6103" s="2" t="s">
        <v>1418</v>
      </c>
      <c r="C6103" s="2" t="s">
        <v>66</v>
      </c>
      <c r="D6103" s="6">
        <v>1</v>
      </c>
      <c r="F6103" s="8">
        <v>1.87</v>
      </c>
      <c r="G6103" s="8">
        <f>E6103-F6103</f>
        <v>-1.87</v>
      </c>
      <c r="H6103" s="8">
        <f>IF(E6103&lt;&gt;0, ((E6103-F6103)/E6103)*100, 0)</f>
        <v>0</v>
      </c>
    </row>
    <row r="6104" spans="1:8" x14ac:dyDescent="0.2">
      <c r="A6104" s="2" t="s">
        <v>1417</v>
      </c>
      <c r="B6104" s="2" t="s">
        <v>1418</v>
      </c>
      <c r="C6104" s="2" t="s">
        <v>139</v>
      </c>
      <c r="D6104" s="6">
        <v>1</v>
      </c>
      <c r="E6104" s="8">
        <v>17.5</v>
      </c>
      <c r="F6104" s="8">
        <v>6.65</v>
      </c>
      <c r="G6104" s="8">
        <f>E6104-F6104</f>
        <v>10.85</v>
      </c>
      <c r="H6104" s="8">
        <f>IF(E6104&lt;&gt;0, ((E6104-F6104)/E6104)*100, 0)</f>
        <v>62</v>
      </c>
    </row>
    <row r="6105" spans="1:8" x14ac:dyDescent="0.2">
      <c r="A6105" s="2" t="s">
        <v>1417</v>
      </c>
      <c r="B6105" s="2" t="s">
        <v>1418</v>
      </c>
      <c r="C6105" s="2" t="s">
        <v>105</v>
      </c>
      <c r="D6105" s="6">
        <v>1</v>
      </c>
      <c r="F6105" s="8">
        <v>5.31</v>
      </c>
      <c r="G6105" s="8">
        <f>E6105-F6105</f>
        <v>-5.31</v>
      </c>
      <c r="H6105" s="8">
        <f>IF(E6105&lt;&gt;0, ((E6105-F6105)/E6105)*100, 0)</f>
        <v>0</v>
      </c>
    </row>
    <row r="6106" spans="1:8" x14ac:dyDescent="0.2">
      <c r="A6106" s="2" t="s">
        <v>1417</v>
      </c>
      <c r="B6106" s="2" t="s">
        <v>1418</v>
      </c>
      <c r="C6106" s="2" t="s">
        <v>217</v>
      </c>
      <c r="D6106" s="6">
        <v>1</v>
      </c>
      <c r="F6106" s="8">
        <v>4.87</v>
      </c>
      <c r="G6106" s="8">
        <f>E6106-F6106</f>
        <v>-4.87</v>
      </c>
      <c r="H6106" s="8">
        <f>IF(E6106&lt;&gt;0, ((E6106-F6106)/E6106)*100, 0)</f>
        <v>0</v>
      </c>
    </row>
    <row r="6107" spans="1:8" x14ac:dyDescent="0.2">
      <c r="A6107" s="2" t="s">
        <v>1417</v>
      </c>
      <c r="B6107" s="2" t="s">
        <v>1418</v>
      </c>
      <c r="C6107" s="2" t="s">
        <v>17</v>
      </c>
      <c r="D6107" s="6">
        <v>1</v>
      </c>
      <c r="F6107" s="8">
        <v>6.93</v>
      </c>
      <c r="G6107" s="8">
        <f>E6107-F6107</f>
        <v>-6.93</v>
      </c>
      <c r="H6107" s="8">
        <f>IF(E6107&lt;&gt;0, ((E6107-F6107)/E6107)*100, 0)</f>
        <v>0</v>
      </c>
    </row>
    <row r="6108" spans="1:8" x14ac:dyDescent="0.2">
      <c r="A6108" s="2" t="s">
        <v>1417</v>
      </c>
      <c r="B6108" s="2" t="s">
        <v>1418</v>
      </c>
      <c r="C6108" s="2" t="s">
        <v>132</v>
      </c>
      <c r="D6108" s="6">
        <v>1</v>
      </c>
      <c r="E6108" s="8">
        <v>70</v>
      </c>
      <c r="F6108" s="8">
        <v>17.25</v>
      </c>
      <c r="G6108" s="8">
        <f>E6108-F6108</f>
        <v>52.75</v>
      </c>
      <c r="H6108" s="8">
        <f>IF(E6108&lt;&gt;0, ((E6108-F6108)/E6108)*100, 0)</f>
        <v>75.357142857142861</v>
      </c>
    </row>
    <row r="6109" spans="1:8" x14ac:dyDescent="0.2">
      <c r="A6109" s="2" t="s">
        <v>1417</v>
      </c>
      <c r="B6109" s="2" t="s">
        <v>1418</v>
      </c>
      <c r="C6109" s="2" t="s">
        <v>467</v>
      </c>
      <c r="D6109" s="6">
        <v>1</v>
      </c>
      <c r="E6109" s="8">
        <v>250</v>
      </c>
      <c r="G6109" s="8">
        <f>E6109-F6109</f>
        <v>250</v>
      </c>
      <c r="H6109" s="8">
        <f>IF(E6109&lt;&gt;0, ((E6109-F6109)/E6109)*100, 0)</f>
        <v>100</v>
      </c>
    </row>
    <row r="6110" spans="1:8" x14ac:dyDescent="0.2">
      <c r="A6110" s="2" t="s">
        <v>1417</v>
      </c>
      <c r="B6110" s="2" t="s">
        <v>1418</v>
      </c>
      <c r="C6110" s="2" t="s">
        <v>171</v>
      </c>
      <c r="D6110" s="6">
        <v>2</v>
      </c>
      <c r="F6110" s="8">
        <v>9.8000000000000007</v>
      </c>
      <c r="G6110" s="8">
        <f>E6110-F6110</f>
        <v>-9.8000000000000007</v>
      </c>
      <c r="H6110" s="8">
        <f>IF(E6110&lt;&gt;0, ((E6110-F6110)/E6110)*100, 0)</f>
        <v>0</v>
      </c>
    </row>
    <row r="6111" spans="1:8" x14ac:dyDescent="0.2">
      <c r="A6111" s="2" t="s">
        <v>1417</v>
      </c>
      <c r="B6111" s="2" t="s">
        <v>1418</v>
      </c>
      <c r="C6111" s="2" t="s">
        <v>108</v>
      </c>
      <c r="D6111" s="6">
        <v>1</v>
      </c>
      <c r="F6111" s="8">
        <v>3.6</v>
      </c>
      <c r="G6111" s="8">
        <f>E6111-F6111</f>
        <v>-3.6</v>
      </c>
      <c r="H6111" s="8">
        <f>IF(E6111&lt;&gt;0, ((E6111-F6111)/E6111)*100, 0)</f>
        <v>0</v>
      </c>
    </row>
    <row r="6112" spans="1:8" x14ac:dyDescent="0.2">
      <c r="A6112" s="2" t="s">
        <v>1417</v>
      </c>
      <c r="B6112" s="2" t="s">
        <v>1418</v>
      </c>
      <c r="C6112" s="2" t="s">
        <v>18</v>
      </c>
      <c r="D6112" s="6">
        <v>1</v>
      </c>
      <c r="F6112" s="8">
        <v>1.65</v>
      </c>
      <c r="G6112" s="8">
        <f>E6112-F6112</f>
        <v>-1.65</v>
      </c>
      <c r="H6112" s="8">
        <f>IF(E6112&lt;&gt;0, ((E6112-F6112)/E6112)*100, 0)</f>
        <v>0</v>
      </c>
    </row>
    <row r="6113" spans="1:8" x14ac:dyDescent="0.2">
      <c r="A6113" s="2" t="s">
        <v>1417</v>
      </c>
      <c r="B6113" s="2" t="s">
        <v>1418</v>
      </c>
      <c r="C6113" s="2" t="s">
        <v>113</v>
      </c>
      <c r="D6113" s="6">
        <v>1</v>
      </c>
      <c r="F6113" s="8">
        <v>1.96</v>
      </c>
      <c r="G6113" s="8">
        <f>E6113-F6113</f>
        <v>-1.96</v>
      </c>
      <c r="H6113" s="8">
        <f>IF(E6113&lt;&gt;0, ((E6113-F6113)/E6113)*100, 0)</f>
        <v>0</v>
      </c>
    </row>
    <row r="6114" spans="1:8" customFormat="1" ht="15" x14ac:dyDescent="0.25">
      <c r="D6114" s="12"/>
      <c r="E6114" s="12"/>
      <c r="F6114" s="12"/>
      <c r="G6114" s="12"/>
      <c r="H6114" s="12"/>
    </row>
    <row r="6115" spans="1:8" s="4" customFormat="1" x14ac:dyDescent="0.2">
      <c r="A6115" s="3" t="s">
        <v>19</v>
      </c>
      <c r="B6115" s="3" t="s">
        <v>19</v>
      </c>
      <c r="C6115" s="3" t="s">
        <v>19</v>
      </c>
      <c r="D6115" s="5">
        <f>SUBTOTAL(9, D6095:D6114)</f>
        <v>19</v>
      </c>
      <c r="E6115" s="7">
        <f>SUBTOTAL(9, E6095:E6114)</f>
        <v>354</v>
      </c>
      <c r="F6115" s="7">
        <f>SUBTOTAL(9, F6095:F6114)</f>
        <v>85.78</v>
      </c>
      <c r="G6115" s="7">
        <f>SUBTOTAL(9, G6095:G6114)</f>
        <v>268.22000000000003</v>
      </c>
      <c r="H6115" s="7">
        <f>IF(E6115&lt;&gt;0, ((E6115-F6115)/E6115)*100, 0)</f>
        <v>75.768361581920914</v>
      </c>
    </row>
    <row r="6116" spans="1:8" customFormat="1" ht="15" x14ac:dyDescent="0.25">
      <c r="D6116" s="12"/>
      <c r="E6116" s="12"/>
      <c r="F6116" s="12"/>
      <c r="G6116" s="12"/>
      <c r="H6116" s="12"/>
    </row>
    <row r="6117" spans="1:8" x14ac:dyDescent="0.2">
      <c r="A6117" s="2" t="s">
        <v>1419</v>
      </c>
      <c r="B6117" s="2" t="s">
        <v>1420</v>
      </c>
      <c r="C6117" s="2" t="s">
        <v>17</v>
      </c>
      <c r="D6117" s="6">
        <v>2</v>
      </c>
      <c r="E6117" s="8">
        <v>59</v>
      </c>
      <c r="F6117" s="8">
        <v>13.86</v>
      </c>
      <c r="G6117" s="8">
        <f>E6117-F6117</f>
        <v>45.14</v>
      </c>
      <c r="H6117" s="8">
        <f>IF(E6117&lt;&gt;0, ((E6117-F6117)/E6117)*100, 0)</f>
        <v>76.508474576271198</v>
      </c>
    </row>
    <row r="6118" spans="1:8" customFormat="1" ht="15" x14ac:dyDescent="0.25">
      <c r="D6118" s="12"/>
      <c r="E6118" s="12"/>
      <c r="F6118" s="12"/>
      <c r="G6118" s="12"/>
      <c r="H6118" s="12"/>
    </row>
    <row r="6119" spans="1:8" s="4" customFormat="1" x14ac:dyDescent="0.2">
      <c r="A6119" s="3" t="s">
        <v>19</v>
      </c>
      <c r="B6119" s="3" t="s">
        <v>19</v>
      </c>
      <c r="C6119" s="3" t="s">
        <v>19</v>
      </c>
      <c r="D6119" s="5">
        <f>SUBTOTAL(9, D6117:D6118)</f>
        <v>2</v>
      </c>
      <c r="E6119" s="7">
        <f>SUBTOTAL(9, E6117:E6118)</f>
        <v>59</v>
      </c>
      <c r="F6119" s="7">
        <f>SUBTOTAL(9, F6117:F6118)</f>
        <v>13.86</v>
      </c>
      <c r="G6119" s="7">
        <f>SUBTOTAL(9, G6117:G6118)</f>
        <v>45.14</v>
      </c>
      <c r="H6119" s="7">
        <f>IF(E6119&lt;&gt;0, ((E6119-F6119)/E6119)*100, 0)</f>
        <v>76.508474576271198</v>
      </c>
    </row>
    <row r="6120" spans="1:8" customFormat="1" ht="15" x14ac:dyDescent="0.25">
      <c r="D6120" s="12"/>
      <c r="E6120" s="12"/>
      <c r="F6120" s="12"/>
      <c r="G6120" s="12"/>
      <c r="H6120" s="12"/>
    </row>
    <row r="6121" spans="1:8" x14ac:dyDescent="0.2">
      <c r="A6121" s="2" t="s">
        <v>1421</v>
      </c>
      <c r="B6121" s="2" t="s">
        <v>1422</v>
      </c>
      <c r="C6121" s="2" t="s">
        <v>10</v>
      </c>
      <c r="D6121" s="6">
        <v>1</v>
      </c>
      <c r="E6121" s="8">
        <v>17.5</v>
      </c>
      <c r="F6121" s="8">
        <v>4.13</v>
      </c>
      <c r="G6121" s="8">
        <f>E6121-F6121</f>
        <v>13.370000000000001</v>
      </c>
      <c r="H6121" s="8">
        <f>IF(E6121&lt;&gt;0, ((E6121-F6121)/E6121)*100, 0)</f>
        <v>76.400000000000006</v>
      </c>
    </row>
    <row r="6122" spans="1:8" x14ac:dyDescent="0.2">
      <c r="A6122" s="2" t="s">
        <v>1421</v>
      </c>
      <c r="B6122" s="2" t="s">
        <v>1422</v>
      </c>
      <c r="C6122" s="2" t="s">
        <v>60</v>
      </c>
      <c r="D6122" s="6">
        <v>1</v>
      </c>
      <c r="E6122" s="8">
        <v>27.5</v>
      </c>
      <c r="F6122" s="8">
        <v>5.94</v>
      </c>
      <c r="G6122" s="8">
        <f>E6122-F6122</f>
        <v>21.56</v>
      </c>
      <c r="H6122" s="8">
        <f>IF(E6122&lt;&gt;0, ((E6122-F6122)/E6122)*100, 0)</f>
        <v>78.399999999999991</v>
      </c>
    </row>
    <row r="6123" spans="1:8" x14ac:dyDescent="0.2">
      <c r="A6123" s="2" t="s">
        <v>1421</v>
      </c>
      <c r="B6123" s="2" t="s">
        <v>1422</v>
      </c>
      <c r="C6123" s="2" t="s">
        <v>22</v>
      </c>
      <c r="D6123" s="6">
        <v>1</v>
      </c>
      <c r="E6123" s="8">
        <v>18.5</v>
      </c>
      <c r="F6123" s="8">
        <v>5.17</v>
      </c>
      <c r="G6123" s="8">
        <f>E6123-F6123</f>
        <v>13.33</v>
      </c>
      <c r="H6123" s="8">
        <f>IF(E6123&lt;&gt;0, ((E6123-F6123)/E6123)*100, 0)</f>
        <v>72.054054054054049</v>
      </c>
    </row>
    <row r="6124" spans="1:8" x14ac:dyDescent="0.2">
      <c r="A6124" s="2" t="s">
        <v>1421</v>
      </c>
      <c r="B6124" s="2" t="s">
        <v>1422</v>
      </c>
      <c r="C6124" s="2" t="s">
        <v>128</v>
      </c>
      <c r="D6124" s="6">
        <v>1</v>
      </c>
      <c r="E6124" s="8">
        <v>39.5</v>
      </c>
      <c r="F6124" s="8">
        <v>9.2100000000000009</v>
      </c>
      <c r="G6124" s="8">
        <f>E6124-F6124</f>
        <v>30.29</v>
      </c>
      <c r="H6124" s="8">
        <f>IF(E6124&lt;&gt;0, ((E6124-F6124)/E6124)*100, 0)</f>
        <v>76.683544303797476</v>
      </c>
    </row>
    <row r="6125" spans="1:8" x14ac:dyDescent="0.2">
      <c r="A6125" s="2" t="s">
        <v>1421</v>
      </c>
      <c r="B6125" s="2" t="s">
        <v>1422</v>
      </c>
      <c r="C6125" s="2" t="s">
        <v>39</v>
      </c>
      <c r="D6125" s="6">
        <v>1</v>
      </c>
      <c r="E6125" s="8">
        <v>9.5</v>
      </c>
      <c r="F6125" s="8">
        <v>1.65</v>
      </c>
      <c r="G6125" s="8">
        <f>E6125-F6125</f>
        <v>7.85</v>
      </c>
      <c r="H6125" s="8">
        <f>IF(E6125&lt;&gt;0, ((E6125-F6125)/E6125)*100, 0)</f>
        <v>82.631578947368425</v>
      </c>
    </row>
    <row r="6126" spans="1:8" x14ac:dyDescent="0.2">
      <c r="A6126" s="2" t="s">
        <v>1421</v>
      </c>
      <c r="B6126" s="2" t="s">
        <v>1422</v>
      </c>
      <c r="C6126" s="2" t="s">
        <v>146</v>
      </c>
      <c r="D6126" s="6">
        <v>1</v>
      </c>
      <c r="E6126" s="8">
        <v>24.5</v>
      </c>
      <c r="F6126" s="8">
        <v>7.01</v>
      </c>
      <c r="G6126" s="8">
        <f>E6126-F6126</f>
        <v>17.490000000000002</v>
      </c>
      <c r="H6126" s="8">
        <f>IF(E6126&lt;&gt;0, ((E6126-F6126)/E6126)*100, 0)</f>
        <v>71.387755102040828</v>
      </c>
    </row>
    <row r="6127" spans="1:8" x14ac:dyDescent="0.2">
      <c r="A6127" s="2" t="s">
        <v>1421</v>
      </c>
      <c r="B6127" s="2" t="s">
        <v>1422</v>
      </c>
      <c r="C6127" s="2" t="s">
        <v>77</v>
      </c>
      <c r="D6127" s="6">
        <v>1</v>
      </c>
      <c r="E6127" s="8">
        <v>32</v>
      </c>
      <c r="F6127" s="8">
        <v>9.4600000000000009</v>
      </c>
      <c r="G6127" s="8">
        <f>E6127-F6127</f>
        <v>22.54</v>
      </c>
      <c r="H6127" s="8">
        <f>IF(E6127&lt;&gt;0, ((E6127-F6127)/E6127)*100, 0)</f>
        <v>70.4375</v>
      </c>
    </row>
    <row r="6128" spans="1:8" x14ac:dyDescent="0.2">
      <c r="A6128" s="2" t="s">
        <v>1421</v>
      </c>
      <c r="B6128" s="2" t="s">
        <v>1422</v>
      </c>
      <c r="C6128" s="2" t="s">
        <v>29</v>
      </c>
      <c r="D6128" s="6">
        <v>3</v>
      </c>
      <c r="E6128" s="8">
        <v>32.25</v>
      </c>
      <c r="F6128" s="8">
        <v>4.95</v>
      </c>
      <c r="G6128" s="8">
        <f>E6128-F6128</f>
        <v>27.3</v>
      </c>
      <c r="H6128" s="8">
        <f>IF(E6128&lt;&gt;0, ((E6128-F6128)/E6128)*100, 0)</f>
        <v>84.651162790697683</v>
      </c>
    </row>
    <row r="6129" spans="1:8" x14ac:dyDescent="0.2">
      <c r="A6129" s="2" t="s">
        <v>1421</v>
      </c>
      <c r="B6129" s="2" t="s">
        <v>1422</v>
      </c>
      <c r="C6129" s="2" t="s">
        <v>18</v>
      </c>
      <c r="D6129" s="6">
        <v>1</v>
      </c>
      <c r="E6129" s="8">
        <v>10.25</v>
      </c>
      <c r="F6129" s="8">
        <v>1.65</v>
      </c>
      <c r="G6129" s="8">
        <f>E6129-F6129</f>
        <v>8.6</v>
      </c>
      <c r="H6129" s="8">
        <f>IF(E6129&lt;&gt;0, ((E6129-F6129)/E6129)*100, 0)</f>
        <v>83.902439024390247</v>
      </c>
    </row>
    <row r="6130" spans="1:8" customFormat="1" ht="15" x14ac:dyDescent="0.25">
      <c r="D6130" s="12"/>
      <c r="E6130" s="12"/>
      <c r="F6130" s="12"/>
      <c r="G6130" s="12"/>
      <c r="H6130" s="12"/>
    </row>
    <row r="6131" spans="1:8" s="4" customFormat="1" x14ac:dyDescent="0.2">
      <c r="A6131" s="3" t="s">
        <v>19</v>
      </c>
      <c r="B6131" s="3" t="s">
        <v>19</v>
      </c>
      <c r="C6131" s="3" t="s">
        <v>19</v>
      </c>
      <c r="D6131" s="5">
        <f>SUBTOTAL(9, D6121:D6130)</f>
        <v>11</v>
      </c>
      <c r="E6131" s="7">
        <f>SUBTOTAL(9, E6121:E6130)</f>
        <v>211.5</v>
      </c>
      <c r="F6131" s="7">
        <f>SUBTOTAL(9, F6121:F6130)</f>
        <v>49.17</v>
      </c>
      <c r="G6131" s="7">
        <f>SUBTOTAL(9, G6121:G6130)</f>
        <v>162.32999999999998</v>
      </c>
      <c r="H6131" s="7">
        <f>IF(E6131&lt;&gt;0, ((E6131-F6131)/E6131)*100, 0)</f>
        <v>76.751773049645379</v>
      </c>
    </row>
    <row r="6132" spans="1:8" customFormat="1" ht="15" x14ac:dyDescent="0.25">
      <c r="D6132" s="12"/>
      <c r="E6132" s="12"/>
      <c r="F6132" s="12"/>
      <c r="G6132" s="12"/>
      <c r="H6132" s="12"/>
    </row>
    <row r="6133" spans="1:8" x14ac:dyDescent="0.2">
      <c r="A6133" s="2" t="s">
        <v>1423</v>
      </c>
      <c r="B6133" s="2" t="s">
        <v>1424</v>
      </c>
      <c r="C6133" s="2" t="s">
        <v>204</v>
      </c>
      <c r="D6133" s="6">
        <v>1</v>
      </c>
      <c r="E6133" s="8">
        <v>13.5</v>
      </c>
      <c r="F6133" s="8">
        <v>2.64</v>
      </c>
      <c r="G6133" s="8">
        <f>E6133-F6133</f>
        <v>10.86</v>
      </c>
      <c r="H6133" s="8">
        <f>IF(E6133&lt;&gt;0, ((E6133-F6133)/E6133)*100, 0)</f>
        <v>80.444444444444443</v>
      </c>
    </row>
    <row r="6134" spans="1:8" x14ac:dyDescent="0.2">
      <c r="A6134" s="2" t="s">
        <v>1423</v>
      </c>
      <c r="B6134" s="2" t="s">
        <v>1424</v>
      </c>
      <c r="C6134" s="2" t="s">
        <v>53</v>
      </c>
      <c r="D6134" s="6">
        <v>1</v>
      </c>
      <c r="E6134" s="8">
        <v>7</v>
      </c>
      <c r="F6134" s="8">
        <v>1.32</v>
      </c>
      <c r="G6134" s="8">
        <f>E6134-F6134</f>
        <v>5.68</v>
      </c>
      <c r="H6134" s="8">
        <f>IF(E6134&lt;&gt;0, ((E6134-F6134)/E6134)*100, 0)</f>
        <v>81.142857142857139</v>
      </c>
    </row>
    <row r="6135" spans="1:8" x14ac:dyDescent="0.2">
      <c r="A6135" s="2" t="s">
        <v>1423</v>
      </c>
      <c r="B6135" s="2" t="s">
        <v>1424</v>
      </c>
      <c r="C6135" s="2" t="s">
        <v>66</v>
      </c>
      <c r="D6135" s="6">
        <v>2</v>
      </c>
      <c r="E6135" s="8">
        <v>13.8</v>
      </c>
      <c r="F6135" s="8">
        <v>3.74</v>
      </c>
      <c r="G6135" s="8">
        <f>E6135-F6135</f>
        <v>10.06</v>
      </c>
      <c r="H6135" s="8">
        <f>IF(E6135&lt;&gt;0, ((E6135-F6135)/E6135)*100, 0)</f>
        <v>72.898550724637673</v>
      </c>
    </row>
    <row r="6136" spans="1:8" x14ac:dyDescent="0.2">
      <c r="A6136" s="2" t="s">
        <v>1423</v>
      </c>
      <c r="B6136" s="2" t="s">
        <v>1424</v>
      </c>
      <c r="C6136" s="2" t="s">
        <v>67</v>
      </c>
      <c r="D6136" s="6">
        <v>1</v>
      </c>
      <c r="E6136" s="8">
        <v>14.75</v>
      </c>
      <c r="F6136" s="8">
        <v>4.05</v>
      </c>
      <c r="G6136" s="8">
        <f>E6136-F6136</f>
        <v>10.7</v>
      </c>
      <c r="H6136" s="8">
        <f>IF(E6136&lt;&gt;0, ((E6136-F6136)/E6136)*100, 0)</f>
        <v>72.542372881355931</v>
      </c>
    </row>
    <row r="6137" spans="1:8" x14ac:dyDescent="0.2">
      <c r="A6137" s="2" t="s">
        <v>1423</v>
      </c>
      <c r="B6137" s="2" t="s">
        <v>1424</v>
      </c>
      <c r="C6137" s="2" t="s">
        <v>39</v>
      </c>
      <c r="D6137" s="6">
        <v>4</v>
      </c>
      <c r="E6137" s="8">
        <v>38</v>
      </c>
      <c r="F6137" s="8">
        <v>6.6</v>
      </c>
      <c r="G6137" s="8">
        <f>E6137-F6137</f>
        <v>31.4</v>
      </c>
      <c r="H6137" s="8">
        <f>IF(E6137&lt;&gt;0, ((E6137-F6137)/E6137)*100, 0)</f>
        <v>82.631578947368425</v>
      </c>
    </row>
    <row r="6138" spans="1:8" x14ac:dyDescent="0.2">
      <c r="A6138" s="2" t="s">
        <v>1423</v>
      </c>
      <c r="B6138" s="2" t="s">
        <v>1424</v>
      </c>
      <c r="C6138" s="2" t="s">
        <v>40</v>
      </c>
      <c r="D6138" s="6">
        <v>1</v>
      </c>
      <c r="E6138" s="8">
        <v>38.25</v>
      </c>
      <c r="F6138" s="8">
        <v>7.7</v>
      </c>
      <c r="G6138" s="8">
        <f>E6138-F6138</f>
        <v>30.55</v>
      </c>
      <c r="H6138" s="8">
        <f>IF(E6138&lt;&gt;0, ((E6138-F6138)/E6138)*100, 0)</f>
        <v>79.869281045751634</v>
      </c>
    </row>
    <row r="6139" spans="1:8" x14ac:dyDescent="0.2">
      <c r="A6139" s="2" t="s">
        <v>1423</v>
      </c>
      <c r="B6139" s="2" t="s">
        <v>1424</v>
      </c>
      <c r="C6139" s="2" t="s">
        <v>43</v>
      </c>
      <c r="D6139" s="6">
        <v>2</v>
      </c>
      <c r="E6139" s="8">
        <v>16</v>
      </c>
      <c r="F6139" s="8">
        <v>3.08</v>
      </c>
      <c r="G6139" s="8">
        <f>E6139-F6139</f>
        <v>12.92</v>
      </c>
      <c r="H6139" s="8">
        <f>IF(E6139&lt;&gt;0, ((E6139-F6139)/E6139)*100, 0)</f>
        <v>80.75</v>
      </c>
    </row>
    <row r="6140" spans="1:8" x14ac:dyDescent="0.2">
      <c r="A6140" s="2" t="s">
        <v>1423</v>
      </c>
      <c r="B6140" s="2" t="s">
        <v>1424</v>
      </c>
      <c r="C6140" s="2" t="s">
        <v>47</v>
      </c>
      <c r="D6140" s="6">
        <v>2</v>
      </c>
      <c r="E6140" s="8">
        <v>16</v>
      </c>
      <c r="F6140" s="8">
        <v>3.08</v>
      </c>
      <c r="G6140" s="8">
        <f>E6140-F6140</f>
        <v>12.92</v>
      </c>
      <c r="H6140" s="8">
        <f>IF(E6140&lt;&gt;0, ((E6140-F6140)/E6140)*100, 0)</f>
        <v>80.75</v>
      </c>
    </row>
    <row r="6141" spans="1:8" x14ac:dyDescent="0.2">
      <c r="A6141" s="2" t="s">
        <v>1423</v>
      </c>
      <c r="B6141" s="2" t="s">
        <v>1424</v>
      </c>
      <c r="C6141" s="2" t="s">
        <v>30</v>
      </c>
      <c r="D6141" s="6">
        <v>2</v>
      </c>
      <c r="E6141" s="8">
        <v>22</v>
      </c>
      <c r="F6141" s="8">
        <v>4.18</v>
      </c>
      <c r="G6141" s="8">
        <f>E6141-F6141</f>
        <v>17.82</v>
      </c>
      <c r="H6141" s="8">
        <f>IF(E6141&lt;&gt;0, ((E6141-F6141)/E6141)*100, 0)</f>
        <v>81</v>
      </c>
    </row>
    <row r="6142" spans="1:8" customFormat="1" ht="15" x14ac:dyDescent="0.25">
      <c r="D6142" s="12"/>
      <c r="E6142" s="12"/>
      <c r="F6142" s="12"/>
      <c r="G6142" s="12"/>
      <c r="H6142" s="12"/>
    </row>
    <row r="6143" spans="1:8" s="4" customFormat="1" x14ac:dyDescent="0.2">
      <c r="A6143" s="3" t="s">
        <v>19</v>
      </c>
      <c r="B6143" s="3" t="s">
        <v>19</v>
      </c>
      <c r="C6143" s="3" t="s">
        <v>19</v>
      </c>
      <c r="D6143" s="5">
        <f>SUBTOTAL(9, D6133:D6142)</f>
        <v>16</v>
      </c>
      <c r="E6143" s="7">
        <f>SUBTOTAL(9, E6133:E6142)</f>
        <v>179.3</v>
      </c>
      <c r="F6143" s="7">
        <f>SUBTOTAL(9, F6133:F6142)</f>
        <v>36.39</v>
      </c>
      <c r="G6143" s="7">
        <f>SUBTOTAL(9, G6133:G6142)</f>
        <v>142.91</v>
      </c>
      <c r="H6143" s="7">
        <f>IF(E6143&lt;&gt;0, ((E6143-F6143)/E6143)*100, 0)</f>
        <v>79.70440602342444</v>
      </c>
    </row>
    <row r="6144" spans="1:8" customFormat="1" ht="15" x14ac:dyDescent="0.25">
      <c r="D6144" s="12"/>
      <c r="E6144" s="12"/>
      <c r="F6144" s="12"/>
      <c r="G6144" s="12"/>
      <c r="H6144" s="12"/>
    </row>
    <row r="6145" spans="1:8" x14ac:dyDescent="0.2">
      <c r="A6145" s="2" t="s">
        <v>1425</v>
      </c>
      <c r="B6145" s="2" t="s">
        <v>1426</v>
      </c>
      <c r="C6145" s="2" t="s">
        <v>19</v>
      </c>
      <c r="G6145" s="8">
        <f>E6145-F6145</f>
        <v>0</v>
      </c>
      <c r="H6145" s="8">
        <f>IF(E6145&lt;&gt;0, ((E6145-F6145)/E6145)*100, 0)</f>
        <v>0</v>
      </c>
    </row>
    <row r="6146" spans="1:8" x14ac:dyDescent="0.2">
      <c r="A6146" s="2" t="s">
        <v>1425</v>
      </c>
      <c r="B6146" s="2" t="s">
        <v>1426</v>
      </c>
      <c r="C6146" s="2" t="s">
        <v>11</v>
      </c>
      <c r="D6146" s="6">
        <v>2</v>
      </c>
      <c r="E6146" s="8">
        <v>33</v>
      </c>
      <c r="F6146" s="8">
        <v>9.2799999999999994</v>
      </c>
      <c r="G6146" s="8">
        <f>E6146-F6146</f>
        <v>23.72</v>
      </c>
      <c r="H6146" s="8">
        <f>IF(E6146&lt;&gt;0, ((E6146-F6146)/E6146)*100, 0)</f>
        <v>71.878787878787875</v>
      </c>
    </row>
    <row r="6147" spans="1:8" x14ac:dyDescent="0.2">
      <c r="A6147" s="2" t="s">
        <v>1425</v>
      </c>
      <c r="B6147" s="2" t="s">
        <v>1426</v>
      </c>
      <c r="C6147" s="2" t="s">
        <v>52</v>
      </c>
      <c r="D6147" s="6">
        <v>1</v>
      </c>
      <c r="F6147" s="8">
        <v>0.33</v>
      </c>
      <c r="G6147" s="8">
        <f>E6147-F6147</f>
        <v>-0.33</v>
      </c>
      <c r="H6147" s="8">
        <f>IF(E6147&lt;&gt;0, ((E6147-F6147)/E6147)*100, 0)</f>
        <v>0</v>
      </c>
    </row>
    <row r="6148" spans="1:8" x14ac:dyDescent="0.2">
      <c r="A6148" s="2" t="s">
        <v>1425</v>
      </c>
      <c r="B6148" s="2" t="s">
        <v>1426</v>
      </c>
      <c r="C6148" s="2" t="s">
        <v>789</v>
      </c>
      <c r="D6148" s="6">
        <v>1</v>
      </c>
      <c r="E6148" s="8">
        <v>70</v>
      </c>
      <c r="G6148" s="8">
        <f>E6148-F6148</f>
        <v>70</v>
      </c>
      <c r="H6148" s="8">
        <f>IF(E6148&lt;&gt;0, ((E6148-F6148)/E6148)*100, 0)</f>
        <v>100</v>
      </c>
    </row>
    <row r="6149" spans="1:8" x14ac:dyDescent="0.2">
      <c r="A6149" s="2" t="s">
        <v>1425</v>
      </c>
      <c r="B6149" s="2" t="s">
        <v>1426</v>
      </c>
      <c r="C6149" s="2" t="s">
        <v>71</v>
      </c>
      <c r="D6149" s="6">
        <v>1</v>
      </c>
      <c r="F6149" s="8">
        <v>1.43</v>
      </c>
      <c r="G6149" s="8">
        <f>E6149-F6149</f>
        <v>-1.43</v>
      </c>
      <c r="H6149" s="8">
        <f>IF(E6149&lt;&gt;0, ((E6149-F6149)/E6149)*100, 0)</f>
        <v>0</v>
      </c>
    </row>
    <row r="6150" spans="1:8" x14ac:dyDescent="0.2">
      <c r="A6150" s="2" t="s">
        <v>1425</v>
      </c>
      <c r="B6150" s="2" t="s">
        <v>1426</v>
      </c>
      <c r="C6150" s="2" t="s">
        <v>79</v>
      </c>
      <c r="D6150" s="6">
        <v>1</v>
      </c>
      <c r="F6150" s="8">
        <v>1.6</v>
      </c>
      <c r="G6150" s="8">
        <f>E6150-F6150</f>
        <v>-1.6</v>
      </c>
      <c r="H6150" s="8">
        <f>IF(E6150&lt;&gt;0, ((E6150-F6150)/E6150)*100, 0)</f>
        <v>0</v>
      </c>
    </row>
    <row r="6151" spans="1:8" x14ac:dyDescent="0.2">
      <c r="A6151" s="2" t="s">
        <v>1425</v>
      </c>
      <c r="B6151" s="2" t="s">
        <v>1426</v>
      </c>
      <c r="C6151" s="2" t="s">
        <v>113</v>
      </c>
      <c r="D6151" s="6">
        <v>1</v>
      </c>
      <c r="F6151" s="8">
        <v>1.96</v>
      </c>
      <c r="G6151" s="8">
        <f>E6151-F6151</f>
        <v>-1.96</v>
      </c>
      <c r="H6151" s="8">
        <f>IF(E6151&lt;&gt;0, ((E6151-F6151)/E6151)*100, 0)</f>
        <v>0</v>
      </c>
    </row>
    <row r="6152" spans="1:8" x14ac:dyDescent="0.2">
      <c r="A6152" s="2" t="s">
        <v>1425</v>
      </c>
      <c r="B6152" s="2" t="s">
        <v>1426</v>
      </c>
      <c r="C6152" s="2" t="s">
        <v>172</v>
      </c>
      <c r="D6152" s="6">
        <v>1</v>
      </c>
      <c r="F6152" s="8">
        <v>2.09</v>
      </c>
      <c r="G6152" s="8">
        <f>E6152-F6152</f>
        <v>-2.09</v>
      </c>
      <c r="H6152" s="8">
        <f>IF(E6152&lt;&gt;0, ((E6152-F6152)/E6152)*100, 0)</f>
        <v>0</v>
      </c>
    </row>
    <row r="6153" spans="1:8" x14ac:dyDescent="0.2">
      <c r="A6153" s="2" t="s">
        <v>1425</v>
      </c>
      <c r="B6153" s="2" t="s">
        <v>1426</v>
      </c>
      <c r="C6153" s="2" t="s">
        <v>114</v>
      </c>
      <c r="D6153" s="6">
        <v>1</v>
      </c>
      <c r="F6153" s="8">
        <v>0.77</v>
      </c>
      <c r="G6153" s="8">
        <f>E6153-F6153</f>
        <v>-0.77</v>
      </c>
      <c r="H6153" s="8">
        <f>IF(E6153&lt;&gt;0, ((E6153-F6153)/E6153)*100, 0)</f>
        <v>0</v>
      </c>
    </row>
    <row r="6154" spans="1:8" customFormat="1" ht="15" x14ac:dyDescent="0.25">
      <c r="D6154" s="12"/>
      <c r="E6154" s="12"/>
      <c r="F6154" s="12"/>
      <c r="G6154" s="12"/>
      <c r="H6154" s="12"/>
    </row>
    <row r="6155" spans="1:8" s="4" customFormat="1" x14ac:dyDescent="0.2">
      <c r="A6155" s="3" t="s">
        <v>19</v>
      </c>
      <c r="B6155" s="3" t="s">
        <v>19</v>
      </c>
      <c r="C6155" s="3" t="s">
        <v>19</v>
      </c>
      <c r="D6155" s="5">
        <f>SUBTOTAL(9, D6145:D6154)</f>
        <v>9</v>
      </c>
      <c r="E6155" s="7">
        <f>SUBTOTAL(9, E6145:E6154)</f>
        <v>103</v>
      </c>
      <c r="F6155" s="7">
        <f>SUBTOTAL(9, F6145:F6154)</f>
        <v>17.459999999999997</v>
      </c>
      <c r="G6155" s="7">
        <f>SUBTOTAL(9, G6145:G6154)</f>
        <v>85.54</v>
      </c>
      <c r="H6155" s="7">
        <f>IF(E6155&lt;&gt;0, ((E6155-F6155)/E6155)*100, 0)</f>
        <v>83.048543689320397</v>
      </c>
    </row>
    <row r="6156" spans="1:8" customFormat="1" ht="15" x14ac:dyDescent="0.25">
      <c r="D6156" s="12"/>
      <c r="E6156" s="12"/>
      <c r="F6156" s="12"/>
      <c r="G6156" s="12"/>
      <c r="H6156" s="12"/>
    </row>
    <row r="6157" spans="1:8" x14ac:dyDescent="0.2">
      <c r="A6157" s="2" t="s">
        <v>1427</v>
      </c>
      <c r="B6157" s="2" t="s">
        <v>1428</v>
      </c>
      <c r="C6157" s="2" t="s">
        <v>19</v>
      </c>
      <c r="G6157" s="8">
        <f>E6157-F6157</f>
        <v>0</v>
      </c>
      <c r="H6157" s="8">
        <f>IF(E6157&lt;&gt;0, ((E6157-F6157)/E6157)*100, 0)</f>
        <v>0</v>
      </c>
    </row>
    <row r="6158" spans="1:8" x14ac:dyDescent="0.2">
      <c r="A6158" s="2" t="s">
        <v>1427</v>
      </c>
      <c r="B6158" s="2" t="s">
        <v>1428</v>
      </c>
      <c r="C6158" s="2" t="s">
        <v>19</v>
      </c>
      <c r="E6158" s="8">
        <v>-64.87</v>
      </c>
      <c r="G6158" s="8">
        <f>E6158-F6158</f>
        <v>-64.87</v>
      </c>
      <c r="H6158" s="8">
        <f>IF(E6158&lt;&gt;0, ((E6158-F6158)/E6158)*100, 0)</f>
        <v>100</v>
      </c>
    </row>
    <row r="6159" spans="1:8" x14ac:dyDescent="0.2">
      <c r="A6159" s="2" t="s">
        <v>1427</v>
      </c>
      <c r="B6159" s="2" t="s">
        <v>1428</v>
      </c>
      <c r="C6159" s="2" t="s">
        <v>34</v>
      </c>
      <c r="D6159" s="6">
        <v>1</v>
      </c>
      <c r="E6159" s="8">
        <v>20</v>
      </c>
      <c r="F6159" s="8">
        <v>4.51</v>
      </c>
      <c r="G6159" s="8">
        <f>E6159-F6159</f>
        <v>15.49</v>
      </c>
      <c r="H6159" s="8">
        <f>IF(E6159&lt;&gt;0, ((E6159-F6159)/E6159)*100, 0)</f>
        <v>77.45</v>
      </c>
    </row>
    <row r="6160" spans="1:8" x14ac:dyDescent="0.2">
      <c r="A6160" s="2" t="s">
        <v>1427</v>
      </c>
      <c r="B6160" s="2" t="s">
        <v>1428</v>
      </c>
      <c r="C6160" s="2" t="s">
        <v>37</v>
      </c>
      <c r="D6160" s="6">
        <v>1</v>
      </c>
      <c r="E6160" s="8">
        <v>27</v>
      </c>
      <c r="F6160" s="8">
        <v>9.85</v>
      </c>
      <c r="G6160" s="8">
        <f>E6160-F6160</f>
        <v>17.149999999999999</v>
      </c>
      <c r="H6160" s="8">
        <f>IF(E6160&lt;&gt;0, ((E6160-F6160)/E6160)*100, 0)</f>
        <v>63.518518518518519</v>
      </c>
    </row>
    <row r="6161" spans="1:8" x14ac:dyDescent="0.2">
      <c r="A6161" s="2" t="s">
        <v>1427</v>
      </c>
      <c r="B6161" s="2" t="s">
        <v>1428</v>
      </c>
      <c r="C6161" s="2" t="s">
        <v>107</v>
      </c>
      <c r="D6161" s="6">
        <v>1</v>
      </c>
      <c r="E6161" s="8">
        <v>24.75</v>
      </c>
      <c r="F6161" s="8">
        <v>7.43</v>
      </c>
      <c r="G6161" s="8">
        <f>E6161-F6161</f>
        <v>17.32</v>
      </c>
      <c r="H6161" s="8">
        <f>IF(E6161&lt;&gt;0, ((E6161-F6161)/E6161)*100, 0)</f>
        <v>69.979797979797979</v>
      </c>
    </row>
    <row r="6162" spans="1:8" x14ac:dyDescent="0.2">
      <c r="A6162" s="2" t="s">
        <v>1427</v>
      </c>
      <c r="B6162" s="2" t="s">
        <v>1428</v>
      </c>
      <c r="C6162" s="2" t="s">
        <v>354</v>
      </c>
      <c r="D6162" s="6">
        <v>1</v>
      </c>
      <c r="E6162" s="8">
        <v>16.75</v>
      </c>
      <c r="F6162" s="8">
        <v>5.88</v>
      </c>
      <c r="G6162" s="8">
        <f>E6162-F6162</f>
        <v>10.870000000000001</v>
      </c>
      <c r="H6162" s="8">
        <f>IF(E6162&lt;&gt;0, ((E6162-F6162)/E6162)*100, 0)</f>
        <v>64.895522388059717</v>
      </c>
    </row>
    <row r="6163" spans="1:8" x14ac:dyDescent="0.2">
      <c r="A6163" s="2" t="s">
        <v>1427</v>
      </c>
      <c r="B6163" s="2" t="s">
        <v>1428</v>
      </c>
      <c r="C6163" s="2" t="s">
        <v>145</v>
      </c>
      <c r="D6163" s="6">
        <v>1</v>
      </c>
      <c r="E6163" s="8">
        <v>18.5</v>
      </c>
      <c r="F6163" s="8">
        <v>4.79</v>
      </c>
      <c r="G6163" s="8">
        <f>E6163-F6163</f>
        <v>13.71</v>
      </c>
      <c r="H6163" s="8">
        <f>IF(E6163&lt;&gt;0, ((E6163-F6163)/E6163)*100, 0)</f>
        <v>74.108108108108112</v>
      </c>
    </row>
    <row r="6164" spans="1:8" x14ac:dyDescent="0.2">
      <c r="A6164" s="2" t="s">
        <v>1427</v>
      </c>
      <c r="B6164" s="2" t="s">
        <v>1428</v>
      </c>
      <c r="C6164" s="2" t="s">
        <v>17</v>
      </c>
      <c r="D6164" s="6">
        <v>1</v>
      </c>
      <c r="E6164" s="8">
        <v>29.5</v>
      </c>
      <c r="F6164" s="8">
        <v>6.93</v>
      </c>
      <c r="G6164" s="8">
        <f>E6164-F6164</f>
        <v>22.57</v>
      </c>
      <c r="H6164" s="8">
        <f>IF(E6164&lt;&gt;0, ((E6164-F6164)/E6164)*100, 0)</f>
        <v>76.508474576271198</v>
      </c>
    </row>
    <row r="6165" spans="1:8" x14ac:dyDescent="0.2">
      <c r="A6165" s="2" t="s">
        <v>1427</v>
      </c>
      <c r="B6165" s="2" t="s">
        <v>1428</v>
      </c>
      <c r="C6165" s="2" t="s">
        <v>61</v>
      </c>
      <c r="D6165" s="6">
        <v>1</v>
      </c>
      <c r="E6165" s="8">
        <v>60</v>
      </c>
      <c r="F6165" s="8">
        <v>17.23</v>
      </c>
      <c r="G6165" s="8">
        <f>E6165-F6165</f>
        <v>42.769999999999996</v>
      </c>
      <c r="H6165" s="8">
        <f>IF(E6165&lt;&gt;0, ((E6165-F6165)/E6165)*100, 0)</f>
        <v>71.283333333333331</v>
      </c>
    </row>
    <row r="6166" spans="1:8" customFormat="1" ht="15" x14ac:dyDescent="0.25">
      <c r="D6166" s="12"/>
      <c r="E6166" s="12"/>
      <c r="F6166" s="12"/>
      <c r="G6166" s="12"/>
      <c r="H6166" s="12"/>
    </row>
    <row r="6167" spans="1:8" s="4" customFormat="1" x14ac:dyDescent="0.2">
      <c r="A6167" s="3" t="s">
        <v>19</v>
      </c>
      <c r="B6167" s="3" t="s">
        <v>19</v>
      </c>
      <c r="C6167" s="3" t="s">
        <v>19</v>
      </c>
      <c r="D6167" s="5">
        <f>SUBTOTAL(9, D6157:D6166)</f>
        <v>7</v>
      </c>
      <c r="E6167" s="7">
        <f>SUBTOTAL(9, E6157:E6166)</f>
        <v>131.63</v>
      </c>
      <c r="F6167" s="7">
        <f>SUBTOTAL(9, F6157:F6166)</f>
        <v>56.620000000000005</v>
      </c>
      <c r="G6167" s="7">
        <f>SUBTOTAL(9, G6157:G6166)</f>
        <v>75.009999999999991</v>
      </c>
      <c r="H6167" s="7">
        <f>IF(E6167&lt;&gt;0, ((E6167-F6167)/E6167)*100, 0)</f>
        <v>56.985489630023544</v>
      </c>
    </row>
    <row r="6168" spans="1:8" customFormat="1" ht="15" x14ac:dyDescent="0.25">
      <c r="D6168" s="12"/>
      <c r="E6168" s="12"/>
      <c r="F6168" s="12"/>
      <c r="G6168" s="12"/>
      <c r="H6168" s="12"/>
    </row>
    <row r="6169" spans="1:8" x14ac:dyDescent="0.2">
      <c r="A6169" s="2" t="s">
        <v>1429</v>
      </c>
      <c r="B6169" s="2" t="s">
        <v>1430</v>
      </c>
      <c r="C6169" s="2" t="s">
        <v>204</v>
      </c>
      <c r="D6169" s="6">
        <v>5</v>
      </c>
      <c r="E6169" s="8">
        <v>67.5</v>
      </c>
      <c r="F6169" s="8">
        <v>13.2</v>
      </c>
      <c r="G6169" s="8">
        <f>E6169-F6169</f>
        <v>54.3</v>
      </c>
      <c r="H6169" s="8">
        <f>IF(E6169&lt;&gt;0, ((E6169-F6169)/E6169)*100, 0)</f>
        <v>80.444444444444443</v>
      </c>
    </row>
    <row r="6170" spans="1:8" x14ac:dyDescent="0.2">
      <c r="A6170" s="2" t="s">
        <v>1429</v>
      </c>
      <c r="B6170" s="2" t="s">
        <v>1430</v>
      </c>
      <c r="C6170" s="2" t="s">
        <v>61</v>
      </c>
      <c r="D6170" s="6">
        <v>2</v>
      </c>
      <c r="E6170" s="8">
        <v>120</v>
      </c>
      <c r="F6170" s="8">
        <v>34.46</v>
      </c>
      <c r="G6170" s="8">
        <f>E6170-F6170</f>
        <v>85.539999999999992</v>
      </c>
      <c r="H6170" s="8">
        <f>IF(E6170&lt;&gt;0, ((E6170-F6170)/E6170)*100, 0)</f>
        <v>71.283333333333331</v>
      </c>
    </row>
    <row r="6171" spans="1:8" x14ac:dyDescent="0.2">
      <c r="A6171" s="2" t="s">
        <v>1429</v>
      </c>
      <c r="B6171" s="2" t="s">
        <v>1430</v>
      </c>
      <c r="C6171" s="2" t="s">
        <v>29</v>
      </c>
      <c r="D6171" s="6">
        <v>8</v>
      </c>
      <c r="E6171" s="8">
        <v>86</v>
      </c>
      <c r="F6171" s="8">
        <v>13.2</v>
      </c>
      <c r="G6171" s="8">
        <f>E6171-F6171</f>
        <v>72.8</v>
      </c>
      <c r="H6171" s="8">
        <f>IF(E6171&lt;&gt;0, ((E6171-F6171)/E6171)*100, 0)</f>
        <v>84.651162790697683</v>
      </c>
    </row>
    <row r="6172" spans="1:8" customFormat="1" ht="15" x14ac:dyDescent="0.25">
      <c r="D6172" s="12"/>
      <c r="E6172" s="12"/>
      <c r="F6172" s="12"/>
      <c r="G6172" s="12"/>
      <c r="H6172" s="12"/>
    </row>
    <row r="6173" spans="1:8" s="4" customFormat="1" x14ac:dyDescent="0.2">
      <c r="A6173" s="3" t="s">
        <v>19</v>
      </c>
      <c r="B6173" s="3" t="s">
        <v>19</v>
      </c>
      <c r="C6173" s="3" t="s">
        <v>19</v>
      </c>
      <c r="D6173" s="5">
        <f>SUBTOTAL(9, D6169:D6172)</f>
        <v>15</v>
      </c>
      <c r="E6173" s="7">
        <f>SUBTOTAL(9, E6169:E6172)</f>
        <v>273.5</v>
      </c>
      <c r="F6173" s="7">
        <f>SUBTOTAL(9, F6169:F6172)</f>
        <v>60.86</v>
      </c>
      <c r="G6173" s="7">
        <f>SUBTOTAL(9, G6169:G6172)</f>
        <v>212.64</v>
      </c>
      <c r="H6173" s="7">
        <f>IF(E6173&lt;&gt;0, ((E6173-F6173)/E6173)*100, 0)</f>
        <v>77.747714808043867</v>
      </c>
    </row>
    <row r="6174" spans="1:8" customFormat="1" ht="15" x14ac:dyDescent="0.25">
      <c r="D6174" s="12"/>
      <c r="E6174" s="12"/>
      <c r="F6174" s="12"/>
      <c r="G6174" s="12"/>
      <c r="H6174" s="12"/>
    </row>
    <row r="6175" spans="1:8" x14ac:dyDescent="0.2">
      <c r="A6175" s="2" t="s">
        <v>1431</v>
      </c>
      <c r="B6175" s="2" t="s">
        <v>1432</v>
      </c>
      <c r="C6175" s="2" t="s">
        <v>171</v>
      </c>
      <c r="D6175" s="6">
        <v>1</v>
      </c>
      <c r="E6175" s="8">
        <v>21.25</v>
      </c>
      <c r="F6175" s="8">
        <v>4.9000000000000004</v>
      </c>
      <c r="G6175" s="8">
        <f>E6175-F6175</f>
        <v>16.350000000000001</v>
      </c>
      <c r="H6175" s="8">
        <f>IF(E6175&lt;&gt;0, ((E6175-F6175)/E6175)*100, 0)</f>
        <v>76.941176470588246</v>
      </c>
    </row>
    <row r="6176" spans="1:8" customFormat="1" ht="15" x14ac:dyDescent="0.25">
      <c r="D6176" s="12"/>
      <c r="E6176" s="12"/>
      <c r="F6176" s="12"/>
      <c r="G6176" s="12"/>
      <c r="H6176" s="12"/>
    </row>
    <row r="6177" spans="1:8" s="4" customFormat="1" x14ac:dyDescent="0.2">
      <c r="A6177" s="3" t="s">
        <v>19</v>
      </c>
      <c r="B6177" s="3" t="s">
        <v>19</v>
      </c>
      <c r="C6177" s="3" t="s">
        <v>19</v>
      </c>
      <c r="D6177" s="5">
        <f>SUBTOTAL(9, D6175:D6176)</f>
        <v>1</v>
      </c>
      <c r="E6177" s="7">
        <f>SUBTOTAL(9, E6175:E6176)</f>
        <v>21.25</v>
      </c>
      <c r="F6177" s="7">
        <f>SUBTOTAL(9, F6175:F6176)</f>
        <v>4.9000000000000004</v>
      </c>
      <c r="G6177" s="7">
        <f>SUBTOTAL(9, G6175:G6176)</f>
        <v>16.350000000000001</v>
      </c>
      <c r="H6177" s="7">
        <f>IF(E6177&lt;&gt;0, ((E6177-F6177)/E6177)*100, 0)</f>
        <v>76.941176470588246</v>
      </c>
    </row>
    <row r="6178" spans="1:8" customFormat="1" ht="15" x14ac:dyDescent="0.25">
      <c r="D6178" s="12"/>
      <c r="E6178" s="12"/>
      <c r="F6178" s="12"/>
      <c r="G6178" s="12"/>
      <c r="H6178" s="12"/>
    </row>
    <row r="6179" spans="1:8" x14ac:dyDescent="0.2">
      <c r="A6179" s="2" t="s">
        <v>1433</v>
      </c>
      <c r="B6179" s="2" t="s">
        <v>1434</v>
      </c>
      <c r="C6179" s="2" t="s">
        <v>35</v>
      </c>
      <c r="D6179" s="6">
        <v>1</v>
      </c>
      <c r="E6179" s="8">
        <v>35.5</v>
      </c>
      <c r="F6179" s="8">
        <v>10.050000000000001</v>
      </c>
      <c r="G6179" s="8">
        <f>E6179-F6179</f>
        <v>25.45</v>
      </c>
      <c r="H6179" s="8">
        <f>IF(E6179&lt;&gt;0, ((E6179-F6179)/E6179)*100, 0)</f>
        <v>71.690140845070417</v>
      </c>
    </row>
    <row r="6180" spans="1:8" customFormat="1" ht="15" x14ac:dyDescent="0.25">
      <c r="D6180" s="12"/>
      <c r="E6180" s="12"/>
      <c r="F6180" s="12"/>
      <c r="G6180" s="12"/>
      <c r="H6180" s="12"/>
    </row>
    <row r="6181" spans="1:8" s="4" customFormat="1" x14ac:dyDescent="0.2">
      <c r="A6181" s="3" t="s">
        <v>19</v>
      </c>
      <c r="B6181" s="3" t="s">
        <v>19</v>
      </c>
      <c r="C6181" s="3" t="s">
        <v>19</v>
      </c>
      <c r="D6181" s="5">
        <f>SUBTOTAL(9, D6179:D6180)</f>
        <v>1</v>
      </c>
      <c r="E6181" s="7">
        <f>SUBTOTAL(9, E6179:E6180)</f>
        <v>35.5</v>
      </c>
      <c r="F6181" s="7">
        <f>SUBTOTAL(9, F6179:F6180)</f>
        <v>10.050000000000001</v>
      </c>
      <c r="G6181" s="7">
        <f>SUBTOTAL(9, G6179:G6180)</f>
        <v>25.45</v>
      </c>
      <c r="H6181" s="7">
        <f>IF(E6181&lt;&gt;0, ((E6181-F6181)/E6181)*100, 0)</f>
        <v>71.690140845070417</v>
      </c>
    </row>
    <row r="6182" spans="1:8" customFormat="1" ht="15" x14ac:dyDescent="0.25">
      <c r="D6182" s="12"/>
      <c r="E6182" s="12"/>
      <c r="F6182" s="12"/>
      <c r="G6182" s="12"/>
      <c r="H6182" s="12"/>
    </row>
    <row r="6183" spans="1:8" x14ac:dyDescent="0.2">
      <c r="A6183" s="2" t="s">
        <v>1435</v>
      </c>
      <c r="B6183" s="2" t="s">
        <v>1436</v>
      </c>
      <c r="C6183" s="2" t="s">
        <v>33</v>
      </c>
      <c r="D6183" s="6">
        <v>1</v>
      </c>
      <c r="E6183" s="8">
        <v>24.25</v>
      </c>
      <c r="F6183" s="8">
        <v>7.15</v>
      </c>
      <c r="G6183" s="8">
        <f>E6183-F6183</f>
        <v>17.100000000000001</v>
      </c>
      <c r="H6183" s="8">
        <f>IF(E6183&lt;&gt;0, ((E6183-F6183)/E6183)*100, 0)</f>
        <v>70.515463917525778</v>
      </c>
    </row>
    <row r="6184" spans="1:8" x14ac:dyDescent="0.2">
      <c r="A6184" s="2" t="s">
        <v>1435</v>
      </c>
      <c r="B6184" s="2" t="s">
        <v>1436</v>
      </c>
      <c r="C6184" s="2" t="s">
        <v>387</v>
      </c>
      <c r="D6184" s="6">
        <v>1</v>
      </c>
      <c r="E6184" s="8">
        <v>12.75</v>
      </c>
      <c r="F6184" s="8">
        <v>4.54</v>
      </c>
      <c r="G6184" s="8">
        <f>E6184-F6184</f>
        <v>8.2100000000000009</v>
      </c>
      <c r="H6184" s="8">
        <f>IF(E6184&lt;&gt;0, ((E6184-F6184)/E6184)*100, 0)</f>
        <v>64.392156862745111</v>
      </c>
    </row>
    <row r="6185" spans="1:8" x14ac:dyDescent="0.2">
      <c r="A6185" s="2" t="s">
        <v>1435</v>
      </c>
      <c r="B6185" s="2" t="s">
        <v>1436</v>
      </c>
      <c r="C6185" s="2" t="s">
        <v>291</v>
      </c>
      <c r="D6185" s="6">
        <v>1</v>
      </c>
      <c r="E6185" s="8">
        <v>14.5</v>
      </c>
      <c r="F6185" s="8">
        <v>4.4000000000000004</v>
      </c>
      <c r="G6185" s="8">
        <f>E6185-F6185</f>
        <v>10.1</v>
      </c>
      <c r="H6185" s="8">
        <f>IF(E6185&lt;&gt;0, ((E6185-F6185)/E6185)*100, 0)</f>
        <v>69.655172413793096</v>
      </c>
    </row>
    <row r="6186" spans="1:8" x14ac:dyDescent="0.2">
      <c r="A6186" s="2" t="s">
        <v>1435</v>
      </c>
      <c r="B6186" s="2" t="s">
        <v>1436</v>
      </c>
      <c r="C6186" s="2" t="s">
        <v>103</v>
      </c>
      <c r="D6186" s="6">
        <v>1</v>
      </c>
      <c r="E6186" s="8">
        <v>13.5</v>
      </c>
      <c r="F6186" s="8">
        <v>3.85</v>
      </c>
      <c r="G6186" s="8">
        <f>E6186-F6186</f>
        <v>9.65</v>
      </c>
      <c r="H6186" s="8">
        <f>IF(E6186&lt;&gt;0, ((E6186-F6186)/E6186)*100, 0)</f>
        <v>71.481481481481481</v>
      </c>
    </row>
    <row r="6187" spans="1:8" x14ac:dyDescent="0.2">
      <c r="A6187" s="2" t="s">
        <v>1435</v>
      </c>
      <c r="B6187" s="2" t="s">
        <v>1436</v>
      </c>
      <c r="C6187" s="2" t="s">
        <v>239</v>
      </c>
      <c r="D6187" s="6">
        <v>1</v>
      </c>
      <c r="E6187" s="8">
        <v>29.5</v>
      </c>
      <c r="F6187" s="8">
        <v>6.23</v>
      </c>
      <c r="G6187" s="8">
        <f>E6187-F6187</f>
        <v>23.27</v>
      </c>
      <c r="H6187" s="8">
        <f>IF(E6187&lt;&gt;0, ((E6187-F6187)/E6187)*100, 0)</f>
        <v>78.881355932203391</v>
      </c>
    </row>
    <row r="6188" spans="1:8" customFormat="1" ht="15" x14ac:dyDescent="0.25">
      <c r="D6188" s="12"/>
      <c r="E6188" s="12"/>
      <c r="F6188" s="12"/>
      <c r="G6188" s="12"/>
      <c r="H6188" s="12"/>
    </row>
    <row r="6189" spans="1:8" s="4" customFormat="1" x14ac:dyDescent="0.2">
      <c r="A6189" s="3" t="s">
        <v>19</v>
      </c>
      <c r="B6189" s="3" t="s">
        <v>19</v>
      </c>
      <c r="C6189" s="3" t="s">
        <v>19</v>
      </c>
      <c r="D6189" s="5">
        <f>SUBTOTAL(9, D6183:D6188)</f>
        <v>5</v>
      </c>
      <c r="E6189" s="7">
        <f>SUBTOTAL(9, E6183:E6188)</f>
        <v>94.5</v>
      </c>
      <c r="F6189" s="7">
        <f>SUBTOTAL(9, F6183:F6188)</f>
        <v>26.170000000000005</v>
      </c>
      <c r="G6189" s="7">
        <f>SUBTOTAL(9, G6183:G6188)</f>
        <v>68.33</v>
      </c>
      <c r="H6189" s="7">
        <f>IF(E6189&lt;&gt;0, ((E6189-F6189)/E6189)*100, 0)</f>
        <v>72.306878306878303</v>
      </c>
    </row>
    <row r="6190" spans="1:8" customFormat="1" ht="15" x14ac:dyDescent="0.25">
      <c r="D6190" s="12"/>
      <c r="E6190" s="12"/>
      <c r="F6190" s="12"/>
      <c r="G6190" s="12"/>
      <c r="H6190" s="12"/>
    </row>
    <row r="6191" spans="1:8" x14ac:dyDescent="0.2">
      <c r="A6191" s="2" t="s">
        <v>1437</v>
      </c>
      <c r="B6191" s="2" t="s">
        <v>1438</v>
      </c>
      <c r="C6191" s="2" t="s">
        <v>14</v>
      </c>
      <c r="D6191" s="6">
        <v>1</v>
      </c>
      <c r="E6191" s="8">
        <v>12.75</v>
      </c>
      <c r="F6191" s="8">
        <v>3.56</v>
      </c>
      <c r="G6191" s="8">
        <f>E6191-F6191</f>
        <v>9.19</v>
      </c>
      <c r="H6191" s="8">
        <f>IF(E6191&lt;&gt;0, ((E6191-F6191)/E6191)*100, 0)</f>
        <v>72.078431372549005</v>
      </c>
    </row>
    <row r="6192" spans="1:8" x14ac:dyDescent="0.2">
      <c r="A6192" s="2" t="s">
        <v>1437</v>
      </c>
      <c r="B6192" s="2" t="s">
        <v>1438</v>
      </c>
      <c r="C6192" s="2" t="s">
        <v>139</v>
      </c>
      <c r="D6192" s="6">
        <v>3</v>
      </c>
      <c r="E6192" s="8">
        <v>52.5</v>
      </c>
      <c r="F6192" s="8">
        <v>19.97</v>
      </c>
      <c r="G6192" s="8">
        <f>E6192-F6192</f>
        <v>32.53</v>
      </c>
      <c r="H6192" s="8">
        <f>IF(E6192&lt;&gt;0, ((E6192-F6192)/E6192)*100, 0)</f>
        <v>61.961904761904762</v>
      </c>
    </row>
    <row r="6193" spans="1:8" x14ac:dyDescent="0.2">
      <c r="A6193" s="2" t="s">
        <v>1437</v>
      </c>
      <c r="B6193" s="2" t="s">
        <v>1438</v>
      </c>
      <c r="C6193" s="2" t="s">
        <v>37</v>
      </c>
      <c r="D6193" s="6">
        <v>3</v>
      </c>
      <c r="E6193" s="8">
        <v>81</v>
      </c>
      <c r="F6193" s="8">
        <v>21.12</v>
      </c>
      <c r="G6193" s="8">
        <f>E6193-F6193</f>
        <v>59.879999999999995</v>
      </c>
      <c r="H6193" s="8">
        <f>IF(E6193&lt;&gt;0, ((E6193-F6193)/E6193)*100, 0)</f>
        <v>73.925925925925924</v>
      </c>
    </row>
    <row r="6194" spans="1:8" x14ac:dyDescent="0.2">
      <c r="A6194" s="2" t="s">
        <v>1437</v>
      </c>
      <c r="B6194" s="2" t="s">
        <v>1438</v>
      </c>
      <c r="C6194" s="2" t="s">
        <v>104</v>
      </c>
      <c r="D6194" s="6">
        <v>1</v>
      </c>
      <c r="E6194" s="8">
        <v>12</v>
      </c>
      <c r="F6194" s="8">
        <v>2.2000000000000002</v>
      </c>
      <c r="G6194" s="8">
        <f>E6194-F6194</f>
        <v>9.8000000000000007</v>
      </c>
      <c r="H6194" s="8">
        <f>IF(E6194&lt;&gt;0, ((E6194-F6194)/E6194)*100, 0)</f>
        <v>81.666666666666671</v>
      </c>
    </row>
    <row r="6195" spans="1:8" x14ac:dyDescent="0.2">
      <c r="A6195" s="2" t="s">
        <v>1437</v>
      </c>
      <c r="B6195" s="2" t="s">
        <v>1438</v>
      </c>
      <c r="C6195" s="2" t="s">
        <v>146</v>
      </c>
      <c r="D6195" s="6">
        <v>1</v>
      </c>
      <c r="E6195" s="8">
        <v>24.5</v>
      </c>
      <c r="F6195" s="8">
        <v>7.01</v>
      </c>
      <c r="G6195" s="8">
        <f>E6195-F6195</f>
        <v>17.490000000000002</v>
      </c>
      <c r="H6195" s="8">
        <f>IF(E6195&lt;&gt;0, ((E6195-F6195)/E6195)*100, 0)</f>
        <v>71.387755102040828</v>
      </c>
    </row>
    <row r="6196" spans="1:8" x14ac:dyDescent="0.2">
      <c r="A6196" s="2" t="s">
        <v>1437</v>
      </c>
      <c r="B6196" s="2" t="s">
        <v>1438</v>
      </c>
      <c r="C6196" s="2" t="s">
        <v>17</v>
      </c>
      <c r="D6196" s="6">
        <v>1</v>
      </c>
      <c r="E6196" s="8">
        <v>29.5</v>
      </c>
      <c r="F6196" s="8">
        <v>6.93</v>
      </c>
      <c r="G6196" s="8">
        <f>E6196-F6196</f>
        <v>22.57</v>
      </c>
      <c r="H6196" s="8">
        <f>IF(E6196&lt;&gt;0, ((E6196-F6196)/E6196)*100, 0)</f>
        <v>76.508474576271198</v>
      </c>
    </row>
    <row r="6197" spans="1:8" x14ac:dyDescent="0.2">
      <c r="A6197" s="2" t="s">
        <v>1437</v>
      </c>
      <c r="B6197" s="2" t="s">
        <v>1438</v>
      </c>
      <c r="C6197" s="2" t="s">
        <v>360</v>
      </c>
      <c r="D6197" s="6">
        <v>1</v>
      </c>
      <c r="E6197" s="8">
        <v>15</v>
      </c>
      <c r="F6197" s="8">
        <v>3.96</v>
      </c>
      <c r="G6197" s="8">
        <f>E6197-F6197</f>
        <v>11.04</v>
      </c>
      <c r="H6197" s="8">
        <f>IF(E6197&lt;&gt;0, ((E6197-F6197)/E6197)*100, 0)</f>
        <v>73.599999999999994</v>
      </c>
    </row>
    <row r="6198" spans="1:8" customFormat="1" ht="15" x14ac:dyDescent="0.25">
      <c r="D6198" s="12"/>
      <c r="E6198" s="12"/>
      <c r="F6198" s="12"/>
      <c r="G6198" s="12"/>
      <c r="H6198" s="12"/>
    </row>
    <row r="6199" spans="1:8" s="4" customFormat="1" x14ac:dyDescent="0.2">
      <c r="A6199" s="3" t="s">
        <v>19</v>
      </c>
      <c r="B6199" s="3" t="s">
        <v>19</v>
      </c>
      <c r="C6199" s="3" t="s">
        <v>19</v>
      </c>
      <c r="D6199" s="5">
        <f>SUBTOTAL(9, D6191:D6198)</f>
        <v>11</v>
      </c>
      <c r="E6199" s="7">
        <f>SUBTOTAL(9, E6191:E6198)</f>
        <v>227.25</v>
      </c>
      <c r="F6199" s="7">
        <f>SUBTOTAL(9, F6191:F6198)</f>
        <v>64.75</v>
      </c>
      <c r="G6199" s="7">
        <f>SUBTOTAL(9, G6191:G6198)</f>
        <v>162.49999999999997</v>
      </c>
      <c r="H6199" s="7">
        <f>IF(E6199&lt;&gt;0, ((E6199-F6199)/E6199)*100, 0)</f>
        <v>71.507150715071504</v>
      </c>
    </row>
    <row r="6200" spans="1:8" customFormat="1" ht="15" x14ac:dyDescent="0.25">
      <c r="D6200" s="12"/>
      <c r="E6200" s="12"/>
      <c r="F6200" s="12"/>
      <c r="G6200" s="12"/>
      <c r="H6200" s="12"/>
    </row>
    <row r="6201" spans="1:8" x14ac:dyDescent="0.2">
      <c r="A6201" s="2" t="s">
        <v>1439</v>
      </c>
      <c r="B6201" s="2" t="s">
        <v>1440</v>
      </c>
      <c r="C6201" s="2" t="s">
        <v>10</v>
      </c>
      <c r="D6201" s="6">
        <v>1</v>
      </c>
      <c r="E6201" s="8">
        <v>17.5</v>
      </c>
      <c r="F6201" s="8">
        <v>4.13</v>
      </c>
      <c r="G6201" s="8">
        <f>E6201-F6201</f>
        <v>13.370000000000001</v>
      </c>
      <c r="H6201" s="8">
        <f>IF(E6201&lt;&gt;0, ((E6201-F6201)/E6201)*100, 0)</f>
        <v>76.400000000000006</v>
      </c>
    </row>
    <row r="6202" spans="1:8" x14ac:dyDescent="0.2">
      <c r="A6202" s="2" t="s">
        <v>1439</v>
      </c>
      <c r="B6202" s="2" t="s">
        <v>1440</v>
      </c>
      <c r="C6202" s="2" t="s">
        <v>278</v>
      </c>
      <c r="D6202" s="6">
        <v>1</v>
      </c>
      <c r="E6202" s="8">
        <v>13.5</v>
      </c>
      <c r="F6202" s="8">
        <v>3.83</v>
      </c>
      <c r="G6202" s="8">
        <f>E6202-F6202</f>
        <v>9.67</v>
      </c>
      <c r="H6202" s="8">
        <f>IF(E6202&lt;&gt;0, ((E6202-F6202)/E6202)*100, 0)</f>
        <v>71.629629629629633</v>
      </c>
    </row>
    <row r="6203" spans="1:8" x14ac:dyDescent="0.2">
      <c r="A6203" s="2" t="s">
        <v>1439</v>
      </c>
      <c r="B6203" s="2" t="s">
        <v>1440</v>
      </c>
      <c r="C6203" s="2" t="s">
        <v>387</v>
      </c>
      <c r="D6203" s="6">
        <v>1</v>
      </c>
      <c r="E6203" s="8">
        <v>12.75</v>
      </c>
      <c r="F6203" s="8">
        <v>4.54</v>
      </c>
      <c r="G6203" s="8">
        <f>E6203-F6203</f>
        <v>8.2100000000000009</v>
      </c>
      <c r="H6203" s="8">
        <f>IF(E6203&lt;&gt;0, ((E6203-F6203)/E6203)*100, 0)</f>
        <v>64.392156862745111</v>
      </c>
    </row>
    <row r="6204" spans="1:8" x14ac:dyDescent="0.2">
      <c r="A6204" s="2" t="s">
        <v>1439</v>
      </c>
      <c r="B6204" s="2" t="s">
        <v>1440</v>
      </c>
      <c r="C6204" s="2" t="s">
        <v>196</v>
      </c>
      <c r="D6204" s="6">
        <v>1</v>
      </c>
      <c r="E6204" s="8">
        <v>10.95</v>
      </c>
      <c r="F6204" s="8">
        <v>2.3199999999999998</v>
      </c>
      <c r="G6204" s="8">
        <f>E6204-F6204</f>
        <v>8.629999999999999</v>
      </c>
      <c r="H6204" s="8">
        <f>IF(E6204&lt;&gt;0, ((E6204-F6204)/E6204)*100, 0)</f>
        <v>78.81278538812785</v>
      </c>
    </row>
    <row r="6205" spans="1:8" x14ac:dyDescent="0.2">
      <c r="A6205" s="2" t="s">
        <v>1439</v>
      </c>
      <c r="B6205" s="2" t="s">
        <v>1440</v>
      </c>
      <c r="C6205" s="2" t="s">
        <v>279</v>
      </c>
      <c r="D6205" s="6">
        <v>1</v>
      </c>
      <c r="E6205" s="8">
        <v>22.5</v>
      </c>
      <c r="F6205" s="8">
        <v>5.35</v>
      </c>
      <c r="G6205" s="8">
        <f>E6205-F6205</f>
        <v>17.149999999999999</v>
      </c>
      <c r="H6205" s="8">
        <f>IF(E6205&lt;&gt;0, ((E6205-F6205)/E6205)*100, 0)</f>
        <v>76.222222222222214</v>
      </c>
    </row>
    <row r="6206" spans="1:8" x14ac:dyDescent="0.2">
      <c r="A6206" s="2" t="s">
        <v>1439</v>
      </c>
      <c r="B6206" s="2" t="s">
        <v>1440</v>
      </c>
      <c r="C6206" s="2" t="s">
        <v>37</v>
      </c>
      <c r="D6206" s="6">
        <v>1</v>
      </c>
      <c r="E6206" s="8">
        <v>27</v>
      </c>
      <c r="F6206" s="8">
        <v>7.04</v>
      </c>
      <c r="G6206" s="8">
        <f>E6206-F6206</f>
        <v>19.96</v>
      </c>
      <c r="H6206" s="8">
        <f>IF(E6206&lt;&gt;0, ((E6206-F6206)/E6206)*100, 0)</f>
        <v>73.925925925925924</v>
      </c>
    </row>
    <row r="6207" spans="1:8" x14ac:dyDescent="0.2">
      <c r="A6207" s="2" t="s">
        <v>1439</v>
      </c>
      <c r="B6207" s="2" t="s">
        <v>1440</v>
      </c>
      <c r="C6207" s="2" t="s">
        <v>145</v>
      </c>
      <c r="D6207" s="6">
        <v>1</v>
      </c>
      <c r="E6207" s="8">
        <v>18.5</v>
      </c>
      <c r="F6207" s="8">
        <v>4.79</v>
      </c>
      <c r="G6207" s="8">
        <f>E6207-F6207</f>
        <v>13.71</v>
      </c>
      <c r="H6207" s="8">
        <f>IF(E6207&lt;&gt;0, ((E6207-F6207)/E6207)*100, 0)</f>
        <v>74.108108108108112</v>
      </c>
    </row>
    <row r="6208" spans="1:8" x14ac:dyDescent="0.2">
      <c r="A6208" s="2" t="s">
        <v>1439</v>
      </c>
      <c r="B6208" s="2" t="s">
        <v>1440</v>
      </c>
      <c r="C6208" s="2" t="s">
        <v>305</v>
      </c>
      <c r="D6208" s="6">
        <v>1</v>
      </c>
      <c r="E6208" s="8">
        <v>32.5</v>
      </c>
      <c r="F6208" s="8">
        <v>7.43</v>
      </c>
      <c r="G6208" s="8">
        <f>E6208-F6208</f>
        <v>25.07</v>
      </c>
      <c r="H6208" s="8">
        <f>IF(E6208&lt;&gt;0, ((E6208-F6208)/E6208)*100, 0)</f>
        <v>77.138461538461542</v>
      </c>
    </row>
    <row r="6209" spans="1:8" customFormat="1" ht="15" x14ac:dyDescent="0.25">
      <c r="D6209" s="12"/>
      <c r="E6209" s="12"/>
      <c r="F6209" s="12"/>
      <c r="G6209" s="12"/>
      <c r="H6209" s="12"/>
    </row>
    <row r="6210" spans="1:8" s="4" customFormat="1" x14ac:dyDescent="0.2">
      <c r="A6210" s="3" t="s">
        <v>19</v>
      </c>
      <c r="B6210" s="3" t="s">
        <v>19</v>
      </c>
      <c r="C6210" s="3" t="s">
        <v>19</v>
      </c>
      <c r="D6210" s="5">
        <f>SUBTOTAL(9, D6201:D6209)</f>
        <v>8</v>
      </c>
      <c r="E6210" s="7">
        <f>SUBTOTAL(9, E6201:E6209)</f>
        <v>155.19999999999999</v>
      </c>
      <c r="F6210" s="7">
        <f>SUBTOTAL(9, F6201:F6209)</f>
        <v>39.43</v>
      </c>
      <c r="G6210" s="7">
        <f>SUBTOTAL(9, G6201:G6209)</f>
        <v>115.76999999999998</v>
      </c>
      <c r="H6210" s="7">
        <f>IF(E6210&lt;&gt;0, ((E6210-F6210)/E6210)*100, 0)</f>
        <v>74.594072164948443</v>
      </c>
    </row>
    <row r="6211" spans="1:8" customFormat="1" ht="15" x14ac:dyDescent="0.25">
      <c r="D6211" s="12"/>
      <c r="E6211" s="12"/>
      <c r="F6211" s="12"/>
      <c r="G6211" s="12"/>
      <c r="H6211" s="12"/>
    </row>
    <row r="6212" spans="1:8" x14ac:dyDescent="0.2">
      <c r="A6212" s="2" t="s">
        <v>1441</v>
      </c>
      <c r="B6212" s="2" t="s">
        <v>1442</v>
      </c>
      <c r="C6212" s="2" t="s">
        <v>249</v>
      </c>
      <c r="D6212" s="6">
        <v>1</v>
      </c>
      <c r="E6212" s="8">
        <v>83</v>
      </c>
      <c r="F6212" s="8">
        <v>25.85</v>
      </c>
      <c r="G6212" s="8">
        <f>E6212-F6212</f>
        <v>57.15</v>
      </c>
      <c r="H6212" s="8">
        <f>IF(E6212&lt;&gt;0, ((E6212-F6212)/E6212)*100, 0)</f>
        <v>68.855421686746993</v>
      </c>
    </row>
    <row r="6213" spans="1:8" x14ac:dyDescent="0.2">
      <c r="A6213" s="2" t="s">
        <v>1441</v>
      </c>
      <c r="B6213" s="2" t="s">
        <v>1442</v>
      </c>
      <c r="C6213" s="2" t="s">
        <v>40</v>
      </c>
      <c r="D6213" s="6">
        <v>2</v>
      </c>
      <c r="E6213" s="8">
        <v>76.5</v>
      </c>
      <c r="F6213" s="8">
        <v>15.4</v>
      </c>
      <c r="G6213" s="8">
        <f>E6213-F6213</f>
        <v>61.1</v>
      </c>
      <c r="H6213" s="8">
        <f>IF(E6213&lt;&gt;0, ((E6213-F6213)/E6213)*100, 0)</f>
        <v>79.869281045751634</v>
      </c>
    </row>
    <row r="6214" spans="1:8" customFormat="1" ht="15" x14ac:dyDescent="0.25">
      <c r="D6214" s="12"/>
      <c r="E6214" s="12"/>
      <c r="F6214" s="12"/>
      <c r="G6214" s="12"/>
      <c r="H6214" s="12"/>
    </row>
    <row r="6215" spans="1:8" s="4" customFormat="1" x14ac:dyDescent="0.2">
      <c r="A6215" s="3" t="s">
        <v>19</v>
      </c>
      <c r="B6215" s="3" t="s">
        <v>19</v>
      </c>
      <c r="C6215" s="3" t="s">
        <v>19</v>
      </c>
      <c r="D6215" s="5">
        <f>SUBTOTAL(9, D6212:D6214)</f>
        <v>3</v>
      </c>
      <c r="E6215" s="7">
        <f>SUBTOTAL(9, E6212:E6214)</f>
        <v>159.5</v>
      </c>
      <c r="F6215" s="7">
        <f>SUBTOTAL(9, F6212:F6214)</f>
        <v>41.25</v>
      </c>
      <c r="G6215" s="7">
        <f>SUBTOTAL(9, G6212:G6214)</f>
        <v>118.25</v>
      </c>
      <c r="H6215" s="7">
        <f>IF(E6215&lt;&gt;0, ((E6215-F6215)/E6215)*100, 0)</f>
        <v>74.137931034482762</v>
      </c>
    </row>
    <row r="6216" spans="1:8" customFormat="1" ht="15" x14ac:dyDescent="0.25">
      <c r="D6216" s="12"/>
      <c r="E6216" s="12"/>
      <c r="F6216" s="12"/>
      <c r="G6216" s="12"/>
      <c r="H6216" s="12"/>
    </row>
    <row r="6217" spans="1:8" x14ac:dyDescent="0.2">
      <c r="A6217" s="2" t="s">
        <v>1443</v>
      </c>
      <c r="B6217" s="2" t="s">
        <v>1444</v>
      </c>
      <c r="C6217" s="2" t="s">
        <v>39</v>
      </c>
      <c r="D6217" s="6">
        <v>6</v>
      </c>
      <c r="E6217" s="8">
        <v>57</v>
      </c>
      <c r="F6217" s="8">
        <v>9.9</v>
      </c>
      <c r="G6217" s="8">
        <f>E6217-F6217</f>
        <v>47.1</v>
      </c>
      <c r="H6217" s="8">
        <f>IF(E6217&lt;&gt;0, ((E6217-F6217)/E6217)*100, 0)</f>
        <v>82.631578947368425</v>
      </c>
    </row>
    <row r="6218" spans="1:8" customFormat="1" ht="15" x14ac:dyDescent="0.25">
      <c r="D6218" s="12"/>
      <c r="E6218" s="12"/>
      <c r="F6218" s="12"/>
      <c r="G6218" s="12"/>
      <c r="H6218" s="12"/>
    </row>
    <row r="6219" spans="1:8" s="4" customFormat="1" x14ac:dyDescent="0.2">
      <c r="A6219" s="3" t="s">
        <v>19</v>
      </c>
      <c r="B6219" s="3" t="s">
        <v>19</v>
      </c>
      <c r="C6219" s="3" t="s">
        <v>19</v>
      </c>
      <c r="D6219" s="5">
        <f>SUBTOTAL(9, D6217:D6218)</f>
        <v>6</v>
      </c>
      <c r="E6219" s="7">
        <f>SUBTOTAL(9, E6217:E6218)</f>
        <v>57</v>
      </c>
      <c r="F6219" s="7">
        <f>SUBTOTAL(9, F6217:F6218)</f>
        <v>9.9</v>
      </c>
      <c r="G6219" s="7">
        <f>SUBTOTAL(9, G6217:G6218)</f>
        <v>47.1</v>
      </c>
      <c r="H6219" s="7">
        <f>IF(E6219&lt;&gt;0, ((E6219-F6219)/E6219)*100, 0)</f>
        <v>82.631578947368425</v>
      </c>
    </row>
    <row r="6220" spans="1:8" customFormat="1" ht="15" x14ac:dyDescent="0.25">
      <c r="D6220" s="12"/>
      <c r="E6220" s="12"/>
      <c r="F6220" s="12"/>
      <c r="G6220" s="12"/>
      <c r="H6220" s="12"/>
    </row>
    <row r="6221" spans="1:8" x14ac:dyDescent="0.2">
      <c r="A6221" s="2" t="s">
        <v>1445</v>
      </c>
      <c r="B6221" s="2" t="s">
        <v>1446</v>
      </c>
      <c r="C6221" s="2" t="s">
        <v>17</v>
      </c>
      <c r="D6221" s="6">
        <v>4</v>
      </c>
      <c r="E6221" s="8">
        <v>118</v>
      </c>
      <c r="F6221" s="8">
        <v>27.72</v>
      </c>
      <c r="G6221" s="8">
        <f>E6221-F6221</f>
        <v>90.28</v>
      </c>
      <c r="H6221" s="8">
        <f>IF(E6221&lt;&gt;0, ((E6221-F6221)/E6221)*100, 0)</f>
        <v>76.508474576271198</v>
      </c>
    </row>
    <row r="6222" spans="1:8" customFormat="1" ht="15" x14ac:dyDescent="0.25">
      <c r="D6222" s="12"/>
      <c r="E6222" s="12"/>
      <c r="F6222" s="12"/>
      <c r="G6222" s="12"/>
      <c r="H6222" s="12"/>
    </row>
    <row r="6223" spans="1:8" s="4" customFormat="1" x14ac:dyDescent="0.2">
      <c r="A6223" s="3" t="s">
        <v>19</v>
      </c>
      <c r="B6223" s="3" t="s">
        <v>19</v>
      </c>
      <c r="C6223" s="3" t="s">
        <v>19</v>
      </c>
      <c r="D6223" s="5">
        <f>SUBTOTAL(9, D6221:D6222)</f>
        <v>4</v>
      </c>
      <c r="E6223" s="7">
        <f>SUBTOTAL(9, E6221:E6222)</f>
        <v>118</v>
      </c>
      <c r="F6223" s="7">
        <f>SUBTOTAL(9, F6221:F6222)</f>
        <v>27.72</v>
      </c>
      <c r="G6223" s="7">
        <f>SUBTOTAL(9, G6221:G6222)</f>
        <v>90.28</v>
      </c>
      <c r="H6223" s="7">
        <f>IF(E6223&lt;&gt;0, ((E6223-F6223)/E6223)*100, 0)</f>
        <v>76.508474576271198</v>
      </c>
    </row>
    <row r="6224" spans="1:8" customFormat="1" ht="15" x14ac:dyDescent="0.25">
      <c r="D6224" s="12"/>
      <c r="E6224" s="12"/>
      <c r="F6224" s="12"/>
      <c r="G6224" s="12"/>
      <c r="H6224" s="12"/>
    </row>
    <row r="6225" spans="1:8" x14ac:dyDescent="0.2">
      <c r="A6225" s="2" t="s">
        <v>1447</v>
      </c>
      <c r="B6225" s="2" t="s">
        <v>1448</v>
      </c>
      <c r="C6225" s="2" t="s">
        <v>143</v>
      </c>
      <c r="D6225" s="6">
        <v>1</v>
      </c>
      <c r="E6225" s="8">
        <v>5.5</v>
      </c>
      <c r="F6225" s="8">
        <v>1.8</v>
      </c>
      <c r="G6225" s="8">
        <f>E6225-F6225</f>
        <v>3.7</v>
      </c>
      <c r="H6225" s="8">
        <f>IF(E6225&lt;&gt;0, ((E6225-F6225)/E6225)*100, 0)</f>
        <v>67.272727272727266</v>
      </c>
    </row>
    <row r="6226" spans="1:8" x14ac:dyDescent="0.2">
      <c r="A6226" s="2" t="s">
        <v>1447</v>
      </c>
      <c r="B6226" s="2" t="s">
        <v>1448</v>
      </c>
      <c r="C6226" s="2" t="s">
        <v>17</v>
      </c>
      <c r="D6226" s="6">
        <v>1</v>
      </c>
      <c r="E6226" s="8">
        <v>29.5</v>
      </c>
      <c r="F6226" s="8">
        <v>6.93</v>
      </c>
      <c r="G6226" s="8">
        <f>E6226-F6226</f>
        <v>22.57</v>
      </c>
      <c r="H6226" s="8">
        <f>IF(E6226&lt;&gt;0, ((E6226-F6226)/E6226)*100, 0)</f>
        <v>76.508474576271198</v>
      </c>
    </row>
    <row r="6227" spans="1:8" x14ac:dyDescent="0.2">
      <c r="A6227" s="2" t="s">
        <v>1447</v>
      </c>
      <c r="B6227" s="2" t="s">
        <v>1448</v>
      </c>
      <c r="C6227" s="2" t="s">
        <v>29</v>
      </c>
      <c r="D6227" s="6">
        <v>1</v>
      </c>
      <c r="E6227" s="8">
        <v>10.75</v>
      </c>
      <c r="F6227" s="8">
        <v>1.65</v>
      </c>
      <c r="G6227" s="8">
        <f>E6227-F6227</f>
        <v>9.1</v>
      </c>
      <c r="H6227" s="8">
        <f>IF(E6227&lt;&gt;0, ((E6227-F6227)/E6227)*100, 0)</f>
        <v>84.651162790697683</v>
      </c>
    </row>
    <row r="6228" spans="1:8" x14ac:dyDescent="0.2">
      <c r="A6228" s="2" t="s">
        <v>1447</v>
      </c>
      <c r="B6228" s="2" t="s">
        <v>1448</v>
      </c>
      <c r="C6228" s="2" t="s">
        <v>111</v>
      </c>
      <c r="D6228" s="6">
        <v>1</v>
      </c>
      <c r="E6228" s="8">
        <v>8</v>
      </c>
      <c r="F6228" s="8">
        <v>1.54</v>
      </c>
      <c r="G6228" s="8">
        <f>E6228-F6228</f>
        <v>6.46</v>
      </c>
      <c r="H6228" s="8">
        <f>IF(E6228&lt;&gt;0, ((E6228-F6228)/E6228)*100, 0)</f>
        <v>80.75</v>
      </c>
    </row>
    <row r="6229" spans="1:8" customFormat="1" ht="15" x14ac:dyDescent="0.25">
      <c r="D6229" s="12"/>
      <c r="E6229" s="12"/>
      <c r="F6229" s="12"/>
      <c r="G6229" s="12"/>
      <c r="H6229" s="12"/>
    </row>
    <row r="6230" spans="1:8" s="4" customFormat="1" x14ac:dyDescent="0.2">
      <c r="A6230" s="3" t="s">
        <v>19</v>
      </c>
      <c r="B6230" s="3" t="s">
        <v>19</v>
      </c>
      <c r="C6230" s="3" t="s">
        <v>19</v>
      </c>
      <c r="D6230" s="5">
        <f>SUBTOTAL(9, D6225:D6229)</f>
        <v>4</v>
      </c>
      <c r="E6230" s="7">
        <f>SUBTOTAL(9, E6225:E6229)</f>
        <v>53.75</v>
      </c>
      <c r="F6230" s="7">
        <f>SUBTOTAL(9, F6225:F6229)</f>
        <v>11.920000000000002</v>
      </c>
      <c r="G6230" s="7">
        <f>SUBTOTAL(9, G6225:G6229)</f>
        <v>41.83</v>
      </c>
      <c r="H6230" s="7">
        <f>IF(E6230&lt;&gt;0, ((E6230-F6230)/E6230)*100, 0)</f>
        <v>77.82325581395348</v>
      </c>
    </row>
    <row r="6231" spans="1:8" customFormat="1" ht="15" x14ac:dyDescent="0.25">
      <c r="D6231" s="12"/>
      <c r="E6231" s="12"/>
      <c r="F6231" s="12"/>
      <c r="G6231" s="12"/>
      <c r="H6231" s="12"/>
    </row>
    <row r="6232" spans="1:8" x14ac:dyDescent="0.2">
      <c r="A6232" s="2" t="s">
        <v>1449</v>
      </c>
      <c r="B6232" s="2" t="s">
        <v>1450</v>
      </c>
      <c r="C6232" s="2" t="s">
        <v>22</v>
      </c>
      <c r="D6232" s="6">
        <v>1</v>
      </c>
      <c r="E6232" s="8">
        <v>18.5</v>
      </c>
      <c r="F6232" s="8">
        <v>5.17</v>
      </c>
      <c r="G6232" s="8">
        <f>E6232-F6232</f>
        <v>13.33</v>
      </c>
      <c r="H6232" s="8">
        <f>IF(E6232&lt;&gt;0, ((E6232-F6232)/E6232)*100, 0)</f>
        <v>72.054054054054049</v>
      </c>
    </row>
    <row r="6233" spans="1:8" x14ac:dyDescent="0.2">
      <c r="A6233" s="2" t="s">
        <v>1449</v>
      </c>
      <c r="B6233" s="2" t="s">
        <v>1450</v>
      </c>
      <c r="C6233" s="2" t="s">
        <v>14</v>
      </c>
      <c r="D6233" s="6">
        <v>1</v>
      </c>
      <c r="E6233" s="8">
        <v>12.75</v>
      </c>
      <c r="F6233" s="8">
        <v>3.56</v>
      </c>
      <c r="G6233" s="8">
        <f>E6233-F6233</f>
        <v>9.19</v>
      </c>
      <c r="H6233" s="8">
        <f>IF(E6233&lt;&gt;0, ((E6233-F6233)/E6233)*100, 0)</f>
        <v>72.078431372549005</v>
      </c>
    </row>
    <row r="6234" spans="1:8" x14ac:dyDescent="0.2">
      <c r="A6234" s="2" t="s">
        <v>1449</v>
      </c>
      <c r="B6234" s="2" t="s">
        <v>1450</v>
      </c>
      <c r="C6234" s="2" t="s">
        <v>17</v>
      </c>
      <c r="D6234" s="6">
        <v>1</v>
      </c>
      <c r="E6234" s="8">
        <v>29.5</v>
      </c>
      <c r="F6234" s="8">
        <v>6.93</v>
      </c>
      <c r="G6234" s="8">
        <f>E6234-F6234</f>
        <v>22.57</v>
      </c>
      <c r="H6234" s="8">
        <f>IF(E6234&lt;&gt;0, ((E6234-F6234)/E6234)*100, 0)</f>
        <v>76.508474576271198</v>
      </c>
    </row>
    <row r="6235" spans="1:8" x14ac:dyDescent="0.2">
      <c r="A6235" s="2" t="s">
        <v>1449</v>
      </c>
      <c r="B6235" s="2" t="s">
        <v>1450</v>
      </c>
      <c r="C6235" s="2" t="s">
        <v>29</v>
      </c>
      <c r="D6235" s="6">
        <v>2</v>
      </c>
      <c r="E6235" s="8">
        <v>21.5</v>
      </c>
      <c r="F6235" s="8">
        <v>3.3</v>
      </c>
      <c r="G6235" s="8">
        <f>E6235-F6235</f>
        <v>18.2</v>
      </c>
      <c r="H6235" s="8">
        <f>IF(E6235&lt;&gt;0, ((E6235-F6235)/E6235)*100, 0)</f>
        <v>84.651162790697683</v>
      </c>
    </row>
    <row r="6236" spans="1:8" x14ac:dyDescent="0.2">
      <c r="A6236" s="2" t="s">
        <v>1449</v>
      </c>
      <c r="B6236" s="2" t="s">
        <v>1450</v>
      </c>
      <c r="C6236" s="2" t="s">
        <v>79</v>
      </c>
      <c r="D6236" s="6">
        <v>2</v>
      </c>
      <c r="E6236" s="8">
        <v>20.5</v>
      </c>
      <c r="F6236" s="8">
        <v>3.19</v>
      </c>
      <c r="G6236" s="8">
        <f>E6236-F6236</f>
        <v>17.309999999999999</v>
      </c>
      <c r="H6236" s="8">
        <f>IF(E6236&lt;&gt;0, ((E6236-F6236)/E6236)*100, 0)</f>
        <v>84.439024390243901</v>
      </c>
    </row>
    <row r="6237" spans="1:8" x14ac:dyDescent="0.2">
      <c r="A6237" s="2" t="s">
        <v>1449</v>
      </c>
      <c r="B6237" s="2" t="s">
        <v>1450</v>
      </c>
      <c r="C6237" s="2" t="s">
        <v>411</v>
      </c>
      <c r="D6237" s="6">
        <v>1</v>
      </c>
      <c r="E6237" s="8">
        <v>22</v>
      </c>
      <c r="F6237" s="8">
        <v>9.35</v>
      </c>
      <c r="G6237" s="8">
        <f>E6237-F6237</f>
        <v>12.65</v>
      </c>
      <c r="H6237" s="8">
        <f>IF(E6237&lt;&gt;0, ((E6237-F6237)/E6237)*100, 0)</f>
        <v>57.500000000000007</v>
      </c>
    </row>
    <row r="6238" spans="1:8" x14ac:dyDescent="0.2">
      <c r="A6238" s="2" t="s">
        <v>1449</v>
      </c>
      <c r="B6238" s="2" t="s">
        <v>1450</v>
      </c>
      <c r="C6238" s="2" t="s">
        <v>172</v>
      </c>
      <c r="D6238" s="6">
        <v>3</v>
      </c>
      <c r="E6238" s="8">
        <v>33</v>
      </c>
      <c r="F6238" s="8">
        <v>6.27</v>
      </c>
      <c r="G6238" s="8">
        <f>E6238-F6238</f>
        <v>26.73</v>
      </c>
      <c r="H6238" s="8">
        <f>IF(E6238&lt;&gt;0, ((E6238-F6238)/E6238)*100, 0)</f>
        <v>81</v>
      </c>
    </row>
    <row r="6239" spans="1:8" customFormat="1" ht="15" x14ac:dyDescent="0.25">
      <c r="D6239" s="12"/>
      <c r="E6239" s="12"/>
      <c r="F6239" s="12"/>
      <c r="G6239" s="12"/>
      <c r="H6239" s="12"/>
    </row>
    <row r="6240" spans="1:8" s="4" customFormat="1" x14ac:dyDescent="0.2">
      <c r="A6240" s="3" t="s">
        <v>19</v>
      </c>
      <c r="B6240" s="3" t="s">
        <v>19</v>
      </c>
      <c r="C6240" s="3" t="s">
        <v>19</v>
      </c>
      <c r="D6240" s="5">
        <f>SUBTOTAL(9, D6232:D6239)</f>
        <v>11</v>
      </c>
      <c r="E6240" s="7">
        <f>SUBTOTAL(9, E6232:E6239)</f>
        <v>157.75</v>
      </c>
      <c r="F6240" s="7">
        <f>SUBTOTAL(9, F6232:F6239)</f>
        <v>37.769999999999996</v>
      </c>
      <c r="G6240" s="7">
        <f>SUBTOTAL(9, G6232:G6239)</f>
        <v>119.98000000000002</v>
      </c>
      <c r="H6240" s="7">
        <f>IF(E6240&lt;&gt;0, ((E6240-F6240)/E6240)*100, 0)</f>
        <v>76.057052297939777</v>
      </c>
    </row>
    <row r="6241" spans="1:8" customFormat="1" ht="15" x14ac:dyDescent="0.25">
      <c r="D6241" s="12"/>
      <c r="E6241" s="12"/>
      <c r="F6241" s="12"/>
      <c r="G6241" s="12"/>
      <c r="H6241" s="12"/>
    </row>
    <row r="6242" spans="1:8" x14ac:dyDescent="0.2">
      <c r="A6242" s="2" t="s">
        <v>1451</v>
      </c>
      <c r="B6242" s="2" t="s">
        <v>1450</v>
      </c>
      <c r="C6242" s="2" t="s">
        <v>34</v>
      </c>
      <c r="D6242" s="6">
        <v>1</v>
      </c>
      <c r="E6242" s="8">
        <v>20</v>
      </c>
      <c r="F6242" s="8">
        <v>4.51</v>
      </c>
      <c r="G6242" s="8">
        <f>E6242-F6242</f>
        <v>15.49</v>
      </c>
      <c r="H6242" s="8">
        <f>IF(E6242&lt;&gt;0, ((E6242-F6242)/E6242)*100, 0)</f>
        <v>77.45</v>
      </c>
    </row>
    <row r="6243" spans="1:8" x14ac:dyDescent="0.2">
      <c r="A6243" s="2" t="s">
        <v>1451</v>
      </c>
      <c r="B6243" s="2" t="s">
        <v>1450</v>
      </c>
      <c r="C6243" s="2" t="s">
        <v>224</v>
      </c>
      <c r="D6243" s="6">
        <v>1</v>
      </c>
      <c r="E6243" s="8">
        <v>80</v>
      </c>
      <c r="F6243" s="8">
        <v>22.8</v>
      </c>
      <c r="G6243" s="8">
        <f>E6243-F6243</f>
        <v>57.2</v>
      </c>
      <c r="H6243" s="8">
        <f>IF(E6243&lt;&gt;0, ((E6243-F6243)/E6243)*100, 0)</f>
        <v>71.500000000000014</v>
      </c>
    </row>
    <row r="6244" spans="1:8" x14ac:dyDescent="0.2">
      <c r="A6244" s="2" t="s">
        <v>1451</v>
      </c>
      <c r="B6244" s="2" t="s">
        <v>1450</v>
      </c>
      <c r="C6244" s="2" t="s">
        <v>132</v>
      </c>
      <c r="D6244" s="6">
        <v>1</v>
      </c>
      <c r="E6244" s="8">
        <v>70</v>
      </c>
      <c r="F6244" s="8">
        <v>17.25</v>
      </c>
      <c r="G6244" s="8">
        <f>E6244-F6244</f>
        <v>52.75</v>
      </c>
      <c r="H6244" s="8">
        <f>IF(E6244&lt;&gt;0, ((E6244-F6244)/E6244)*100, 0)</f>
        <v>75.357142857142861</v>
      </c>
    </row>
    <row r="6245" spans="1:8" x14ac:dyDescent="0.2">
      <c r="A6245" s="2" t="s">
        <v>1451</v>
      </c>
      <c r="B6245" s="2" t="s">
        <v>1450</v>
      </c>
      <c r="C6245" s="2" t="s">
        <v>55</v>
      </c>
      <c r="D6245" s="6">
        <v>1</v>
      </c>
      <c r="E6245" s="8">
        <v>27.5</v>
      </c>
      <c r="F6245" s="8">
        <v>5.94</v>
      </c>
      <c r="G6245" s="8">
        <f>E6245-F6245</f>
        <v>21.56</v>
      </c>
      <c r="H6245" s="8">
        <f>IF(E6245&lt;&gt;0, ((E6245-F6245)/E6245)*100, 0)</f>
        <v>78.399999999999991</v>
      </c>
    </row>
    <row r="6246" spans="1:8" customFormat="1" ht="15" x14ac:dyDescent="0.25">
      <c r="D6246" s="12"/>
      <c r="E6246" s="12"/>
      <c r="F6246" s="12"/>
      <c r="G6246" s="12"/>
      <c r="H6246" s="12"/>
    </row>
    <row r="6247" spans="1:8" s="4" customFormat="1" x14ac:dyDescent="0.2">
      <c r="A6247" s="3" t="s">
        <v>19</v>
      </c>
      <c r="B6247" s="3" t="s">
        <v>19</v>
      </c>
      <c r="C6247" s="3" t="s">
        <v>19</v>
      </c>
      <c r="D6247" s="5">
        <f>SUBTOTAL(9, D6242:D6246)</f>
        <v>4</v>
      </c>
      <c r="E6247" s="7">
        <f>SUBTOTAL(9, E6242:E6246)</f>
        <v>197.5</v>
      </c>
      <c r="F6247" s="7">
        <f>SUBTOTAL(9, F6242:F6246)</f>
        <v>50.5</v>
      </c>
      <c r="G6247" s="7">
        <f>SUBTOTAL(9, G6242:G6246)</f>
        <v>147</v>
      </c>
      <c r="H6247" s="7">
        <f>IF(E6247&lt;&gt;0, ((E6247-F6247)/E6247)*100, 0)</f>
        <v>74.430379746835442</v>
      </c>
    </row>
    <row r="6248" spans="1:8" customFormat="1" ht="15" x14ac:dyDescent="0.25">
      <c r="D6248" s="12"/>
      <c r="E6248" s="12"/>
      <c r="F6248" s="12"/>
      <c r="G6248" s="12"/>
      <c r="H6248" s="12"/>
    </row>
    <row r="6249" spans="1:8" x14ac:dyDescent="0.2">
      <c r="A6249" s="2" t="s">
        <v>1452</v>
      </c>
      <c r="B6249" s="2" t="s">
        <v>1453</v>
      </c>
      <c r="C6249" s="2" t="s">
        <v>66</v>
      </c>
      <c r="D6249" s="6">
        <v>6</v>
      </c>
      <c r="E6249" s="8">
        <v>41.4</v>
      </c>
      <c r="F6249" s="8">
        <v>11.22</v>
      </c>
      <c r="G6249" s="8">
        <f>E6249-F6249</f>
        <v>30.18</v>
      </c>
      <c r="H6249" s="8">
        <f>IF(E6249&lt;&gt;0, ((E6249-F6249)/E6249)*100, 0)</f>
        <v>72.898550724637673</v>
      </c>
    </row>
    <row r="6250" spans="1:8" customFormat="1" ht="15" x14ac:dyDescent="0.25">
      <c r="D6250" s="12"/>
      <c r="E6250" s="12"/>
      <c r="F6250" s="12"/>
      <c r="G6250" s="12"/>
      <c r="H6250" s="12"/>
    </row>
    <row r="6251" spans="1:8" s="4" customFormat="1" x14ac:dyDescent="0.2">
      <c r="A6251" s="3" t="s">
        <v>19</v>
      </c>
      <c r="B6251" s="3" t="s">
        <v>19</v>
      </c>
      <c r="C6251" s="3" t="s">
        <v>19</v>
      </c>
      <c r="D6251" s="5">
        <f>SUBTOTAL(9, D6249:D6250)</f>
        <v>6</v>
      </c>
      <c r="E6251" s="7">
        <f>SUBTOTAL(9, E6249:E6250)</f>
        <v>41.4</v>
      </c>
      <c r="F6251" s="7">
        <f>SUBTOTAL(9, F6249:F6250)</f>
        <v>11.22</v>
      </c>
      <c r="G6251" s="7">
        <f>SUBTOTAL(9, G6249:G6250)</f>
        <v>30.18</v>
      </c>
      <c r="H6251" s="7">
        <f>IF(E6251&lt;&gt;0, ((E6251-F6251)/E6251)*100, 0)</f>
        <v>72.898550724637673</v>
      </c>
    </row>
    <row r="6252" spans="1:8" customFormat="1" ht="15" x14ac:dyDescent="0.25">
      <c r="D6252" s="12"/>
      <c r="E6252" s="12"/>
      <c r="F6252" s="12"/>
      <c r="G6252" s="12"/>
      <c r="H6252" s="12"/>
    </row>
    <row r="6253" spans="1:8" x14ac:dyDescent="0.2">
      <c r="A6253" s="2" t="s">
        <v>1454</v>
      </c>
      <c r="B6253" s="2" t="s">
        <v>1455</v>
      </c>
      <c r="C6253" s="2" t="s">
        <v>19</v>
      </c>
      <c r="G6253" s="8">
        <f>E6253-F6253</f>
        <v>0</v>
      </c>
      <c r="H6253" s="8">
        <f>IF(E6253&lt;&gt;0, ((E6253-F6253)/E6253)*100, 0)</f>
        <v>0</v>
      </c>
    </row>
    <row r="6254" spans="1:8" x14ac:dyDescent="0.2">
      <c r="A6254" s="2" t="s">
        <v>1454</v>
      </c>
      <c r="B6254" s="2" t="s">
        <v>1455</v>
      </c>
      <c r="C6254" s="2" t="s">
        <v>10</v>
      </c>
      <c r="D6254" s="6">
        <v>1</v>
      </c>
      <c r="F6254" s="8">
        <v>4.13</v>
      </c>
      <c r="G6254" s="8">
        <f>E6254-F6254</f>
        <v>-4.13</v>
      </c>
      <c r="H6254" s="8">
        <f>IF(E6254&lt;&gt;0, ((E6254-F6254)/E6254)*100, 0)</f>
        <v>0</v>
      </c>
    </row>
    <row r="6255" spans="1:8" x14ac:dyDescent="0.2">
      <c r="A6255" s="2" t="s">
        <v>1454</v>
      </c>
      <c r="B6255" s="2" t="s">
        <v>1455</v>
      </c>
      <c r="C6255" s="2" t="s">
        <v>33</v>
      </c>
      <c r="D6255" s="6">
        <v>1</v>
      </c>
      <c r="F6255" s="8">
        <v>7.15</v>
      </c>
      <c r="G6255" s="8">
        <f>E6255-F6255</f>
        <v>-7.15</v>
      </c>
      <c r="H6255" s="8">
        <f>IF(E6255&lt;&gt;0, ((E6255-F6255)/E6255)*100, 0)</f>
        <v>0</v>
      </c>
    </row>
    <row r="6256" spans="1:8" x14ac:dyDescent="0.2">
      <c r="A6256" s="2" t="s">
        <v>1454</v>
      </c>
      <c r="B6256" s="2" t="s">
        <v>1455</v>
      </c>
      <c r="C6256" s="2" t="s">
        <v>92</v>
      </c>
      <c r="D6256" s="6">
        <v>1</v>
      </c>
      <c r="F6256" s="8">
        <v>1.4</v>
      </c>
      <c r="G6256" s="8">
        <f>E6256-F6256</f>
        <v>-1.4</v>
      </c>
      <c r="H6256" s="8">
        <f>IF(E6256&lt;&gt;0, ((E6256-F6256)/E6256)*100, 0)</f>
        <v>0</v>
      </c>
    </row>
    <row r="6257" spans="1:8" x14ac:dyDescent="0.2">
      <c r="A6257" s="2" t="s">
        <v>1454</v>
      </c>
      <c r="B6257" s="2" t="s">
        <v>1455</v>
      </c>
      <c r="C6257" s="2" t="s">
        <v>143</v>
      </c>
      <c r="D6257" s="6">
        <v>1</v>
      </c>
      <c r="F6257" s="8">
        <v>1.8</v>
      </c>
      <c r="G6257" s="8">
        <f>E6257-F6257</f>
        <v>-1.8</v>
      </c>
      <c r="H6257" s="8">
        <f>IF(E6257&lt;&gt;0, ((E6257-F6257)/E6257)*100, 0)</f>
        <v>0</v>
      </c>
    </row>
    <row r="6258" spans="1:8" x14ac:dyDescent="0.2">
      <c r="A6258" s="2" t="s">
        <v>1454</v>
      </c>
      <c r="B6258" s="2" t="s">
        <v>1455</v>
      </c>
      <c r="C6258" s="2" t="s">
        <v>13</v>
      </c>
      <c r="D6258" s="6">
        <v>1</v>
      </c>
      <c r="F6258" s="8">
        <v>0.33</v>
      </c>
      <c r="G6258" s="8">
        <f>E6258-F6258</f>
        <v>-0.33</v>
      </c>
      <c r="H6258" s="8">
        <f>IF(E6258&lt;&gt;0, ((E6258-F6258)/E6258)*100, 0)</f>
        <v>0</v>
      </c>
    </row>
    <row r="6259" spans="1:8" x14ac:dyDescent="0.2">
      <c r="A6259" s="2" t="s">
        <v>1454</v>
      </c>
      <c r="B6259" s="2" t="s">
        <v>1455</v>
      </c>
      <c r="C6259" s="2" t="s">
        <v>22</v>
      </c>
      <c r="D6259" s="6">
        <v>1</v>
      </c>
      <c r="F6259" s="8">
        <v>5.17</v>
      </c>
      <c r="G6259" s="8">
        <f>E6259-F6259</f>
        <v>-5.17</v>
      </c>
      <c r="H6259" s="8">
        <f>IF(E6259&lt;&gt;0, ((E6259-F6259)/E6259)*100, 0)</f>
        <v>0</v>
      </c>
    </row>
    <row r="6260" spans="1:8" x14ac:dyDescent="0.2">
      <c r="A6260" s="2" t="s">
        <v>1454</v>
      </c>
      <c r="B6260" s="2" t="s">
        <v>1455</v>
      </c>
      <c r="C6260" s="2" t="s">
        <v>66</v>
      </c>
      <c r="D6260" s="6">
        <v>1</v>
      </c>
      <c r="F6260" s="8">
        <v>1.87</v>
      </c>
      <c r="G6260" s="8">
        <f>E6260-F6260</f>
        <v>-1.87</v>
      </c>
      <c r="H6260" s="8">
        <f>IF(E6260&lt;&gt;0, ((E6260-F6260)/E6260)*100, 0)</f>
        <v>0</v>
      </c>
    </row>
    <row r="6261" spans="1:8" x14ac:dyDescent="0.2">
      <c r="A6261" s="2" t="s">
        <v>1454</v>
      </c>
      <c r="B6261" s="2" t="s">
        <v>1455</v>
      </c>
      <c r="C6261" s="2" t="s">
        <v>105</v>
      </c>
      <c r="D6261" s="6">
        <v>1</v>
      </c>
      <c r="F6261" s="8">
        <v>5.31</v>
      </c>
      <c r="G6261" s="8">
        <f>E6261-F6261</f>
        <v>-5.31</v>
      </c>
      <c r="H6261" s="8">
        <f>IF(E6261&lt;&gt;0, ((E6261-F6261)/E6261)*100, 0)</f>
        <v>0</v>
      </c>
    </row>
    <row r="6262" spans="1:8" x14ac:dyDescent="0.2">
      <c r="A6262" s="2" t="s">
        <v>1454</v>
      </c>
      <c r="B6262" s="2" t="s">
        <v>1455</v>
      </c>
      <c r="C6262" s="2" t="s">
        <v>354</v>
      </c>
      <c r="D6262" s="6">
        <v>1</v>
      </c>
      <c r="F6262" s="8">
        <v>5.88</v>
      </c>
      <c r="G6262" s="8">
        <f>E6262-F6262</f>
        <v>-5.88</v>
      </c>
      <c r="H6262" s="8">
        <f>IF(E6262&lt;&gt;0, ((E6262-F6262)/E6262)*100, 0)</f>
        <v>0</v>
      </c>
    </row>
    <row r="6263" spans="1:8" x14ac:dyDescent="0.2">
      <c r="A6263" s="2" t="s">
        <v>1454</v>
      </c>
      <c r="B6263" s="2" t="s">
        <v>1455</v>
      </c>
      <c r="C6263" s="2" t="s">
        <v>17</v>
      </c>
      <c r="D6263" s="6">
        <v>1</v>
      </c>
      <c r="F6263" s="8">
        <v>6.93</v>
      </c>
      <c r="G6263" s="8">
        <f>E6263-F6263</f>
        <v>-6.93</v>
      </c>
      <c r="H6263" s="8">
        <f>IF(E6263&lt;&gt;0, ((E6263-F6263)/E6263)*100, 0)</f>
        <v>0</v>
      </c>
    </row>
    <row r="6264" spans="1:8" x14ac:dyDescent="0.2">
      <c r="A6264" s="2" t="s">
        <v>1454</v>
      </c>
      <c r="B6264" s="2" t="s">
        <v>1455</v>
      </c>
      <c r="C6264" s="2" t="s">
        <v>467</v>
      </c>
      <c r="D6264" s="6">
        <v>1</v>
      </c>
      <c r="E6264" s="8">
        <v>250</v>
      </c>
      <c r="G6264" s="8">
        <f>E6264-F6264</f>
        <v>250</v>
      </c>
      <c r="H6264" s="8">
        <f>IF(E6264&lt;&gt;0, ((E6264-F6264)/E6264)*100, 0)</f>
        <v>100</v>
      </c>
    </row>
    <row r="6265" spans="1:8" x14ac:dyDescent="0.2">
      <c r="A6265" s="2" t="s">
        <v>1454</v>
      </c>
      <c r="B6265" s="2" t="s">
        <v>1455</v>
      </c>
      <c r="C6265" s="2" t="s">
        <v>171</v>
      </c>
      <c r="D6265" s="6">
        <v>2</v>
      </c>
      <c r="F6265" s="8">
        <v>7.7</v>
      </c>
      <c r="G6265" s="8">
        <f>E6265-F6265</f>
        <v>-7.7</v>
      </c>
      <c r="H6265" s="8">
        <f>IF(E6265&lt;&gt;0, ((E6265-F6265)/E6265)*100, 0)</f>
        <v>0</v>
      </c>
    </row>
    <row r="6266" spans="1:8" x14ac:dyDescent="0.2">
      <c r="A6266" s="2" t="s">
        <v>1454</v>
      </c>
      <c r="B6266" s="2" t="s">
        <v>1455</v>
      </c>
      <c r="C6266" s="2" t="s">
        <v>108</v>
      </c>
      <c r="D6266" s="6">
        <v>1</v>
      </c>
      <c r="F6266" s="8">
        <v>3.6</v>
      </c>
      <c r="G6266" s="8">
        <f>E6266-F6266</f>
        <v>-3.6</v>
      </c>
      <c r="H6266" s="8">
        <f>IF(E6266&lt;&gt;0, ((E6266-F6266)/E6266)*100, 0)</f>
        <v>0</v>
      </c>
    </row>
    <row r="6267" spans="1:8" x14ac:dyDescent="0.2">
      <c r="A6267" s="2" t="s">
        <v>1454</v>
      </c>
      <c r="B6267" s="2" t="s">
        <v>1455</v>
      </c>
      <c r="C6267" s="2" t="s">
        <v>18</v>
      </c>
      <c r="D6267" s="6">
        <v>1</v>
      </c>
      <c r="F6267" s="8">
        <v>1.65</v>
      </c>
      <c r="G6267" s="8">
        <f>E6267-F6267</f>
        <v>-1.65</v>
      </c>
      <c r="H6267" s="8">
        <f>IF(E6267&lt;&gt;0, ((E6267-F6267)/E6267)*100, 0)</f>
        <v>0</v>
      </c>
    </row>
    <row r="6268" spans="1:8" x14ac:dyDescent="0.2">
      <c r="A6268" s="2" t="s">
        <v>1454</v>
      </c>
      <c r="B6268" s="2" t="s">
        <v>1455</v>
      </c>
      <c r="C6268" s="2" t="s">
        <v>113</v>
      </c>
      <c r="D6268" s="6">
        <v>1</v>
      </c>
      <c r="F6268" s="8">
        <v>1.96</v>
      </c>
      <c r="G6268" s="8">
        <f>E6268-F6268</f>
        <v>-1.96</v>
      </c>
      <c r="H6268" s="8">
        <f>IF(E6268&lt;&gt;0, ((E6268-F6268)/E6268)*100, 0)</f>
        <v>0</v>
      </c>
    </row>
    <row r="6269" spans="1:8" customFormat="1" ht="15" x14ac:dyDescent="0.25">
      <c r="D6269" s="12"/>
      <c r="E6269" s="12"/>
      <c r="F6269" s="12"/>
      <c r="G6269" s="12"/>
      <c r="H6269" s="12"/>
    </row>
    <row r="6270" spans="1:8" s="4" customFormat="1" x14ac:dyDescent="0.2">
      <c r="A6270" s="3" t="s">
        <v>19</v>
      </c>
      <c r="B6270" s="3" t="s">
        <v>19</v>
      </c>
      <c r="C6270" s="3" t="s">
        <v>19</v>
      </c>
      <c r="D6270" s="5">
        <f>SUBTOTAL(9, D6253:D6269)</f>
        <v>16</v>
      </c>
      <c r="E6270" s="7">
        <f>SUBTOTAL(9, E6253:E6269)</f>
        <v>250</v>
      </c>
      <c r="F6270" s="7">
        <f>SUBTOTAL(9, F6253:F6269)</f>
        <v>54.88000000000001</v>
      </c>
      <c r="G6270" s="7">
        <f>SUBTOTAL(9, G6253:G6269)</f>
        <v>195.12</v>
      </c>
      <c r="H6270" s="7">
        <f>IF(E6270&lt;&gt;0, ((E6270-F6270)/E6270)*100, 0)</f>
        <v>78.048000000000002</v>
      </c>
    </row>
    <row r="6271" spans="1:8" customFormat="1" ht="15" x14ac:dyDescent="0.25">
      <c r="D6271" s="12"/>
      <c r="E6271" s="12"/>
      <c r="F6271" s="12"/>
      <c r="G6271" s="12"/>
      <c r="H6271" s="12"/>
    </row>
    <row r="6272" spans="1:8" x14ac:dyDescent="0.2">
      <c r="A6272" s="2" t="s">
        <v>1456</v>
      </c>
      <c r="B6272" s="2" t="s">
        <v>1457</v>
      </c>
      <c r="C6272" s="2" t="s">
        <v>158</v>
      </c>
      <c r="D6272" s="6">
        <v>1</v>
      </c>
      <c r="E6272" s="8">
        <v>12</v>
      </c>
      <c r="F6272" s="8">
        <v>2.2000000000000002</v>
      </c>
      <c r="G6272" s="8">
        <f>E6272-F6272</f>
        <v>9.8000000000000007</v>
      </c>
      <c r="H6272" s="8">
        <f>IF(E6272&lt;&gt;0, ((E6272-F6272)/E6272)*100, 0)</f>
        <v>81.666666666666671</v>
      </c>
    </row>
    <row r="6273" spans="1:8" x14ac:dyDescent="0.2">
      <c r="A6273" s="2" t="s">
        <v>1456</v>
      </c>
      <c r="B6273" s="2" t="s">
        <v>1457</v>
      </c>
      <c r="C6273" s="2" t="s">
        <v>146</v>
      </c>
      <c r="D6273" s="6">
        <v>1</v>
      </c>
      <c r="E6273" s="8">
        <v>24.5</v>
      </c>
      <c r="F6273" s="8">
        <v>7.01</v>
      </c>
      <c r="G6273" s="8">
        <f>E6273-F6273</f>
        <v>17.490000000000002</v>
      </c>
      <c r="H6273" s="8">
        <f>IF(E6273&lt;&gt;0, ((E6273-F6273)/E6273)*100, 0)</f>
        <v>71.387755102040828</v>
      </c>
    </row>
    <row r="6274" spans="1:8" x14ac:dyDescent="0.2">
      <c r="A6274" s="2" t="s">
        <v>1456</v>
      </c>
      <c r="B6274" s="2" t="s">
        <v>1457</v>
      </c>
      <c r="C6274" s="2" t="s">
        <v>17</v>
      </c>
      <c r="D6274" s="6">
        <v>2</v>
      </c>
      <c r="E6274" s="8">
        <v>59</v>
      </c>
      <c r="F6274" s="8">
        <v>13.86</v>
      </c>
      <c r="G6274" s="8">
        <f>E6274-F6274</f>
        <v>45.14</v>
      </c>
      <c r="H6274" s="8">
        <f>IF(E6274&lt;&gt;0, ((E6274-F6274)/E6274)*100, 0)</f>
        <v>76.508474576271198</v>
      </c>
    </row>
    <row r="6275" spans="1:8" customFormat="1" ht="15" x14ac:dyDescent="0.25">
      <c r="D6275" s="12"/>
      <c r="E6275" s="12"/>
      <c r="F6275" s="12"/>
      <c r="G6275" s="12"/>
      <c r="H6275" s="12"/>
    </row>
    <row r="6276" spans="1:8" s="4" customFormat="1" x14ac:dyDescent="0.2">
      <c r="A6276" s="3" t="s">
        <v>19</v>
      </c>
      <c r="B6276" s="3" t="s">
        <v>19</v>
      </c>
      <c r="C6276" s="3" t="s">
        <v>19</v>
      </c>
      <c r="D6276" s="5">
        <f>SUBTOTAL(9, D6272:D6275)</f>
        <v>4</v>
      </c>
      <c r="E6276" s="7">
        <f>SUBTOTAL(9, E6272:E6275)</f>
        <v>95.5</v>
      </c>
      <c r="F6276" s="7">
        <f>SUBTOTAL(9, F6272:F6275)</f>
        <v>23.07</v>
      </c>
      <c r="G6276" s="7">
        <f>SUBTOTAL(9, G6272:G6275)</f>
        <v>72.430000000000007</v>
      </c>
      <c r="H6276" s="7">
        <f>IF(E6276&lt;&gt;0, ((E6276-F6276)/E6276)*100, 0)</f>
        <v>75.842931937172793</v>
      </c>
    </row>
    <row r="6277" spans="1:8" customFormat="1" ht="15" x14ac:dyDescent="0.25">
      <c r="D6277" s="12"/>
      <c r="E6277" s="12"/>
      <c r="F6277" s="12"/>
      <c r="G6277" s="12"/>
      <c r="H6277" s="12"/>
    </row>
    <row r="6278" spans="1:8" x14ac:dyDescent="0.2">
      <c r="A6278" s="2" t="s">
        <v>1458</v>
      </c>
      <c r="B6278" s="2" t="s">
        <v>1459</v>
      </c>
      <c r="C6278" s="2" t="s">
        <v>276</v>
      </c>
      <c r="D6278" s="6">
        <v>2</v>
      </c>
      <c r="E6278" s="8">
        <v>50</v>
      </c>
      <c r="F6278" s="8">
        <v>8.8000000000000007</v>
      </c>
      <c r="G6278" s="8">
        <f>E6278-F6278</f>
        <v>41.2</v>
      </c>
      <c r="H6278" s="8">
        <f>IF(E6278&lt;&gt;0, ((E6278-F6278)/E6278)*100, 0)</f>
        <v>82.4</v>
      </c>
    </row>
    <row r="6279" spans="1:8" x14ac:dyDescent="0.2">
      <c r="A6279" s="2" t="s">
        <v>1458</v>
      </c>
      <c r="B6279" s="2" t="s">
        <v>1459</v>
      </c>
      <c r="C6279" s="2" t="s">
        <v>39</v>
      </c>
      <c r="D6279" s="6">
        <v>1</v>
      </c>
      <c r="E6279" s="8">
        <v>9.5</v>
      </c>
      <c r="F6279" s="8">
        <v>1.65</v>
      </c>
      <c r="G6279" s="8">
        <f>E6279-F6279</f>
        <v>7.85</v>
      </c>
      <c r="H6279" s="8">
        <f>IF(E6279&lt;&gt;0, ((E6279-F6279)/E6279)*100, 0)</f>
        <v>82.631578947368425</v>
      </c>
    </row>
    <row r="6280" spans="1:8" x14ac:dyDescent="0.2">
      <c r="A6280" s="2" t="s">
        <v>1458</v>
      </c>
      <c r="B6280" s="2" t="s">
        <v>1459</v>
      </c>
      <c r="C6280" s="2" t="s">
        <v>365</v>
      </c>
      <c r="D6280" s="6">
        <v>1</v>
      </c>
      <c r="E6280" s="8">
        <v>15</v>
      </c>
      <c r="F6280" s="8">
        <v>3.96</v>
      </c>
      <c r="G6280" s="8">
        <f>E6280-F6280</f>
        <v>11.04</v>
      </c>
      <c r="H6280" s="8">
        <f>IF(E6280&lt;&gt;0, ((E6280-F6280)/E6280)*100, 0)</f>
        <v>73.599999999999994</v>
      </c>
    </row>
    <row r="6281" spans="1:8" x14ac:dyDescent="0.2">
      <c r="A6281" s="2" t="s">
        <v>1458</v>
      </c>
      <c r="B6281" s="2" t="s">
        <v>1459</v>
      </c>
      <c r="C6281" s="2" t="s">
        <v>40</v>
      </c>
      <c r="D6281" s="6">
        <v>1</v>
      </c>
      <c r="E6281" s="8">
        <v>38.25</v>
      </c>
      <c r="F6281" s="8">
        <v>7.7</v>
      </c>
      <c r="G6281" s="8">
        <f>E6281-F6281</f>
        <v>30.55</v>
      </c>
      <c r="H6281" s="8">
        <f>IF(E6281&lt;&gt;0, ((E6281-F6281)/E6281)*100, 0)</f>
        <v>79.869281045751634</v>
      </c>
    </row>
    <row r="6282" spans="1:8" x14ac:dyDescent="0.2">
      <c r="A6282" s="2" t="s">
        <v>1458</v>
      </c>
      <c r="B6282" s="2" t="s">
        <v>1459</v>
      </c>
      <c r="C6282" s="2" t="s">
        <v>108</v>
      </c>
      <c r="D6282" s="6">
        <v>1</v>
      </c>
      <c r="E6282" s="8">
        <v>19</v>
      </c>
      <c r="F6282" s="8">
        <v>3.6</v>
      </c>
      <c r="G6282" s="8">
        <f>E6282-F6282</f>
        <v>15.4</v>
      </c>
      <c r="H6282" s="8">
        <f>IF(E6282&lt;&gt;0, ((E6282-F6282)/E6282)*100, 0)</f>
        <v>81.05263157894737</v>
      </c>
    </row>
    <row r="6283" spans="1:8" customFormat="1" ht="15" x14ac:dyDescent="0.25">
      <c r="D6283" s="12"/>
      <c r="E6283" s="12"/>
      <c r="F6283" s="12"/>
      <c r="G6283" s="12"/>
      <c r="H6283" s="12"/>
    </row>
    <row r="6284" spans="1:8" s="4" customFormat="1" x14ac:dyDescent="0.2">
      <c r="A6284" s="3" t="s">
        <v>19</v>
      </c>
      <c r="B6284" s="3" t="s">
        <v>19</v>
      </c>
      <c r="C6284" s="3" t="s">
        <v>19</v>
      </c>
      <c r="D6284" s="5">
        <f>SUBTOTAL(9, D6278:D6283)</f>
        <v>6</v>
      </c>
      <c r="E6284" s="7">
        <f>SUBTOTAL(9, E6278:E6283)</f>
        <v>131.75</v>
      </c>
      <c r="F6284" s="7">
        <f>SUBTOTAL(9, F6278:F6283)</f>
        <v>25.71</v>
      </c>
      <c r="G6284" s="7">
        <f>SUBTOTAL(9, G6278:G6283)</f>
        <v>106.04</v>
      </c>
      <c r="H6284" s="7">
        <f>IF(E6284&lt;&gt;0, ((E6284-F6284)/E6284)*100, 0)</f>
        <v>80.485768500948765</v>
      </c>
    </row>
    <row r="6285" spans="1:8" customFormat="1" ht="15" x14ac:dyDescent="0.25">
      <c r="D6285" s="12"/>
      <c r="E6285" s="12"/>
      <c r="F6285" s="12"/>
      <c r="G6285" s="12"/>
      <c r="H6285" s="12"/>
    </row>
    <row r="6286" spans="1:8" x14ac:dyDescent="0.2">
      <c r="A6286" s="2" t="s">
        <v>1460</v>
      </c>
      <c r="B6286" s="2" t="s">
        <v>1461</v>
      </c>
      <c r="C6286" s="2" t="s">
        <v>13</v>
      </c>
      <c r="D6286" s="6">
        <v>1</v>
      </c>
      <c r="E6286" s="8">
        <v>3.5</v>
      </c>
      <c r="F6286" s="8">
        <v>0.33</v>
      </c>
      <c r="G6286" s="8">
        <f>E6286-F6286</f>
        <v>3.17</v>
      </c>
      <c r="H6286" s="8">
        <f>IF(E6286&lt;&gt;0, ((E6286-F6286)/E6286)*100, 0)</f>
        <v>90.571428571428569</v>
      </c>
    </row>
    <row r="6287" spans="1:8" x14ac:dyDescent="0.2">
      <c r="A6287" s="2" t="s">
        <v>1460</v>
      </c>
      <c r="B6287" s="2" t="s">
        <v>1461</v>
      </c>
      <c r="C6287" s="2" t="s">
        <v>67</v>
      </c>
      <c r="D6287" s="6">
        <v>1</v>
      </c>
      <c r="E6287" s="8">
        <v>14.75</v>
      </c>
      <c r="F6287" s="8">
        <v>4.05</v>
      </c>
      <c r="G6287" s="8">
        <f>E6287-F6287</f>
        <v>10.7</v>
      </c>
      <c r="H6287" s="8">
        <f>IF(E6287&lt;&gt;0, ((E6287-F6287)/E6287)*100, 0)</f>
        <v>72.542372881355931</v>
      </c>
    </row>
    <row r="6288" spans="1:8" x14ac:dyDescent="0.2">
      <c r="A6288" s="2" t="s">
        <v>1460</v>
      </c>
      <c r="B6288" s="2" t="s">
        <v>1461</v>
      </c>
      <c r="C6288" s="2" t="s">
        <v>105</v>
      </c>
      <c r="D6288" s="6">
        <v>1</v>
      </c>
      <c r="E6288" s="8">
        <v>16</v>
      </c>
      <c r="F6288" s="8">
        <v>5.31</v>
      </c>
      <c r="G6288" s="8">
        <f>E6288-F6288</f>
        <v>10.690000000000001</v>
      </c>
      <c r="H6288" s="8">
        <f>IF(E6288&lt;&gt;0, ((E6288-F6288)/E6288)*100, 0)</f>
        <v>66.812500000000014</v>
      </c>
    </row>
    <row r="6289" spans="1:8" x14ac:dyDescent="0.2">
      <c r="A6289" s="2" t="s">
        <v>1460</v>
      </c>
      <c r="B6289" s="2" t="s">
        <v>1461</v>
      </c>
      <c r="C6289" s="2" t="s">
        <v>206</v>
      </c>
      <c r="D6289" s="6">
        <v>1</v>
      </c>
      <c r="E6289" s="8">
        <v>16.25</v>
      </c>
      <c r="F6289" s="8">
        <v>4.75</v>
      </c>
      <c r="G6289" s="8">
        <f>E6289-F6289</f>
        <v>11.5</v>
      </c>
      <c r="H6289" s="8">
        <f>IF(E6289&lt;&gt;0, ((E6289-F6289)/E6289)*100, 0)</f>
        <v>70.769230769230774</v>
      </c>
    </row>
    <row r="6290" spans="1:8" x14ac:dyDescent="0.2">
      <c r="A6290" s="2" t="s">
        <v>1460</v>
      </c>
      <c r="B6290" s="2" t="s">
        <v>1461</v>
      </c>
      <c r="C6290" s="2" t="s">
        <v>57</v>
      </c>
      <c r="D6290" s="6">
        <v>1</v>
      </c>
      <c r="E6290" s="8">
        <v>13</v>
      </c>
      <c r="F6290" s="8">
        <v>5.53</v>
      </c>
      <c r="G6290" s="8">
        <f>E6290-F6290</f>
        <v>7.47</v>
      </c>
      <c r="H6290" s="8">
        <f>IF(E6290&lt;&gt;0, ((E6290-F6290)/E6290)*100, 0)</f>
        <v>57.461538461538467</v>
      </c>
    </row>
    <row r="6291" spans="1:8" customFormat="1" ht="15" x14ac:dyDescent="0.25">
      <c r="D6291" s="12"/>
      <c r="E6291" s="12"/>
      <c r="F6291" s="12"/>
      <c r="G6291" s="12"/>
      <c r="H6291" s="12"/>
    </row>
    <row r="6292" spans="1:8" s="4" customFormat="1" x14ac:dyDescent="0.2">
      <c r="A6292" s="3" t="s">
        <v>19</v>
      </c>
      <c r="B6292" s="3" t="s">
        <v>19</v>
      </c>
      <c r="C6292" s="3" t="s">
        <v>19</v>
      </c>
      <c r="D6292" s="5">
        <f>SUBTOTAL(9, D6286:D6291)</f>
        <v>5</v>
      </c>
      <c r="E6292" s="7">
        <f>SUBTOTAL(9, E6286:E6291)</f>
        <v>63.5</v>
      </c>
      <c r="F6292" s="7">
        <f>SUBTOTAL(9, F6286:F6291)</f>
        <v>19.97</v>
      </c>
      <c r="G6292" s="7">
        <f>SUBTOTAL(9, G6286:G6291)</f>
        <v>43.53</v>
      </c>
      <c r="H6292" s="7">
        <f>IF(E6292&lt;&gt;0, ((E6292-F6292)/E6292)*100, 0)</f>
        <v>68.551181102362207</v>
      </c>
    </row>
    <row r="6293" spans="1:8" customFormat="1" ht="15" x14ac:dyDescent="0.25">
      <c r="D6293" s="12"/>
      <c r="E6293" s="12"/>
      <c r="F6293" s="12"/>
      <c r="G6293" s="12"/>
      <c r="H6293" s="12"/>
    </row>
    <row r="6294" spans="1:8" x14ac:dyDescent="0.2">
      <c r="A6294" s="2" t="s">
        <v>1462</v>
      </c>
      <c r="B6294" s="2" t="s">
        <v>1463</v>
      </c>
      <c r="C6294" s="2" t="s">
        <v>19</v>
      </c>
      <c r="G6294" s="8">
        <f>E6294-F6294</f>
        <v>0</v>
      </c>
      <c r="H6294" s="8">
        <f>IF(E6294&lt;&gt;0, ((E6294-F6294)/E6294)*100, 0)</f>
        <v>0</v>
      </c>
    </row>
    <row r="6295" spans="1:8" x14ac:dyDescent="0.2">
      <c r="A6295" s="2" t="s">
        <v>1462</v>
      </c>
      <c r="B6295" s="2" t="s">
        <v>1463</v>
      </c>
      <c r="C6295" s="2" t="s">
        <v>19</v>
      </c>
      <c r="E6295" s="8">
        <v>-28.75</v>
      </c>
      <c r="G6295" s="8">
        <f>E6295-F6295</f>
        <v>-28.75</v>
      </c>
      <c r="H6295" s="8">
        <f>IF(E6295&lt;&gt;0, ((E6295-F6295)/E6295)*100, 0)</f>
        <v>100</v>
      </c>
    </row>
    <row r="6296" spans="1:8" x14ac:dyDescent="0.2">
      <c r="A6296" s="2" t="s">
        <v>1462</v>
      </c>
      <c r="B6296" s="2" t="s">
        <v>1463</v>
      </c>
      <c r="C6296" s="2" t="s">
        <v>39</v>
      </c>
      <c r="D6296" s="6">
        <v>2</v>
      </c>
      <c r="E6296" s="8">
        <v>19</v>
      </c>
      <c r="F6296" s="8">
        <v>3.3</v>
      </c>
      <c r="G6296" s="8">
        <f>E6296-F6296</f>
        <v>15.7</v>
      </c>
      <c r="H6296" s="8">
        <f>IF(E6296&lt;&gt;0, ((E6296-F6296)/E6296)*100, 0)</f>
        <v>82.631578947368425</v>
      </c>
    </row>
    <row r="6297" spans="1:8" customFormat="1" ht="15" x14ac:dyDescent="0.25">
      <c r="D6297" s="12"/>
      <c r="E6297" s="12"/>
      <c r="F6297" s="12"/>
      <c r="G6297" s="12"/>
      <c r="H6297" s="12"/>
    </row>
    <row r="6298" spans="1:8" s="4" customFormat="1" x14ac:dyDescent="0.2">
      <c r="A6298" s="3" t="s">
        <v>19</v>
      </c>
      <c r="B6298" s="3" t="s">
        <v>19</v>
      </c>
      <c r="C6298" s="3" t="s">
        <v>19</v>
      </c>
      <c r="D6298" s="5">
        <f>SUBTOTAL(9, D6294:D6297)</f>
        <v>2</v>
      </c>
      <c r="E6298" s="7">
        <f>SUBTOTAL(9, E6294:E6297)</f>
        <v>-9.75</v>
      </c>
      <c r="F6298" s="7">
        <f>SUBTOTAL(9, F6294:F6297)</f>
        <v>3.3</v>
      </c>
      <c r="G6298" s="7">
        <f>SUBTOTAL(9, G6294:G6297)</f>
        <v>-13.05</v>
      </c>
      <c r="H6298" s="7">
        <f>IF(E6298&lt;&gt;0, ((E6298-F6298)/E6298)*100, 0)</f>
        <v>133.84615384615387</v>
      </c>
    </row>
    <row r="6299" spans="1:8" customFormat="1" ht="15" x14ac:dyDescent="0.25">
      <c r="D6299" s="12"/>
      <c r="E6299" s="12"/>
      <c r="F6299" s="12"/>
      <c r="G6299" s="12"/>
      <c r="H6299" s="12"/>
    </row>
    <row r="6300" spans="1:8" x14ac:dyDescent="0.2">
      <c r="A6300" s="2" t="s">
        <v>1464</v>
      </c>
      <c r="B6300" s="2" t="s">
        <v>1465</v>
      </c>
      <c r="C6300" s="2" t="s">
        <v>22</v>
      </c>
      <c r="D6300" s="6">
        <v>1</v>
      </c>
      <c r="E6300" s="8">
        <v>18.5</v>
      </c>
      <c r="F6300" s="8">
        <v>5.17</v>
      </c>
      <c r="G6300" s="8">
        <f>E6300-F6300</f>
        <v>13.33</v>
      </c>
      <c r="H6300" s="8">
        <f>IF(E6300&lt;&gt;0, ((E6300-F6300)/E6300)*100, 0)</f>
        <v>72.054054054054049</v>
      </c>
    </row>
    <row r="6301" spans="1:8" x14ac:dyDescent="0.2">
      <c r="A6301" s="2" t="s">
        <v>1464</v>
      </c>
      <c r="B6301" s="2" t="s">
        <v>1465</v>
      </c>
      <c r="C6301" s="2" t="s">
        <v>66</v>
      </c>
      <c r="D6301" s="6">
        <v>5</v>
      </c>
      <c r="E6301" s="8">
        <v>34.5</v>
      </c>
      <c r="F6301" s="8">
        <v>9.35</v>
      </c>
      <c r="G6301" s="8">
        <f>E6301-F6301</f>
        <v>25.15</v>
      </c>
      <c r="H6301" s="8">
        <f>IF(E6301&lt;&gt;0, ((E6301-F6301)/E6301)*100, 0)</f>
        <v>72.898550724637673</v>
      </c>
    </row>
    <row r="6302" spans="1:8" customFormat="1" ht="15" x14ac:dyDescent="0.25">
      <c r="D6302" s="12"/>
      <c r="E6302" s="12"/>
      <c r="F6302" s="12"/>
      <c r="G6302" s="12"/>
      <c r="H6302" s="12"/>
    </row>
    <row r="6303" spans="1:8" s="4" customFormat="1" x14ac:dyDescent="0.2">
      <c r="A6303" s="3" t="s">
        <v>19</v>
      </c>
      <c r="B6303" s="3" t="s">
        <v>19</v>
      </c>
      <c r="C6303" s="3" t="s">
        <v>19</v>
      </c>
      <c r="D6303" s="5">
        <f>SUBTOTAL(9, D6300:D6302)</f>
        <v>6</v>
      </c>
      <c r="E6303" s="7">
        <f>SUBTOTAL(9, E6300:E6302)</f>
        <v>53</v>
      </c>
      <c r="F6303" s="7">
        <f>SUBTOTAL(9, F6300:F6302)</f>
        <v>14.52</v>
      </c>
      <c r="G6303" s="7">
        <f>SUBTOTAL(9, G6300:G6302)</f>
        <v>38.479999999999997</v>
      </c>
      <c r="H6303" s="7">
        <f>IF(E6303&lt;&gt;0, ((E6303-F6303)/E6303)*100, 0)</f>
        <v>72.603773584905667</v>
      </c>
    </row>
    <row r="6304" spans="1:8" customFormat="1" ht="15" x14ac:dyDescent="0.25">
      <c r="D6304" s="12"/>
      <c r="E6304" s="12"/>
      <c r="F6304" s="12"/>
      <c r="G6304" s="12"/>
      <c r="H6304" s="12"/>
    </row>
    <row r="6305" spans="1:8" x14ac:dyDescent="0.2">
      <c r="A6305" s="2" t="s">
        <v>1466</v>
      </c>
      <c r="B6305" s="2" t="s">
        <v>1467</v>
      </c>
      <c r="C6305" s="2" t="s">
        <v>39</v>
      </c>
      <c r="D6305" s="6">
        <v>3</v>
      </c>
      <c r="E6305" s="8">
        <v>28.5</v>
      </c>
      <c r="F6305" s="8">
        <v>4.95</v>
      </c>
      <c r="G6305" s="8">
        <f>E6305-F6305</f>
        <v>23.55</v>
      </c>
      <c r="H6305" s="8">
        <f>IF(E6305&lt;&gt;0, ((E6305-F6305)/E6305)*100, 0)</f>
        <v>82.631578947368425</v>
      </c>
    </row>
    <row r="6306" spans="1:8" customFormat="1" ht="15" x14ac:dyDescent="0.25">
      <c r="D6306" s="12"/>
      <c r="E6306" s="12"/>
      <c r="F6306" s="12"/>
      <c r="G6306" s="12"/>
      <c r="H6306" s="12"/>
    </row>
    <row r="6307" spans="1:8" s="4" customFormat="1" x14ac:dyDescent="0.2">
      <c r="A6307" s="3" t="s">
        <v>19</v>
      </c>
      <c r="B6307" s="3" t="s">
        <v>19</v>
      </c>
      <c r="C6307" s="3" t="s">
        <v>19</v>
      </c>
      <c r="D6307" s="5">
        <f>SUBTOTAL(9, D6305:D6306)</f>
        <v>3</v>
      </c>
      <c r="E6307" s="7">
        <f>SUBTOTAL(9, E6305:E6306)</f>
        <v>28.5</v>
      </c>
      <c r="F6307" s="7">
        <f>SUBTOTAL(9, F6305:F6306)</f>
        <v>4.95</v>
      </c>
      <c r="G6307" s="7">
        <f>SUBTOTAL(9, G6305:G6306)</f>
        <v>23.55</v>
      </c>
      <c r="H6307" s="7">
        <f>IF(E6307&lt;&gt;0, ((E6307-F6307)/E6307)*100, 0)</f>
        <v>82.631578947368425</v>
      </c>
    </row>
    <row r="6308" spans="1:8" customFormat="1" ht="15" x14ac:dyDescent="0.25">
      <c r="D6308" s="12"/>
      <c r="E6308" s="12"/>
      <c r="F6308" s="12"/>
      <c r="G6308" s="12"/>
      <c r="H6308" s="12"/>
    </row>
    <row r="6309" spans="1:8" x14ac:dyDescent="0.2">
      <c r="A6309" s="2" t="s">
        <v>1468</v>
      </c>
      <c r="B6309" s="2" t="s">
        <v>1469</v>
      </c>
      <c r="C6309" s="2" t="s">
        <v>37</v>
      </c>
      <c r="D6309" s="6">
        <v>1</v>
      </c>
      <c r="E6309" s="8">
        <v>27</v>
      </c>
      <c r="F6309" s="8">
        <v>7.04</v>
      </c>
      <c r="G6309" s="8">
        <f>E6309-F6309</f>
        <v>19.96</v>
      </c>
      <c r="H6309" s="8">
        <f>IF(E6309&lt;&gt;0, ((E6309-F6309)/E6309)*100, 0)</f>
        <v>73.925925925925924</v>
      </c>
    </row>
    <row r="6310" spans="1:8" customFormat="1" ht="15" x14ac:dyDescent="0.25">
      <c r="D6310" s="12"/>
      <c r="E6310" s="12"/>
      <c r="F6310" s="12"/>
      <c r="G6310" s="12"/>
      <c r="H6310" s="12"/>
    </row>
    <row r="6311" spans="1:8" s="4" customFormat="1" x14ac:dyDescent="0.2">
      <c r="A6311" s="3" t="s">
        <v>19</v>
      </c>
      <c r="B6311" s="3" t="s">
        <v>19</v>
      </c>
      <c r="C6311" s="3" t="s">
        <v>19</v>
      </c>
      <c r="D6311" s="5">
        <f>SUBTOTAL(9, D6309:D6310)</f>
        <v>1</v>
      </c>
      <c r="E6311" s="7">
        <f>SUBTOTAL(9, E6309:E6310)</f>
        <v>27</v>
      </c>
      <c r="F6311" s="7">
        <f>SUBTOTAL(9, F6309:F6310)</f>
        <v>7.04</v>
      </c>
      <c r="G6311" s="7">
        <f>SUBTOTAL(9, G6309:G6310)</f>
        <v>19.96</v>
      </c>
      <c r="H6311" s="7">
        <f>IF(E6311&lt;&gt;0, ((E6311-F6311)/E6311)*100, 0)</f>
        <v>73.925925925925924</v>
      </c>
    </row>
    <row r="6312" spans="1:8" customFormat="1" ht="15" x14ac:dyDescent="0.25">
      <c r="D6312" s="12"/>
      <c r="E6312" s="12"/>
      <c r="F6312" s="12"/>
      <c r="G6312" s="12"/>
      <c r="H6312" s="12"/>
    </row>
    <row r="6313" spans="1:8" x14ac:dyDescent="0.2">
      <c r="A6313" s="2" t="s">
        <v>1470</v>
      </c>
      <c r="B6313" s="2" t="s">
        <v>1471</v>
      </c>
      <c r="C6313" s="2" t="s">
        <v>103</v>
      </c>
      <c r="D6313" s="6">
        <v>3</v>
      </c>
      <c r="E6313" s="8">
        <v>40.5</v>
      </c>
      <c r="F6313" s="8">
        <v>11.55</v>
      </c>
      <c r="G6313" s="8">
        <f>E6313-F6313</f>
        <v>28.95</v>
      </c>
      <c r="H6313" s="8">
        <f>IF(E6313&lt;&gt;0, ((E6313-F6313)/E6313)*100, 0)</f>
        <v>71.481481481481481</v>
      </c>
    </row>
    <row r="6314" spans="1:8" customFormat="1" ht="15" x14ac:dyDescent="0.25">
      <c r="D6314" s="12"/>
      <c r="E6314" s="12"/>
      <c r="F6314" s="12"/>
      <c r="G6314" s="12"/>
      <c r="H6314" s="12"/>
    </row>
    <row r="6315" spans="1:8" s="4" customFormat="1" x14ac:dyDescent="0.2">
      <c r="A6315" s="3" t="s">
        <v>19</v>
      </c>
      <c r="B6315" s="3" t="s">
        <v>19</v>
      </c>
      <c r="C6315" s="3" t="s">
        <v>19</v>
      </c>
      <c r="D6315" s="5">
        <f>SUBTOTAL(9, D6313:D6314)</f>
        <v>3</v>
      </c>
      <c r="E6315" s="7">
        <f>SUBTOTAL(9, E6313:E6314)</f>
        <v>40.5</v>
      </c>
      <c r="F6315" s="7">
        <f>SUBTOTAL(9, F6313:F6314)</f>
        <v>11.55</v>
      </c>
      <c r="G6315" s="7">
        <f>SUBTOTAL(9, G6313:G6314)</f>
        <v>28.95</v>
      </c>
      <c r="H6315" s="7">
        <f>IF(E6315&lt;&gt;0, ((E6315-F6315)/E6315)*100, 0)</f>
        <v>71.481481481481481</v>
      </c>
    </row>
    <row r="6316" spans="1:8" customFormat="1" ht="15" x14ac:dyDescent="0.25">
      <c r="D6316" s="12"/>
      <c r="E6316" s="12"/>
      <c r="F6316" s="12"/>
      <c r="G6316" s="12"/>
      <c r="H6316" s="12"/>
    </row>
    <row r="6317" spans="1:8" x14ac:dyDescent="0.2">
      <c r="A6317" s="2" t="s">
        <v>1472</v>
      </c>
      <c r="B6317" s="2" t="s">
        <v>1473</v>
      </c>
      <c r="C6317" s="2" t="s">
        <v>61</v>
      </c>
      <c r="D6317" s="6">
        <v>2</v>
      </c>
      <c r="E6317" s="8">
        <v>120</v>
      </c>
      <c r="F6317" s="8">
        <v>34.47</v>
      </c>
      <c r="G6317" s="8">
        <f>E6317-F6317</f>
        <v>85.53</v>
      </c>
      <c r="H6317" s="8">
        <f>IF(E6317&lt;&gt;0, ((E6317-F6317)/E6317)*100, 0)</f>
        <v>71.275000000000006</v>
      </c>
    </row>
    <row r="6318" spans="1:8" customFormat="1" ht="15" x14ac:dyDescent="0.25">
      <c r="D6318" s="12"/>
      <c r="E6318" s="12"/>
      <c r="F6318" s="12"/>
      <c r="G6318" s="12"/>
      <c r="H6318" s="12"/>
    </row>
    <row r="6319" spans="1:8" s="4" customFormat="1" x14ac:dyDescent="0.2">
      <c r="A6319" s="3" t="s">
        <v>19</v>
      </c>
      <c r="B6319" s="3" t="s">
        <v>19</v>
      </c>
      <c r="C6319" s="3" t="s">
        <v>19</v>
      </c>
      <c r="D6319" s="5">
        <f>SUBTOTAL(9, D6317:D6318)</f>
        <v>2</v>
      </c>
      <c r="E6319" s="7">
        <f>SUBTOTAL(9, E6317:E6318)</f>
        <v>120</v>
      </c>
      <c r="F6319" s="7">
        <f>SUBTOTAL(9, F6317:F6318)</f>
        <v>34.47</v>
      </c>
      <c r="G6319" s="7">
        <f>SUBTOTAL(9, G6317:G6318)</f>
        <v>85.53</v>
      </c>
      <c r="H6319" s="7">
        <f>IF(E6319&lt;&gt;0, ((E6319-F6319)/E6319)*100, 0)</f>
        <v>71.275000000000006</v>
      </c>
    </row>
    <row r="6320" spans="1:8" customFormat="1" ht="15" x14ac:dyDescent="0.25">
      <c r="D6320" s="12"/>
      <c r="E6320" s="12"/>
      <c r="F6320" s="12"/>
      <c r="G6320" s="12"/>
      <c r="H6320" s="12"/>
    </row>
    <row r="6321" spans="1:8" x14ac:dyDescent="0.2">
      <c r="A6321" s="2" t="s">
        <v>1474</v>
      </c>
      <c r="B6321" s="2" t="s">
        <v>1475</v>
      </c>
      <c r="C6321" s="2" t="s">
        <v>226</v>
      </c>
      <c r="D6321" s="6">
        <v>2</v>
      </c>
      <c r="E6321" s="8">
        <v>67</v>
      </c>
      <c r="F6321" s="8">
        <v>22.56</v>
      </c>
      <c r="G6321" s="8">
        <f>E6321-F6321</f>
        <v>44.44</v>
      </c>
      <c r="H6321" s="8">
        <f>IF(E6321&lt;&gt;0, ((E6321-F6321)/E6321)*100, 0)</f>
        <v>66.328358208955223</v>
      </c>
    </row>
    <row r="6322" spans="1:8" x14ac:dyDescent="0.2">
      <c r="A6322" s="2" t="s">
        <v>1474</v>
      </c>
      <c r="B6322" s="2" t="s">
        <v>1475</v>
      </c>
      <c r="C6322" s="2" t="s">
        <v>368</v>
      </c>
      <c r="D6322" s="6">
        <v>4</v>
      </c>
      <c r="E6322" s="8">
        <v>65</v>
      </c>
      <c r="F6322" s="8">
        <v>22.88</v>
      </c>
      <c r="G6322" s="8">
        <f>E6322-F6322</f>
        <v>42.120000000000005</v>
      </c>
      <c r="H6322" s="8">
        <f>IF(E6322&lt;&gt;0, ((E6322-F6322)/E6322)*100, 0)</f>
        <v>64.8</v>
      </c>
    </row>
    <row r="6323" spans="1:8" customFormat="1" ht="15" x14ac:dyDescent="0.25">
      <c r="D6323" s="12"/>
      <c r="E6323" s="12"/>
      <c r="F6323" s="12"/>
      <c r="G6323" s="12"/>
      <c r="H6323" s="12"/>
    </row>
    <row r="6324" spans="1:8" s="4" customFormat="1" x14ac:dyDescent="0.2">
      <c r="A6324" s="3" t="s">
        <v>19</v>
      </c>
      <c r="B6324" s="3" t="s">
        <v>19</v>
      </c>
      <c r="C6324" s="3" t="s">
        <v>19</v>
      </c>
      <c r="D6324" s="5">
        <f>SUBTOTAL(9, D6321:D6323)</f>
        <v>6</v>
      </c>
      <c r="E6324" s="7">
        <f>SUBTOTAL(9, E6321:E6323)</f>
        <v>132</v>
      </c>
      <c r="F6324" s="7">
        <f>SUBTOTAL(9, F6321:F6323)</f>
        <v>45.44</v>
      </c>
      <c r="G6324" s="7">
        <f>SUBTOTAL(9, G6321:G6323)</f>
        <v>86.56</v>
      </c>
      <c r="H6324" s="7">
        <f>IF(E6324&lt;&gt;0, ((E6324-F6324)/E6324)*100, 0)</f>
        <v>65.575757575757578</v>
      </c>
    </row>
    <row r="6325" spans="1:8" customFormat="1" ht="15" x14ac:dyDescent="0.25">
      <c r="D6325" s="12"/>
      <c r="E6325" s="12"/>
      <c r="F6325" s="12"/>
      <c r="G6325" s="12"/>
      <c r="H6325" s="12"/>
    </row>
    <row r="6326" spans="1:8" x14ac:dyDescent="0.2">
      <c r="A6326" s="2" t="s">
        <v>1476</v>
      </c>
      <c r="B6326" s="2" t="s">
        <v>1477</v>
      </c>
      <c r="C6326" s="2" t="s">
        <v>11</v>
      </c>
      <c r="D6326" s="6">
        <v>2</v>
      </c>
      <c r="E6326" s="8">
        <v>33</v>
      </c>
      <c r="F6326" s="8">
        <v>9.2799999999999994</v>
      </c>
      <c r="G6326" s="8">
        <f>E6326-F6326</f>
        <v>23.72</v>
      </c>
      <c r="H6326" s="8">
        <f>IF(E6326&lt;&gt;0, ((E6326-F6326)/E6326)*100, 0)</f>
        <v>71.878787878787875</v>
      </c>
    </row>
    <row r="6327" spans="1:8" x14ac:dyDescent="0.2">
      <c r="A6327" s="2" t="s">
        <v>1476</v>
      </c>
      <c r="B6327" s="2" t="s">
        <v>1477</v>
      </c>
      <c r="C6327" s="2" t="s">
        <v>12</v>
      </c>
      <c r="D6327" s="6">
        <v>1</v>
      </c>
      <c r="E6327" s="8">
        <v>16.5</v>
      </c>
      <c r="F6327" s="8">
        <v>4.6399999999999997</v>
      </c>
      <c r="G6327" s="8">
        <f>E6327-F6327</f>
        <v>11.86</v>
      </c>
      <c r="H6327" s="8">
        <f>IF(E6327&lt;&gt;0, ((E6327-F6327)/E6327)*100, 0)</f>
        <v>71.878787878787875</v>
      </c>
    </row>
    <row r="6328" spans="1:8" x14ac:dyDescent="0.2">
      <c r="A6328" s="2" t="s">
        <v>1476</v>
      </c>
      <c r="B6328" s="2" t="s">
        <v>1477</v>
      </c>
      <c r="C6328" s="2" t="s">
        <v>22</v>
      </c>
      <c r="D6328" s="6">
        <v>1</v>
      </c>
      <c r="E6328" s="8">
        <v>18.5</v>
      </c>
      <c r="F6328" s="8">
        <v>5.17</v>
      </c>
      <c r="G6328" s="8">
        <f>E6328-F6328</f>
        <v>13.33</v>
      </c>
      <c r="H6328" s="8">
        <f>IF(E6328&lt;&gt;0, ((E6328-F6328)/E6328)*100, 0)</f>
        <v>72.054054054054049</v>
      </c>
    </row>
    <row r="6329" spans="1:8" x14ac:dyDescent="0.2">
      <c r="A6329" s="2" t="s">
        <v>1476</v>
      </c>
      <c r="B6329" s="2" t="s">
        <v>1477</v>
      </c>
      <c r="C6329" s="2" t="s">
        <v>291</v>
      </c>
      <c r="D6329" s="6">
        <v>1</v>
      </c>
      <c r="E6329" s="8">
        <v>14.5</v>
      </c>
      <c r="F6329" s="8">
        <v>4.4000000000000004</v>
      </c>
      <c r="G6329" s="8">
        <f>E6329-F6329</f>
        <v>10.1</v>
      </c>
      <c r="H6329" s="8">
        <f>IF(E6329&lt;&gt;0, ((E6329-F6329)/E6329)*100, 0)</f>
        <v>69.655172413793096</v>
      </c>
    </row>
    <row r="6330" spans="1:8" x14ac:dyDescent="0.2">
      <c r="A6330" s="2" t="s">
        <v>1476</v>
      </c>
      <c r="B6330" s="2" t="s">
        <v>1477</v>
      </c>
      <c r="C6330" s="2" t="s">
        <v>158</v>
      </c>
      <c r="D6330" s="6">
        <v>1</v>
      </c>
      <c r="E6330" s="8">
        <v>12</v>
      </c>
      <c r="F6330" s="8">
        <v>2.2000000000000002</v>
      </c>
      <c r="G6330" s="8">
        <f>E6330-F6330</f>
        <v>9.8000000000000007</v>
      </c>
      <c r="H6330" s="8">
        <f>IF(E6330&lt;&gt;0, ((E6330-F6330)/E6330)*100, 0)</f>
        <v>81.666666666666671</v>
      </c>
    </row>
    <row r="6331" spans="1:8" x14ac:dyDescent="0.2">
      <c r="A6331" s="2" t="s">
        <v>1476</v>
      </c>
      <c r="B6331" s="2" t="s">
        <v>1477</v>
      </c>
      <c r="C6331" s="2" t="s">
        <v>171</v>
      </c>
      <c r="D6331" s="6">
        <v>1</v>
      </c>
      <c r="E6331" s="8">
        <v>21.25</v>
      </c>
      <c r="F6331" s="8">
        <v>4.9000000000000004</v>
      </c>
      <c r="G6331" s="8">
        <f>E6331-F6331</f>
        <v>16.350000000000001</v>
      </c>
      <c r="H6331" s="8">
        <f>IF(E6331&lt;&gt;0, ((E6331-F6331)/E6331)*100, 0)</f>
        <v>76.941176470588246</v>
      </c>
    </row>
    <row r="6332" spans="1:8" x14ac:dyDescent="0.2">
      <c r="A6332" s="2" t="s">
        <v>1476</v>
      </c>
      <c r="B6332" s="2" t="s">
        <v>1477</v>
      </c>
      <c r="C6332" s="2" t="s">
        <v>207</v>
      </c>
      <c r="D6332" s="6">
        <v>2</v>
      </c>
      <c r="E6332" s="8">
        <v>15</v>
      </c>
      <c r="F6332" s="8">
        <v>2.64</v>
      </c>
      <c r="G6332" s="8">
        <f>E6332-F6332</f>
        <v>12.36</v>
      </c>
      <c r="H6332" s="8">
        <f>IF(E6332&lt;&gt;0, ((E6332-F6332)/E6332)*100, 0)</f>
        <v>82.399999999999991</v>
      </c>
    </row>
    <row r="6333" spans="1:8" x14ac:dyDescent="0.2">
      <c r="A6333" s="2" t="s">
        <v>1476</v>
      </c>
      <c r="B6333" s="2" t="s">
        <v>1477</v>
      </c>
      <c r="C6333" s="2" t="s">
        <v>208</v>
      </c>
      <c r="D6333" s="6">
        <v>1</v>
      </c>
      <c r="E6333" s="8">
        <v>9.5</v>
      </c>
      <c r="F6333" s="8">
        <v>1.65</v>
      </c>
      <c r="G6333" s="8">
        <f>E6333-F6333</f>
        <v>7.85</v>
      </c>
      <c r="H6333" s="8">
        <f>IF(E6333&lt;&gt;0, ((E6333-F6333)/E6333)*100, 0)</f>
        <v>82.631578947368425</v>
      </c>
    </row>
    <row r="6334" spans="1:8" customFormat="1" ht="15" x14ac:dyDescent="0.25">
      <c r="D6334" s="12"/>
      <c r="E6334" s="12"/>
      <c r="F6334" s="12"/>
      <c r="G6334" s="12"/>
      <c r="H6334" s="12"/>
    </row>
    <row r="6335" spans="1:8" s="4" customFormat="1" x14ac:dyDescent="0.2">
      <c r="A6335" s="3" t="s">
        <v>19</v>
      </c>
      <c r="B6335" s="3" t="s">
        <v>19</v>
      </c>
      <c r="C6335" s="3" t="s">
        <v>19</v>
      </c>
      <c r="D6335" s="5">
        <f>SUBTOTAL(9, D6326:D6334)</f>
        <v>10</v>
      </c>
      <c r="E6335" s="7">
        <f>SUBTOTAL(9, E6326:E6334)</f>
        <v>140.25</v>
      </c>
      <c r="F6335" s="7">
        <f>SUBTOTAL(9, F6326:F6334)</f>
        <v>34.879999999999995</v>
      </c>
      <c r="G6335" s="7">
        <f>SUBTOTAL(9, G6326:G6334)</f>
        <v>105.36999999999999</v>
      </c>
      <c r="H6335" s="7">
        <f>IF(E6335&lt;&gt;0, ((E6335-F6335)/E6335)*100, 0)</f>
        <v>75.13012477718361</v>
      </c>
    </row>
    <row r="6336" spans="1:8" customFormat="1" ht="15" x14ac:dyDescent="0.25">
      <c r="D6336" s="12"/>
      <c r="E6336" s="12"/>
      <c r="F6336" s="12"/>
      <c r="G6336" s="12"/>
      <c r="H6336" s="12"/>
    </row>
    <row r="6337" spans="1:8" x14ac:dyDescent="0.2">
      <c r="A6337" s="2" t="s">
        <v>1478</v>
      </c>
      <c r="B6337" s="2" t="s">
        <v>1479</v>
      </c>
      <c r="C6337" s="2" t="s">
        <v>578</v>
      </c>
      <c r="D6337" s="6">
        <v>1</v>
      </c>
      <c r="E6337" s="8">
        <v>6</v>
      </c>
      <c r="F6337" s="8">
        <v>2.12</v>
      </c>
      <c r="G6337" s="8">
        <f>E6337-F6337</f>
        <v>3.88</v>
      </c>
      <c r="H6337" s="8">
        <f>IF(E6337&lt;&gt;0, ((E6337-F6337)/E6337)*100, 0)</f>
        <v>64.666666666666657</v>
      </c>
    </row>
    <row r="6338" spans="1:8" x14ac:dyDescent="0.2">
      <c r="A6338" s="2" t="s">
        <v>1478</v>
      </c>
      <c r="B6338" s="2" t="s">
        <v>1479</v>
      </c>
      <c r="C6338" s="2" t="s">
        <v>277</v>
      </c>
      <c r="D6338" s="6">
        <v>1</v>
      </c>
      <c r="E6338" s="8">
        <v>14</v>
      </c>
      <c r="F6338" s="8">
        <v>3.36</v>
      </c>
      <c r="G6338" s="8">
        <f>E6338-F6338</f>
        <v>10.64</v>
      </c>
      <c r="H6338" s="8">
        <f>IF(E6338&lt;&gt;0, ((E6338-F6338)/E6338)*100, 0)</f>
        <v>76</v>
      </c>
    </row>
    <row r="6339" spans="1:8" x14ac:dyDescent="0.2">
      <c r="A6339" s="2" t="s">
        <v>1478</v>
      </c>
      <c r="B6339" s="2" t="s">
        <v>1479</v>
      </c>
      <c r="C6339" s="2" t="s">
        <v>66</v>
      </c>
      <c r="D6339" s="6">
        <v>2</v>
      </c>
      <c r="E6339" s="8">
        <v>13.8</v>
      </c>
      <c r="F6339" s="8">
        <v>3.74</v>
      </c>
      <c r="G6339" s="8">
        <f>E6339-F6339</f>
        <v>10.06</v>
      </c>
      <c r="H6339" s="8">
        <f>IF(E6339&lt;&gt;0, ((E6339-F6339)/E6339)*100, 0)</f>
        <v>72.898550724637673</v>
      </c>
    </row>
    <row r="6340" spans="1:8" x14ac:dyDescent="0.2">
      <c r="A6340" s="2" t="s">
        <v>1478</v>
      </c>
      <c r="B6340" s="2" t="s">
        <v>1479</v>
      </c>
      <c r="C6340" s="2" t="s">
        <v>139</v>
      </c>
      <c r="D6340" s="6">
        <v>1</v>
      </c>
      <c r="E6340" s="8">
        <v>17.5</v>
      </c>
      <c r="F6340" s="8">
        <v>6.65</v>
      </c>
      <c r="G6340" s="8">
        <f>E6340-F6340</f>
        <v>10.85</v>
      </c>
      <c r="H6340" s="8">
        <f>IF(E6340&lt;&gt;0, ((E6340-F6340)/E6340)*100, 0)</f>
        <v>62</v>
      </c>
    </row>
    <row r="6341" spans="1:8" x14ac:dyDescent="0.2">
      <c r="A6341" s="2" t="s">
        <v>1478</v>
      </c>
      <c r="B6341" s="2" t="s">
        <v>1479</v>
      </c>
      <c r="C6341" s="2" t="s">
        <v>103</v>
      </c>
      <c r="D6341" s="6">
        <v>1</v>
      </c>
      <c r="E6341" s="8">
        <v>13.5</v>
      </c>
      <c r="F6341" s="8">
        <v>3.85</v>
      </c>
      <c r="G6341" s="8">
        <f>E6341-F6341</f>
        <v>9.65</v>
      </c>
      <c r="H6341" s="8">
        <f>IF(E6341&lt;&gt;0, ((E6341-F6341)/E6341)*100, 0)</f>
        <v>71.481481481481481</v>
      </c>
    </row>
    <row r="6342" spans="1:8" x14ac:dyDescent="0.2">
      <c r="A6342" s="2" t="s">
        <v>1478</v>
      </c>
      <c r="B6342" s="2" t="s">
        <v>1479</v>
      </c>
      <c r="C6342" s="2" t="s">
        <v>17</v>
      </c>
      <c r="D6342" s="6">
        <v>1</v>
      </c>
      <c r="E6342" s="8">
        <v>29.5</v>
      </c>
      <c r="F6342" s="8">
        <v>6.93</v>
      </c>
      <c r="G6342" s="8">
        <f>E6342-F6342</f>
        <v>22.57</v>
      </c>
      <c r="H6342" s="8">
        <f>IF(E6342&lt;&gt;0, ((E6342-F6342)/E6342)*100, 0)</f>
        <v>76.508474576271198</v>
      </c>
    </row>
    <row r="6343" spans="1:8" x14ac:dyDescent="0.2">
      <c r="A6343" s="2" t="s">
        <v>1478</v>
      </c>
      <c r="B6343" s="2" t="s">
        <v>1479</v>
      </c>
      <c r="C6343" s="2" t="s">
        <v>171</v>
      </c>
      <c r="D6343" s="6">
        <v>1</v>
      </c>
      <c r="E6343" s="8">
        <v>21.25</v>
      </c>
      <c r="F6343" s="8">
        <v>4.9000000000000004</v>
      </c>
      <c r="G6343" s="8">
        <f>E6343-F6343</f>
        <v>16.350000000000001</v>
      </c>
      <c r="H6343" s="8">
        <f>IF(E6343&lt;&gt;0, ((E6343-F6343)/E6343)*100, 0)</f>
        <v>76.941176470588246</v>
      </c>
    </row>
    <row r="6344" spans="1:8" x14ac:dyDescent="0.2">
      <c r="A6344" s="2" t="s">
        <v>1478</v>
      </c>
      <c r="B6344" s="2" t="s">
        <v>1479</v>
      </c>
      <c r="C6344" s="2" t="s">
        <v>71</v>
      </c>
      <c r="D6344" s="6">
        <v>1</v>
      </c>
      <c r="E6344" s="8">
        <v>9.5</v>
      </c>
      <c r="F6344" s="8">
        <v>1.43</v>
      </c>
      <c r="G6344" s="8">
        <f>E6344-F6344</f>
        <v>8.07</v>
      </c>
      <c r="H6344" s="8">
        <f>IF(E6344&lt;&gt;0, ((E6344-F6344)/E6344)*100, 0)</f>
        <v>84.947368421052644</v>
      </c>
    </row>
    <row r="6345" spans="1:8" x14ac:dyDescent="0.2">
      <c r="A6345" s="2" t="s">
        <v>1478</v>
      </c>
      <c r="B6345" s="2" t="s">
        <v>1479</v>
      </c>
      <c r="C6345" s="2" t="s">
        <v>110</v>
      </c>
      <c r="D6345" s="6">
        <v>1</v>
      </c>
      <c r="E6345" s="8">
        <v>13</v>
      </c>
      <c r="F6345" s="8">
        <v>2.75</v>
      </c>
      <c r="G6345" s="8">
        <f>E6345-F6345</f>
        <v>10.25</v>
      </c>
      <c r="H6345" s="8">
        <f>IF(E6345&lt;&gt;0, ((E6345-F6345)/E6345)*100, 0)</f>
        <v>78.84615384615384</v>
      </c>
    </row>
    <row r="6346" spans="1:8" customFormat="1" ht="15" x14ac:dyDescent="0.25">
      <c r="D6346" s="12"/>
      <c r="E6346" s="12"/>
      <c r="F6346" s="12"/>
      <c r="G6346" s="12"/>
      <c r="H6346" s="12"/>
    </row>
    <row r="6347" spans="1:8" s="4" customFormat="1" x14ac:dyDescent="0.2">
      <c r="A6347" s="3" t="s">
        <v>19</v>
      </c>
      <c r="B6347" s="3" t="s">
        <v>19</v>
      </c>
      <c r="C6347" s="3" t="s">
        <v>19</v>
      </c>
      <c r="D6347" s="5">
        <f>SUBTOTAL(9, D6337:D6346)</f>
        <v>10</v>
      </c>
      <c r="E6347" s="7">
        <f>SUBTOTAL(9, E6337:E6346)</f>
        <v>138.05000000000001</v>
      </c>
      <c r="F6347" s="7">
        <f>SUBTOTAL(9, F6337:F6346)</f>
        <v>35.730000000000004</v>
      </c>
      <c r="G6347" s="7">
        <f>SUBTOTAL(9, G6337:G6346)</f>
        <v>102.32</v>
      </c>
      <c r="H6347" s="7">
        <f>IF(E6347&lt;&gt;0, ((E6347-F6347)/E6347)*100, 0)</f>
        <v>74.118073161897854</v>
      </c>
    </row>
    <row r="6348" spans="1:8" customFormat="1" ht="15" x14ac:dyDescent="0.25">
      <c r="D6348" s="12"/>
      <c r="E6348" s="12"/>
      <c r="F6348" s="12"/>
      <c r="G6348" s="12"/>
      <c r="H6348" s="12"/>
    </row>
    <row r="6349" spans="1:8" x14ac:dyDescent="0.2">
      <c r="A6349" s="2" t="s">
        <v>1480</v>
      </c>
      <c r="B6349" s="2" t="s">
        <v>1481</v>
      </c>
      <c r="C6349" s="2" t="s">
        <v>19</v>
      </c>
      <c r="G6349" s="8">
        <f>E6349-F6349</f>
        <v>0</v>
      </c>
      <c r="H6349" s="8">
        <f>IF(E6349&lt;&gt;0, ((E6349-F6349)/E6349)*100, 0)</f>
        <v>0</v>
      </c>
    </row>
    <row r="6350" spans="1:8" x14ac:dyDescent="0.2">
      <c r="A6350" s="2" t="s">
        <v>1480</v>
      </c>
      <c r="B6350" s="2" t="s">
        <v>1481</v>
      </c>
      <c r="C6350" s="2" t="s">
        <v>19</v>
      </c>
      <c r="G6350" s="8">
        <f>E6350-F6350</f>
        <v>0</v>
      </c>
      <c r="H6350" s="8">
        <f>IF(E6350&lt;&gt;0, ((E6350-F6350)/E6350)*100, 0)</f>
        <v>0</v>
      </c>
    </row>
    <row r="6351" spans="1:8" x14ac:dyDescent="0.2">
      <c r="A6351" s="2" t="s">
        <v>1480</v>
      </c>
      <c r="B6351" s="2" t="s">
        <v>1481</v>
      </c>
      <c r="C6351" s="2" t="s">
        <v>19</v>
      </c>
      <c r="E6351" s="8">
        <v>-21.25</v>
      </c>
      <c r="G6351" s="8">
        <f>E6351-F6351</f>
        <v>-21.25</v>
      </c>
      <c r="H6351" s="8">
        <f>IF(E6351&lt;&gt;0, ((E6351-F6351)/E6351)*100, 0)</f>
        <v>100</v>
      </c>
    </row>
    <row r="6352" spans="1:8" x14ac:dyDescent="0.2">
      <c r="A6352" s="2" t="s">
        <v>1480</v>
      </c>
      <c r="B6352" s="2" t="s">
        <v>1481</v>
      </c>
      <c r="C6352" s="2" t="s">
        <v>65</v>
      </c>
      <c r="D6352" s="6">
        <v>1</v>
      </c>
      <c r="F6352" s="8">
        <v>7.7</v>
      </c>
      <c r="G6352" s="8">
        <f>E6352-F6352</f>
        <v>-7.7</v>
      </c>
      <c r="H6352" s="8">
        <f>IF(E6352&lt;&gt;0, ((E6352-F6352)/E6352)*100, 0)</f>
        <v>0</v>
      </c>
    </row>
    <row r="6353" spans="1:8" x14ac:dyDescent="0.2">
      <c r="A6353" s="2" t="s">
        <v>1480</v>
      </c>
      <c r="B6353" s="2" t="s">
        <v>1481</v>
      </c>
      <c r="C6353" s="2" t="s">
        <v>204</v>
      </c>
      <c r="D6353" s="6">
        <v>1</v>
      </c>
      <c r="F6353" s="8">
        <v>2.64</v>
      </c>
      <c r="G6353" s="8">
        <f>E6353-F6353</f>
        <v>-2.64</v>
      </c>
      <c r="H6353" s="8">
        <f>IF(E6353&lt;&gt;0, ((E6353-F6353)/E6353)*100, 0)</f>
        <v>0</v>
      </c>
    </row>
    <row r="6354" spans="1:8" x14ac:dyDescent="0.2">
      <c r="A6354" s="2" t="s">
        <v>1480</v>
      </c>
      <c r="B6354" s="2" t="s">
        <v>1481</v>
      </c>
      <c r="C6354" s="2" t="s">
        <v>66</v>
      </c>
      <c r="D6354" s="6">
        <v>1</v>
      </c>
      <c r="F6354" s="8">
        <v>1.87</v>
      </c>
      <c r="G6354" s="8">
        <f>E6354-F6354</f>
        <v>-1.87</v>
      </c>
      <c r="H6354" s="8">
        <f>IF(E6354&lt;&gt;0, ((E6354-F6354)/E6354)*100, 0)</f>
        <v>0</v>
      </c>
    </row>
    <row r="6355" spans="1:8" x14ac:dyDescent="0.2">
      <c r="A6355" s="2" t="s">
        <v>1480</v>
      </c>
      <c r="B6355" s="2" t="s">
        <v>1481</v>
      </c>
      <c r="C6355" s="2" t="s">
        <v>387</v>
      </c>
      <c r="D6355" s="6">
        <v>1</v>
      </c>
      <c r="F6355" s="8">
        <v>4.54</v>
      </c>
      <c r="G6355" s="8">
        <f>E6355-F6355</f>
        <v>-4.54</v>
      </c>
      <c r="H6355" s="8">
        <f>IF(E6355&lt;&gt;0, ((E6355-F6355)/E6355)*100, 0)</f>
        <v>0</v>
      </c>
    </row>
    <row r="6356" spans="1:8" x14ac:dyDescent="0.2">
      <c r="A6356" s="2" t="s">
        <v>1480</v>
      </c>
      <c r="B6356" s="2" t="s">
        <v>1481</v>
      </c>
      <c r="C6356" s="2" t="s">
        <v>37</v>
      </c>
      <c r="D6356" s="6">
        <v>1</v>
      </c>
      <c r="E6356" s="8">
        <v>27</v>
      </c>
      <c r="F6356" s="8">
        <v>9.85</v>
      </c>
      <c r="G6356" s="8">
        <f>E6356-F6356</f>
        <v>17.149999999999999</v>
      </c>
      <c r="H6356" s="8">
        <f>IF(E6356&lt;&gt;0, ((E6356-F6356)/E6356)*100, 0)</f>
        <v>63.518518518518519</v>
      </c>
    </row>
    <row r="6357" spans="1:8" x14ac:dyDescent="0.2">
      <c r="A6357" s="2" t="s">
        <v>1480</v>
      </c>
      <c r="B6357" s="2" t="s">
        <v>1481</v>
      </c>
      <c r="C6357" s="2" t="s">
        <v>103</v>
      </c>
      <c r="D6357" s="6">
        <v>2</v>
      </c>
      <c r="E6357" s="8">
        <v>13.5</v>
      </c>
      <c r="F6357" s="8">
        <v>7.7</v>
      </c>
      <c r="G6357" s="8">
        <f>E6357-F6357</f>
        <v>5.8</v>
      </c>
      <c r="H6357" s="8">
        <f>IF(E6357&lt;&gt;0, ((E6357-F6357)/E6357)*100, 0)</f>
        <v>42.962962962962962</v>
      </c>
    </row>
    <row r="6358" spans="1:8" x14ac:dyDescent="0.2">
      <c r="A6358" s="2" t="s">
        <v>1480</v>
      </c>
      <c r="B6358" s="2" t="s">
        <v>1481</v>
      </c>
      <c r="C6358" s="2" t="s">
        <v>104</v>
      </c>
      <c r="D6358" s="6">
        <v>1</v>
      </c>
      <c r="F6358" s="8">
        <v>2.2000000000000002</v>
      </c>
      <c r="G6358" s="8">
        <f>E6358-F6358</f>
        <v>-2.2000000000000002</v>
      </c>
      <c r="H6358" s="8">
        <f>IF(E6358&lt;&gt;0, ((E6358-F6358)/E6358)*100, 0)</f>
        <v>0</v>
      </c>
    </row>
    <row r="6359" spans="1:8" x14ac:dyDescent="0.2">
      <c r="A6359" s="2" t="s">
        <v>1480</v>
      </c>
      <c r="B6359" s="2" t="s">
        <v>1481</v>
      </c>
      <c r="C6359" s="2" t="s">
        <v>371</v>
      </c>
      <c r="D6359" s="6">
        <v>1</v>
      </c>
      <c r="E6359" s="8">
        <v>35.75</v>
      </c>
      <c r="F6359" s="8">
        <v>8.5299999999999994</v>
      </c>
      <c r="G6359" s="8">
        <f>E6359-F6359</f>
        <v>27.22</v>
      </c>
      <c r="H6359" s="8">
        <f>IF(E6359&lt;&gt;0, ((E6359-F6359)/E6359)*100, 0)</f>
        <v>76.139860139860133</v>
      </c>
    </row>
    <row r="6360" spans="1:8" x14ac:dyDescent="0.2">
      <c r="A6360" s="2" t="s">
        <v>1480</v>
      </c>
      <c r="B6360" s="2" t="s">
        <v>1481</v>
      </c>
      <c r="C6360" s="2" t="s">
        <v>317</v>
      </c>
      <c r="D6360" s="6">
        <v>1</v>
      </c>
      <c r="E6360" s="8">
        <v>135</v>
      </c>
      <c r="G6360" s="8">
        <f>E6360-F6360</f>
        <v>135</v>
      </c>
      <c r="H6360" s="8">
        <f>IF(E6360&lt;&gt;0, ((E6360-F6360)/E6360)*100, 0)</f>
        <v>100</v>
      </c>
    </row>
    <row r="6361" spans="1:8" x14ac:dyDescent="0.2">
      <c r="A6361" s="2" t="s">
        <v>1480</v>
      </c>
      <c r="B6361" s="2" t="s">
        <v>1481</v>
      </c>
      <c r="C6361" s="2" t="s">
        <v>113</v>
      </c>
      <c r="D6361" s="6">
        <v>1</v>
      </c>
      <c r="F6361" s="8">
        <v>1.96</v>
      </c>
      <c r="G6361" s="8">
        <f>E6361-F6361</f>
        <v>-1.96</v>
      </c>
      <c r="H6361" s="8">
        <f>IF(E6361&lt;&gt;0, ((E6361-F6361)/E6361)*100, 0)</f>
        <v>0</v>
      </c>
    </row>
    <row r="6362" spans="1:8" x14ac:dyDescent="0.2">
      <c r="A6362" s="2" t="s">
        <v>1480</v>
      </c>
      <c r="B6362" s="2" t="s">
        <v>1481</v>
      </c>
      <c r="C6362" s="2" t="s">
        <v>172</v>
      </c>
      <c r="D6362" s="6">
        <v>1</v>
      </c>
      <c r="F6362" s="8">
        <v>2.09</v>
      </c>
      <c r="G6362" s="8">
        <f>E6362-F6362</f>
        <v>-2.09</v>
      </c>
      <c r="H6362" s="8">
        <f>IF(E6362&lt;&gt;0, ((E6362-F6362)/E6362)*100, 0)</f>
        <v>0</v>
      </c>
    </row>
    <row r="6363" spans="1:8" customFormat="1" ht="15" x14ac:dyDescent="0.25">
      <c r="D6363" s="12"/>
      <c r="E6363" s="12"/>
      <c r="F6363" s="12"/>
      <c r="G6363" s="12"/>
      <c r="H6363" s="12"/>
    </row>
    <row r="6364" spans="1:8" s="4" customFormat="1" x14ac:dyDescent="0.2">
      <c r="A6364" s="3" t="s">
        <v>19</v>
      </c>
      <c r="B6364" s="3" t="s">
        <v>19</v>
      </c>
      <c r="C6364" s="3" t="s">
        <v>19</v>
      </c>
      <c r="D6364" s="5">
        <f>SUBTOTAL(9, D6349:D6363)</f>
        <v>12</v>
      </c>
      <c r="E6364" s="7">
        <f>SUBTOTAL(9, E6349:E6363)</f>
        <v>190</v>
      </c>
      <c r="F6364" s="7">
        <f>SUBTOTAL(9, F6349:F6363)</f>
        <v>49.080000000000013</v>
      </c>
      <c r="G6364" s="7">
        <f>SUBTOTAL(9, G6349:G6363)</f>
        <v>140.91999999999999</v>
      </c>
      <c r="H6364" s="7">
        <f>IF(E6364&lt;&gt;0, ((E6364-F6364)/E6364)*100, 0)</f>
        <v>74.168421052631572</v>
      </c>
    </row>
    <row r="6365" spans="1:8" customFormat="1" ht="15" x14ac:dyDescent="0.25">
      <c r="D6365" s="12"/>
      <c r="E6365" s="12"/>
      <c r="F6365" s="12"/>
      <c r="G6365" s="12"/>
      <c r="H6365" s="12"/>
    </row>
    <row r="6366" spans="1:8" x14ac:dyDescent="0.2">
      <c r="A6366" s="2" t="s">
        <v>1482</v>
      </c>
      <c r="B6366" s="2" t="s">
        <v>1483</v>
      </c>
      <c r="C6366" s="2" t="s">
        <v>19</v>
      </c>
      <c r="G6366" s="8">
        <f>E6366-F6366</f>
        <v>0</v>
      </c>
      <c r="H6366" s="8">
        <f>IF(E6366&lt;&gt;0, ((E6366-F6366)/E6366)*100, 0)</f>
        <v>0</v>
      </c>
    </row>
    <row r="6367" spans="1:8" x14ac:dyDescent="0.2">
      <c r="A6367" s="2" t="s">
        <v>1482</v>
      </c>
      <c r="B6367" s="2" t="s">
        <v>1483</v>
      </c>
      <c r="C6367" s="2" t="s">
        <v>19</v>
      </c>
      <c r="G6367" s="8">
        <f>E6367-F6367</f>
        <v>0</v>
      </c>
      <c r="H6367" s="8">
        <f>IF(E6367&lt;&gt;0, ((E6367-F6367)/E6367)*100, 0)</f>
        <v>0</v>
      </c>
    </row>
    <row r="6368" spans="1:8" x14ac:dyDescent="0.2">
      <c r="A6368" s="2" t="s">
        <v>1482</v>
      </c>
      <c r="B6368" s="2" t="s">
        <v>1483</v>
      </c>
      <c r="C6368" s="2" t="s">
        <v>19</v>
      </c>
      <c r="E6368" s="8">
        <v>-20.25</v>
      </c>
      <c r="G6368" s="8">
        <f>E6368-F6368</f>
        <v>-20.25</v>
      </c>
      <c r="H6368" s="8">
        <f>IF(E6368&lt;&gt;0, ((E6368-F6368)/E6368)*100, 0)</f>
        <v>100</v>
      </c>
    </row>
    <row r="6369" spans="1:8" x14ac:dyDescent="0.2">
      <c r="A6369" s="2" t="s">
        <v>1482</v>
      </c>
      <c r="B6369" s="2" t="s">
        <v>1483</v>
      </c>
      <c r="C6369" s="2" t="s">
        <v>382</v>
      </c>
      <c r="D6369" s="6">
        <v>1</v>
      </c>
      <c r="E6369" s="8">
        <v>17.5</v>
      </c>
      <c r="F6369" s="8">
        <v>6.45</v>
      </c>
      <c r="G6369" s="8">
        <f>E6369-F6369</f>
        <v>11.05</v>
      </c>
      <c r="H6369" s="8">
        <f>IF(E6369&lt;&gt;0, ((E6369-F6369)/E6369)*100, 0)</f>
        <v>63.142857142857146</v>
      </c>
    </row>
    <row r="6370" spans="1:8" x14ac:dyDescent="0.2">
      <c r="A6370" s="2" t="s">
        <v>1482</v>
      </c>
      <c r="B6370" s="2" t="s">
        <v>1483</v>
      </c>
      <c r="C6370" s="2" t="s">
        <v>13</v>
      </c>
      <c r="D6370" s="6">
        <v>1</v>
      </c>
      <c r="F6370" s="8">
        <v>0.33</v>
      </c>
      <c r="G6370" s="8">
        <f>E6370-F6370</f>
        <v>-0.33</v>
      </c>
      <c r="H6370" s="8">
        <f>IF(E6370&lt;&gt;0, ((E6370-F6370)/E6370)*100, 0)</f>
        <v>0</v>
      </c>
    </row>
    <row r="6371" spans="1:8" x14ac:dyDescent="0.2">
      <c r="A6371" s="2" t="s">
        <v>1482</v>
      </c>
      <c r="B6371" s="2" t="s">
        <v>1483</v>
      </c>
      <c r="C6371" s="2" t="s">
        <v>53</v>
      </c>
      <c r="D6371" s="6">
        <v>1</v>
      </c>
      <c r="F6371" s="8">
        <v>1.32</v>
      </c>
      <c r="G6371" s="8">
        <f>E6371-F6371</f>
        <v>-1.32</v>
      </c>
      <c r="H6371" s="8">
        <f>IF(E6371&lt;&gt;0, ((E6371-F6371)/E6371)*100, 0)</f>
        <v>0</v>
      </c>
    </row>
    <row r="6372" spans="1:8" x14ac:dyDescent="0.2">
      <c r="A6372" s="2" t="s">
        <v>1482</v>
      </c>
      <c r="B6372" s="2" t="s">
        <v>1483</v>
      </c>
      <c r="C6372" s="2" t="s">
        <v>389</v>
      </c>
      <c r="D6372" s="6">
        <v>1</v>
      </c>
      <c r="E6372" s="8">
        <v>50</v>
      </c>
      <c r="G6372" s="8">
        <f>E6372-F6372</f>
        <v>50</v>
      </c>
      <c r="H6372" s="8">
        <f>IF(E6372&lt;&gt;0, ((E6372-F6372)/E6372)*100, 0)</f>
        <v>100</v>
      </c>
    </row>
    <row r="6373" spans="1:8" x14ac:dyDescent="0.2">
      <c r="A6373" s="2" t="s">
        <v>1482</v>
      </c>
      <c r="B6373" s="2" t="s">
        <v>1483</v>
      </c>
      <c r="C6373" s="2" t="s">
        <v>206</v>
      </c>
      <c r="D6373" s="6">
        <v>1</v>
      </c>
      <c r="F6373" s="8">
        <v>4.76</v>
      </c>
      <c r="G6373" s="8">
        <f>E6373-F6373</f>
        <v>-4.76</v>
      </c>
      <c r="H6373" s="8">
        <f>IF(E6373&lt;&gt;0, ((E6373-F6373)/E6373)*100, 0)</f>
        <v>0</v>
      </c>
    </row>
    <row r="6374" spans="1:8" x14ac:dyDescent="0.2">
      <c r="A6374" s="2" t="s">
        <v>1482</v>
      </c>
      <c r="B6374" s="2" t="s">
        <v>1483</v>
      </c>
      <c r="C6374" s="2" t="s">
        <v>136</v>
      </c>
      <c r="D6374" s="6">
        <v>1</v>
      </c>
      <c r="F6374" s="8">
        <v>1.54</v>
      </c>
      <c r="G6374" s="8">
        <f>E6374-F6374</f>
        <v>-1.54</v>
      </c>
      <c r="H6374" s="8">
        <f>IF(E6374&lt;&gt;0, ((E6374-F6374)/E6374)*100, 0)</f>
        <v>0</v>
      </c>
    </row>
    <row r="6375" spans="1:8" customFormat="1" ht="15" x14ac:dyDescent="0.25">
      <c r="D6375" s="12"/>
      <c r="E6375" s="12"/>
      <c r="F6375" s="12"/>
      <c r="G6375" s="12"/>
      <c r="H6375" s="12"/>
    </row>
    <row r="6376" spans="1:8" s="4" customFormat="1" x14ac:dyDescent="0.2">
      <c r="A6376" s="3" t="s">
        <v>19</v>
      </c>
      <c r="B6376" s="3" t="s">
        <v>19</v>
      </c>
      <c r="C6376" s="3" t="s">
        <v>19</v>
      </c>
      <c r="D6376" s="5">
        <f>SUBTOTAL(9, D6366:D6375)</f>
        <v>6</v>
      </c>
      <c r="E6376" s="7">
        <f>SUBTOTAL(9, E6366:E6375)</f>
        <v>47.25</v>
      </c>
      <c r="F6376" s="7">
        <f>SUBTOTAL(9, F6366:F6375)</f>
        <v>14.399999999999999</v>
      </c>
      <c r="G6376" s="7">
        <f>SUBTOTAL(9, G6366:G6375)</f>
        <v>32.85</v>
      </c>
      <c r="H6376" s="7">
        <f>IF(E6376&lt;&gt;0, ((E6376-F6376)/E6376)*100, 0)</f>
        <v>69.523809523809533</v>
      </c>
    </row>
    <row r="6377" spans="1:8" customFormat="1" ht="15" x14ac:dyDescent="0.25">
      <c r="D6377" s="12"/>
      <c r="E6377" s="12"/>
      <c r="F6377" s="12"/>
      <c r="G6377" s="12"/>
      <c r="H6377" s="12"/>
    </row>
    <row r="6378" spans="1:8" x14ac:dyDescent="0.2">
      <c r="A6378" s="2" t="s">
        <v>1484</v>
      </c>
      <c r="B6378" s="2" t="s">
        <v>1485</v>
      </c>
      <c r="C6378" s="2" t="s">
        <v>17</v>
      </c>
      <c r="D6378" s="6">
        <v>4</v>
      </c>
      <c r="E6378" s="8">
        <v>118</v>
      </c>
      <c r="F6378" s="8">
        <v>27.72</v>
      </c>
      <c r="G6378" s="8">
        <f>E6378-F6378</f>
        <v>90.28</v>
      </c>
      <c r="H6378" s="8">
        <f>IF(E6378&lt;&gt;0, ((E6378-F6378)/E6378)*100, 0)</f>
        <v>76.508474576271198</v>
      </c>
    </row>
    <row r="6379" spans="1:8" customFormat="1" ht="15" x14ac:dyDescent="0.25">
      <c r="D6379" s="12"/>
      <c r="E6379" s="12"/>
      <c r="F6379" s="12"/>
      <c r="G6379" s="12"/>
      <c r="H6379" s="12"/>
    </row>
    <row r="6380" spans="1:8" s="4" customFormat="1" x14ac:dyDescent="0.2">
      <c r="A6380" s="3" t="s">
        <v>19</v>
      </c>
      <c r="B6380" s="3" t="s">
        <v>19</v>
      </c>
      <c r="C6380" s="3" t="s">
        <v>19</v>
      </c>
      <c r="D6380" s="5">
        <f>SUBTOTAL(9, D6378:D6379)</f>
        <v>4</v>
      </c>
      <c r="E6380" s="7">
        <f>SUBTOTAL(9, E6378:E6379)</f>
        <v>118</v>
      </c>
      <c r="F6380" s="7">
        <f>SUBTOTAL(9, F6378:F6379)</f>
        <v>27.72</v>
      </c>
      <c r="G6380" s="7">
        <f>SUBTOTAL(9, G6378:G6379)</f>
        <v>90.28</v>
      </c>
      <c r="H6380" s="7">
        <f>IF(E6380&lt;&gt;0, ((E6380-F6380)/E6380)*100, 0)</f>
        <v>76.508474576271198</v>
      </c>
    </row>
    <row r="6381" spans="1:8" customFormat="1" ht="15" x14ac:dyDescent="0.25">
      <c r="D6381" s="12"/>
      <c r="E6381" s="12"/>
      <c r="F6381" s="12"/>
      <c r="G6381" s="12"/>
      <c r="H6381" s="12"/>
    </row>
    <row r="6382" spans="1:8" x14ac:dyDescent="0.2">
      <c r="A6382" s="2" t="s">
        <v>1486</v>
      </c>
      <c r="B6382" s="2" t="s">
        <v>1487</v>
      </c>
      <c r="C6382" s="2" t="s">
        <v>19</v>
      </c>
      <c r="G6382" s="8">
        <f>E6382-F6382</f>
        <v>0</v>
      </c>
      <c r="H6382" s="8">
        <f>IF(E6382&lt;&gt;0, ((E6382-F6382)/E6382)*100, 0)</f>
        <v>0</v>
      </c>
    </row>
    <row r="6383" spans="1:8" x14ac:dyDescent="0.2">
      <c r="A6383" s="2" t="s">
        <v>1486</v>
      </c>
      <c r="B6383" s="2" t="s">
        <v>1487</v>
      </c>
      <c r="C6383" s="2" t="s">
        <v>19</v>
      </c>
      <c r="G6383" s="8">
        <f>E6383-F6383</f>
        <v>0</v>
      </c>
      <c r="H6383" s="8">
        <f>IF(E6383&lt;&gt;0, ((E6383-F6383)/E6383)*100, 0)</f>
        <v>0</v>
      </c>
    </row>
    <row r="6384" spans="1:8" x14ac:dyDescent="0.2">
      <c r="A6384" s="2" t="s">
        <v>1486</v>
      </c>
      <c r="B6384" s="2" t="s">
        <v>1487</v>
      </c>
      <c r="C6384" s="2" t="s">
        <v>65</v>
      </c>
      <c r="D6384" s="6">
        <v>2</v>
      </c>
      <c r="F6384" s="8">
        <v>15.4</v>
      </c>
      <c r="G6384" s="8">
        <f>E6384-F6384</f>
        <v>-15.4</v>
      </c>
      <c r="H6384" s="8">
        <f>IF(E6384&lt;&gt;0, ((E6384-F6384)/E6384)*100, 0)</f>
        <v>0</v>
      </c>
    </row>
    <row r="6385" spans="1:8" x14ac:dyDescent="0.2">
      <c r="A6385" s="2" t="s">
        <v>1486</v>
      </c>
      <c r="B6385" s="2" t="s">
        <v>1487</v>
      </c>
      <c r="C6385" s="2" t="s">
        <v>204</v>
      </c>
      <c r="D6385" s="6">
        <v>2</v>
      </c>
      <c r="F6385" s="8">
        <v>5.28</v>
      </c>
      <c r="G6385" s="8">
        <f>E6385-F6385</f>
        <v>-5.28</v>
      </c>
      <c r="H6385" s="8">
        <f>IF(E6385&lt;&gt;0, ((E6385-F6385)/E6385)*100, 0)</f>
        <v>0</v>
      </c>
    </row>
    <row r="6386" spans="1:8" x14ac:dyDescent="0.2">
      <c r="A6386" s="2" t="s">
        <v>1486</v>
      </c>
      <c r="B6386" s="2" t="s">
        <v>1487</v>
      </c>
      <c r="C6386" s="2" t="s">
        <v>66</v>
      </c>
      <c r="D6386" s="6">
        <v>2</v>
      </c>
      <c r="F6386" s="8">
        <v>3.74</v>
      </c>
      <c r="G6386" s="8">
        <f>E6386-F6386</f>
        <v>-3.74</v>
      </c>
      <c r="H6386" s="8">
        <f>IF(E6386&lt;&gt;0, ((E6386-F6386)/E6386)*100, 0)</f>
        <v>0</v>
      </c>
    </row>
    <row r="6387" spans="1:8" x14ac:dyDescent="0.2">
      <c r="A6387" s="2" t="s">
        <v>1486</v>
      </c>
      <c r="B6387" s="2" t="s">
        <v>1487</v>
      </c>
      <c r="C6387" s="2" t="s">
        <v>14</v>
      </c>
      <c r="D6387" s="6">
        <v>2</v>
      </c>
      <c r="F6387" s="8">
        <v>7.12</v>
      </c>
      <c r="G6387" s="8">
        <f>E6387-F6387</f>
        <v>-7.12</v>
      </c>
      <c r="H6387" s="8">
        <f>IF(E6387&lt;&gt;0, ((E6387-F6387)/E6387)*100, 0)</f>
        <v>0</v>
      </c>
    </row>
    <row r="6388" spans="1:8" x14ac:dyDescent="0.2">
      <c r="A6388" s="2" t="s">
        <v>1486</v>
      </c>
      <c r="B6388" s="2" t="s">
        <v>1487</v>
      </c>
      <c r="C6388" s="2" t="s">
        <v>103</v>
      </c>
      <c r="D6388" s="6">
        <v>2</v>
      </c>
      <c r="F6388" s="8">
        <v>7.7</v>
      </c>
      <c r="G6388" s="8">
        <f>E6388-F6388</f>
        <v>-7.7</v>
      </c>
      <c r="H6388" s="8">
        <f>IF(E6388&lt;&gt;0, ((E6388-F6388)/E6388)*100, 0)</f>
        <v>0</v>
      </c>
    </row>
    <row r="6389" spans="1:8" x14ac:dyDescent="0.2">
      <c r="A6389" s="2" t="s">
        <v>1486</v>
      </c>
      <c r="B6389" s="2" t="s">
        <v>1487</v>
      </c>
      <c r="C6389" s="2" t="s">
        <v>104</v>
      </c>
      <c r="D6389" s="6">
        <v>2</v>
      </c>
      <c r="F6389" s="8">
        <v>4.4000000000000004</v>
      </c>
      <c r="G6389" s="8">
        <f>E6389-F6389</f>
        <v>-4.4000000000000004</v>
      </c>
      <c r="H6389" s="8">
        <f>IF(E6389&lt;&gt;0, ((E6389-F6389)/E6389)*100, 0)</f>
        <v>0</v>
      </c>
    </row>
    <row r="6390" spans="1:8" x14ac:dyDescent="0.2">
      <c r="A6390" s="2" t="s">
        <v>1486</v>
      </c>
      <c r="B6390" s="2" t="s">
        <v>1487</v>
      </c>
      <c r="C6390" s="2" t="s">
        <v>317</v>
      </c>
      <c r="D6390" s="6">
        <v>2</v>
      </c>
      <c r="E6390" s="8">
        <v>270</v>
      </c>
      <c r="G6390" s="8">
        <f>E6390-F6390</f>
        <v>270</v>
      </c>
      <c r="H6390" s="8">
        <f>IF(E6390&lt;&gt;0, ((E6390-F6390)/E6390)*100, 0)</f>
        <v>100</v>
      </c>
    </row>
    <row r="6391" spans="1:8" x14ac:dyDescent="0.2">
      <c r="A6391" s="2" t="s">
        <v>1486</v>
      </c>
      <c r="B6391" s="2" t="s">
        <v>1487</v>
      </c>
      <c r="C6391" s="2" t="s">
        <v>113</v>
      </c>
      <c r="D6391" s="6">
        <v>2</v>
      </c>
      <c r="F6391" s="8">
        <v>3.92</v>
      </c>
      <c r="G6391" s="8">
        <f>E6391-F6391</f>
        <v>-3.92</v>
      </c>
      <c r="H6391" s="8">
        <f>IF(E6391&lt;&gt;0, ((E6391-F6391)/E6391)*100, 0)</f>
        <v>0</v>
      </c>
    </row>
    <row r="6392" spans="1:8" x14ac:dyDescent="0.2">
      <c r="A6392" s="2" t="s">
        <v>1486</v>
      </c>
      <c r="B6392" s="2" t="s">
        <v>1487</v>
      </c>
      <c r="C6392" s="2" t="s">
        <v>172</v>
      </c>
      <c r="D6392" s="6">
        <v>2</v>
      </c>
      <c r="F6392" s="8">
        <v>4.18</v>
      </c>
      <c r="G6392" s="8">
        <f>E6392-F6392</f>
        <v>-4.18</v>
      </c>
      <c r="H6392" s="8">
        <f>IF(E6392&lt;&gt;0, ((E6392-F6392)/E6392)*100, 0)</f>
        <v>0</v>
      </c>
    </row>
    <row r="6393" spans="1:8" customFormat="1" ht="15" x14ac:dyDescent="0.25">
      <c r="D6393" s="12"/>
      <c r="E6393" s="12"/>
      <c r="F6393" s="12"/>
      <c r="G6393" s="12"/>
      <c r="H6393" s="12"/>
    </row>
    <row r="6394" spans="1:8" s="4" customFormat="1" x14ac:dyDescent="0.2">
      <c r="A6394" s="3" t="s">
        <v>19</v>
      </c>
      <c r="B6394" s="3" t="s">
        <v>19</v>
      </c>
      <c r="C6394" s="3" t="s">
        <v>19</v>
      </c>
      <c r="D6394" s="5">
        <f>SUBTOTAL(9, D6382:D6393)</f>
        <v>18</v>
      </c>
      <c r="E6394" s="7">
        <f>SUBTOTAL(9, E6382:E6393)</f>
        <v>270</v>
      </c>
      <c r="F6394" s="7">
        <f>SUBTOTAL(9, F6382:F6393)</f>
        <v>51.74</v>
      </c>
      <c r="G6394" s="7">
        <f>SUBTOTAL(9, G6382:G6393)</f>
        <v>218.26000000000002</v>
      </c>
      <c r="H6394" s="7">
        <f>IF(E6394&lt;&gt;0, ((E6394-F6394)/E6394)*100, 0)</f>
        <v>80.837037037037035</v>
      </c>
    </row>
    <row r="6395" spans="1:8" customFormat="1" ht="15" x14ac:dyDescent="0.25">
      <c r="D6395" s="12"/>
      <c r="E6395" s="12"/>
      <c r="F6395" s="12"/>
      <c r="G6395" s="12"/>
      <c r="H6395" s="12"/>
    </row>
    <row r="6396" spans="1:8" x14ac:dyDescent="0.2">
      <c r="A6396" s="2" t="s">
        <v>1488</v>
      </c>
      <c r="B6396" s="2" t="s">
        <v>1489</v>
      </c>
      <c r="C6396" s="2" t="s">
        <v>19</v>
      </c>
      <c r="G6396" s="8">
        <f>E6396-F6396</f>
        <v>0</v>
      </c>
      <c r="H6396" s="8">
        <f>IF(E6396&lt;&gt;0, ((E6396-F6396)/E6396)*100, 0)</f>
        <v>0</v>
      </c>
    </row>
    <row r="6397" spans="1:8" x14ac:dyDescent="0.2">
      <c r="A6397" s="2" t="s">
        <v>1488</v>
      </c>
      <c r="B6397" s="2" t="s">
        <v>1489</v>
      </c>
      <c r="C6397" s="2" t="s">
        <v>19</v>
      </c>
      <c r="E6397" s="8">
        <v>-113.13</v>
      </c>
      <c r="G6397" s="8">
        <f>E6397-F6397</f>
        <v>-113.13</v>
      </c>
      <c r="H6397" s="8">
        <f>IF(E6397&lt;&gt;0, ((E6397-F6397)/E6397)*100, 0)</f>
        <v>100</v>
      </c>
    </row>
    <row r="6398" spans="1:8" x14ac:dyDescent="0.2">
      <c r="A6398" s="2" t="s">
        <v>1488</v>
      </c>
      <c r="B6398" s="2" t="s">
        <v>1489</v>
      </c>
      <c r="C6398" s="2" t="s">
        <v>19</v>
      </c>
      <c r="G6398" s="8">
        <f>E6398-F6398</f>
        <v>0</v>
      </c>
      <c r="H6398" s="8">
        <f>IF(E6398&lt;&gt;0, ((E6398-F6398)/E6398)*100, 0)</f>
        <v>0</v>
      </c>
    </row>
    <row r="6399" spans="1:8" x14ac:dyDescent="0.2">
      <c r="A6399" s="2" t="s">
        <v>1488</v>
      </c>
      <c r="B6399" s="2" t="s">
        <v>1489</v>
      </c>
      <c r="C6399" s="2" t="s">
        <v>22</v>
      </c>
      <c r="D6399" s="6">
        <v>1</v>
      </c>
      <c r="E6399" s="8">
        <v>18.5</v>
      </c>
      <c r="F6399" s="8">
        <v>5.17</v>
      </c>
      <c r="G6399" s="8">
        <f>E6399-F6399</f>
        <v>13.33</v>
      </c>
      <c r="H6399" s="8">
        <f>IF(E6399&lt;&gt;0, ((E6399-F6399)/E6399)*100, 0)</f>
        <v>72.054054054054049</v>
      </c>
    </row>
    <row r="6400" spans="1:8" x14ac:dyDescent="0.2">
      <c r="A6400" s="2" t="s">
        <v>1488</v>
      </c>
      <c r="B6400" s="2" t="s">
        <v>1489</v>
      </c>
      <c r="C6400" s="2" t="s">
        <v>66</v>
      </c>
      <c r="D6400" s="6">
        <v>4</v>
      </c>
      <c r="E6400" s="8">
        <v>27.6</v>
      </c>
      <c r="F6400" s="8">
        <v>7.48</v>
      </c>
      <c r="G6400" s="8">
        <f>E6400-F6400</f>
        <v>20.12</v>
      </c>
      <c r="H6400" s="8">
        <f>IF(E6400&lt;&gt;0, ((E6400-F6400)/E6400)*100, 0)</f>
        <v>72.898550724637673</v>
      </c>
    </row>
    <row r="6401" spans="1:8" x14ac:dyDescent="0.2">
      <c r="A6401" s="2" t="s">
        <v>1488</v>
      </c>
      <c r="B6401" s="2" t="s">
        <v>1489</v>
      </c>
      <c r="C6401" s="2" t="s">
        <v>61</v>
      </c>
      <c r="D6401" s="6">
        <v>1</v>
      </c>
      <c r="E6401" s="8">
        <v>60</v>
      </c>
      <c r="F6401" s="8">
        <v>17.23</v>
      </c>
      <c r="G6401" s="8">
        <f>E6401-F6401</f>
        <v>42.769999999999996</v>
      </c>
      <c r="H6401" s="8">
        <f>IF(E6401&lt;&gt;0, ((E6401-F6401)/E6401)*100, 0)</f>
        <v>71.283333333333331</v>
      </c>
    </row>
    <row r="6402" spans="1:8" x14ac:dyDescent="0.2">
      <c r="A6402" s="2" t="s">
        <v>1488</v>
      </c>
      <c r="B6402" s="2" t="s">
        <v>1489</v>
      </c>
      <c r="C6402" s="2" t="s">
        <v>132</v>
      </c>
      <c r="D6402" s="6">
        <v>1</v>
      </c>
      <c r="E6402" s="8">
        <v>70</v>
      </c>
      <c r="F6402" s="8">
        <v>17.25</v>
      </c>
      <c r="G6402" s="8">
        <f>E6402-F6402</f>
        <v>52.75</v>
      </c>
      <c r="H6402" s="8">
        <f>IF(E6402&lt;&gt;0, ((E6402-F6402)/E6402)*100, 0)</f>
        <v>75.357142857142861</v>
      </c>
    </row>
    <row r="6403" spans="1:8" x14ac:dyDescent="0.2">
      <c r="A6403" s="2" t="s">
        <v>1488</v>
      </c>
      <c r="B6403" s="2" t="s">
        <v>1489</v>
      </c>
      <c r="C6403" s="2" t="s">
        <v>227</v>
      </c>
      <c r="D6403" s="6">
        <v>3</v>
      </c>
      <c r="E6403" s="8">
        <v>133.5</v>
      </c>
      <c r="F6403" s="8">
        <v>28.89</v>
      </c>
      <c r="G6403" s="8">
        <f>E6403-F6403</f>
        <v>104.61</v>
      </c>
      <c r="H6403" s="8">
        <f>IF(E6403&lt;&gt;0, ((E6403-F6403)/E6403)*100, 0)</f>
        <v>78.359550561797747</v>
      </c>
    </row>
    <row r="6404" spans="1:8" x14ac:dyDescent="0.2">
      <c r="A6404" s="2" t="s">
        <v>1488</v>
      </c>
      <c r="B6404" s="2" t="s">
        <v>1489</v>
      </c>
      <c r="C6404" s="2" t="s">
        <v>305</v>
      </c>
      <c r="D6404" s="6">
        <v>1</v>
      </c>
      <c r="E6404" s="8">
        <v>32.5</v>
      </c>
      <c r="F6404" s="8">
        <v>7.43</v>
      </c>
      <c r="G6404" s="8">
        <f>E6404-F6404</f>
        <v>25.07</v>
      </c>
      <c r="H6404" s="8">
        <f>IF(E6404&lt;&gt;0, ((E6404-F6404)/E6404)*100, 0)</f>
        <v>77.138461538461542</v>
      </c>
    </row>
    <row r="6405" spans="1:8" x14ac:dyDescent="0.2">
      <c r="A6405" s="2" t="s">
        <v>1488</v>
      </c>
      <c r="B6405" s="2" t="s">
        <v>1489</v>
      </c>
      <c r="C6405" s="2" t="s">
        <v>46</v>
      </c>
      <c r="D6405" s="6">
        <v>2</v>
      </c>
      <c r="E6405" s="8">
        <v>16</v>
      </c>
      <c r="F6405" s="8">
        <v>3.08</v>
      </c>
      <c r="G6405" s="8">
        <f>E6405-F6405</f>
        <v>12.92</v>
      </c>
      <c r="H6405" s="8">
        <f>IF(E6405&lt;&gt;0, ((E6405-F6405)/E6405)*100, 0)</f>
        <v>80.75</v>
      </c>
    </row>
    <row r="6406" spans="1:8" x14ac:dyDescent="0.2">
      <c r="A6406" s="2" t="s">
        <v>1488</v>
      </c>
      <c r="B6406" s="2" t="s">
        <v>1489</v>
      </c>
      <c r="C6406" s="2" t="s">
        <v>47</v>
      </c>
      <c r="D6406" s="6">
        <v>1</v>
      </c>
      <c r="E6406" s="8">
        <v>8</v>
      </c>
      <c r="F6406" s="8">
        <v>1.54</v>
      </c>
      <c r="G6406" s="8">
        <f>E6406-F6406</f>
        <v>6.46</v>
      </c>
      <c r="H6406" s="8">
        <f>IF(E6406&lt;&gt;0, ((E6406-F6406)/E6406)*100, 0)</f>
        <v>80.75</v>
      </c>
    </row>
    <row r="6407" spans="1:8" x14ac:dyDescent="0.2">
      <c r="A6407" s="2" t="s">
        <v>1488</v>
      </c>
      <c r="B6407" s="2" t="s">
        <v>1489</v>
      </c>
      <c r="C6407" s="2" t="s">
        <v>30</v>
      </c>
      <c r="D6407" s="6">
        <v>1</v>
      </c>
      <c r="E6407" s="8">
        <v>11</v>
      </c>
      <c r="F6407" s="8">
        <v>2.09</v>
      </c>
      <c r="G6407" s="8">
        <f>E6407-F6407</f>
        <v>8.91</v>
      </c>
      <c r="H6407" s="8">
        <f>IF(E6407&lt;&gt;0, ((E6407-F6407)/E6407)*100, 0)</f>
        <v>81</v>
      </c>
    </row>
    <row r="6408" spans="1:8" customFormat="1" ht="15" x14ac:dyDescent="0.25">
      <c r="D6408" s="12"/>
      <c r="E6408" s="12"/>
      <c r="F6408" s="12"/>
      <c r="G6408" s="12"/>
      <c r="H6408" s="12"/>
    </row>
    <row r="6409" spans="1:8" s="4" customFormat="1" x14ac:dyDescent="0.2">
      <c r="A6409" s="3" t="s">
        <v>19</v>
      </c>
      <c r="B6409" s="3" t="s">
        <v>19</v>
      </c>
      <c r="C6409" s="3" t="s">
        <v>19</v>
      </c>
      <c r="D6409" s="5">
        <f>SUBTOTAL(9, D6396:D6408)</f>
        <v>15</v>
      </c>
      <c r="E6409" s="7">
        <f>SUBTOTAL(9, E6396:E6408)</f>
        <v>263.97000000000003</v>
      </c>
      <c r="F6409" s="7">
        <f>SUBTOTAL(9, F6396:F6408)</f>
        <v>90.160000000000025</v>
      </c>
      <c r="G6409" s="7">
        <f>SUBTOTAL(9, G6396:G6408)</f>
        <v>173.81</v>
      </c>
      <c r="H6409" s="7">
        <f>IF(E6409&lt;&gt;0, ((E6409-F6409)/E6409)*100, 0)</f>
        <v>65.844603553434098</v>
      </c>
    </row>
    <row r="6410" spans="1:8" customFormat="1" ht="15" x14ac:dyDescent="0.25">
      <c r="D6410" s="12"/>
      <c r="E6410" s="12"/>
      <c r="F6410" s="12"/>
      <c r="G6410" s="12"/>
      <c r="H6410" s="12"/>
    </row>
    <row r="6411" spans="1:8" x14ac:dyDescent="0.2">
      <c r="A6411" s="2" t="s">
        <v>1490</v>
      </c>
      <c r="B6411" s="2" t="s">
        <v>1491</v>
      </c>
      <c r="C6411" s="2" t="s">
        <v>19</v>
      </c>
      <c r="E6411" s="8">
        <v>-29.5</v>
      </c>
      <c r="G6411" s="8">
        <f>E6411-F6411</f>
        <v>-29.5</v>
      </c>
      <c r="H6411" s="8">
        <f>IF(E6411&lt;&gt;0, ((E6411-F6411)/E6411)*100, 0)</f>
        <v>100</v>
      </c>
    </row>
    <row r="6412" spans="1:8" x14ac:dyDescent="0.2">
      <c r="A6412" s="2" t="s">
        <v>1490</v>
      </c>
      <c r="B6412" s="2" t="s">
        <v>1491</v>
      </c>
      <c r="C6412" s="2" t="s">
        <v>19</v>
      </c>
      <c r="E6412" s="8">
        <v>-14.5</v>
      </c>
      <c r="G6412" s="8">
        <f>E6412-F6412</f>
        <v>-14.5</v>
      </c>
      <c r="H6412" s="8">
        <f>IF(E6412&lt;&gt;0, ((E6412-F6412)/E6412)*100, 0)</f>
        <v>100</v>
      </c>
    </row>
    <row r="6413" spans="1:8" x14ac:dyDescent="0.2">
      <c r="A6413" s="2" t="s">
        <v>1490</v>
      </c>
      <c r="B6413" s="2" t="s">
        <v>1491</v>
      </c>
      <c r="C6413" s="2" t="s">
        <v>224</v>
      </c>
      <c r="D6413" s="6">
        <v>1</v>
      </c>
      <c r="E6413" s="8">
        <v>80</v>
      </c>
      <c r="F6413" s="8">
        <v>22.8</v>
      </c>
      <c r="G6413" s="8">
        <f>E6413-F6413</f>
        <v>57.2</v>
      </c>
      <c r="H6413" s="8">
        <f>IF(E6413&lt;&gt;0, ((E6413-F6413)/E6413)*100, 0)</f>
        <v>71.500000000000014</v>
      </c>
    </row>
    <row r="6414" spans="1:8" x14ac:dyDescent="0.2">
      <c r="A6414" s="2" t="s">
        <v>1490</v>
      </c>
      <c r="B6414" s="2" t="s">
        <v>1491</v>
      </c>
      <c r="C6414" s="2" t="s">
        <v>66</v>
      </c>
      <c r="D6414" s="6">
        <v>4</v>
      </c>
      <c r="E6414" s="8">
        <v>27.6</v>
      </c>
      <c r="F6414" s="8">
        <v>7.48</v>
      </c>
      <c r="G6414" s="8">
        <f>E6414-F6414</f>
        <v>20.12</v>
      </c>
      <c r="H6414" s="8">
        <f>IF(E6414&lt;&gt;0, ((E6414-F6414)/E6414)*100, 0)</f>
        <v>72.898550724637673</v>
      </c>
    </row>
    <row r="6415" spans="1:8" x14ac:dyDescent="0.2">
      <c r="A6415" s="2" t="s">
        <v>1490</v>
      </c>
      <c r="B6415" s="2" t="s">
        <v>1491</v>
      </c>
      <c r="C6415" s="2" t="s">
        <v>15</v>
      </c>
      <c r="D6415" s="6">
        <v>1</v>
      </c>
      <c r="E6415" s="8">
        <v>14.5</v>
      </c>
      <c r="F6415" s="8">
        <v>3.83</v>
      </c>
      <c r="G6415" s="8">
        <f>E6415-F6415</f>
        <v>10.67</v>
      </c>
      <c r="H6415" s="8">
        <f>IF(E6415&lt;&gt;0, ((E6415-F6415)/E6415)*100, 0)</f>
        <v>73.586206896551715</v>
      </c>
    </row>
    <row r="6416" spans="1:8" x14ac:dyDescent="0.2">
      <c r="A6416" s="2" t="s">
        <v>1490</v>
      </c>
      <c r="B6416" s="2" t="s">
        <v>1491</v>
      </c>
      <c r="C6416" s="2" t="s">
        <v>226</v>
      </c>
      <c r="D6416" s="6">
        <v>1</v>
      </c>
      <c r="E6416" s="8">
        <v>33.5</v>
      </c>
      <c r="F6416" s="8">
        <v>11.28</v>
      </c>
      <c r="G6416" s="8">
        <f>E6416-F6416</f>
        <v>22.22</v>
      </c>
      <c r="H6416" s="8">
        <f>IF(E6416&lt;&gt;0, ((E6416-F6416)/E6416)*100, 0)</f>
        <v>66.328358208955223</v>
      </c>
    </row>
    <row r="6417" spans="1:8" x14ac:dyDescent="0.2">
      <c r="A6417" s="2" t="s">
        <v>1490</v>
      </c>
      <c r="B6417" s="2" t="s">
        <v>1491</v>
      </c>
      <c r="C6417" s="2" t="s">
        <v>368</v>
      </c>
      <c r="D6417" s="6">
        <v>2</v>
      </c>
      <c r="E6417" s="8">
        <v>32.5</v>
      </c>
      <c r="F6417" s="8">
        <v>11.44</v>
      </c>
      <c r="G6417" s="8">
        <f>E6417-F6417</f>
        <v>21.060000000000002</v>
      </c>
      <c r="H6417" s="8">
        <f>IF(E6417&lt;&gt;0, ((E6417-F6417)/E6417)*100, 0)</f>
        <v>64.8</v>
      </c>
    </row>
    <row r="6418" spans="1:8" x14ac:dyDescent="0.2">
      <c r="A6418" s="2" t="s">
        <v>1490</v>
      </c>
      <c r="B6418" s="2" t="s">
        <v>1491</v>
      </c>
      <c r="C6418" s="2" t="s">
        <v>28</v>
      </c>
      <c r="D6418" s="6">
        <v>2</v>
      </c>
      <c r="E6418" s="8">
        <v>61</v>
      </c>
      <c r="F6418" s="8">
        <v>14.96</v>
      </c>
      <c r="G6418" s="8">
        <f>E6418-F6418</f>
        <v>46.04</v>
      </c>
      <c r="H6418" s="8">
        <f>IF(E6418&lt;&gt;0, ((E6418-F6418)/E6418)*100, 0)</f>
        <v>75.47540983606558</v>
      </c>
    </row>
    <row r="6419" spans="1:8" x14ac:dyDescent="0.2">
      <c r="A6419" s="2" t="s">
        <v>1490</v>
      </c>
      <c r="B6419" s="2" t="s">
        <v>1491</v>
      </c>
      <c r="C6419" s="2" t="s">
        <v>17</v>
      </c>
      <c r="D6419" s="6">
        <v>1</v>
      </c>
      <c r="E6419" s="8">
        <v>29.5</v>
      </c>
      <c r="F6419" s="8">
        <v>6.93</v>
      </c>
      <c r="G6419" s="8">
        <f>E6419-F6419</f>
        <v>22.57</v>
      </c>
      <c r="H6419" s="8">
        <f>IF(E6419&lt;&gt;0, ((E6419-F6419)/E6419)*100, 0)</f>
        <v>76.508474576271198</v>
      </c>
    </row>
    <row r="6420" spans="1:8" x14ac:dyDescent="0.2">
      <c r="A6420" s="2" t="s">
        <v>1490</v>
      </c>
      <c r="B6420" s="2" t="s">
        <v>1491</v>
      </c>
      <c r="C6420" s="2" t="s">
        <v>40</v>
      </c>
      <c r="D6420" s="6">
        <v>1</v>
      </c>
      <c r="E6420" s="8">
        <v>38.25</v>
      </c>
      <c r="F6420" s="8">
        <v>7.7</v>
      </c>
      <c r="G6420" s="8">
        <f>E6420-F6420</f>
        <v>30.55</v>
      </c>
      <c r="H6420" s="8">
        <f>IF(E6420&lt;&gt;0, ((E6420-F6420)/E6420)*100, 0)</f>
        <v>79.869281045751634</v>
      </c>
    </row>
    <row r="6421" spans="1:8" x14ac:dyDescent="0.2">
      <c r="A6421" s="2" t="s">
        <v>1490</v>
      </c>
      <c r="B6421" s="2" t="s">
        <v>1491</v>
      </c>
      <c r="C6421" s="2" t="s">
        <v>802</v>
      </c>
      <c r="D6421" s="6">
        <v>6</v>
      </c>
      <c r="E6421" s="8">
        <v>45</v>
      </c>
      <c r="F6421" s="8">
        <v>21</v>
      </c>
      <c r="G6421" s="8">
        <f>E6421-F6421</f>
        <v>24</v>
      </c>
      <c r="H6421" s="8">
        <f>IF(E6421&lt;&gt;0, ((E6421-F6421)/E6421)*100, 0)</f>
        <v>53.333333333333336</v>
      </c>
    </row>
    <row r="6422" spans="1:8" customFormat="1" ht="15" x14ac:dyDescent="0.25">
      <c r="D6422" s="12"/>
      <c r="E6422" s="12"/>
      <c r="F6422" s="12"/>
      <c r="G6422" s="12"/>
      <c r="H6422" s="12"/>
    </row>
    <row r="6423" spans="1:8" s="4" customFormat="1" x14ac:dyDescent="0.2">
      <c r="A6423" s="3" t="s">
        <v>19</v>
      </c>
      <c r="B6423" s="3" t="s">
        <v>19</v>
      </c>
      <c r="C6423" s="3" t="s">
        <v>19</v>
      </c>
      <c r="D6423" s="5">
        <f>SUBTOTAL(9, D6411:D6422)</f>
        <v>19</v>
      </c>
      <c r="E6423" s="7">
        <f>SUBTOTAL(9, E6411:E6422)</f>
        <v>317.85000000000002</v>
      </c>
      <c r="F6423" s="7">
        <f>SUBTOTAL(9, F6411:F6422)</f>
        <v>107.42</v>
      </c>
      <c r="G6423" s="7">
        <f>SUBTOTAL(9, G6411:G6422)</f>
        <v>210.43</v>
      </c>
      <c r="H6423" s="7">
        <f>IF(E6423&lt;&gt;0, ((E6423-F6423)/E6423)*100, 0)</f>
        <v>66.204184363693557</v>
      </c>
    </row>
    <row r="6424" spans="1:8" customFormat="1" ht="15" x14ac:dyDescent="0.25">
      <c r="D6424" s="12"/>
      <c r="E6424" s="12"/>
      <c r="F6424" s="12"/>
      <c r="G6424" s="12"/>
      <c r="H6424" s="12"/>
    </row>
    <row r="6425" spans="1:8" x14ac:dyDescent="0.2">
      <c r="A6425" s="2" t="s">
        <v>1492</v>
      </c>
      <c r="B6425" s="2" t="s">
        <v>1493</v>
      </c>
      <c r="C6425" s="2" t="s">
        <v>107</v>
      </c>
      <c r="D6425" s="6">
        <v>2</v>
      </c>
      <c r="E6425" s="8">
        <v>49.5</v>
      </c>
      <c r="F6425" s="8">
        <v>14.86</v>
      </c>
      <c r="G6425" s="8">
        <f>E6425-F6425</f>
        <v>34.64</v>
      </c>
      <c r="H6425" s="8">
        <f>IF(E6425&lt;&gt;0, ((E6425-F6425)/E6425)*100, 0)</f>
        <v>69.979797979797979</v>
      </c>
    </row>
    <row r="6426" spans="1:8" customFormat="1" ht="15" x14ac:dyDescent="0.25">
      <c r="D6426" s="12"/>
      <c r="E6426" s="12"/>
      <c r="F6426" s="12"/>
      <c r="G6426" s="12"/>
      <c r="H6426" s="12"/>
    </row>
    <row r="6427" spans="1:8" s="4" customFormat="1" x14ac:dyDescent="0.2">
      <c r="A6427" s="3" t="s">
        <v>19</v>
      </c>
      <c r="B6427" s="3" t="s">
        <v>19</v>
      </c>
      <c r="C6427" s="3" t="s">
        <v>19</v>
      </c>
      <c r="D6427" s="5">
        <f>SUBTOTAL(9, D6425:D6426)</f>
        <v>2</v>
      </c>
      <c r="E6427" s="7">
        <f>SUBTOTAL(9, E6425:E6426)</f>
        <v>49.5</v>
      </c>
      <c r="F6427" s="7">
        <f>SUBTOTAL(9, F6425:F6426)</f>
        <v>14.86</v>
      </c>
      <c r="G6427" s="7">
        <f>SUBTOTAL(9, G6425:G6426)</f>
        <v>34.64</v>
      </c>
      <c r="H6427" s="7">
        <f>IF(E6427&lt;&gt;0, ((E6427-F6427)/E6427)*100, 0)</f>
        <v>69.979797979797979</v>
      </c>
    </row>
    <row r="6428" spans="1:8" customFormat="1" ht="15" x14ac:dyDescent="0.25">
      <c r="D6428" s="12"/>
      <c r="E6428" s="12"/>
      <c r="F6428" s="12"/>
      <c r="G6428" s="12"/>
      <c r="H6428" s="12"/>
    </row>
    <row r="6429" spans="1:8" s="4" customFormat="1" ht="12.75" thickBot="1" x14ac:dyDescent="0.25">
      <c r="A6429" s="3" t="s">
        <v>1494</v>
      </c>
      <c r="B6429" s="3" t="s">
        <v>19</v>
      </c>
      <c r="C6429" s="3" t="s">
        <v>19</v>
      </c>
      <c r="D6429" s="5">
        <f>SUBTOTAL(9, D2:D6428)</f>
        <v>19861</v>
      </c>
      <c r="E6429" s="7">
        <f>SUBTOTAL(9, E2:E6428)</f>
        <v>225270.97999999986</v>
      </c>
      <c r="F6429" s="7">
        <f>SUBTOTAL(9, F2:F6428)</f>
        <v>90979.299999997951</v>
      </c>
      <c r="G6429" s="7">
        <f>SUBTOTAL(9, G2:G6428)</f>
        <v>134291.68000000209</v>
      </c>
      <c r="H6429" s="7">
        <f>IF(E6429&lt;&gt;0, ((E6429-F6429)/E6429)*100, 0)</f>
        <v>59.6133953871919</v>
      </c>
    </row>
    <row r="6430" spans="1:8" customFormat="1" ht="16.5" thickTop="1" thickBot="1" x14ac:dyDescent="0.3">
      <c r="A6430" s="13"/>
      <c r="B6430" s="13"/>
      <c r="C6430" s="13"/>
      <c r="D6430" s="14"/>
      <c r="E6430" s="14"/>
      <c r="F6430" s="14"/>
      <c r="G6430" s="14"/>
      <c r="H6430" s="14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&amp;11&amp;BItems Sold to Customers&amp;B
&amp;BFor the Period From Dec 1, 2016 to Dec 31, 2016&amp;B&amp;L&amp;"Arial"&amp;12
&amp;11
&amp;"Arial"&amp;8Filter Criteria includes: Report order is by Customer ID, Item ID. Report is printed in Detail Format.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Items Sold to Customers</vt:lpstr>
      <vt:lpstr>'Items Sold to Customers'!Print_Titles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gustie49</cp:lastModifiedBy>
  <dcterms:created xsi:type="dcterms:W3CDTF">2017-05-12T13:55:46Z</dcterms:created>
  <dcterms:modified xsi:type="dcterms:W3CDTF">2017-05-12T14:04:54Z</dcterms:modified>
</cp:coreProperties>
</file>